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ssik\source\repos\RandomEnemiesWithEvent\RandomEnemies\"/>
    </mc:Choice>
  </mc:AlternateContent>
  <xr:revisionPtr revIDLastSave="0" documentId="13_ncr:1_{85FC35D9-8429-47D8-97AC-3CECACAF335F}" xr6:coauthVersionLast="47" xr6:coauthVersionMax="47" xr10:uidLastSave="{00000000-0000-0000-0000-000000000000}"/>
  <bookViews>
    <workbookView xWindow="-120" yWindow="-120" windowWidth="38640" windowHeight="21240" activeTab="7" xr2:uid="{9DA07233-7D69-49EB-BF37-32D37A9C84BA}"/>
  </bookViews>
  <sheets>
    <sheet name="Armors" sheetId="9" r:id="rId1"/>
    <sheet name="Shields" sheetId="11" r:id="rId2"/>
    <sheet name="Equipment" sheetId="12" r:id="rId3"/>
    <sheet name="Weapons" sheetId="14" r:id="rId4"/>
    <sheet name="Units" sheetId="15" r:id="rId5"/>
    <sheet name="Sheet1" sheetId="17" r:id="rId6"/>
    <sheet name="Sheet2" sheetId="18" r:id="rId7"/>
    <sheet name="UnitListNew" sheetId="19" r:id="rId8"/>
    <sheet name="Tags" sheetId="16" r:id="rId9"/>
  </sheets>
  <definedNames>
    <definedName name="_xlnm._FilterDatabase" localSheetId="5" hidden="1">Sheet1!$C$1:$J$1188</definedName>
    <definedName name="_xlnm._FilterDatabase" localSheetId="4" hidden="1">Units!$AS$1:$AS$1188</definedName>
    <definedName name="ExternalData_1" localSheetId="0" hidden="1">Armors!$A$1:$F$469</definedName>
    <definedName name="ExternalData_1" localSheetId="2" hidden="1">Equipment!$A$1:$F$1414</definedName>
    <definedName name="ExternalData_1" localSheetId="1" hidden="1">Shields!$A$1:$E$95</definedName>
    <definedName name="ExternalData_1" localSheetId="7" hidden="1">UnitListNew!$A$1:$I$1693</definedName>
    <definedName name="ExternalData_1" localSheetId="4" hidden="1">Units!$A$1:$AR$1188</definedName>
    <definedName name="ExternalData_1" localSheetId="3" hidden="1">Weapons!$A$1:$E$1685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" i="14" l="1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33" i="14"/>
  <c r="F34" i="14"/>
  <c r="F35" i="14"/>
  <c r="F36" i="14"/>
  <c r="F37" i="14"/>
  <c r="F38" i="14"/>
  <c r="F39" i="14"/>
  <c r="F40" i="14"/>
  <c r="F41" i="14"/>
  <c r="F42" i="14"/>
  <c r="F43" i="14"/>
  <c r="F44" i="14"/>
  <c r="F45" i="14"/>
  <c r="F46" i="14"/>
  <c r="F47" i="14"/>
  <c r="F48" i="14"/>
  <c r="F49" i="14"/>
  <c r="F50" i="14"/>
  <c r="F51" i="14"/>
  <c r="F52" i="14"/>
  <c r="F53" i="14"/>
  <c r="F54" i="14"/>
  <c r="F55" i="14"/>
  <c r="F56" i="14"/>
  <c r="F57" i="14"/>
  <c r="F58" i="14"/>
  <c r="F59" i="14"/>
  <c r="F60" i="14"/>
  <c r="F61" i="14"/>
  <c r="F62" i="14"/>
  <c r="F63" i="14"/>
  <c r="F64" i="14"/>
  <c r="F65" i="14"/>
  <c r="F66" i="14"/>
  <c r="F67" i="14"/>
  <c r="F68" i="14"/>
  <c r="F69" i="14"/>
  <c r="F70" i="14"/>
  <c r="F71" i="14"/>
  <c r="F72" i="14"/>
  <c r="F73" i="14"/>
  <c r="F74" i="14"/>
  <c r="F75" i="14"/>
  <c r="F76" i="14"/>
  <c r="F77" i="14"/>
  <c r="F78" i="14"/>
  <c r="F79" i="14"/>
  <c r="F80" i="14"/>
  <c r="F81" i="14"/>
  <c r="F82" i="14"/>
  <c r="F83" i="14"/>
  <c r="F84" i="14"/>
  <c r="F85" i="14"/>
  <c r="F86" i="14"/>
  <c r="F87" i="14"/>
  <c r="F88" i="14"/>
  <c r="F89" i="14"/>
  <c r="F90" i="14"/>
  <c r="F91" i="14"/>
  <c r="F92" i="14"/>
  <c r="F93" i="14"/>
  <c r="F94" i="14"/>
  <c r="F95" i="14"/>
  <c r="F96" i="14"/>
  <c r="F97" i="14"/>
  <c r="F98" i="14"/>
  <c r="F99" i="14"/>
  <c r="F100" i="14"/>
  <c r="F101" i="14"/>
  <c r="F102" i="14"/>
  <c r="F103" i="14"/>
  <c r="F104" i="14"/>
  <c r="F105" i="14"/>
  <c r="F106" i="14"/>
  <c r="F107" i="14"/>
  <c r="F108" i="14"/>
  <c r="F109" i="14"/>
  <c r="F110" i="14"/>
  <c r="F111" i="14"/>
  <c r="F112" i="14"/>
  <c r="F113" i="14"/>
  <c r="F114" i="14"/>
  <c r="F115" i="14"/>
  <c r="F116" i="14"/>
  <c r="F117" i="14"/>
  <c r="F118" i="14"/>
  <c r="F119" i="14"/>
  <c r="F120" i="14"/>
  <c r="F121" i="14"/>
  <c r="F122" i="14"/>
  <c r="F123" i="14"/>
  <c r="F124" i="14"/>
  <c r="F125" i="14"/>
  <c r="F126" i="14"/>
  <c r="F127" i="14"/>
  <c r="F128" i="14"/>
  <c r="F129" i="14"/>
  <c r="F130" i="14"/>
  <c r="F131" i="14"/>
  <c r="F132" i="14"/>
  <c r="F133" i="14"/>
  <c r="F134" i="14"/>
  <c r="F135" i="14"/>
  <c r="F136" i="14"/>
  <c r="F137" i="14"/>
  <c r="F138" i="14"/>
  <c r="F139" i="14"/>
  <c r="F140" i="14"/>
  <c r="F141" i="14"/>
  <c r="F142" i="14"/>
  <c r="F143" i="14"/>
  <c r="F144" i="14"/>
  <c r="F145" i="14"/>
  <c r="F146" i="14"/>
  <c r="F147" i="14"/>
  <c r="F148" i="14"/>
  <c r="F149" i="14"/>
  <c r="F150" i="14"/>
  <c r="F151" i="14"/>
  <c r="F152" i="14"/>
  <c r="F153" i="14"/>
  <c r="F154" i="14"/>
  <c r="F155" i="14"/>
  <c r="F156" i="14"/>
  <c r="F157" i="14"/>
  <c r="F158" i="14"/>
  <c r="F159" i="14"/>
  <c r="F160" i="14"/>
  <c r="F161" i="14"/>
  <c r="F162" i="14"/>
  <c r="F163" i="14"/>
  <c r="F164" i="14"/>
  <c r="F165" i="14"/>
  <c r="F166" i="14"/>
  <c r="F167" i="14"/>
  <c r="F168" i="14"/>
  <c r="F169" i="14"/>
  <c r="F170" i="14"/>
  <c r="F171" i="14"/>
  <c r="F172" i="14"/>
  <c r="F173" i="14"/>
  <c r="F174" i="14"/>
  <c r="F175" i="14"/>
  <c r="F176" i="14"/>
  <c r="F177" i="14"/>
  <c r="F178" i="14"/>
  <c r="F179" i="14"/>
  <c r="F180" i="14"/>
  <c r="F181" i="14"/>
  <c r="F182" i="14"/>
  <c r="F183" i="14"/>
  <c r="F184" i="14"/>
  <c r="F185" i="14"/>
  <c r="F186" i="14"/>
  <c r="F187" i="14"/>
  <c r="F188" i="14"/>
  <c r="F189" i="14"/>
  <c r="F190" i="14"/>
  <c r="F191" i="14"/>
  <c r="F192" i="14"/>
  <c r="F193" i="14"/>
  <c r="F194" i="14"/>
  <c r="F195" i="14"/>
  <c r="F196" i="14"/>
  <c r="F197" i="14"/>
  <c r="F198" i="14"/>
  <c r="F199" i="14"/>
  <c r="F200" i="14"/>
  <c r="F201" i="14"/>
  <c r="F202" i="14"/>
  <c r="F203" i="14"/>
  <c r="F204" i="14"/>
  <c r="F205" i="14"/>
  <c r="F206" i="14"/>
  <c r="F207" i="14"/>
  <c r="F208" i="14"/>
  <c r="F209" i="14"/>
  <c r="F210" i="14"/>
  <c r="F211" i="14"/>
  <c r="F212" i="14"/>
  <c r="F213" i="14"/>
  <c r="F214" i="14"/>
  <c r="F215" i="14"/>
  <c r="F216" i="14"/>
  <c r="F217" i="14"/>
  <c r="F218" i="14"/>
  <c r="F219" i="14"/>
  <c r="F220" i="14"/>
  <c r="F221" i="14"/>
  <c r="F222" i="14"/>
  <c r="F223" i="14"/>
  <c r="F224" i="14"/>
  <c r="F225" i="14"/>
  <c r="F226" i="14"/>
  <c r="F227" i="14"/>
  <c r="F228" i="14"/>
  <c r="F229" i="14"/>
  <c r="F230" i="14"/>
  <c r="F231" i="14"/>
  <c r="F232" i="14"/>
  <c r="F233" i="14"/>
  <c r="F234" i="14"/>
  <c r="F235" i="14"/>
  <c r="F236" i="14"/>
  <c r="F237" i="14"/>
  <c r="F238" i="14"/>
  <c r="F239" i="14"/>
  <c r="F240" i="14"/>
  <c r="F241" i="14"/>
  <c r="F242" i="14"/>
  <c r="F243" i="14"/>
  <c r="F244" i="14"/>
  <c r="F245" i="14"/>
  <c r="F246" i="14"/>
  <c r="F247" i="14"/>
  <c r="F248" i="14"/>
  <c r="F249" i="14"/>
  <c r="F250" i="14"/>
  <c r="F251" i="14"/>
  <c r="F252" i="14"/>
  <c r="F253" i="14"/>
  <c r="F254" i="14"/>
  <c r="F255" i="14"/>
  <c r="F256" i="14"/>
  <c r="F257" i="14"/>
  <c r="F258" i="14"/>
  <c r="F259" i="14"/>
  <c r="F260" i="14"/>
  <c r="F261" i="14"/>
  <c r="F262" i="14"/>
  <c r="F263" i="14"/>
  <c r="F264" i="14"/>
  <c r="F265" i="14"/>
  <c r="F266" i="14"/>
  <c r="F267" i="14"/>
  <c r="F268" i="14"/>
  <c r="F269" i="14"/>
  <c r="F270" i="14"/>
  <c r="F271" i="14"/>
  <c r="F272" i="14"/>
  <c r="F273" i="14"/>
  <c r="F274" i="14"/>
  <c r="F275" i="14"/>
  <c r="F276" i="14"/>
  <c r="F277" i="14"/>
  <c r="F278" i="14"/>
  <c r="F279" i="14"/>
  <c r="F280" i="14"/>
  <c r="F281" i="14"/>
  <c r="F282" i="14"/>
  <c r="F283" i="14"/>
  <c r="F284" i="14"/>
  <c r="F285" i="14"/>
  <c r="F286" i="14"/>
  <c r="F287" i="14"/>
  <c r="F288" i="14"/>
  <c r="F289" i="14"/>
  <c r="F290" i="14"/>
  <c r="F291" i="14"/>
  <c r="F292" i="14"/>
  <c r="F293" i="14"/>
  <c r="F294" i="14"/>
  <c r="F295" i="14"/>
  <c r="F296" i="14"/>
  <c r="F297" i="14"/>
  <c r="F298" i="14"/>
  <c r="F299" i="14"/>
  <c r="F300" i="14"/>
  <c r="F301" i="14"/>
  <c r="F302" i="14"/>
  <c r="F303" i="14"/>
  <c r="F304" i="14"/>
  <c r="F305" i="14"/>
  <c r="F306" i="14"/>
  <c r="F307" i="14"/>
  <c r="F308" i="14"/>
  <c r="F309" i="14"/>
  <c r="F310" i="14"/>
  <c r="F311" i="14"/>
  <c r="F312" i="14"/>
  <c r="F313" i="14"/>
  <c r="F314" i="14"/>
  <c r="F315" i="14"/>
  <c r="F316" i="14"/>
  <c r="F317" i="14"/>
  <c r="F318" i="14"/>
  <c r="F319" i="14"/>
  <c r="F320" i="14"/>
  <c r="F321" i="14"/>
  <c r="F322" i="14"/>
  <c r="F323" i="14"/>
  <c r="F324" i="14"/>
  <c r="F325" i="14"/>
  <c r="F326" i="14"/>
  <c r="F327" i="14"/>
  <c r="F328" i="14"/>
  <c r="F329" i="14"/>
  <c r="F330" i="14"/>
  <c r="F331" i="14"/>
  <c r="F332" i="14"/>
  <c r="F333" i="14"/>
  <c r="F334" i="14"/>
  <c r="F335" i="14"/>
  <c r="F336" i="14"/>
  <c r="F337" i="14"/>
  <c r="F338" i="14"/>
  <c r="F339" i="14"/>
  <c r="F340" i="14"/>
  <c r="F341" i="14"/>
  <c r="F342" i="14"/>
  <c r="F343" i="14"/>
  <c r="F344" i="14"/>
  <c r="F345" i="14"/>
  <c r="F346" i="14"/>
  <c r="F347" i="14"/>
  <c r="F348" i="14"/>
  <c r="F349" i="14"/>
  <c r="F350" i="14"/>
  <c r="F351" i="14"/>
  <c r="F352" i="14"/>
  <c r="F353" i="14"/>
  <c r="F354" i="14"/>
  <c r="F355" i="14"/>
  <c r="F356" i="14"/>
  <c r="F357" i="14"/>
  <c r="F358" i="14"/>
  <c r="F359" i="14"/>
  <c r="F360" i="14"/>
  <c r="F361" i="14"/>
  <c r="F362" i="14"/>
  <c r="F363" i="14"/>
  <c r="F364" i="14"/>
  <c r="F365" i="14"/>
  <c r="F366" i="14"/>
  <c r="F367" i="14"/>
  <c r="F368" i="14"/>
  <c r="F369" i="14"/>
  <c r="F370" i="14"/>
  <c r="F371" i="14"/>
  <c r="F372" i="14"/>
  <c r="F373" i="14"/>
  <c r="F374" i="14"/>
  <c r="F375" i="14"/>
  <c r="F376" i="14"/>
  <c r="F377" i="14"/>
  <c r="F378" i="14"/>
  <c r="F379" i="14"/>
  <c r="F380" i="14"/>
  <c r="F381" i="14"/>
  <c r="F382" i="14"/>
  <c r="F383" i="14"/>
  <c r="F384" i="14"/>
  <c r="F385" i="14"/>
  <c r="F386" i="14"/>
  <c r="F387" i="14"/>
  <c r="F388" i="14"/>
  <c r="F389" i="14"/>
  <c r="F390" i="14"/>
  <c r="F391" i="14"/>
  <c r="F392" i="14"/>
  <c r="F393" i="14"/>
  <c r="F394" i="14"/>
  <c r="F395" i="14"/>
  <c r="F396" i="14"/>
  <c r="F397" i="14"/>
  <c r="F398" i="14"/>
  <c r="F399" i="14"/>
  <c r="F400" i="14"/>
  <c r="F401" i="14"/>
  <c r="F402" i="14"/>
  <c r="F403" i="14"/>
  <c r="F404" i="14"/>
  <c r="F405" i="14"/>
  <c r="F406" i="14"/>
  <c r="F407" i="14"/>
  <c r="F408" i="14"/>
  <c r="F409" i="14"/>
  <c r="F410" i="14"/>
  <c r="F411" i="14"/>
  <c r="F412" i="14"/>
  <c r="F413" i="14"/>
  <c r="F414" i="14"/>
  <c r="F415" i="14"/>
  <c r="F416" i="14"/>
  <c r="F417" i="14"/>
  <c r="F418" i="14"/>
  <c r="F419" i="14"/>
  <c r="F420" i="14"/>
  <c r="F421" i="14"/>
  <c r="F422" i="14"/>
  <c r="F423" i="14"/>
  <c r="F424" i="14"/>
  <c r="F425" i="14"/>
  <c r="F426" i="14"/>
  <c r="F427" i="14"/>
  <c r="F428" i="14"/>
  <c r="F429" i="14"/>
  <c r="F430" i="14"/>
  <c r="F431" i="14"/>
  <c r="F432" i="14"/>
  <c r="F433" i="14"/>
  <c r="F434" i="14"/>
  <c r="F435" i="14"/>
  <c r="F436" i="14"/>
  <c r="F437" i="14"/>
  <c r="F438" i="14"/>
  <c r="F439" i="14"/>
  <c r="F440" i="14"/>
  <c r="F441" i="14"/>
  <c r="F442" i="14"/>
  <c r="F443" i="14"/>
  <c r="F444" i="14"/>
  <c r="F445" i="14"/>
  <c r="F446" i="14"/>
  <c r="F447" i="14"/>
  <c r="F448" i="14"/>
  <c r="F449" i="14"/>
  <c r="F450" i="14"/>
  <c r="F451" i="14"/>
  <c r="F452" i="14"/>
  <c r="F453" i="14"/>
  <c r="F454" i="14"/>
  <c r="F455" i="14"/>
  <c r="F456" i="14"/>
  <c r="F457" i="14"/>
  <c r="F458" i="14"/>
  <c r="F459" i="14"/>
  <c r="F460" i="14"/>
  <c r="F461" i="14"/>
  <c r="F462" i="14"/>
  <c r="F463" i="14"/>
  <c r="F464" i="14"/>
  <c r="F465" i="14"/>
  <c r="F466" i="14"/>
  <c r="F467" i="14"/>
  <c r="F468" i="14"/>
  <c r="F469" i="14"/>
  <c r="F470" i="14"/>
  <c r="F471" i="14"/>
  <c r="F472" i="14"/>
  <c r="F473" i="14"/>
  <c r="F474" i="14"/>
  <c r="F475" i="14"/>
  <c r="F476" i="14"/>
  <c r="F477" i="14"/>
  <c r="F478" i="14"/>
  <c r="F479" i="14"/>
  <c r="F480" i="14"/>
  <c r="F481" i="14"/>
  <c r="F482" i="14"/>
  <c r="F483" i="14"/>
  <c r="F484" i="14"/>
  <c r="F485" i="14"/>
  <c r="F486" i="14"/>
  <c r="F487" i="14"/>
  <c r="F488" i="14"/>
  <c r="F489" i="14"/>
  <c r="F490" i="14"/>
  <c r="F491" i="14"/>
  <c r="F492" i="14"/>
  <c r="F493" i="14"/>
  <c r="F494" i="14"/>
  <c r="F495" i="14"/>
  <c r="F496" i="14"/>
  <c r="F497" i="14"/>
  <c r="F498" i="14"/>
  <c r="F499" i="14"/>
  <c r="F500" i="14"/>
  <c r="F501" i="14"/>
  <c r="F502" i="14"/>
  <c r="F503" i="14"/>
  <c r="F504" i="14"/>
  <c r="F505" i="14"/>
  <c r="F506" i="14"/>
  <c r="F507" i="14"/>
  <c r="F508" i="14"/>
  <c r="F509" i="14"/>
  <c r="F510" i="14"/>
  <c r="F511" i="14"/>
  <c r="F512" i="14"/>
  <c r="F513" i="14"/>
  <c r="F514" i="14"/>
  <c r="F515" i="14"/>
  <c r="F516" i="14"/>
  <c r="F517" i="14"/>
  <c r="F518" i="14"/>
  <c r="F519" i="14"/>
  <c r="F520" i="14"/>
  <c r="F521" i="14"/>
  <c r="F522" i="14"/>
  <c r="F523" i="14"/>
  <c r="F524" i="14"/>
  <c r="F525" i="14"/>
  <c r="F526" i="14"/>
  <c r="F527" i="14"/>
  <c r="F528" i="14"/>
  <c r="F529" i="14"/>
  <c r="F530" i="14"/>
  <c r="F531" i="14"/>
  <c r="F532" i="14"/>
  <c r="F533" i="14"/>
  <c r="F534" i="14"/>
  <c r="F535" i="14"/>
  <c r="F536" i="14"/>
  <c r="F537" i="14"/>
  <c r="F538" i="14"/>
  <c r="F539" i="14"/>
  <c r="F540" i="14"/>
  <c r="F541" i="14"/>
  <c r="F542" i="14"/>
  <c r="F543" i="14"/>
  <c r="F544" i="14"/>
  <c r="F545" i="14"/>
  <c r="F546" i="14"/>
  <c r="F547" i="14"/>
  <c r="F548" i="14"/>
  <c r="F549" i="14"/>
  <c r="F550" i="14"/>
  <c r="F551" i="14"/>
  <c r="F552" i="14"/>
  <c r="F553" i="14"/>
  <c r="F554" i="14"/>
  <c r="F555" i="14"/>
  <c r="F556" i="14"/>
  <c r="F557" i="14"/>
  <c r="F558" i="14"/>
  <c r="F559" i="14"/>
  <c r="F560" i="14"/>
  <c r="F561" i="14"/>
  <c r="F562" i="14"/>
  <c r="F563" i="14"/>
  <c r="F564" i="14"/>
  <c r="F565" i="14"/>
  <c r="F566" i="14"/>
  <c r="F567" i="14"/>
  <c r="F568" i="14"/>
  <c r="F569" i="14"/>
  <c r="F570" i="14"/>
  <c r="F571" i="14"/>
  <c r="F572" i="14"/>
  <c r="F573" i="14"/>
  <c r="F574" i="14"/>
  <c r="F575" i="14"/>
  <c r="F576" i="14"/>
  <c r="F577" i="14"/>
  <c r="F578" i="14"/>
  <c r="F579" i="14"/>
  <c r="F580" i="14"/>
  <c r="F581" i="14"/>
  <c r="F582" i="14"/>
  <c r="F583" i="14"/>
  <c r="F584" i="14"/>
  <c r="F585" i="14"/>
  <c r="F586" i="14"/>
  <c r="F587" i="14"/>
  <c r="F588" i="14"/>
  <c r="F589" i="14"/>
  <c r="F590" i="14"/>
  <c r="F591" i="14"/>
  <c r="F592" i="14"/>
  <c r="F593" i="14"/>
  <c r="F594" i="14"/>
  <c r="F595" i="14"/>
  <c r="F596" i="14"/>
  <c r="F597" i="14"/>
  <c r="F598" i="14"/>
  <c r="F599" i="14"/>
  <c r="F600" i="14"/>
  <c r="F601" i="14"/>
  <c r="F602" i="14"/>
  <c r="F603" i="14"/>
  <c r="F604" i="14"/>
  <c r="F605" i="14"/>
  <c r="F606" i="14"/>
  <c r="F607" i="14"/>
  <c r="F608" i="14"/>
  <c r="F609" i="14"/>
  <c r="F610" i="14"/>
  <c r="F611" i="14"/>
  <c r="F612" i="14"/>
  <c r="F613" i="14"/>
  <c r="F614" i="14"/>
  <c r="F615" i="14"/>
  <c r="F616" i="14"/>
  <c r="F617" i="14"/>
  <c r="F618" i="14"/>
  <c r="F619" i="14"/>
  <c r="F620" i="14"/>
  <c r="F621" i="14"/>
  <c r="F622" i="14"/>
  <c r="F623" i="14"/>
  <c r="F624" i="14"/>
  <c r="F625" i="14"/>
  <c r="F626" i="14"/>
  <c r="F627" i="14"/>
  <c r="F628" i="14"/>
  <c r="F629" i="14"/>
  <c r="F630" i="14"/>
  <c r="F631" i="14"/>
  <c r="F632" i="14"/>
  <c r="F633" i="14"/>
  <c r="F634" i="14"/>
  <c r="F635" i="14"/>
  <c r="F636" i="14"/>
  <c r="F637" i="14"/>
  <c r="F638" i="14"/>
  <c r="F639" i="14"/>
  <c r="F640" i="14"/>
  <c r="F641" i="14"/>
  <c r="F642" i="14"/>
  <c r="F643" i="14"/>
  <c r="F644" i="14"/>
  <c r="F645" i="14"/>
  <c r="F646" i="14"/>
  <c r="F647" i="14"/>
  <c r="F648" i="14"/>
  <c r="F649" i="14"/>
  <c r="F650" i="14"/>
  <c r="F651" i="14"/>
  <c r="F652" i="14"/>
  <c r="F653" i="14"/>
  <c r="F654" i="14"/>
  <c r="F655" i="14"/>
  <c r="F656" i="14"/>
  <c r="F657" i="14"/>
  <c r="F658" i="14"/>
  <c r="F659" i="14"/>
  <c r="F660" i="14"/>
  <c r="F661" i="14"/>
  <c r="F662" i="14"/>
  <c r="F663" i="14"/>
  <c r="F664" i="14"/>
  <c r="F665" i="14"/>
  <c r="F666" i="14"/>
  <c r="F667" i="14"/>
  <c r="F668" i="14"/>
  <c r="F669" i="14"/>
  <c r="F670" i="14"/>
  <c r="F671" i="14"/>
  <c r="F672" i="14"/>
  <c r="F673" i="14"/>
  <c r="F674" i="14"/>
  <c r="F675" i="14"/>
  <c r="F676" i="14"/>
  <c r="F677" i="14"/>
  <c r="F678" i="14"/>
  <c r="F679" i="14"/>
  <c r="F680" i="14"/>
  <c r="F681" i="14"/>
  <c r="F682" i="14"/>
  <c r="F683" i="14"/>
  <c r="F684" i="14"/>
  <c r="F685" i="14"/>
  <c r="F686" i="14"/>
  <c r="F687" i="14"/>
  <c r="F688" i="14"/>
  <c r="F689" i="14"/>
  <c r="F690" i="14"/>
  <c r="F691" i="14"/>
  <c r="F692" i="14"/>
  <c r="F693" i="14"/>
  <c r="F694" i="14"/>
  <c r="F695" i="14"/>
  <c r="F696" i="14"/>
  <c r="F697" i="14"/>
  <c r="F698" i="14"/>
  <c r="F699" i="14"/>
  <c r="F700" i="14"/>
  <c r="F701" i="14"/>
  <c r="F702" i="14"/>
  <c r="F703" i="14"/>
  <c r="F704" i="14"/>
  <c r="F705" i="14"/>
  <c r="F706" i="14"/>
  <c r="F707" i="14"/>
  <c r="F708" i="14"/>
  <c r="F709" i="14"/>
  <c r="F710" i="14"/>
  <c r="F711" i="14"/>
  <c r="F712" i="14"/>
  <c r="F713" i="14"/>
  <c r="F714" i="14"/>
  <c r="F715" i="14"/>
  <c r="F716" i="14"/>
  <c r="F717" i="14"/>
  <c r="F718" i="14"/>
  <c r="F719" i="14"/>
  <c r="F720" i="14"/>
  <c r="F721" i="14"/>
  <c r="F722" i="14"/>
  <c r="F723" i="14"/>
  <c r="F724" i="14"/>
  <c r="F725" i="14"/>
  <c r="F726" i="14"/>
  <c r="F727" i="14"/>
  <c r="F728" i="14"/>
  <c r="F729" i="14"/>
  <c r="F730" i="14"/>
  <c r="F731" i="14"/>
  <c r="F732" i="14"/>
  <c r="F733" i="14"/>
  <c r="F734" i="14"/>
  <c r="F735" i="14"/>
  <c r="F736" i="14"/>
  <c r="F737" i="14"/>
  <c r="F738" i="14"/>
  <c r="F739" i="14"/>
  <c r="F740" i="14"/>
  <c r="F741" i="14"/>
  <c r="F742" i="14"/>
  <c r="F743" i="14"/>
  <c r="F744" i="14"/>
  <c r="F745" i="14"/>
  <c r="F746" i="14"/>
  <c r="F747" i="14"/>
  <c r="F748" i="14"/>
  <c r="F749" i="14"/>
  <c r="F750" i="14"/>
  <c r="F751" i="14"/>
  <c r="F752" i="14"/>
  <c r="F753" i="14"/>
  <c r="F754" i="14"/>
  <c r="F755" i="14"/>
  <c r="F756" i="14"/>
  <c r="F757" i="14"/>
  <c r="F758" i="14"/>
  <c r="F759" i="14"/>
  <c r="F760" i="14"/>
  <c r="F761" i="14"/>
  <c r="F762" i="14"/>
  <c r="F763" i="14"/>
  <c r="F764" i="14"/>
  <c r="F765" i="14"/>
  <c r="F766" i="14"/>
  <c r="F767" i="14"/>
  <c r="F768" i="14"/>
  <c r="F769" i="14"/>
  <c r="F770" i="14"/>
  <c r="F771" i="14"/>
  <c r="F772" i="14"/>
  <c r="F773" i="14"/>
  <c r="F774" i="14"/>
  <c r="F775" i="14"/>
  <c r="F776" i="14"/>
  <c r="F777" i="14"/>
  <c r="F778" i="14"/>
  <c r="F779" i="14"/>
  <c r="F780" i="14"/>
  <c r="F781" i="14"/>
  <c r="F782" i="14"/>
  <c r="F783" i="14"/>
  <c r="F784" i="14"/>
  <c r="F785" i="14"/>
  <c r="F786" i="14"/>
  <c r="F787" i="14"/>
  <c r="F788" i="14"/>
  <c r="F789" i="14"/>
  <c r="F790" i="14"/>
  <c r="F791" i="14"/>
  <c r="F792" i="14"/>
  <c r="F793" i="14"/>
  <c r="F794" i="14"/>
  <c r="F795" i="14"/>
  <c r="F796" i="14"/>
  <c r="F797" i="14"/>
  <c r="F798" i="14"/>
  <c r="F799" i="14"/>
  <c r="F800" i="14"/>
  <c r="F801" i="14"/>
  <c r="F802" i="14"/>
  <c r="F803" i="14"/>
  <c r="F804" i="14"/>
  <c r="F805" i="14"/>
  <c r="F806" i="14"/>
  <c r="F807" i="14"/>
  <c r="F808" i="14"/>
  <c r="F809" i="14"/>
  <c r="F810" i="14"/>
  <c r="F811" i="14"/>
  <c r="F812" i="14"/>
  <c r="F813" i="14"/>
  <c r="F814" i="14"/>
  <c r="F815" i="14"/>
  <c r="F816" i="14"/>
  <c r="F817" i="14"/>
  <c r="F818" i="14"/>
  <c r="F819" i="14"/>
  <c r="F820" i="14"/>
  <c r="F821" i="14"/>
  <c r="F822" i="14"/>
  <c r="F823" i="14"/>
  <c r="F824" i="14"/>
  <c r="F825" i="14"/>
  <c r="F826" i="14"/>
  <c r="F827" i="14"/>
  <c r="F828" i="14"/>
  <c r="F829" i="14"/>
  <c r="F830" i="14"/>
  <c r="F831" i="14"/>
  <c r="F832" i="14"/>
  <c r="F833" i="14"/>
  <c r="F834" i="14"/>
  <c r="F835" i="14"/>
  <c r="F836" i="14"/>
  <c r="F837" i="14"/>
  <c r="F838" i="14"/>
  <c r="F839" i="14"/>
  <c r="F840" i="14"/>
  <c r="F841" i="14"/>
  <c r="F842" i="14"/>
  <c r="F843" i="14"/>
  <c r="F844" i="14"/>
  <c r="F845" i="14"/>
  <c r="F846" i="14"/>
  <c r="F847" i="14"/>
  <c r="F848" i="14"/>
  <c r="F849" i="14"/>
  <c r="F850" i="14"/>
  <c r="F851" i="14"/>
  <c r="F852" i="14"/>
  <c r="F853" i="14"/>
  <c r="F854" i="14"/>
  <c r="F855" i="14"/>
  <c r="F856" i="14"/>
  <c r="F857" i="14"/>
  <c r="F858" i="14"/>
  <c r="F859" i="14"/>
  <c r="F860" i="14"/>
  <c r="F861" i="14"/>
  <c r="F862" i="14"/>
  <c r="F863" i="14"/>
  <c r="F864" i="14"/>
  <c r="F865" i="14"/>
  <c r="F866" i="14"/>
  <c r="F867" i="14"/>
  <c r="F868" i="14"/>
  <c r="F869" i="14"/>
  <c r="F870" i="14"/>
  <c r="F871" i="14"/>
  <c r="F872" i="14"/>
  <c r="F873" i="14"/>
  <c r="F874" i="14"/>
  <c r="F875" i="14"/>
  <c r="F876" i="14"/>
  <c r="F877" i="14"/>
  <c r="F878" i="14"/>
  <c r="F879" i="14"/>
  <c r="F880" i="14"/>
  <c r="F881" i="14"/>
  <c r="F882" i="14"/>
  <c r="F883" i="14"/>
  <c r="F884" i="14"/>
  <c r="F885" i="14"/>
  <c r="F886" i="14"/>
  <c r="F887" i="14"/>
  <c r="F888" i="14"/>
  <c r="F889" i="14"/>
  <c r="F890" i="14"/>
  <c r="F891" i="14"/>
  <c r="F892" i="14"/>
  <c r="F893" i="14"/>
  <c r="F894" i="14"/>
  <c r="F895" i="14"/>
  <c r="F896" i="14"/>
  <c r="F897" i="14"/>
  <c r="F898" i="14"/>
  <c r="F899" i="14"/>
  <c r="F900" i="14"/>
  <c r="F901" i="14"/>
  <c r="F902" i="14"/>
  <c r="F903" i="14"/>
  <c r="F904" i="14"/>
  <c r="F905" i="14"/>
  <c r="F906" i="14"/>
  <c r="F907" i="14"/>
  <c r="F908" i="14"/>
  <c r="F909" i="14"/>
  <c r="F910" i="14"/>
  <c r="F911" i="14"/>
  <c r="F912" i="14"/>
  <c r="F913" i="14"/>
  <c r="F914" i="14"/>
  <c r="F915" i="14"/>
  <c r="F916" i="14"/>
  <c r="F917" i="14"/>
  <c r="F918" i="14"/>
  <c r="F919" i="14"/>
  <c r="F920" i="14"/>
  <c r="F921" i="14"/>
  <c r="F922" i="14"/>
  <c r="F923" i="14"/>
  <c r="F924" i="14"/>
  <c r="F925" i="14"/>
  <c r="F926" i="14"/>
  <c r="F927" i="14"/>
  <c r="F928" i="14"/>
  <c r="F929" i="14"/>
  <c r="F930" i="14"/>
  <c r="F931" i="14"/>
  <c r="F932" i="14"/>
  <c r="F933" i="14"/>
  <c r="F934" i="14"/>
  <c r="F935" i="14"/>
  <c r="F936" i="14"/>
  <c r="F937" i="14"/>
  <c r="F938" i="14"/>
  <c r="F939" i="14"/>
  <c r="F940" i="14"/>
  <c r="F941" i="14"/>
  <c r="F942" i="14"/>
  <c r="F943" i="14"/>
  <c r="F944" i="14"/>
  <c r="F945" i="14"/>
  <c r="F946" i="14"/>
  <c r="F947" i="14"/>
  <c r="F948" i="14"/>
  <c r="F949" i="14"/>
  <c r="F950" i="14"/>
  <c r="F951" i="14"/>
  <c r="F952" i="14"/>
  <c r="F953" i="14"/>
  <c r="F954" i="14"/>
  <c r="F955" i="14"/>
  <c r="F956" i="14"/>
  <c r="F957" i="14"/>
  <c r="F958" i="14"/>
  <c r="F959" i="14"/>
  <c r="F960" i="14"/>
  <c r="F961" i="14"/>
  <c r="F962" i="14"/>
  <c r="F963" i="14"/>
  <c r="F964" i="14"/>
  <c r="F965" i="14"/>
  <c r="F966" i="14"/>
  <c r="F967" i="14"/>
  <c r="F968" i="14"/>
  <c r="F969" i="14"/>
  <c r="F970" i="14"/>
  <c r="F971" i="14"/>
  <c r="F972" i="14"/>
  <c r="F973" i="14"/>
  <c r="F974" i="14"/>
  <c r="F975" i="14"/>
  <c r="F976" i="14"/>
  <c r="F977" i="14"/>
  <c r="F978" i="14"/>
  <c r="F979" i="14"/>
  <c r="F980" i="14"/>
  <c r="F981" i="14"/>
  <c r="F982" i="14"/>
  <c r="F983" i="14"/>
  <c r="F984" i="14"/>
  <c r="F985" i="14"/>
  <c r="F986" i="14"/>
  <c r="F987" i="14"/>
  <c r="F988" i="14"/>
  <c r="F989" i="14"/>
  <c r="F990" i="14"/>
  <c r="F991" i="14"/>
  <c r="F992" i="14"/>
  <c r="F993" i="14"/>
  <c r="F994" i="14"/>
  <c r="F995" i="14"/>
  <c r="F996" i="14"/>
  <c r="F997" i="14"/>
  <c r="F998" i="14"/>
  <c r="F999" i="14"/>
  <c r="F1000" i="14"/>
  <c r="F1001" i="14"/>
  <c r="F1002" i="14"/>
  <c r="F1003" i="14"/>
  <c r="F1004" i="14"/>
  <c r="F1005" i="14"/>
  <c r="F1006" i="14"/>
  <c r="F1007" i="14"/>
  <c r="F1008" i="14"/>
  <c r="F1009" i="14"/>
  <c r="F1010" i="14"/>
  <c r="F1011" i="14"/>
  <c r="F1012" i="14"/>
  <c r="F1013" i="14"/>
  <c r="F1014" i="14"/>
  <c r="F1015" i="14"/>
  <c r="F1016" i="14"/>
  <c r="F1017" i="14"/>
  <c r="F1018" i="14"/>
  <c r="F1019" i="14"/>
  <c r="F1020" i="14"/>
  <c r="F1021" i="14"/>
  <c r="F1022" i="14"/>
  <c r="F1023" i="14"/>
  <c r="F1024" i="14"/>
  <c r="F1025" i="14"/>
  <c r="F1026" i="14"/>
  <c r="F1027" i="14"/>
  <c r="F1028" i="14"/>
  <c r="F1029" i="14"/>
  <c r="F1030" i="14"/>
  <c r="F1031" i="14"/>
  <c r="F1032" i="14"/>
  <c r="F1033" i="14"/>
  <c r="F1034" i="14"/>
  <c r="F1035" i="14"/>
  <c r="F1036" i="14"/>
  <c r="F1037" i="14"/>
  <c r="F1038" i="14"/>
  <c r="F1039" i="14"/>
  <c r="F1040" i="14"/>
  <c r="F1041" i="14"/>
  <c r="F1042" i="14"/>
  <c r="F1043" i="14"/>
  <c r="F1044" i="14"/>
  <c r="F1045" i="14"/>
  <c r="F1046" i="14"/>
  <c r="F1047" i="14"/>
  <c r="F1048" i="14"/>
  <c r="F1049" i="14"/>
  <c r="F1050" i="14"/>
  <c r="F1051" i="14"/>
  <c r="F1052" i="14"/>
  <c r="F1053" i="14"/>
  <c r="F1054" i="14"/>
  <c r="F1055" i="14"/>
  <c r="F1056" i="14"/>
  <c r="F1057" i="14"/>
  <c r="F1058" i="14"/>
  <c r="F1059" i="14"/>
  <c r="F1060" i="14"/>
  <c r="F1061" i="14"/>
  <c r="F1062" i="14"/>
  <c r="F1063" i="14"/>
  <c r="F1064" i="14"/>
  <c r="F1065" i="14"/>
  <c r="F1066" i="14"/>
  <c r="F1067" i="14"/>
  <c r="F1068" i="14"/>
  <c r="F1069" i="14"/>
  <c r="F1070" i="14"/>
  <c r="F1071" i="14"/>
  <c r="F1072" i="14"/>
  <c r="F1073" i="14"/>
  <c r="F1074" i="14"/>
  <c r="F1075" i="14"/>
  <c r="F1076" i="14"/>
  <c r="F1077" i="14"/>
  <c r="F1078" i="14"/>
  <c r="F1079" i="14"/>
  <c r="F1080" i="14"/>
  <c r="F1081" i="14"/>
  <c r="F1082" i="14"/>
  <c r="F1083" i="14"/>
  <c r="F1084" i="14"/>
  <c r="F1085" i="14"/>
  <c r="F1086" i="14"/>
  <c r="F1087" i="14"/>
  <c r="F1088" i="14"/>
  <c r="F1089" i="14"/>
  <c r="F1090" i="14"/>
  <c r="F1091" i="14"/>
  <c r="F1092" i="14"/>
  <c r="F1093" i="14"/>
  <c r="F1094" i="14"/>
  <c r="F1095" i="14"/>
  <c r="F1096" i="14"/>
  <c r="F1097" i="14"/>
  <c r="F1098" i="14"/>
  <c r="F1099" i="14"/>
  <c r="F1100" i="14"/>
  <c r="F1101" i="14"/>
  <c r="F1102" i="14"/>
  <c r="F1103" i="14"/>
  <c r="F1104" i="14"/>
  <c r="F1105" i="14"/>
  <c r="F1106" i="14"/>
  <c r="F1107" i="14"/>
  <c r="F1108" i="14"/>
  <c r="F1109" i="14"/>
  <c r="F1110" i="14"/>
  <c r="F1111" i="14"/>
  <c r="F1112" i="14"/>
  <c r="F1113" i="14"/>
  <c r="F1114" i="14"/>
  <c r="F1115" i="14"/>
  <c r="F1116" i="14"/>
  <c r="F1117" i="14"/>
  <c r="F1118" i="14"/>
  <c r="F1119" i="14"/>
  <c r="F1120" i="14"/>
  <c r="F1121" i="14"/>
  <c r="F1122" i="14"/>
  <c r="F1123" i="14"/>
  <c r="F1124" i="14"/>
  <c r="F1125" i="14"/>
  <c r="F1126" i="14"/>
  <c r="F1127" i="14"/>
  <c r="F1128" i="14"/>
  <c r="F1129" i="14"/>
  <c r="F1130" i="14"/>
  <c r="F1131" i="14"/>
  <c r="F1132" i="14"/>
  <c r="F1133" i="14"/>
  <c r="F1134" i="14"/>
  <c r="F1135" i="14"/>
  <c r="F1136" i="14"/>
  <c r="F1137" i="14"/>
  <c r="F1138" i="14"/>
  <c r="F1139" i="14"/>
  <c r="F1140" i="14"/>
  <c r="F1141" i="14"/>
  <c r="F1142" i="14"/>
  <c r="F1143" i="14"/>
  <c r="F1144" i="14"/>
  <c r="F1145" i="14"/>
  <c r="F1146" i="14"/>
  <c r="F1147" i="14"/>
  <c r="F1148" i="14"/>
  <c r="F1149" i="14"/>
  <c r="F1150" i="14"/>
  <c r="F1151" i="14"/>
  <c r="F1152" i="14"/>
  <c r="F1153" i="14"/>
  <c r="F1154" i="14"/>
  <c r="F1155" i="14"/>
  <c r="F1156" i="14"/>
  <c r="F1157" i="14"/>
  <c r="F1158" i="14"/>
  <c r="F1159" i="14"/>
  <c r="F1160" i="14"/>
  <c r="F1161" i="14"/>
  <c r="F1162" i="14"/>
  <c r="F1163" i="14"/>
  <c r="F1164" i="14"/>
  <c r="F1165" i="14"/>
  <c r="F1166" i="14"/>
  <c r="F1167" i="14"/>
  <c r="F1168" i="14"/>
  <c r="F1169" i="14"/>
  <c r="F1170" i="14"/>
  <c r="F1171" i="14"/>
  <c r="F1172" i="14"/>
  <c r="F1173" i="14"/>
  <c r="F1174" i="14"/>
  <c r="F1175" i="14"/>
  <c r="F1176" i="14"/>
  <c r="F1177" i="14"/>
  <c r="F1178" i="14"/>
  <c r="F1179" i="14"/>
  <c r="F1180" i="14"/>
  <c r="F1181" i="14"/>
  <c r="F1182" i="14"/>
  <c r="F1183" i="14"/>
  <c r="F1184" i="14"/>
  <c r="F1185" i="14"/>
  <c r="F1186" i="14"/>
  <c r="F1187" i="14"/>
  <c r="F1188" i="14"/>
  <c r="F1189" i="14"/>
  <c r="F1190" i="14"/>
  <c r="F1191" i="14"/>
  <c r="F1192" i="14"/>
  <c r="F1193" i="14"/>
  <c r="F1194" i="14"/>
  <c r="F1195" i="14"/>
  <c r="F1196" i="14"/>
  <c r="F1197" i="14"/>
  <c r="F1198" i="14"/>
  <c r="F1199" i="14"/>
  <c r="F1200" i="14"/>
  <c r="F1201" i="14"/>
  <c r="F1202" i="14"/>
  <c r="F1203" i="14"/>
  <c r="F1204" i="14"/>
  <c r="F1205" i="14"/>
  <c r="F1206" i="14"/>
  <c r="F1207" i="14"/>
  <c r="F1208" i="14"/>
  <c r="F1209" i="14"/>
  <c r="F1210" i="14"/>
  <c r="F1211" i="14"/>
  <c r="F1212" i="14"/>
  <c r="F1213" i="14"/>
  <c r="F1214" i="14"/>
  <c r="F1215" i="14"/>
  <c r="F1216" i="14"/>
  <c r="F1217" i="14"/>
  <c r="F1218" i="14"/>
  <c r="F1219" i="14"/>
  <c r="F1220" i="14"/>
  <c r="F1221" i="14"/>
  <c r="F1222" i="14"/>
  <c r="F1223" i="14"/>
  <c r="F1224" i="14"/>
  <c r="F1225" i="14"/>
  <c r="F1226" i="14"/>
  <c r="F1227" i="14"/>
  <c r="F1228" i="14"/>
  <c r="F1229" i="14"/>
  <c r="F1230" i="14"/>
  <c r="F1231" i="14"/>
  <c r="F1232" i="14"/>
  <c r="F1233" i="14"/>
  <c r="F1234" i="14"/>
  <c r="F1235" i="14"/>
  <c r="F1236" i="14"/>
  <c r="F1237" i="14"/>
  <c r="F1238" i="14"/>
  <c r="F1239" i="14"/>
  <c r="F1240" i="14"/>
  <c r="F1241" i="14"/>
  <c r="F1242" i="14"/>
  <c r="F1243" i="14"/>
  <c r="F1244" i="14"/>
  <c r="F1245" i="14"/>
  <c r="F1246" i="14"/>
  <c r="F1247" i="14"/>
  <c r="F1248" i="14"/>
  <c r="F1249" i="14"/>
  <c r="F1250" i="14"/>
  <c r="F1251" i="14"/>
  <c r="F1252" i="14"/>
  <c r="F1253" i="14"/>
  <c r="F1254" i="14"/>
  <c r="F1255" i="14"/>
  <c r="F1256" i="14"/>
  <c r="F1257" i="14"/>
  <c r="F1258" i="14"/>
  <c r="F1259" i="14"/>
  <c r="F1260" i="14"/>
  <c r="F1261" i="14"/>
  <c r="F1262" i="14"/>
  <c r="F1263" i="14"/>
  <c r="F1264" i="14"/>
  <c r="F1265" i="14"/>
  <c r="F1266" i="14"/>
  <c r="F1267" i="14"/>
  <c r="F1268" i="14"/>
  <c r="F1269" i="14"/>
  <c r="F1270" i="14"/>
  <c r="F1271" i="14"/>
  <c r="F1272" i="14"/>
  <c r="F1273" i="14"/>
  <c r="F1274" i="14"/>
  <c r="F1275" i="14"/>
  <c r="F1276" i="14"/>
  <c r="F1277" i="14"/>
  <c r="F1278" i="14"/>
  <c r="F1279" i="14"/>
  <c r="F1280" i="14"/>
  <c r="F1281" i="14"/>
  <c r="F1282" i="14"/>
  <c r="F1283" i="14"/>
  <c r="F1284" i="14"/>
  <c r="F1285" i="14"/>
  <c r="F1286" i="14"/>
  <c r="F1287" i="14"/>
  <c r="F1288" i="14"/>
  <c r="F1289" i="14"/>
  <c r="F1290" i="14"/>
  <c r="F1291" i="14"/>
  <c r="F1292" i="14"/>
  <c r="F1293" i="14"/>
  <c r="F1294" i="14"/>
  <c r="F1295" i="14"/>
  <c r="F1296" i="14"/>
  <c r="F1297" i="14"/>
  <c r="F1298" i="14"/>
  <c r="F1299" i="14"/>
  <c r="F1300" i="14"/>
  <c r="F1301" i="14"/>
  <c r="F1302" i="14"/>
  <c r="F1303" i="14"/>
  <c r="F1304" i="14"/>
  <c r="F1305" i="14"/>
  <c r="F1306" i="14"/>
  <c r="F1307" i="14"/>
  <c r="F1308" i="14"/>
  <c r="F1309" i="14"/>
  <c r="F1310" i="14"/>
  <c r="F1311" i="14"/>
  <c r="F1312" i="14"/>
  <c r="F1313" i="14"/>
  <c r="F1314" i="14"/>
  <c r="F1315" i="14"/>
  <c r="F1316" i="14"/>
  <c r="F1317" i="14"/>
  <c r="F1318" i="14"/>
  <c r="F1319" i="14"/>
  <c r="F1320" i="14"/>
  <c r="F1321" i="14"/>
  <c r="F1322" i="14"/>
  <c r="F1323" i="14"/>
  <c r="F1324" i="14"/>
  <c r="F1325" i="14"/>
  <c r="F1326" i="14"/>
  <c r="F1327" i="14"/>
  <c r="F1328" i="14"/>
  <c r="F1329" i="14"/>
  <c r="F1330" i="14"/>
  <c r="F1331" i="14"/>
  <c r="F1332" i="14"/>
  <c r="F1333" i="14"/>
  <c r="F1334" i="14"/>
  <c r="F1335" i="14"/>
  <c r="F1336" i="14"/>
  <c r="F1337" i="14"/>
  <c r="F1338" i="14"/>
  <c r="F1339" i="14"/>
  <c r="F1340" i="14"/>
  <c r="F1341" i="14"/>
  <c r="F1342" i="14"/>
  <c r="F1343" i="14"/>
  <c r="F1344" i="14"/>
  <c r="F1345" i="14"/>
  <c r="F1346" i="14"/>
  <c r="F1347" i="14"/>
  <c r="F1348" i="14"/>
  <c r="F1349" i="14"/>
  <c r="F1350" i="14"/>
  <c r="F1351" i="14"/>
  <c r="F1352" i="14"/>
  <c r="F1353" i="14"/>
  <c r="F1354" i="14"/>
  <c r="F1355" i="14"/>
  <c r="F1356" i="14"/>
  <c r="F1357" i="14"/>
  <c r="F1358" i="14"/>
  <c r="F1359" i="14"/>
  <c r="F1360" i="14"/>
  <c r="F1361" i="14"/>
  <c r="F1362" i="14"/>
  <c r="F1363" i="14"/>
  <c r="F1364" i="14"/>
  <c r="F1365" i="14"/>
  <c r="F1366" i="14"/>
  <c r="F1367" i="14"/>
  <c r="F1368" i="14"/>
  <c r="F1369" i="14"/>
  <c r="F1370" i="14"/>
  <c r="F1371" i="14"/>
  <c r="F1372" i="14"/>
  <c r="F1373" i="14"/>
  <c r="F1374" i="14"/>
  <c r="F1375" i="14"/>
  <c r="F1376" i="14"/>
  <c r="F1377" i="14"/>
  <c r="F1378" i="14"/>
  <c r="F1379" i="14"/>
  <c r="F1380" i="14"/>
  <c r="F1381" i="14"/>
  <c r="F1382" i="14"/>
  <c r="F1383" i="14"/>
  <c r="F1384" i="14"/>
  <c r="F1385" i="14"/>
  <c r="F1386" i="14"/>
  <c r="F1387" i="14"/>
  <c r="F1388" i="14"/>
  <c r="F1389" i="14"/>
  <c r="F1390" i="14"/>
  <c r="F1391" i="14"/>
  <c r="F1392" i="14"/>
  <c r="F1393" i="14"/>
  <c r="F1394" i="14"/>
  <c r="F1395" i="14"/>
  <c r="F1396" i="14"/>
  <c r="F1397" i="14"/>
  <c r="F1398" i="14"/>
  <c r="F1399" i="14"/>
  <c r="F1400" i="14"/>
  <c r="F1401" i="14"/>
  <c r="F1402" i="14"/>
  <c r="F1403" i="14"/>
  <c r="F1404" i="14"/>
  <c r="F1405" i="14"/>
  <c r="F1406" i="14"/>
  <c r="F1407" i="14"/>
  <c r="F1408" i="14"/>
  <c r="F1409" i="14"/>
  <c r="F1410" i="14"/>
  <c r="F1411" i="14"/>
  <c r="F1412" i="14"/>
  <c r="F1413" i="14"/>
  <c r="F1414" i="14"/>
  <c r="F1415" i="14"/>
  <c r="F1416" i="14"/>
  <c r="F1417" i="14"/>
  <c r="F1418" i="14"/>
  <c r="F1419" i="14"/>
  <c r="F1420" i="14"/>
  <c r="F1421" i="14"/>
  <c r="F1422" i="14"/>
  <c r="F1423" i="14"/>
  <c r="F1424" i="14"/>
  <c r="F1425" i="14"/>
  <c r="F1426" i="14"/>
  <c r="F1427" i="14"/>
  <c r="F1428" i="14"/>
  <c r="F1429" i="14"/>
  <c r="F1430" i="14"/>
  <c r="F1431" i="14"/>
  <c r="F1432" i="14"/>
  <c r="F1433" i="14"/>
  <c r="F1434" i="14"/>
  <c r="F1435" i="14"/>
  <c r="F1436" i="14"/>
  <c r="F1437" i="14"/>
  <c r="F1438" i="14"/>
  <c r="F1439" i="14"/>
  <c r="F1440" i="14"/>
  <c r="F1441" i="14"/>
  <c r="F1442" i="14"/>
  <c r="F1443" i="14"/>
  <c r="F1444" i="14"/>
  <c r="F1445" i="14"/>
  <c r="F1446" i="14"/>
  <c r="F1447" i="14"/>
  <c r="F1448" i="14"/>
  <c r="F1449" i="14"/>
  <c r="F1450" i="14"/>
  <c r="F1451" i="14"/>
  <c r="F1452" i="14"/>
  <c r="F1453" i="14"/>
  <c r="F1454" i="14"/>
  <c r="F1455" i="14"/>
  <c r="F1456" i="14"/>
  <c r="F1457" i="14"/>
  <c r="F1458" i="14"/>
  <c r="F1459" i="14"/>
  <c r="F1460" i="14"/>
  <c r="F1461" i="14"/>
  <c r="F1462" i="14"/>
  <c r="F1463" i="14"/>
  <c r="F1464" i="14"/>
  <c r="F1465" i="14"/>
  <c r="F1466" i="14"/>
  <c r="F1467" i="14"/>
  <c r="F1468" i="14"/>
  <c r="F1469" i="14"/>
  <c r="F1470" i="14"/>
  <c r="F1471" i="14"/>
  <c r="F1472" i="14"/>
  <c r="F1473" i="14"/>
  <c r="F1474" i="14"/>
  <c r="F1475" i="14"/>
  <c r="F1476" i="14"/>
  <c r="F1477" i="14"/>
  <c r="F1478" i="14"/>
  <c r="F1479" i="14"/>
  <c r="F1480" i="14"/>
  <c r="F1481" i="14"/>
  <c r="F1482" i="14"/>
  <c r="F1483" i="14"/>
  <c r="F1484" i="14"/>
  <c r="F1485" i="14"/>
  <c r="F1486" i="14"/>
  <c r="F1487" i="14"/>
  <c r="F1488" i="14"/>
  <c r="F1489" i="14"/>
  <c r="F1490" i="14"/>
  <c r="F1491" i="14"/>
  <c r="F1492" i="14"/>
  <c r="F1493" i="14"/>
  <c r="F1494" i="14"/>
  <c r="F1495" i="14"/>
  <c r="F1496" i="14"/>
  <c r="F1497" i="14"/>
  <c r="F1498" i="14"/>
  <c r="F1499" i="14"/>
  <c r="F1500" i="14"/>
  <c r="F1501" i="14"/>
  <c r="F1502" i="14"/>
  <c r="F1503" i="14"/>
  <c r="F1504" i="14"/>
  <c r="F1505" i="14"/>
  <c r="F1506" i="14"/>
  <c r="F1507" i="14"/>
  <c r="F1508" i="14"/>
  <c r="F1509" i="14"/>
  <c r="F1510" i="14"/>
  <c r="F1511" i="14"/>
  <c r="F1512" i="14"/>
  <c r="F1513" i="14"/>
  <c r="F1514" i="14"/>
  <c r="F1515" i="14"/>
  <c r="F1516" i="14"/>
  <c r="F1517" i="14"/>
  <c r="F1518" i="14"/>
  <c r="F1519" i="14"/>
  <c r="F1520" i="14"/>
  <c r="F1521" i="14"/>
  <c r="F1522" i="14"/>
  <c r="F1523" i="14"/>
  <c r="F1524" i="14"/>
  <c r="F1525" i="14"/>
  <c r="F1526" i="14"/>
  <c r="F1527" i="14"/>
  <c r="F1528" i="14"/>
  <c r="F1529" i="14"/>
  <c r="F1530" i="14"/>
  <c r="F1531" i="14"/>
  <c r="F1532" i="14"/>
  <c r="F1533" i="14"/>
  <c r="F1534" i="14"/>
  <c r="F1535" i="14"/>
  <c r="F1536" i="14"/>
  <c r="F1537" i="14"/>
  <c r="F1538" i="14"/>
  <c r="F1539" i="14"/>
  <c r="F1540" i="14"/>
  <c r="F1541" i="14"/>
  <c r="F1542" i="14"/>
  <c r="F1543" i="14"/>
  <c r="F1544" i="14"/>
  <c r="F1545" i="14"/>
  <c r="F1546" i="14"/>
  <c r="F1547" i="14"/>
  <c r="F1548" i="14"/>
  <c r="F1549" i="14"/>
  <c r="F1550" i="14"/>
  <c r="F1551" i="14"/>
  <c r="F1552" i="14"/>
  <c r="F1553" i="14"/>
  <c r="F1554" i="14"/>
  <c r="F1555" i="14"/>
  <c r="F1556" i="14"/>
  <c r="F1557" i="14"/>
  <c r="F1558" i="14"/>
  <c r="F1559" i="14"/>
  <c r="F1560" i="14"/>
  <c r="F1561" i="14"/>
  <c r="F1562" i="14"/>
  <c r="F1563" i="14"/>
  <c r="F1564" i="14"/>
  <c r="F1565" i="14"/>
  <c r="F1566" i="14"/>
  <c r="F1567" i="14"/>
  <c r="F1568" i="14"/>
  <c r="F1569" i="14"/>
  <c r="F1570" i="14"/>
  <c r="F1571" i="14"/>
  <c r="F1572" i="14"/>
  <c r="F1573" i="14"/>
  <c r="F1574" i="14"/>
  <c r="F1575" i="14"/>
  <c r="F1576" i="14"/>
  <c r="F1577" i="14"/>
  <c r="F1578" i="14"/>
  <c r="F1579" i="14"/>
  <c r="F1580" i="14"/>
  <c r="F1581" i="14"/>
  <c r="F1582" i="14"/>
  <c r="F1583" i="14"/>
  <c r="F1584" i="14"/>
  <c r="F1585" i="14"/>
  <c r="F1586" i="14"/>
  <c r="F1587" i="14"/>
  <c r="F1588" i="14"/>
  <c r="F1589" i="14"/>
  <c r="F1590" i="14"/>
  <c r="F1591" i="14"/>
  <c r="F1592" i="14"/>
  <c r="F1593" i="14"/>
  <c r="F1594" i="14"/>
  <c r="F1595" i="14"/>
  <c r="F1596" i="14"/>
  <c r="F1597" i="14"/>
  <c r="F1598" i="14"/>
  <c r="F1599" i="14"/>
  <c r="F1600" i="14"/>
  <c r="F1601" i="14"/>
  <c r="F1602" i="14"/>
  <c r="F1603" i="14"/>
  <c r="F1604" i="14"/>
  <c r="F1605" i="14"/>
  <c r="F1606" i="14"/>
  <c r="F1607" i="14"/>
  <c r="F1608" i="14"/>
  <c r="F1609" i="14"/>
  <c r="F1610" i="14"/>
  <c r="F1611" i="14"/>
  <c r="F1612" i="14"/>
  <c r="F1613" i="14"/>
  <c r="F1614" i="14"/>
  <c r="F1615" i="14"/>
  <c r="F1616" i="14"/>
  <c r="F1617" i="14"/>
  <c r="F1618" i="14"/>
  <c r="F1619" i="14"/>
  <c r="F1620" i="14"/>
  <c r="F1621" i="14"/>
  <c r="F1622" i="14"/>
  <c r="F1623" i="14"/>
  <c r="F1624" i="14"/>
  <c r="F1625" i="14"/>
  <c r="F1626" i="14"/>
  <c r="F1627" i="14"/>
  <c r="F1628" i="14"/>
  <c r="F1629" i="14"/>
  <c r="F1630" i="14"/>
  <c r="F1631" i="14"/>
  <c r="F1632" i="14"/>
  <c r="F1633" i="14"/>
  <c r="F1634" i="14"/>
  <c r="F1635" i="14"/>
  <c r="F1636" i="14"/>
  <c r="F1637" i="14"/>
  <c r="F1638" i="14"/>
  <c r="F1639" i="14"/>
  <c r="F1640" i="14"/>
  <c r="F1641" i="14"/>
  <c r="F1642" i="14"/>
  <c r="F1643" i="14"/>
  <c r="F1644" i="14"/>
  <c r="F1645" i="14"/>
  <c r="F1646" i="14"/>
  <c r="F1647" i="14"/>
  <c r="F1648" i="14"/>
  <c r="F1649" i="14"/>
  <c r="F1650" i="14"/>
  <c r="F1651" i="14"/>
  <c r="F1652" i="14"/>
  <c r="F1653" i="14"/>
  <c r="F1654" i="14"/>
  <c r="F1655" i="14"/>
  <c r="F1656" i="14"/>
  <c r="F1657" i="14"/>
  <c r="F1658" i="14"/>
  <c r="F1659" i="14"/>
  <c r="F1660" i="14"/>
  <c r="F1661" i="14"/>
  <c r="F1662" i="14"/>
  <c r="F1663" i="14"/>
  <c r="F1664" i="14"/>
  <c r="F1665" i="14"/>
  <c r="F1666" i="14"/>
  <c r="F1667" i="14"/>
  <c r="F1668" i="14"/>
  <c r="F1669" i="14"/>
  <c r="F1670" i="14"/>
  <c r="F1671" i="14"/>
  <c r="F1672" i="14"/>
  <c r="F1673" i="14"/>
  <c r="F1674" i="14"/>
  <c r="F1675" i="14"/>
  <c r="F1676" i="14"/>
  <c r="F1677" i="14"/>
  <c r="F1678" i="14"/>
  <c r="F1679" i="14"/>
  <c r="F1680" i="14"/>
  <c r="F1681" i="14"/>
  <c r="F1682" i="14"/>
  <c r="F1683" i="14"/>
  <c r="F1684" i="14"/>
  <c r="F1685" i="14"/>
  <c r="G2" i="12"/>
  <c r="G3" i="12"/>
  <c r="G4" i="12"/>
  <c r="G5" i="12"/>
  <c r="G6" i="12"/>
  <c r="G7" i="12"/>
  <c r="G8" i="12"/>
  <c r="G9" i="12"/>
  <c r="G10" i="12"/>
  <c r="G11" i="12"/>
  <c r="G12" i="12"/>
  <c r="G13" i="12"/>
  <c r="G14" i="12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47" i="12"/>
  <c r="G48" i="12"/>
  <c r="G49" i="12"/>
  <c r="G50" i="12"/>
  <c r="G51" i="12"/>
  <c r="G52" i="12"/>
  <c r="G53" i="12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69" i="12"/>
  <c r="G70" i="12"/>
  <c r="G71" i="12"/>
  <c r="G72" i="12"/>
  <c r="G73" i="12"/>
  <c r="G74" i="12"/>
  <c r="G75" i="12"/>
  <c r="G76" i="12"/>
  <c r="G77" i="12"/>
  <c r="G78" i="12"/>
  <c r="G79" i="12"/>
  <c r="G80" i="12"/>
  <c r="G81" i="12"/>
  <c r="G82" i="12"/>
  <c r="G83" i="12"/>
  <c r="G84" i="12"/>
  <c r="G85" i="12"/>
  <c r="G86" i="12"/>
  <c r="G87" i="12"/>
  <c r="G88" i="12"/>
  <c r="G89" i="12"/>
  <c r="G90" i="12"/>
  <c r="G91" i="12"/>
  <c r="G92" i="12"/>
  <c r="G93" i="12"/>
  <c r="G94" i="12"/>
  <c r="G95" i="12"/>
  <c r="G96" i="12"/>
  <c r="G97" i="12"/>
  <c r="G98" i="12"/>
  <c r="G99" i="12"/>
  <c r="G100" i="12"/>
  <c r="G101" i="12"/>
  <c r="G102" i="12"/>
  <c r="G103" i="12"/>
  <c r="G104" i="12"/>
  <c r="G105" i="12"/>
  <c r="G106" i="12"/>
  <c r="G107" i="12"/>
  <c r="G108" i="12"/>
  <c r="G109" i="12"/>
  <c r="G110" i="12"/>
  <c r="G111" i="12"/>
  <c r="G112" i="12"/>
  <c r="G113" i="12"/>
  <c r="G114" i="12"/>
  <c r="G115" i="12"/>
  <c r="G116" i="12"/>
  <c r="G117" i="12"/>
  <c r="G118" i="12"/>
  <c r="G119" i="12"/>
  <c r="G120" i="12"/>
  <c r="G121" i="12"/>
  <c r="G122" i="12"/>
  <c r="G123" i="12"/>
  <c r="G124" i="12"/>
  <c r="G125" i="12"/>
  <c r="G126" i="12"/>
  <c r="G127" i="12"/>
  <c r="G128" i="12"/>
  <c r="G129" i="12"/>
  <c r="G130" i="12"/>
  <c r="G131" i="12"/>
  <c r="G132" i="12"/>
  <c r="G133" i="12"/>
  <c r="G134" i="12"/>
  <c r="G135" i="12"/>
  <c r="G136" i="12"/>
  <c r="G137" i="12"/>
  <c r="G138" i="12"/>
  <c r="G139" i="12"/>
  <c r="G140" i="12"/>
  <c r="G141" i="12"/>
  <c r="G142" i="12"/>
  <c r="G143" i="12"/>
  <c r="G144" i="12"/>
  <c r="G145" i="12"/>
  <c r="G146" i="12"/>
  <c r="G147" i="12"/>
  <c r="G148" i="12"/>
  <c r="G149" i="12"/>
  <c r="G150" i="12"/>
  <c r="G151" i="12"/>
  <c r="G152" i="12"/>
  <c r="G153" i="12"/>
  <c r="G154" i="12"/>
  <c r="G155" i="12"/>
  <c r="G156" i="12"/>
  <c r="G157" i="12"/>
  <c r="G158" i="12"/>
  <c r="G159" i="12"/>
  <c r="G160" i="12"/>
  <c r="G161" i="12"/>
  <c r="G162" i="12"/>
  <c r="G163" i="12"/>
  <c r="G164" i="12"/>
  <c r="G165" i="12"/>
  <c r="G166" i="12"/>
  <c r="G167" i="12"/>
  <c r="G168" i="12"/>
  <c r="G169" i="12"/>
  <c r="G170" i="12"/>
  <c r="G171" i="12"/>
  <c r="G172" i="12"/>
  <c r="G173" i="12"/>
  <c r="G174" i="12"/>
  <c r="G175" i="12"/>
  <c r="G176" i="12"/>
  <c r="G177" i="12"/>
  <c r="G178" i="12"/>
  <c r="G179" i="12"/>
  <c r="G180" i="12"/>
  <c r="G181" i="12"/>
  <c r="G182" i="12"/>
  <c r="G183" i="12"/>
  <c r="G184" i="12"/>
  <c r="G185" i="12"/>
  <c r="G186" i="12"/>
  <c r="G187" i="12"/>
  <c r="G188" i="12"/>
  <c r="G189" i="12"/>
  <c r="G190" i="12"/>
  <c r="G191" i="12"/>
  <c r="G192" i="12"/>
  <c r="G193" i="12"/>
  <c r="G194" i="12"/>
  <c r="G195" i="12"/>
  <c r="G196" i="12"/>
  <c r="G197" i="12"/>
  <c r="G198" i="12"/>
  <c r="G199" i="12"/>
  <c r="G200" i="12"/>
  <c r="G201" i="12"/>
  <c r="G202" i="12"/>
  <c r="G203" i="12"/>
  <c r="G204" i="12"/>
  <c r="G205" i="12"/>
  <c r="G206" i="12"/>
  <c r="G207" i="12"/>
  <c r="G208" i="12"/>
  <c r="G209" i="12"/>
  <c r="G210" i="12"/>
  <c r="G211" i="12"/>
  <c r="G212" i="12"/>
  <c r="G213" i="12"/>
  <c r="G214" i="12"/>
  <c r="G215" i="12"/>
  <c r="G216" i="12"/>
  <c r="G217" i="12"/>
  <c r="G218" i="12"/>
  <c r="G219" i="12"/>
  <c r="G220" i="12"/>
  <c r="G221" i="12"/>
  <c r="G222" i="12"/>
  <c r="G223" i="12"/>
  <c r="G224" i="12"/>
  <c r="G225" i="12"/>
  <c r="G226" i="12"/>
  <c r="G227" i="12"/>
  <c r="G228" i="12"/>
  <c r="G229" i="12"/>
  <c r="G230" i="12"/>
  <c r="G231" i="12"/>
  <c r="G232" i="12"/>
  <c r="G233" i="12"/>
  <c r="G234" i="12"/>
  <c r="G235" i="12"/>
  <c r="G236" i="12"/>
  <c r="G237" i="12"/>
  <c r="G238" i="12"/>
  <c r="G239" i="12"/>
  <c r="G240" i="12"/>
  <c r="G241" i="12"/>
  <c r="G242" i="12"/>
  <c r="G243" i="12"/>
  <c r="G244" i="12"/>
  <c r="G245" i="12"/>
  <c r="G246" i="12"/>
  <c r="G247" i="12"/>
  <c r="G248" i="12"/>
  <c r="G249" i="12"/>
  <c r="G250" i="12"/>
  <c r="G251" i="12"/>
  <c r="G252" i="12"/>
  <c r="G253" i="12"/>
  <c r="G254" i="12"/>
  <c r="G255" i="12"/>
  <c r="G256" i="12"/>
  <c r="G257" i="12"/>
  <c r="G258" i="12"/>
  <c r="G259" i="12"/>
  <c r="G260" i="12"/>
  <c r="G261" i="12"/>
  <c r="G262" i="12"/>
  <c r="G263" i="12"/>
  <c r="G264" i="12"/>
  <c r="G265" i="12"/>
  <c r="G266" i="12"/>
  <c r="G267" i="12"/>
  <c r="G268" i="12"/>
  <c r="G269" i="12"/>
  <c r="G270" i="12"/>
  <c r="G271" i="12"/>
  <c r="G272" i="12"/>
  <c r="G273" i="12"/>
  <c r="G274" i="12"/>
  <c r="G275" i="12"/>
  <c r="G276" i="12"/>
  <c r="G277" i="12"/>
  <c r="G278" i="12"/>
  <c r="G279" i="12"/>
  <c r="G280" i="12"/>
  <c r="G281" i="12"/>
  <c r="G282" i="12"/>
  <c r="G283" i="12"/>
  <c r="G284" i="12"/>
  <c r="G285" i="12"/>
  <c r="G286" i="12"/>
  <c r="G287" i="12"/>
  <c r="G288" i="12"/>
  <c r="G289" i="12"/>
  <c r="G290" i="12"/>
  <c r="G291" i="12"/>
  <c r="G292" i="12"/>
  <c r="G293" i="12"/>
  <c r="G294" i="12"/>
  <c r="G295" i="12"/>
  <c r="G296" i="12"/>
  <c r="G297" i="12"/>
  <c r="G298" i="12"/>
  <c r="G299" i="12"/>
  <c r="G300" i="12"/>
  <c r="G301" i="12"/>
  <c r="G302" i="12"/>
  <c r="G303" i="12"/>
  <c r="G304" i="12"/>
  <c r="G305" i="12"/>
  <c r="G306" i="12"/>
  <c r="G307" i="12"/>
  <c r="G308" i="12"/>
  <c r="G309" i="12"/>
  <c r="G310" i="12"/>
  <c r="G311" i="12"/>
  <c r="G312" i="12"/>
  <c r="G313" i="12"/>
  <c r="G314" i="12"/>
  <c r="G315" i="12"/>
  <c r="G316" i="12"/>
  <c r="G317" i="12"/>
  <c r="G318" i="12"/>
  <c r="G319" i="12"/>
  <c r="G320" i="12"/>
  <c r="G321" i="12"/>
  <c r="G322" i="12"/>
  <c r="G323" i="12"/>
  <c r="G324" i="12"/>
  <c r="G325" i="12"/>
  <c r="G326" i="12"/>
  <c r="G327" i="12"/>
  <c r="G328" i="12"/>
  <c r="G329" i="12"/>
  <c r="G330" i="12"/>
  <c r="G331" i="12"/>
  <c r="G332" i="12"/>
  <c r="G333" i="12"/>
  <c r="G334" i="12"/>
  <c r="G335" i="12"/>
  <c r="G336" i="12"/>
  <c r="G337" i="12"/>
  <c r="G338" i="12"/>
  <c r="G339" i="12"/>
  <c r="G340" i="12"/>
  <c r="G341" i="12"/>
  <c r="G342" i="12"/>
  <c r="G343" i="12"/>
  <c r="G344" i="12"/>
  <c r="G345" i="12"/>
  <c r="G346" i="12"/>
  <c r="G347" i="12"/>
  <c r="G348" i="12"/>
  <c r="G349" i="12"/>
  <c r="G350" i="12"/>
  <c r="G351" i="12"/>
  <c r="G352" i="12"/>
  <c r="G353" i="12"/>
  <c r="G354" i="12"/>
  <c r="G355" i="12"/>
  <c r="G356" i="12"/>
  <c r="G357" i="12"/>
  <c r="G358" i="12"/>
  <c r="G359" i="12"/>
  <c r="G360" i="12"/>
  <c r="G361" i="12"/>
  <c r="G362" i="12"/>
  <c r="G363" i="12"/>
  <c r="G364" i="12"/>
  <c r="G365" i="12"/>
  <c r="G366" i="12"/>
  <c r="G367" i="12"/>
  <c r="G368" i="12"/>
  <c r="G369" i="12"/>
  <c r="G370" i="12"/>
  <c r="G371" i="12"/>
  <c r="G372" i="12"/>
  <c r="G373" i="12"/>
  <c r="G374" i="12"/>
  <c r="G375" i="12"/>
  <c r="G376" i="12"/>
  <c r="G377" i="12"/>
  <c r="G378" i="12"/>
  <c r="G379" i="12"/>
  <c r="G380" i="12"/>
  <c r="G381" i="12"/>
  <c r="G382" i="12"/>
  <c r="G383" i="12"/>
  <c r="G384" i="12"/>
  <c r="G385" i="12"/>
  <c r="G386" i="12"/>
  <c r="G387" i="12"/>
  <c r="G388" i="12"/>
  <c r="G389" i="12"/>
  <c r="G390" i="12"/>
  <c r="G391" i="12"/>
  <c r="G392" i="12"/>
  <c r="G393" i="12"/>
  <c r="G394" i="12"/>
  <c r="G395" i="12"/>
  <c r="G396" i="12"/>
  <c r="G397" i="12"/>
  <c r="G398" i="12"/>
  <c r="G399" i="12"/>
  <c r="G400" i="12"/>
  <c r="G401" i="12"/>
  <c r="G402" i="12"/>
  <c r="G403" i="12"/>
  <c r="G404" i="12"/>
  <c r="G405" i="12"/>
  <c r="G406" i="12"/>
  <c r="G407" i="12"/>
  <c r="G408" i="12"/>
  <c r="G409" i="12"/>
  <c r="G410" i="12"/>
  <c r="G411" i="12"/>
  <c r="G412" i="12"/>
  <c r="G413" i="12"/>
  <c r="G414" i="12"/>
  <c r="G415" i="12"/>
  <c r="G416" i="12"/>
  <c r="G417" i="12"/>
  <c r="G418" i="12"/>
  <c r="G419" i="12"/>
  <c r="G420" i="12"/>
  <c r="G421" i="12"/>
  <c r="G422" i="12"/>
  <c r="G423" i="12"/>
  <c r="G424" i="12"/>
  <c r="G425" i="12"/>
  <c r="G426" i="12"/>
  <c r="G427" i="12"/>
  <c r="G428" i="12"/>
  <c r="G429" i="12"/>
  <c r="G430" i="12"/>
  <c r="G431" i="12"/>
  <c r="G432" i="12"/>
  <c r="G433" i="12"/>
  <c r="G434" i="12"/>
  <c r="G435" i="12"/>
  <c r="G436" i="12"/>
  <c r="G437" i="12"/>
  <c r="G438" i="12"/>
  <c r="G439" i="12"/>
  <c r="G440" i="12"/>
  <c r="G441" i="12"/>
  <c r="G442" i="12"/>
  <c r="G443" i="12"/>
  <c r="G444" i="12"/>
  <c r="G445" i="12"/>
  <c r="G446" i="12"/>
  <c r="G447" i="12"/>
  <c r="G448" i="12"/>
  <c r="G449" i="12"/>
  <c r="G450" i="12"/>
  <c r="G451" i="12"/>
  <c r="G452" i="12"/>
  <c r="G453" i="12"/>
  <c r="G454" i="12"/>
  <c r="G455" i="12"/>
  <c r="G456" i="12"/>
  <c r="G457" i="12"/>
  <c r="G458" i="12"/>
  <c r="G459" i="12"/>
  <c r="G460" i="12"/>
  <c r="G461" i="12"/>
  <c r="G462" i="12"/>
  <c r="G463" i="12"/>
  <c r="G464" i="12"/>
  <c r="G465" i="12"/>
  <c r="G466" i="12"/>
  <c r="G467" i="12"/>
  <c r="G468" i="12"/>
  <c r="G469" i="12"/>
  <c r="G470" i="12"/>
  <c r="G471" i="12"/>
  <c r="G472" i="12"/>
  <c r="G473" i="12"/>
  <c r="G474" i="12"/>
  <c r="G475" i="12"/>
  <c r="G476" i="12"/>
  <c r="G477" i="12"/>
  <c r="G478" i="12"/>
  <c r="G479" i="12"/>
  <c r="G480" i="12"/>
  <c r="G481" i="12"/>
  <c r="G482" i="12"/>
  <c r="G483" i="12"/>
  <c r="G484" i="12"/>
  <c r="G485" i="12"/>
  <c r="G486" i="12"/>
  <c r="G487" i="12"/>
  <c r="G488" i="12"/>
  <c r="G489" i="12"/>
  <c r="G490" i="12"/>
  <c r="G491" i="12"/>
  <c r="G492" i="12"/>
  <c r="G493" i="12"/>
  <c r="G494" i="12"/>
  <c r="G495" i="12"/>
  <c r="G496" i="12"/>
  <c r="G497" i="12"/>
  <c r="G498" i="12"/>
  <c r="G499" i="12"/>
  <c r="G500" i="12"/>
  <c r="G501" i="12"/>
  <c r="G502" i="12"/>
  <c r="G503" i="12"/>
  <c r="G504" i="12"/>
  <c r="G505" i="12"/>
  <c r="G506" i="12"/>
  <c r="G507" i="12"/>
  <c r="G508" i="12"/>
  <c r="G509" i="12"/>
  <c r="G510" i="12"/>
  <c r="G511" i="12"/>
  <c r="G512" i="12"/>
  <c r="G513" i="12"/>
  <c r="G514" i="12"/>
  <c r="G515" i="12"/>
  <c r="G516" i="12"/>
  <c r="G517" i="12"/>
  <c r="G518" i="12"/>
  <c r="G519" i="12"/>
  <c r="G520" i="12"/>
  <c r="G521" i="12"/>
  <c r="G522" i="12"/>
  <c r="G523" i="12"/>
  <c r="G524" i="12"/>
  <c r="G525" i="12"/>
  <c r="G526" i="12"/>
  <c r="G527" i="12"/>
  <c r="G528" i="12"/>
  <c r="G529" i="12"/>
  <c r="G530" i="12"/>
  <c r="G531" i="12"/>
  <c r="G532" i="12"/>
  <c r="G533" i="12"/>
  <c r="G534" i="12"/>
  <c r="G535" i="12"/>
  <c r="G536" i="12"/>
  <c r="G537" i="12"/>
  <c r="G538" i="12"/>
  <c r="G539" i="12"/>
  <c r="G540" i="12"/>
  <c r="G541" i="12"/>
  <c r="G542" i="12"/>
  <c r="G543" i="12"/>
  <c r="G544" i="12"/>
  <c r="G545" i="12"/>
  <c r="G546" i="12"/>
  <c r="G547" i="12"/>
  <c r="G548" i="12"/>
  <c r="G549" i="12"/>
  <c r="G550" i="12"/>
  <c r="G551" i="12"/>
  <c r="G552" i="12"/>
  <c r="G553" i="12"/>
  <c r="G554" i="12"/>
  <c r="G555" i="12"/>
  <c r="G556" i="12"/>
  <c r="G557" i="12"/>
  <c r="G558" i="12"/>
  <c r="G559" i="12"/>
  <c r="G560" i="12"/>
  <c r="G561" i="12"/>
  <c r="G562" i="12"/>
  <c r="G563" i="12"/>
  <c r="G564" i="12"/>
  <c r="G565" i="12"/>
  <c r="G566" i="12"/>
  <c r="G567" i="12"/>
  <c r="G568" i="12"/>
  <c r="G569" i="12"/>
  <c r="G570" i="12"/>
  <c r="G571" i="12"/>
  <c r="G572" i="12"/>
  <c r="G573" i="12"/>
  <c r="G574" i="12"/>
  <c r="G575" i="12"/>
  <c r="G576" i="12"/>
  <c r="G577" i="12"/>
  <c r="G578" i="12"/>
  <c r="G579" i="12"/>
  <c r="G580" i="12"/>
  <c r="G581" i="12"/>
  <c r="G582" i="12"/>
  <c r="G583" i="12"/>
  <c r="G584" i="12"/>
  <c r="G585" i="12"/>
  <c r="G586" i="12"/>
  <c r="G587" i="12"/>
  <c r="G588" i="12"/>
  <c r="G589" i="12"/>
  <c r="G590" i="12"/>
  <c r="G591" i="12"/>
  <c r="G592" i="12"/>
  <c r="G593" i="12"/>
  <c r="G594" i="12"/>
  <c r="G595" i="12"/>
  <c r="G596" i="12"/>
  <c r="G597" i="12"/>
  <c r="G598" i="12"/>
  <c r="G599" i="12"/>
  <c r="G600" i="12"/>
  <c r="G601" i="12"/>
  <c r="G602" i="12"/>
  <c r="G603" i="12"/>
  <c r="G604" i="12"/>
  <c r="G605" i="12"/>
  <c r="G606" i="12"/>
  <c r="G607" i="12"/>
  <c r="G608" i="12"/>
  <c r="G609" i="12"/>
  <c r="G610" i="12"/>
  <c r="G611" i="12"/>
  <c r="G612" i="12"/>
  <c r="G613" i="12"/>
  <c r="G614" i="12"/>
  <c r="G615" i="12"/>
  <c r="G616" i="12"/>
  <c r="G617" i="12"/>
  <c r="G618" i="12"/>
  <c r="G619" i="12"/>
  <c r="G620" i="12"/>
  <c r="G621" i="12"/>
  <c r="G622" i="12"/>
  <c r="G623" i="12"/>
  <c r="G624" i="12"/>
  <c r="G625" i="12"/>
  <c r="G626" i="12"/>
  <c r="G627" i="12"/>
  <c r="G628" i="12"/>
  <c r="G629" i="12"/>
  <c r="G630" i="12"/>
  <c r="G631" i="12"/>
  <c r="G632" i="12"/>
  <c r="G633" i="12"/>
  <c r="G634" i="12"/>
  <c r="G635" i="12"/>
  <c r="G636" i="12"/>
  <c r="G637" i="12"/>
  <c r="G638" i="12"/>
  <c r="G639" i="12"/>
  <c r="G640" i="12"/>
  <c r="G641" i="12"/>
  <c r="G642" i="12"/>
  <c r="G643" i="12"/>
  <c r="G644" i="12"/>
  <c r="G645" i="12"/>
  <c r="G646" i="12"/>
  <c r="G647" i="12"/>
  <c r="G648" i="12"/>
  <c r="G649" i="12"/>
  <c r="G650" i="12"/>
  <c r="G651" i="12"/>
  <c r="G652" i="12"/>
  <c r="G653" i="12"/>
  <c r="G654" i="12"/>
  <c r="G655" i="12"/>
  <c r="G656" i="12"/>
  <c r="G657" i="12"/>
  <c r="G658" i="12"/>
  <c r="G659" i="12"/>
  <c r="G660" i="12"/>
  <c r="G661" i="12"/>
  <c r="G662" i="12"/>
  <c r="G663" i="12"/>
  <c r="G664" i="12"/>
  <c r="G665" i="12"/>
  <c r="G666" i="12"/>
  <c r="G667" i="12"/>
  <c r="G668" i="12"/>
  <c r="G669" i="12"/>
  <c r="G670" i="12"/>
  <c r="G671" i="12"/>
  <c r="G672" i="12"/>
  <c r="G673" i="12"/>
  <c r="G674" i="12"/>
  <c r="G675" i="12"/>
  <c r="G676" i="12"/>
  <c r="G677" i="12"/>
  <c r="G678" i="12"/>
  <c r="G679" i="12"/>
  <c r="G680" i="12"/>
  <c r="G681" i="12"/>
  <c r="G682" i="12"/>
  <c r="G683" i="12"/>
  <c r="G684" i="12"/>
  <c r="G685" i="12"/>
  <c r="G686" i="12"/>
  <c r="G687" i="12"/>
  <c r="G688" i="12"/>
  <c r="G689" i="12"/>
  <c r="G690" i="12"/>
  <c r="G691" i="12"/>
  <c r="G692" i="12"/>
  <c r="G693" i="12"/>
  <c r="G694" i="12"/>
  <c r="G695" i="12"/>
  <c r="G696" i="12"/>
  <c r="G697" i="12"/>
  <c r="G698" i="12"/>
  <c r="G699" i="12"/>
  <c r="G700" i="12"/>
  <c r="G701" i="12"/>
  <c r="G702" i="12"/>
  <c r="G703" i="12"/>
  <c r="G704" i="12"/>
  <c r="G705" i="12"/>
  <c r="G706" i="12"/>
  <c r="G707" i="12"/>
  <c r="G708" i="12"/>
  <c r="G709" i="12"/>
  <c r="G710" i="12"/>
  <c r="G711" i="12"/>
  <c r="G712" i="12"/>
  <c r="G713" i="12"/>
  <c r="G714" i="12"/>
  <c r="G715" i="12"/>
  <c r="G716" i="12"/>
  <c r="G717" i="12"/>
  <c r="G718" i="12"/>
  <c r="G719" i="12"/>
  <c r="G720" i="12"/>
  <c r="G721" i="12"/>
  <c r="G722" i="12"/>
  <c r="G723" i="12"/>
  <c r="G724" i="12"/>
  <c r="G725" i="12"/>
  <c r="G726" i="12"/>
  <c r="G727" i="12"/>
  <c r="G728" i="12"/>
  <c r="G729" i="12"/>
  <c r="G730" i="12"/>
  <c r="G731" i="12"/>
  <c r="G732" i="12"/>
  <c r="G733" i="12"/>
  <c r="G734" i="12"/>
  <c r="G735" i="12"/>
  <c r="G736" i="12"/>
  <c r="G737" i="12"/>
  <c r="G738" i="12"/>
  <c r="G739" i="12"/>
  <c r="G740" i="12"/>
  <c r="G741" i="12"/>
  <c r="G742" i="12"/>
  <c r="G743" i="12"/>
  <c r="G744" i="12"/>
  <c r="G745" i="12"/>
  <c r="G746" i="12"/>
  <c r="G747" i="12"/>
  <c r="G748" i="12"/>
  <c r="G749" i="12"/>
  <c r="G750" i="12"/>
  <c r="G751" i="12"/>
  <c r="G752" i="12"/>
  <c r="G753" i="12"/>
  <c r="G754" i="12"/>
  <c r="G755" i="12"/>
  <c r="G756" i="12"/>
  <c r="G757" i="12"/>
  <c r="G758" i="12"/>
  <c r="G759" i="12"/>
  <c r="G760" i="12"/>
  <c r="G761" i="12"/>
  <c r="G762" i="12"/>
  <c r="G763" i="12"/>
  <c r="G764" i="12"/>
  <c r="G765" i="12"/>
  <c r="G766" i="12"/>
  <c r="G767" i="12"/>
  <c r="G768" i="12"/>
  <c r="G769" i="12"/>
  <c r="G770" i="12"/>
  <c r="G771" i="12"/>
  <c r="G772" i="12"/>
  <c r="G773" i="12"/>
  <c r="G774" i="12"/>
  <c r="G775" i="12"/>
  <c r="G776" i="12"/>
  <c r="G777" i="12"/>
  <c r="G778" i="12"/>
  <c r="G779" i="12"/>
  <c r="G780" i="12"/>
  <c r="G781" i="12"/>
  <c r="G782" i="12"/>
  <c r="G783" i="12"/>
  <c r="G784" i="12"/>
  <c r="G785" i="12"/>
  <c r="G786" i="12"/>
  <c r="G787" i="12"/>
  <c r="G788" i="12"/>
  <c r="G789" i="12"/>
  <c r="G790" i="12"/>
  <c r="G791" i="12"/>
  <c r="G792" i="12"/>
  <c r="G793" i="12"/>
  <c r="G794" i="12"/>
  <c r="G795" i="12"/>
  <c r="G796" i="12"/>
  <c r="G797" i="12"/>
  <c r="G798" i="12"/>
  <c r="G799" i="12"/>
  <c r="G800" i="12"/>
  <c r="G801" i="12"/>
  <c r="G802" i="12"/>
  <c r="G803" i="12"/>
  <c r="G804" i="12"/>
  <c r="G805" i="12"/>
  <c r="G806" i="12"/>
  <c r="G807" i="12"/>
  <c r="G808" i="12"/>
  <c r="G809" i="12"/>
  <c r="G810" i="12"/>
  <c r="G811" i="12"/>
  <c r="G812" i="12"/>
  <c r="G813" i="12"/>
  <c r="G814" i="12"/>
  <c r="G815" i="12"/>
  <c r="G816" i="12"/>
  <c r="G817" i="12"/>
  <c r="G818" i="12"/>
  <c r="G819" i="12"/>
  <c r="G820" i="12"/>
  <c r="G821" i="12"/>
  <c r="G822" i="12"/>
  <c r="G823" i="12"/>
  <c r="G824" i="12"/>
  <c r="G825" i="12"/>
  <c r="G826" i="12"/>
  <c r="G827" i="12"/>
  <c r="G828" i="12"/>
  <c r="G829" i="12"/>
  <c r="G830" i="12"/>
  <c r="G831" i="12"/>
  <c r="G832" i="12"/>
  <c r="G833" i="12"/>
  <c r="G834" i="12"/>
  <c r="G835" i="12"/>
  <c r="G836" i="12"/>
  <c r="G837" i="12"/>
  <c r="G838" i="12"/>
  <c r="G839" i="12"/>
  <c r="G840" i="12"/>
  <c r="G841" i="12"/>
  <c r="G842" i="12"/>
  <c r="G843" i="12"/>
  <c r="G844" i="12"/>
  <c r="G845" i="12"/>
  <c r="G846" i="12"/>
  <c r="G847" i="12"/>
  <c r="G848" i="12"/>
  <c r="G849" i="12"/>
  <c r="G850" i="12"/>
  <c r="G851" i="12"/>
  <c r="G852" i="12"/>
  <c r="G853" i="12"/>
  <c r="G854" i="12"/>
  <c r="G855" i="12"/>
  <c r="G856" i="12"/>
  <c r="G857" i="12"/>
  <c r="G858" i="12"/>
  <c r="G859" i="12"/>
  <c r="G860" i="12"/>
  <c r="G861" i="12"/>
  <c r="G862" i="12"/>
  <c r="G863" i="12"/>
  <c r="G864" i="12"/>
  <c r="G865" i="12"/>
  <c r="G866" i="12"/>
  <c r="G867" i="12"/>
  <c r="G868" i="12"/>
  <c r="G869" i="12"/>
  <c r="G870" i="12"/>
  <c r="G871" i="12"/>
  <c r="G872" i="12"/>
  <c r="G873" i="12"/>
  <c r="G874" i="12"/>
  <c r="G875" i="12"/>
  <c r="G876" i="12"/>
  <c r="G877" i="12"/>
  <c r="G878" i="12"/>
  <c r="G879" i="12"/>
  <c r="G880" i="12"/>
  <c r="G881" i="12"/>
  <c r="G882" i="12"/>
  <c r="G883" i="12"/>
  <c r="G884" i="12"/>
  <c r="G885" i="12"/>
  <c r="G886" i="12"/>
  <c r="G887" i="12"/>
  <c r="G888" i="12"/>
  <c r="G889" i="12"/>
  <c r="G890" i="12"/>
  <c r="G891" i="12"/>
  <c r="G892" i="12"/>
  <c r="G893" i="12"/>
  <c r="G894" i="12"/>
  <c r="G895" i="12"/>
  <c r="G896" i="12"/>
  <c r="G897" i="12"/>
  <c r="G898" i="12"/>
  <c r="G899" i="12"/>
  <c r="G900" i="12"/>
  <c r="G901" i="12"/>
  <c r="G902" i="12"/>
  <c r="G903" i="12"/>
  <c r="G904" i="12"/>
  <c r="G905" i="12"/>
  <c r="G906" i="12"/>
  <c r="G907" i="12"/>
  <c r="G908" i="12"/>
  <c r="G909" i="12"/>
  <c r="G910" i="12"/>
  <c r="G911" i="12"/>
  <c r="G912" i="12"/>
  <c r="G913" i="12"/>
  <c r="G914" i="12"/>
  <c r="G915" i="12"/>
  <c r="G916" i="12"/>
  <c r="G917" i="12"/>
  <c r="G918" i="12"/>
  <c r="G919" i="12"/>
  <c r="G920" i="12"/>
  <c r="G921" i="12"/>
  <c r="G922" i="12"/>
  <c r="G923" i="12"/>
  <c r="G924" i="12"/>
  <c r="G925" i="12"/>
  <c r="G926" i="12"/>
  <c r="G927" i="12"/>
  <c r="G928" i="12"/>
  <c r="G929" i="12"/>
  <c r="G930" i="12"/>
  <c r="G931" i="12"/>
  <c r="G932" i="12"/>
  <c r="G933" i="12"/>
  <c r="G934" i="12"/>
  <c r="G935" i="12"/>
  <c r="G936" i="12"/>
  <c r="G937" i="12"/>
  <c r="G938" i="12"/>
  <c r="G939" i="12"/>
  <c r="G940" i="12"/>
  <c r="G941" i="12"/>
  <c r="G942" i="12"/>
  <c r="G943" i="12"/>
  <c r="G944" i="12"/>
  <c r="G945" i="12"/>
  <c r="G946" i="12"/>
  <c r="G947" i="12"/>
  <c r="G948" i="12"/>
  <c r="G949" i="12"/>
  <c r="G950" i="12"/>
  <c r="G951" i="12"/>
  <c r="G952" i="12"/>
  <c r="G953" i="12"/>
  <c r="G954" i="12"/>
  <c r="G955" i="12"/>
  <c r="G956" i="12"/>
  <c r="G957" i="12"/>
  <c r="G958" i="12"/>
  <c r="G959" i="12"/>
  <c r="G960" i="12"/>
  <c r="G961" i="12"/>
  <c r="G962" i="12"/>
  <c r="G963" i="12"/>
  <c r="G964" i="12"/>
  <c r="G965" i="12"/>
  <c r="G966" i="12"/>
  <c r="G967" i="12"/>
  <c r="G968" i="12"/>
  <c r="G969" i="12"/>
  <c r="G970" i="12"/>
  <c r="G971" i="12"/>
  <c r="G972" i="12"/>
  <c r="G973" i="12"/>
  <c r="G974" i="12"/>
  <c r="G975" i="12"/>
  <c r="G976" i="12"/>
  <c r="G977" i="12"/>
  <c r="G978" i="12"/>
  <c r="G979" i="12"/>
  <c r="G980" i="12"/>
  <c r="G981" i="12"/>
  <c r="G982" i="12"/>
  <c r="G983" i="12"/>
  <c r="G984" i="12"/>
  <c r="G985" i="12"/>
  <c r="G986" i="12"/>
  <c r="G987" i="12"/>
  <c r="G988" i="12"/>
  <c r="G989" i="12"/>
  <c r="G990" i="12"/>
  <c r="G991" i="12"/>
  <c r="G992" i="12"/>
  <c r="G993" i="12"/>
  <c r="G994" i="12"/>
  <c r="G995" i="12"/>
  <c r="G996" i="12"/>
  <c r="G997" i="12"/>
  <c r="G998" i="12"/>
  <c r="G999" i="12"/>
  <c r="G1000" i="12"/>
  <c r="G1001" i="12"/>
  <c r="G1002" i="12"/>
  <c r="G1003" i="12"/>
  <c r="G1004" i="12"/>
  <c r="G1005" i="12"/>
  <c r="G1006" i="12"/>
  <c r="G1007" i="12"/>
  <c r="G1008" i="12"/>
  <c r="G1009" i="12"/>
  <c r="G1010" i="12"/>
  <c r="G1011" i="12"/>
  <c r="G1012" i="12"/>
  <c r="G1013" i="12"/>
  <c r="G1014" i="12"/>
  <c r="G1015" i="12"/>
  <c r="G1016" i="12"/>
  <c r="G1017" i="12"/>
  <c r="G1018" i="12"/>
  <c r="G1019" i="12"/>
  <c r="G1020" i="12"/>
  <c r="G1021" i="12"/>
  <c r="G1022" i="12"/>
  <c r="G1023" i="12"/>
  <c r="G1024" i="12"/>
  <c r="G1025" i="12"/>
  <c r="G1026" i="12"/>
  <c r="G1027" i="12"/>
  <c r="G1028" i="12"/>
  <c r="G1029" i="12"/>
  <c r="G1030" i="12"/>
  <c r="G1031" i="12"/>
  <c r="G1032" i="12"/>
  <c r="G1033" i="12"/>
  <c r="G1034" i="12"/>
  <c r="G1035" i="12"/>
  <c r="G1036" i="12"/>
  <c r="G1037" i="12"/>
  <c r="G1038" i="12"/>
  <c r="G1039" i="12"/>
  <c r="G1040" i="12"/>
  <c r="G1041" i="12"/>
  <c r="G1042" i="12"/>
  <c r="G1043" i="12"/>
  <c r="G1044" i="12"/>
  <c r="G1045" i="12"/>
  <c r="G1046" i="12"/>
  <c r="G1047" i="12"/>
  <c r="G1048" i="12"/>
  <c r="G1049" i="12"/>
  <c r="G1050" i="12"/>
  <c r="G1051" i="12"/>
  <c r="G1052" i="12"/>
  <c r="G1053" i="12"/>
  <c r="G1054" i="12"/>
  <c r="G1055" i="12"/>
  <c r="G1056" i="12"/>
  <c r="G1057" i="12"/>
  <c r="G1058" i="12"/>
  <c r="G1059" i="12"/>
  <c r="G1060" i="12"/>
  <c r="G1061" i="12"/>
  <c r="G1062" i="12"/>
  <c r="G1063" i="12"/>
  <c r="G1064" i="12"/>
  <c r="G1065" i="12"/>
  <c r="G1066" i="12"/>
  <c r="G1067" i="12"/>
  <c r="G1068" i="12"/>
  <c r="G1069" i="12"/>
  <c r="G1070" i="12"/>
  <c r="G1071" i="12"/>
  <c r="G1072" i="12"/>
  <c r="G1073" i="12"/>
  <c r="G1074" i="12"/>
  <c r="G1075" i="12"/>
  <c r="G1076" i="12"/>
  <c r="G1077" i="12"/>
  <c r="G1078" i="12"/>
  <c r="G1079" i="12"/>
  <c r="G1080" i="12"/>
  <c r="G1081" i="12"/>
  <c r="G1082" i="12"/>
  <c r="G1083" i="12"/>
  <c r="G1084" i="12"/>
  <c r="G1085" i="12"/>
  <c r="G1086" i="12"/>
  <c r="G1087" i="12"/>
  <c r="G1088" i="12"/>
  <c r="G1089" i="12"/>
  <c r="G1090" i="12"/>
  <c r="G1091" i="12"/>
  <c r="G1092" i="12"/>
  <c r="G1093" i="12"/>
  <c r="G1094" i="12"/>
  <c r="G1095" i="12"/>
  <c r="G1096" i="12"/>
  <c r="G1097" i="12"/>
  <c r="G1098" i="12"/>
  <c r="G1099" i="12"/>
  <c r="G1100" i="12"/>
  <c r="G1101" i="12"/>
  <c r="G1102" i="12"/>
  <c r="G1103" i="12"/>
  <c r="G1104" i="12"/>
  <c r="G1105" i="12"/>
  <c r="G1106" i="12"/>
  <c r="G1107" i="12"/>
  <c r="G1108" i="12"/>
  <c r="G1109" i="12"/>
  <c r="G1110" i="12"/>
  <c r="G1111" i="12"/>
  <c r="G1112" i="12"/>
  <c r="G1113" i="12"/>
  <c r="G1114" i="12"/>
  <c r="G1115" i="12"/>
  <c r="G1116" i="12"/>
  <c r="G1117" i="12"/>
  <c r="G1118" i="12"/>
  <c r="G1119" i="12"/>
  <c r="G1120" i="12"/>
  <c r="G1121" i="12"/>
  <c r="G1122" i="12"/>
  <c r="G1123" i="12"/>
  <c r="G1124" i="12"/>
  <c r="G1125" i="12"/>
  <c r="G1126" i="12"/>
  <c r="G1127" i="12"/>
  <c r="G1128" i="12"/>
  <c r="G1129" i="12"/>
  <c r="G1130" i="12"/>
  <c r="G1131" i="12"/>
  <c r="G1132" i="12"/>
  <c r="G1133" i="12"/>
  <c r="G1134" i="12"/>
  <c r="G1135" i="12"/>
  <c r="G1136" i="12"/>
  <c r="G1137" i="12"/>
  <c r="G1138" i="12"/>
  <c r="G1139" i="12"/>
  <c r="G1140" i="12"/>
  <c r="G1141" i="12"/>
  <c r="G1142" i="12"/>
  <c r="G1143" i="12"/>
  <c r="G1144" i="12"/>
  <c r="G1145" i="12"/>
  <c r="G1146" i="12"/>
  <c r="G1147" i="12"/>
  <c r="G1148" i="12"/>
  <c r="G1149" i="12"/>
  <c r="G1150" i="12"/>
  <c r="G1151" i="12"/>
  <c r="G1152" i="12"/>
  <c r="G1153" i="12"/>
  <c r="G1154" i="12"/>
  <c r="G1155" i="12"/>
  <c r="G1156" i="12"/>
  <c r="G1157" i="12"/>
  <c r="G1158" i="12"/>
  <c r="G1159" i="12"/>
  <c r="G1160" i="12"/>
  <c r="G1161" i="12"/>
  <c r="G1162" i="12"/>
  <c r="G1163" i="12"/>
  <c r="G1164" i="12"/>
  <c r="G1165" i="12"/>
  <c r="G1166" i="12"/>
  <c r="G1167" i="12"/>
  <c r="G1168" i="12"/>
  <c r="G1169" i="12"/>
  <c r="G1170" i="12"/>
  <c r="G1171" i="12"/>
  <c r="G1172" i="12"/>
  <c r="G1173" i="12"/>
  <c r="G1174" i="12"/>
  <c r="G1175" i="12"/>
  <c r="G1176" i="12"/>
  <c r="G1177" i="12"/>
  <c r="G1178" i="12"/>
  <c r="G1179" i="12"/>
  <c r="G1180" i="12"/>
  <c r="G1181" i="12"/>
  <c r="G1182" i="12"/>
  <c r="G1183" i="12"/>
  <c r="G1184" i="12"/>
  <c r="G1185" i="12"/>
  <c r="G1186" i="12"/>
  <c r="G1187" i="12"/>
  <c r="G1188" i="12"/>
  <c r="G1189" i="12"/>
  <c r="G1190" i="12"/>
  <c r="G1191" i="12"/>
  <c r="G1192" i="12"/>
  <c r="G1193" i="12"/>
  <c r="G1194" i="12"/>
  <c r="G1195" i="12"/>
  <c r="G1196" i="12"/>
  <c r="G1197" i="12"/>
  <c r="G1198" i="12"/>
  <c r="G1199" i="12"/>
  <c r="G1200" i="12"/>
  <c r="G1201" i="12"/>
  <c r="G1202" i="12"/>
  <c r="G1203" i="12"/>
  <c r="G1204" i="12"/>
  <c r="G1205" i="12"/>
  <c r="G1206" i="12"/>
  <c r="G1207" i="12"/>
  <c r="G1208" i="12"/>
  <c r="G1209" i="12"/>
  <c r="G1210" i="12"/>
  <c r="G1211" i="12"/>
  <c r="G1212" i="12"/>
  <c r="G1213" i="12"/>
  <c r="G1214" i="12"/>
  <c r="G1215" i="12"/>
  <c r="G1216" i="12"/>
  <c r="G1217" i="12"/>
  <c r="G1218" i="12"/>
  <c r="G1219" i="12"/>
  <c r="G1220" i="12"/>
  <c r="G1221" i="12"/>
  <c r="G1222" i="12"/>
  <c r="G1223" i="12"/>
  <c r="G1224" i="12"/>
  <c r="G1225" i="12"/>
  <c r="G1226" i="12"/>
  <c r="G1227" i="12"/>
  <c r="G1228" i="12"/>
  <c r="G1229" i="12"/>
  <c r="G1230" i="12"/>
  <c r="G1231" i="12"/>
  <c r="G1232" i="12"/>
  <c r="G1233" i="12"/>
  <c r="G1234" i="12"/>
  <c r="G1235" i="12"/>
  <c r="G1236" i="12"/>
  <c r="G1237" i="12"/>
  <c r="G1238" i="12"/>
  <c r="G1239" i="12"/>
  <c r="G1240" i="12"/>
  <c r="G1241" i="12"/>
  <c r="G1242" i="12"/>
  <c r="G1243" i="12"/>
  <c r="G1244" i="12"/>
  <c r="G1245" i="12"/>
  <c r="G1246" i="12"/>
  <c r="G1247" i="12"/>
  <c r="G1248" i="12"/>
  <c r="G1249" i="12"/>
  <c r="G1250" i="12"/>
  <c r="G1251" i="12"/>
  <c r="G1252" i="12"/>
  <c r="G1253" i="12"/>
  <c r="G1254" i="12"/>
  <c r="G1255" i="12"/>
  <c r="G1256" i="12"/>
  <c r="G1257" i="12"/>
  <c r="G1258" i="12"/>
  <c r="G1259" i="12"/>
  <c r="G1260" i="12"/>
  <c r="G1261" i="12"/>
  <c r="G1262" i="12"/>
  <c r="G1263" i="12"/>
  <c r="G1264" i="12"/>
  <c r="G1265" i="12"/>
  <c r="G1266" i="12"/>
  <c r="G1267" i="12"/>
  <c r="G1268" i="12"/>
  <c r="G1269" i="12"/>
  <c r="G1270" i="12"/>
  <c r="G1271" i="12"/>
  <c r="G1272" i="12"/>
  <c r="G1273" i="12"/>
  <c r="G1274" i="12"/>
  <c r="G1275" i="12"/>
  <c r="G1276" i="12"/>
  <c r="G1277" i="12"/>
  <c r="G1278" i="12"/>
  <c r="G1279" i="12"/>
  <c r="G1280" i="12"/>
  <c r="G1281" i="12"/>
  <c r="G1282" i="12"/>
  <c r="G1283" i="12"/>
  <c r="G1284" i="12"/>
  <c r="G1285" i="12"/>
  <c r="G1286" i="12"/>
  <c r="G1287" i="12"/>
  <c r="G1288" i="12"/>
  <c r="G1289" i="12"/>
  <c r="G1290" i="12"/>
  <c r="G1291" i="12"/>
  <c r="G1292" i="12"/>
  <c r="G1293" i="12"/>
  <c r="G1294" i="12"/>
  <c r="G1295" i="12"/>
  <c r="G1296" i="12"/>
  <c r="G1297" i="12"/>
  <c r="G1298" i="12"/>
  <c r="G1299" i="12"/>
  <c r="G1300" i="12"/>
  <c r="G1301" i="12"/>
  <c r="G1302" i="12"/>
  <c r="G1303" i="12"/>
  <c r="G1304" i="12"/>
  <c r="G1305" i="12"/>
  <c r="G1306" i="12"/>
  <c r="G1307" i="12"/>
  <c r="G1308" i="12"/>
  <c r="G1309" i="12"/>
  <c r="G1310" i="12"/>
  <c r="G1311" i="12"/>
  <c r="G1312" i="12"/>
  <c r="G1313" i="12"/>
  <c r="G1314" i="12"/>
  <c r="G1315" i="12"/>
  <c r="G1316" i="12"/>
  <c r="G1317" i="12"/>
  <c r="G1318" i="12"/>
  <c r="G1319" i="12"/>
  <c r="G1320" i="12"/>
  <c r="G1321" i="12"/>
  <c r="G1322" i="12"/>
  <c r="G1323" i="12"/>
  <c r="G1324" i="12"/>
  <c r="G1325" i="12"/>
  <c r="G1326" i="12"/>
  <c r="G1327" i="12"/>
  <c r="G1328" i="12"/>
  <c r="G1329" i="12"/>
  <c r="G1330" i="12"/>
  <c r="G1331" i="12"/>
  <c r="G1332" i="12"/>
  <c r="G1333" i="12"/>
  <c r="G1334" i="12"/>
  <c r="G1335" i="12"/>
  <c r="G1336" i="12"/>
  <c r="G1337" i="12"/>
  <c r="G1338" i="12"/>
  <c r="G1339" i="12"/>
  <c r="G1340" i="12"/>
  <c r="G1341" i="12"/>
  <c r="G1342" i="12"/>
  <c r="G1343" i="12"/>
  <c r="G1344" i="12"/>
  <c r="G1345" i="12"/>
  <c r="G1346" i="12"/>
  <c r="G1347" i="12"/>
  <c r="G1348" i="12"/>
  <c r="G1349" i="12"/>
  <c r="G1350" i="12"/>
  <c r="G1351" i="12"/>
  <c r="G1352" i="12"/>
  <c r="G1353" i="12"/>
  <c r="G1354" i="12"/>
  <c r="G1355" i="12"/>
  <c r="G1356" i="12"/>
  <c r="G1357" i="12"/>
  <c r="G1358" i="12"/>
  <c r="G1359" i="12"/>
  <c r="G1360" i="12"/>
  <c r="G1361" i="12"/>
  <c r="G1362" i="12"/>
  <c r="G1363" i="12"/>
  <c r="G1364" i="12"/>
  <c r="G1365" i="12"/>
  <c r="G1366" i="12"/>
  <c r="G1367" i="12"/>
  <c r="G1368" i="12"/>
  <c r="G1369" i="12"/>
  <c r="G1370" i="12"/>
  <c r="G1371" i="12"/>
  <c r="G1372" i="12"/>
  <c r="G1373" i="12"/>
  <c r="G1374" i="12"/>
  <c r="G1375" i="12"/>
  <c r="G1376" i="12"/>
  <c r="G1377" i="12"/>
  <c r="G1378" i="12"/>
  <c r="G1379" i="12"/>
  <c r="G1380" i="12"/>
  <c r="G1381" i="12"/>
  <c r="G1382" i="12"/>
  <c r="G1383" i="12"/>
  <c r="G1384" i="12"/>
  <c r="G1385" i="12"/>
  <c r="G1386" i="12"/>
  <c r="G1387" i="12"/>
  <c r="G1388" i="12"/>
  <c r="G1389" i="12"/>
  <c r="G1390" i="12"/>
  <c r="G1391" i="12"/>
  <c r="G1392" i="12"/>
  <c r="G1393" i="12"/>
  <c r="G1394" i="12"/>
  <c r="G1395" i="12"/>
  <c r="G1396" i="12"/>
  <c r="G1397" i="12"/>
  <c r="G1398" i="12"/>
  <c r="G1399" i="12"/>
  <c r="G1400" i="12"/>
  <c r="G1401" i="12"/>
  <c r="G1402" i="12"/>
  <c r="G1403" i="12"/>
  <c r="G1404" i="12"/>
  <c r="G1405" i="12"/>
  <c r="G1406" i="12"/>
  <c r="G1407" i="12"/>
  <c r="G1408" i="12"/>
  <c r="G1409" i="12"/>
  <c r="G1410" i="12"/>
  <c r="G1411" i="12"/>
  <c r="G1412" i="12"/>
  <c r="G1413" i="12"/>
  <c r="G1414" i="12"/>
  <c r="F2" i="11"/>
  <c r="F3" i="11"/>
  <c r="F4" i="11"/>
  <c r="F5" i="11"/>
  <c r="F6" i="11"/>
  <c r="F7" i="11"/>
  <c r="F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38" i="11"/>
  <c r="F39" i="11"/>
  <c r="F40" i="11"/>
  <c r="F41" i="11"/>
  <c r="F42" i="11"/>
  <c r="F43" i="11"/>
  <c r="F44" i="11"/>
  <c r="F45" i="11"/>
  <c r="F46" i="11"/>
  <c r="F47" i="11"/>
  <c r="F48" i="11"/>
  <c r="F49" i="11"/>
  <c r="F50" i="11"/>
  <c r="F51" i="11"/>
  <c r="F52" i="11"/>
  <c r="F53" i="11"/>
  <c r="F54" i="11"/>
  <c r="F55" i="11"/>
  <c r="F56" i="11"/>
  <c r="F57" i="11"/>
  <c r="F58" i="11"/>
  <c r="F59" i="11"/>
  <c r="F60" i="11"/>
  <c r="F61" i="11"/>
  <c r="F62" i="11"/>
  <c r="F63" i="11"/>
  <c r="F64" i="11"/>
  <c r="F65" i="11"/>
  <c r="F66" i="11"/>
  <c r="F67" i="11"/>
  <c r="F68" i="11"/>
  <c r="F69" i="11"/>
  <c r="F70" i="11"/>
  <c r="F71" i="11"/>
  <c r="F72" i="11"/>
  <c r="F73" i="11"/>
  <c r="F74" i="11"/>
  <c r="F75" i="11"/>
  <c r="F76" i="11"/>
  <c r="F77" i="11"/>
  <c r="F78" i="11"/>
  <c r="F79" i="11"/>
  <c r="F80" i="11"/>
  <c r="F81" i="11"/>
  <c r="F82" i="11"/>
  <c r="F83" i="11"/>
  <c r="F84" i="11"/>
  <c r="F85" i="11"/>
  <c r="F86" i="11"/>
  <c r="F87" i="11"/>
  <c r="F88" i="11"/>
  <c r="F89" i="11"/>
  <c r="F90" i="11"/>
  <c r="F91" i="11"/>
  <c r="F92" i="11"/>
  <c r="F93" i="11"/>
  <c r="F94" i="11"/>
  <c r="F95" i="11"/>
  <c r="G2" i="9"/>
  <c r="G3" i="9"/>
  <c r="G4" i="9"/>
  <c r="G5" i="9"/>
  <c r="G6" i="9"/>
  <c r="G7" i="9"/>
  <c r="G8" i="9"/>
  <c r="G9" i="9"/>
  <c r="G10" i="9"/>
  <c r="G11" i="9"/>
  <c r="G12" i="9"/>
  <c r="G13" i="9"/>
  <c r="G14" i="9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47" i="9"/>
  <c r="G48" i="9"/>
  <c r="G49" i="9"/>
  <c r="G50" i="9"/>
  <c r="G51" i="9"/>
  <c r="G52" i="9"/>
  <c r="G53" i="9"/>
  <c r="G54" i="9"/>
  <c r="G55" i="9"/>
  <c r="G56" i="9"/>
  <c r="G57" i="9"/>
  <c r="G58" i="9"/>
  <c r="G59" i="9"/>
  <c r="G60" i="9"/>
  <c r="G61" i="9"/>
  <c r="G62" i="9"/>
  <c r="G63" i="9"/>
  <c r="G64" i="9"/>
  <c r="G65" i="9"/>
  <c r="G66" i="9"/>
  <c r="G67" i="9"/>
  <c r="G68" i="9"/>
  <c r="G69" i="9"/>
  <c r="G70" i="9"/>
  <c r="G71" i="9"/>
  <c r="G72" i="9"/>
  <c r="G73" i="9"/>
  <c r="G74" i="9"/>
  <c r="G75" i="9"/>
  <c r="G76" i="9"/>
  <c r="G77" i="9"/>
  <c r="G78" i="9"/>
  <c r="G79" i="9"/>
  <c r="G80" i="9"/>
  <c r="G81" i="9"/>
  <c r="G82" i="9"/>
  <c r="G83" i="9"/>
  <c r="G84" i="9"/>
  <c r="G85" i="9"/>
  <c r="G86" i="9"/>
  <c r="G87" i="9"/>
  <c r="G88" i="9"/>
  <c r="G89" i="9"/>
  <c r="G90" i="9"/>
  <c r="G91" i="9"/>
  <c r="G92" i="9"/>
  <c r="G93" i="9"/>
  <c r="G94" i="9"/>
  <c r="G95" i="9"/>
  <c r="G96" i="9"/>
  <c r="G97" i="9"/>
  <c r="G98" i="9"/>
  <c r="G99" i="9"/>
  <c r="G100" i="9"/>
  <c r="G101" i="9"/>
  <c r="G102" i="9"/>
  <c r="G103" i="9"/>
  <c r="G104" i="9"/>
  <c r="G105" i="9"/>
  <c r="G106" i="9"/>
  <c r="G107" i="9"/>
  <c r="G108" i="9"/>
  <c r="G109" i="9"/>
  <c r="G110" i="9"/>
  <c r="G111" i="9"/>
  <c r="G112" i="9"/>
  <c r="G113" i="9"/>
  <c r="G114" i="9"/>
  <c r="G115" i="9"/>
  <c r="G116" i="9"/>
  <c r="G117" i="9"/>
  <c r="G118" i="9"/>
  <c r="G119" i="9"/>
  <c r="G120" i="9"/>
  <c r="G121" i="9"/>
  <c r="G122" i="9"/>
  <c r="G123" i="9"/>
  <c r="G124" i="9"/>
  <c r="G125" i="9"/>
  <c r="G126" i="9"/>
  <c r="G127" i="9"/>
  <c r="G128" i="9"/>
  <c r="G129" i="9"/>
  <c r="G130" i="9"/>
  <c r="G131" i="9"/>
  <c r="G132" i="9"/>
  <c r="G133" i="9"/>
  <c r="G134" i="9"/>
  <c r="G135" i="9"/>
  <c r="G136" i="9"/>
  <c r="G137" i="9"/>
  <c r="G138" i="9"/>
  <c r="G139" i="9"/>
  <c r="G140" i="9"/>
  <c r="G141" i="9"/>
  <c r="G142" i="9"/>
  <c r="G143" i="9"/>
  <c r="G144" i="9"/>
  <c r="G145" i="9"/>
  <c r="G146" i="9"/>
  <c r="G147" i="9"/>
  <c r="G148" i="9"/>
  <c r="G149" i="9"/>
  <c r="G150" i="9"/>
  <c r="G151" i="9"/>
  <c r="G152" i="9"/>
  <c r="G153" i="9"/>
  <c r="G154" i="9"/>
  <c r="G155" i="9"/>
  <c r="G156" i="9"/>
  <c r="G157" i="9"/>
  <c r="G158" i="9"/>
  <c r="G159" i="9"/>
  <c r="G160" i="9"/>
  <c r="G161" i="9"/>
  <c r="G162" i="9"/>
  <c r="G163" i="9"/>
  <c r="G164" i="9"/>
  <c r="G165" i="9"/>
  <c r="G166" i="9"/>
  <c r="G167" i="9"/>
  <c r="G168" i="9"/>
  <c r="G169" i="9"/>
  <c r="G170" i="9"/>
  <c r="G171" i="9"/>
  <c r="G172" i="9"/>
  <c r="G173" i="9"/>
  <c r="G174" i="9"/>
  <c r="G175" i="9"/>
  <c r="G176" i="9"/>
  <c r="G177" i="9"/>
  <c r="G178" i="9"/>
  <c r="G179" i="9"/>
  <c r="G180" i="9"/>
  <c r="G181" i="9"/>
  <c r="G182" i="9"/>
  <c r="G183" i="9"/>
  <c r="G184" i="9"/>
  <c r="G185" i="9"/>
  <c r="G186" i="9"/>
  <c r="G187" i="9"/>
  <c r="G188" i="9"/>
  <c r="G189" i="9"/>
  <c r="G190" i="9"/>
  <c r="G191" i="9"/>
  <c r="G192" i="9"/>
  <c r="G193" i="9"/>
  <c r="G194" i="9"/>
  <c r="G195" i="9"/>
  <c r="G196" i="9"/>
  <c r="G197" i="9"/>
  <c r="G198" i="9"/>
  <c r="G199" i="9"/>
  <c r="G200" i="9"/>
  <c r="G201" i="9"/>
  <c r="G202" i="9"/>
  <c r="G203" i="9"/>
  <c r="G204" i="9"/>
  <c r="G205" i="9"/>
  <c r="G206" i="9"/>
  <c r="G207" i="9"/>
  <c r="G208" i="9"/>
  <c r="G209" i="9"/>
  <c r="G210" i="9"/>
  <c r="G211" i="9"/>
  <c r="G212" i="9"/>
  <c r="G213" i="9"/>
  <c r="G214" i="9"/>
  <c r="G215" i="9"/>
  <c r="G216" i="9"/>
  <c r="G217" i="9"/>
  <c r="G218" i="9"/>
  <c r="G219" i="9"/>
  <c r="G220" i="9"/>
  <c r="G221" i="9"/>
  <c r="G222" i="9"/>
  <c r="G223" i="9"/>
  <c r="G224" i="9"/>
  <c r="G225" i="9"/>
  <c r="G226" i="9"/>
  <c r="G227" i="9"/>
  <c r="G228" i="9"/>
  <c r="G229" i="9"/>
  <c r="G230" i="9"/>
  <c r="G231" i="9"/>
  <c r="G232" i="9"/>
  <c r="G233" i="9"/>
  <c r="G234" i="9"/>
  <c r="G235" i="9"/>
  <c r="G236" i="9"/>
  <c r="G237" i="9"/>
  <c r="G238" i="9"/>
  <c r="G239" i="9"/>
  <c r="G240" i="9"/>
  <c r="G241" i="9"/>
  <c r="G242" i="9"/>
  <c r="G243" i="9"/>
  <c r="G244" i="9"/>
  <c r="G245" i="9"/>
  <c r="G246" i="9"/>
  <c r="G247" i="9"/>
  <c r="G248" i="9"/>
  <c r="G249" i="9"/>
  <c r="G250" i="9"/>
  <c r="G251" i="9"/>
  <c r="G252" i="9"/>
  <c r="G253" i="9"/>
  <c r="G254" i="9"/>
  <c r="G255" i="9"/>
  <c r="G256" i="9"/>
  <c r="G257" i="9"/>
  <c r="G258" i="9"/>
  <c r="G259" i="9"/>
  <c r="G260" i="9"/>
  <c r="G261" i="9"/>
  <c r="G262" i="9"/>
  <c r="G263" i="9"/>
  <c r="G264" i="9"/>
  <c r="G265" i="9"/>
  <c r="G266" i="9"/>
  <c r="G267" i="9"/>
  <c r="G268" i="9"/>
  <c r="G269" i="9"/>
  <c r="G270" i="9"/>
  <c r="G271" i="9"/>
  <c r="G272" i="9"/>
  <c r="G273" i="9"/>
  <c r="G274" i="9"/>
  <c r="G275" i="9"/>
  <c r="G276" i="9"/>
  <c r="G277" i="9"/>
  <c r="G278" i="9"/>
  <c r="G279" i="9"/>
  <c r="G280" i="9"/>
  <c r="G281" i="9"/>
  <c r="G282" i="9"/>
  <c r="G283" i="9"/>
  <c r="G284" i="9"/>
  <c r="G285" i="9"/>
  <c r="G286" i="9"/>
  <c r="G287" i="9"/>
  <c r="G288" i="9"/>
  <c r="G289" i="9"/>
  <c r="G290" i="9"/>
  <c r="G291" i="9"/>
  <c r="G292" i="9"/>
  <c r="G293" i="9"/>
  <c r="G294" i="9"/>
  <c r="G295" i="9"/>
  <c r="G296" i="9"/>
  <c r="G297" i="9"/>
  <c r="G298" i="9"/>
  <c r="G299" i="9"/>
  <c r="G300" i="9"/>
  <c r="G301" i="9"/>
  <c r="G302" i="9"/>
  <c r="G303" i="9"/>
  <c r="G304" i="9"/>
  <c r="G305" i="9"/>
  <c r="G306" i="9"/>
  <c r="G307" i="9"/>
  <c r="G308" i="9"/>
  <c r="G309" i="9"/>
  <c r="G310" i="9"/>
  <c r="G311" i="9"/>
  <c r="G312" i="9"/>
  <c r="G313" i="9"/>
  <c r="G314" i="9"/>
  <c r="G315" i="9"/>
  <c r="G316" i="9"/>
  <c r="G317" i="9"/>
  <c r="G318" i="9"/>
  <c r="G319" i="9"/>
  <c r="G320" i="9"/>
  <c r="G321" i="9"/>
  <c r="G322" i="9"/>
  <c r="G323" i="9"/>
  <c r="G324" i="9"/>
  <c r="G325" i="9"/>
  <c r="G326" i="9"/>
  <c r="G327" i="9"/>
  <c r="G328" i="9"/>
  <c r="G329" i="9"/>
  <c r="G330" i="9"/>
  <c r="G331" i="9"/>
  <c r="G332" i="9"/>
  <c r="G333" i="9"/>
  <c r="G334" i="9"/>
  <c r="G335" i="9"/>
  <c r="G336" i="9"/>
  <c r="G337" i="9"/>
  <c r="G338" i="9"/>
  <c r="G339" i="9"/>
  <c r="G340" i="9"/>
  <c r="G341" i="9"/>
  <c r="G342" i="9"/>
  <c r="G343" i="9"/>
  <c r="G344" i="9"/>
  <c r="G345" i="9"/>
  <c r="G346" i="9"/>
  <c r="G347" i="9"/>
  <c r="G348" i="9"/>
  <c r="G349" i="9"/>
  <c r="G350" i="9"/>
  <c r="G351" i="9"/>
  <c r="G352" i="9"/>
  <c r="G353" i="9"/>
  <c r="G354" i="9"/>
  <c r="G355" i="9"/>
  <c r="G356" i="9"/>
  <c r="G357" i="9"/>
  <c r="G358" i="9"/>
  <c r="G359" i="9"/>
  <c r="G360" i="9"/>
  <c r="G361" i="9"/>
  <c r="G362" i="9"/>
  <c r="G363" i="9"/>
  <c r="G364" i="9"/>
  <c r="G365" i="9"/>
  <c r="G366" i="9"/>
  <c r="G367" i="9"/>
  <c r="G368" i="9"/>
  <c r="G369" i="9"/>
  <c r="G370" i="9"/>
  <c r="G371" i="9"/>
  <c r="G372" i="9"/>
  <c r="G373" i="9"/>
  <c r="G374" i="9"/>
  <c r="G375" i="9"/>
  <c r="G376" i="9"/>
  <c r="G377" i="9"/>
  <c r="G378" i="9"/>
  <c r="G379" i="9"/>
  <c r="G380" i="9"/>
  <c r="G381" i="9"/>
  <c r="G382" i="9"/>
  <c r="G383" i="9"/>
  <c r="G384" i="9"/>
  <c r="G385" i="9"/>
  <c r="G386" i="9"/>
  <c r="G387" i="9"/>
  <c r="G388" i="9"/>
  <c r="G389" i="9"/>
  <c r="G390" i="9"/>
  <c r="G391" i="9"/>
  <c r="G392" i="9"/>
  <c r="G393" i="9"/>
  <c r="G394" i="9"/>
  <c r="G395" i="9"/>
  <c r="G396" i="9"/>
  <c r="G397" i="9"/>
  <c r="G398" i="9"/>
  <c r="G399" i="9"/>
  <c r="G400" i="9"/>
  <c r="G401" i="9"/>
  <c r="G402" i="9"/>
  <c r="G403" i="9"/>
  <c r="G404" i="9"/>
  <c r="G405" i="9"/>
  <c r="G406" i="9"/>
  <c r="G407" i="9"/>
  <c r="G408" i="9"/>
  <c r="G409" i="9"/>
  <c r="G410" i="9"/>
  <c r="G411" i="9"/>
  <c r="G412" i="9"/>
  <c r="G413" i="9"/>
  <c r="G414" i="9"/>
  <c r="G415" i="9"/>
  <c r="G416" i="9"/>
  <c r="G417" i="9"/>
  <c r="G418" i="9"/>
  <c r="G419" i="9"/>
  <c r="G420" i="9"/>
  <c r="G421" i="9"/>
  <c r="G422" i="9"/>
  <c r="G423" i="9"/>
  <c r="G424" i="9"/>
  <c r="G425" i="9"/>
  <c r="G426" i="9"/>
  <c r="G427" i="9"/>
  <c r="G428" i="9"/>
  <c r="G429" i="9"/>
  <c r="G430" i="9"/>
  <c r="G431" i="9"/>
  <c r="G432" i="9"/>
  <c r="G433" i="9"/>
  <c r="G434" i="9"/>
  <c r="G435" i="9"/>
  <c r="G436" i="9"/>
  <c r="G437" i="9"/>
  <c r="G438" i="9"/>
  <c r="G439" i="9"/>
  <c r="G440" i="9"/>
  <c r="G441" i="9"/>
  <c r="G442" i="9"/>
  <c r="G443" i="9"/>
  <c r="G444" i="9"/>
  <c r="G445" i="9"/>
  <c r="G446" i="9"/>
  <c r="G447" i="9"/>
  <c r="G448" i="9"/>
  <c r="G449" i="9"/>
  <c r="G450" i="9"/>
  <c r="G451" i="9"/>
  <c r="G452" i="9"/>
  <c r="G453" i="9"/>
  <c r="G454" i="9"/>
  <c r="G455" i="9"/>
  <c r="G456" i="9"/>
  <c r="G457" i="9"/>
  <c r="G458" i="9"/>
  <c r="G459" i="9"/>
  <c r="G460" i="9"/>
  <c r="G461" i="9"/>
  <c r="G462" i="9"/>
  <c r="G463" i="9"/>
  <c r="G464" i="9"/>
  <c r="G465" i="9"/>
  <c r="G466" i="9"/>
  <c r="G467" i="9"/>
  <c r="G468" i="9"/>
  <c r="G469" i="9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K102" i="17"/>
  <c r="K103" i="17"/>
  <c r="K104" i="17"/>
  <c r="K105" i="17"/>
  <c r="K106" i="17"/>
  <c r="K107" i="17"/>
  <c r="K108" i="17"/>
  <c r="K109" i="17"/>
  <c r="K110" i="17"/>
  <c r="K111" i="17"/>
  <c r="K112" i="17"/>
  <c r="K113" i="17"/>
  <c r="K114" i="17"/>
  <c r="K115" i="17"/>
  <c r="K116" i="17"/>
  <c r="K117" i="17"/>
  <c r="K118" i="17"/>
  <c r="K119" i="17"/>
  <c r="K120" i="17"/>
  <c r="K121" i="17"/>
  <c r="K122" i="17"/>
  <c r="K123" i="17"/>
  <c r="K124" i="17"/>
  <c r="K125" i="17"/>
  <c r="K126" i="17"/>
  <c r="K127" i="17"/>
  <c r="K128" i="17"/>
  <c r="K129" i="17"/>
  <c r="K130" i="17"/>
  <c r="K131" i="17"/>
  <c r="K132" i="17"/>
  <c r="K133" i="17"/>
  <c r="K134" i="17"/>
  <c r="K135" i="17"/>
  <c r="K136" i="17"/>
  <c r="K137" i="17"/>
  <c r="K138" i="17"/>
  <c r="K139" i="17"/>
  <c r="K140" i="17"/>
  <c r="K141" i="17"/>
  <c r="K142" i="17"/>
  <c r="K143" i="17"/>
  <c r="K144" i="17"/>
  <c r="K145" i="17"/>
  <c r="K146" i="17"/>
  <c r="K147" i="17"/>
  <c r="K148" i="17"/>
  <c r="K149" i="17"/>
  <c r="K150" i="17"/>
  <c r="K151" i="17"/>
  <c r="K152" i="17"/>
  <c r="K153" i="17"/>
  <c r="K154" i="17"/>
  <c r="K155" i="17"/>
  <c r="K156" i="17"/>
  <c r="K157" i="17"/>
  <c r="K158" i="17"/>
  <c r="K159" i="17"/>
  <c r="K160" i="17"/>
  <c r="K161" i="17"/>
  <c r="K162" i="17"/>
  <c r="K163" i="17"/>
  <c r="K164" i="17"/>
  <c r="K165" i="17"/>
  <c r="K166" i="17"/>
  <c r="K167" i="17"/>
  <c r="K168" i="17"/>
  <c r="K169" i="17"/>
  <c r="K170" i="17"/>
  <c r="K171" i="17"/>
  <c r="K172" i="17"/>
  <c r="K173" i="17"/>
  <c r="K174" i="17"/>
  <c r="K175" i="17"/>
  <c r="K176" i="17"/>
  <c r="K177" i="17"/>
  <c r="K178" i="17"/>
  <c r="K179" i="17"/>
  <c r="K180" i="17"/>
  <c r="K181" i="17"/>
  <c r="K182" i="17"/>
  <c r="K183" i="17"/>
  <c r="K184" i="17"/>
  <c r="K185" i="17"/>
  <c r="K186" i="17"/>
  <c r="K187" i="17"/>
  <c r="K188" i="17"/>
  <c r="K189" i="17"/>
  <c r="K190" i="17"/>
  <c r="K191" i="17"/>
  <c r="K192" i="17"/>
  <c r="K193" i="17"/>
  <c r="K194" i="17"/>
  <c r="K195" i="17"/>
  <c r="K196" i="17"/>
  <c r="K197" i="17"/>
  <c r="K198" i="17"/>
  <c r="K199" i="17"/>
  <c r="K200" i="17"/>
  <c r="K201" i="17"/>
  <c r="K202" i="17"/>
  <c r="K203" i="17"/>
  <c r="K204" i="17"/>
  <c r="K205" i="17"/>
  <c r="K206" i="17"/>
  <c r="K207" i="17"/>
  <c r="K208" i="17"/>
  <c r="K209" i="17"/>
  <c r="K210" i="17"/>
  <c r="K211" i="17"/>
  <c r="K212" i="17"/>
  <c r="K213" i="17"/>
  <c r="K214" i="17"/>
  <c r="K215" i="17"/>
  <c r="K216" i="17"/>
  <c r="K217" i="17"/>
  <c r="K218" i="17"/>
  <c r="K219" i="17"/>
  <c r="K220" i="17"/>
  <c r="K221" i="17"/>
  <c r="K222" i="17"/>
  <c r="K223" i="17"/>
  <c r="K224" i="17"/>
  <c r="K225" i="17"/>
  <c r="K226" i="17"/>
  <c r="K227" i="17"/>
  <c r="K228" i="17"/>
  <c r="K229" i="17"/>
  <c r="K230" i="17"/>
  <c r="K231" i="17"/>
  <c r="K232" i="17"/>
  <c r="K233" i="17"/>
  <c r="K234" i="17"/>
  <c r="K235" i="17"/>
  <c r="K236" i="17"/>
  <c r="K237" i="17"/>
  <c r="K238" i="17"/>
  <c r="K239" i="17"/>
  <c r="K240" i="17"/>
  <c r="K241" i="17"/>
  <c r="K242" i="17"/>
  <c r="K243" i="17"/>
  <c r="K244" i="17"/>
  <c r="K245" i="17"/>
  <c r="K246" i="17"/>
  <c r="K247" i="17"/>
  <c r="K248" i="17"/>
  <c r="K249" i="17"/>
  <c r="K250" i="17"/>
  <c r="K251" i="17"/>
  <c r="K252" i="17"/>
  <c r="K253" i="17"/>
  <c r="K254" i="17"/>
  <c r="K255" i="17"/>
  <c r="K256" i="17"/>
  <c r="K257" i="17"/>
  <c r="K258" i="17"/>
  <c r="K259" i="17"/>
  <c r="K260" i="17"/>
  <c r="K261" i="17"/>
  <c r="K262" i="17"/>
  <c r="K263" i="17"/>
  <c r="K264" i="17"/>
  <c r="K265" i="17"/>
  <c r="K266" i="17"/>
  <c r="K267" i="17"/>
  <c r="K268" i="17"/>
  <c r="K269" i="17"/>
  <c r="K270" i="17"/>
  <c r="K271" i="17"/>
  <c r="K272" i="17"/>
  <c r="K273" i="17"/>
  <c r="K274" i="17"/>
  <c r="K275" i="17"/>
  <c r="K276" i="17"/>
  <c r="K277" i="17"/>
  <c r="K278" i="17"/>
  <c r="K279" i="17"/>
  <c r="K280" i="17"/>
  <c r="K281" i="17"/>
  <c r="K282" i="17"/>
  <c r="K283" i="17"/>
  <c r="K284" i="17"/>
  <c r="K285" i="17"/>
  <c r="K286" i="17"/>
  <c r="K287" i="17"/>
  <c r="K288" i="17"/>
  <c r="K289" i="17"/>
  <c r="K290" i="17"/>
  <c r="K291" i="17"/>
  <c r="K292" i="17"/>
  <c r="K293" i="17"/>
  <c r="K294" i="17"/>
  <c r="K295" i="17"/>
  <c r="K296" i="17"/>
  <c r="K297" i="17"/>
  <c r="K298" i="17"/>
  <c r="K299" i="17"/>
  <c r="K300" i="17"/>
  <c r="K301" i="17"/>
  <c r="K302" i="17"/>
  <c r="K303" i="17"/>
  <c r="K304" i="17"/>
  <c r="K305" i="17"/>
  <c r="K306" i="17"/>
  <c r="K307" i="17"/>
  <c r="K308" i="17"/>
  <c r="K309" i="17"/>
  <c r="K310" i="17"/>
  <c r="K311" i="17"/>
  <c r="K312" i="17"/>
  <c r="K313" i="17"/>
  <c r="K314" i="17"/>
  <c r="K315" i="17"/>
  <c r="K316" i="17"/>
  <c r="K317" i="17"/>
  <c r="K318" i="17"/>
  <c r="K319" i="17"/>
  <c r="K320" i="17"/>
  <c r="K321" i="17"/>
  <c r="K322" i="17"/>
  <c r="K323" i="17"/>
  <c r="K324" i="17"/>
  <c r="K325" i="17"/>
  <c r="K326" i="17"/>
  <c r="K327" i="17"/>
  <c r="K328" i="17"/>
  <c r="K329" i="17"/>
  <c r="K330" i="17"/>
  <c r="K331" i="17"/>
  <c r="K332" i="17"/>
  <c r="K333" i="17"/>
  <c r="K334" i="17"/>
  <c r="K335" i="17"/>
  <c r="K336" i="17"/>
  <c r="K337" i="17"/>
  <c r="K338" i="17"/>
  <c r="K339" i="17"/>
  <c r="K340" i="17"/>
  <c r="K341" i="17"/>
  <c r="K342" i="17"/>
  <c r="K343" i="17"/>
  <c r="K344" i="17"/>
  <c r="K345" i="17"/>
  <c r="K346" i="17"/>
  <c r="K347" i="17"/>
  <c r="K348" i="17"/>
  <c r="K349" i="17"/>
  <c r="K350" i="17"/>
  <c r="K351" i="17"/>
  <c r="K352" i="17"/>
  <c r="K353" i="17"/>
  <c r="K354" i="17"/>
  <c r="K355" i="17"/>
  <c r="K356" i="17"/>
  <c r="K357" i="17"/>
  <c r="K358" i="17"/>
  <c r="K359" i="17"/>
  <c r="K360" i="17"/>
  <c r="K361" i="17"/>
  <c r="K362" i="17"/>
  <c r="K363" i="17"/>
  <c r="K364" i="17"/>
  <c r="K365" i="17"/>
  <c r="K366" i="17"/>
  <c r="K367" i="17"/>
  <c r="K368" i="17"/>
  <c r="K369" i="17"/>
  <c r="K370" i="17"/>
  <c r="K371" i="17"/>
  <c r="K372" i="17"/>
  <c r="K373" i="17"/>
  <c r="K374" i="17"/>
  <c r="K375" i="17"/>
  <c r="K376" i="17"/>
  <c r="K377" i="17"/>
  <c r="K378" i="17"/>
  <c r="K379" i="17"/>
  <c r="K380" i="17"/>
  <c r="K381" i="17"/>
  <c r="K382" i="17"/>
  <c r="K383" i="17"/>
  <c r="K384" i="17"/>
  <c r="K385" i="17"/>
  <c r="K386" i="17"/>
  <c r="K387" i="17"/>
  <c r="K388" i="17"/>
  <c r="K389" i="17"/>
  <c r="K390" i="17"/>
  <c r="K391" i="17"/>
  <c r="K392" i="17"/>
  <c r="K393" i="17"/>
  <c r="K394" i="17"/>
  <c r="K395" i="17"/>
  <c r="K396" i="17"/>
  <c r="K397" i="17"/>
  <c r="K398" i="17"/>
  <c r="K399" i="17"/>
  <c r="K400" i="17"/>
  <c r="K401" i="17"/>
  <c r="K402" i="17"/>
  <c r="K403" i="17"/>
  <c r="K404" i="17"/>
  <c r="K405" i="17"/>
  <c r="K406" i="17"/>
  <c r="K407" i="17"/>
  <c r="K408" i="17"/>
  <c r="K409" i="17"/>
  <c r="K410" i="17"/>
  <c r="K411" i="17"/>
  <c r="K412" i="17"/>
  <c r="K413" i="17"/>
  <c r="K414" i="17"/>
  <c r="K415" i="17"/>
  <c r="K416" i="17"/>
  <c r="K417" i="17"/>
  <c r="K418" i="17"/>
  <c r="K419" i="17"/>
  <c r="K420" i="17"/>
  <c r="K421" i="17"/>
  <c r="K422" i="17"/>
  <c r="K423" i="17"/>
  <c r="K424" i="17"/>
  <c r="K425" i="17"/>
  <c r="K426" i="17"/>
  <c r="K427" i="17"/>
  <c r="K428" i="17"/>
  <c r="K429" i="17"/>
  <c r="K430" i="17"/>
  <c r="K431" i="17"/>
  <c r="K432" i="17"/>
  <c r="K433" i="17"/>
  <c r="K434" i="17"/>
  <c r="K435" i="17"/>
  <c r="K436" i="17"/>
  <c r="K437" i="17"/>
  <c r="K438" i="17"/>
  <c r="K439" i="17"/>
  <c r="K440" i="17"/>
  <c r="K441" i="17"/>
  <c r="K442" i="17"/>
  <c r="K443" i="17"/>
  <c r="K444" i="17"/>
  <c r="K445" i="17"/>
  <c r="K446" i="17"/>
  <c r="K447" i="17"/>
  <c r="K448" i="17"/>
  <c r="K449" i="17"/>
  <c r="K450" i="17"/>
  <c r="K451" i="17"/>
  <c r="K452" i="17"/>
  <c r="K453" i="17"/>
  <c r="K454" i="17"/>
  <c r="K455" i="17"/>
  <c r="K456" i="17"/>
  <c r="K457" i="17"/>
  <c r="K458" i="17"/>
  <c r="K459" i="17"/>
  <c r="K460" i="17"/>
  <c r="K461" i="17"/>
  <c r="K462" i="17"/>
  <c r="K463" i="17"/>
  <c r="K464" i="17"/>
  <c r="K465" i="17"/>
  <c r="K466" i="17"/>
  <c r="K467" i="17"/>
  <c r="K468" i="17"/>
  <c r="K469" i="17"/>
  <c r="K470" i="17"/>
  <c r="K471" i="17"/>
  <c r="K472" i="17"/>
  <c r="K473" i="17"/>
  <c r="K474" i="17"/>
  <c r="K475" i="17"/>
  <c r="K476" i="17"/>
  <c r="K477" i="17"/>
  <c r="K478" i="17"/>
  <c r="K479" i="17"/>
  <c r="K480" i="17"/>
  <c r="K481" i="17"/>
  <c r="K482" i="17"/>
  <c r="K483" i="17"/>
  <c r="K484" i="17"/>
  <c r="K485" i="17"/>
  <c r="K486" i="17"/>
  <c r="K487" i="17"/>
  <c r="K488" i="17"/>
  <c r="K489" i="17"/>
  <c r="K490" i="17"/>
  <c r="K491" i="17"/>
  <c r="K492" i="17"/>
  <c r="K493" i="17"/>
  <c r="K494" i="17"/>
  <c r="K495" i="17"/>
  <c r="K496" i="17"/>
  <c r="K497" i="17"/>
  <c r="K498" i="17"/>
  <c r="K499" i="17"/>
  <c r="K500" i="17"/>
  <c r="K501" i="17"/>
  <c r="K502" i="17"/>
  <c r="K503" i="17"/>
  <c r="K504" i="17"/>
  <c r="K505" i="17"/>
  <c r="K506" i="17"/>
  <c r="K507" i="17"/>
  <c r="K508" i="17"/>
  <c r="K509" i="17"/>
  <c r="K510" i="17"/>
  <c r="K511" i="17"/>
  <c r="K512" i="17"/>
  <c r="K513" i="17"/>
  <c r="K514" i="17"/>
  <c r="K515" i="17"/>
  <c r="K516" i="17"/>
  <c r="K517" i="17"/>
  <c r="K518" i="17"/>
  <c r="K519" i="17"/>
  <c r="K520" i="17"/>
  <c r="K521" i="17"/>
  <c r="K522" i="17"/>
  <c r="K523" i="17"/>
  <c r="K524" i="17"/>
  <c r="K525" i="17"/>
  <c r="K526" i="17"/>
  <c r="K527" i="17"/>
  <c r="K528" i="17"/>
  <c r="K529" i="17"/>
  <c r="K530" i="17"/>
  <c r="K531" i="17"/>
  <c r="K532" i="17"/>
  <c r="K533" i="17"/>
  <c r="K534" i="17"/>
  <c r="K535" i="17"/>
  <c r="K536" i="17"/>
  <c r="K537" i="17"/>
  <c r="K538" i="17"/>
  <c r="K539" i="17"/>
  <c r="K540" i="17"/>
  <c r="K541" i="17"/>
  <c r="K542" i="17"/>
  <c r="K543" i="17"/>
  <c r="K544" i="17"/>
  <c r="K545" i="17"/>
  <c r="K546" i="17"/>
  <c r="K547" i="17"/>
  <c r="K548" i="17"/>
  <c r="K549" i="17"/>
  <c r="K550" i="17"/>
  <c r="K551" i="17"/>
  <c r="K552" i="17"/>
  <c r="K553" i="17"/>
  <c r="K554" i="17"/>
  <c r="K555" i="17"/>
  <c r="K556" i="17"/>
  <c r="K557" i="17"/>
  <c r="K558" i="17"/>
  <c r="K559" i="17"/>
  <c r="K560" i="17"/>
  <c r="K561" i="17"/>
  <c r="K562" i="17"/>
  <c r="K563" i="17"/>
  <c r="K564" i="17"/>
  <c r="K565" i="17"/>
  <c r="K566" i="17"/>
  <c r="K567" i="17"/>
  <c r="K568" i="17"/>
  <c r="K569" i="17"/>
  <c r="K570" i="17"/>
  <c r="K571" i="17"/>
  <c r="K572" i="17"/>
  <c r="K573" i="17"/>
  <c r="K574" i="17"/>
  <c r="K575" i="17"/>
  <c r="K576" i="17"/>
  <c r="K577" i="17"/>
  <c r="K578" i="17"/>
  <c r="K579" i="17"/>
  <c r="K580" i="17"/>
  <c r="K581" i="17"/>
  <c r="K582" i="17"/>
  <c r="K583" i="17"/>
  <c r="K584" i="17"/>
  <c r="K585" i="17"/>
  <c r="K586" i="17"/>
  <c r="K587" i="17"/>
  <c r="K588" i="17"/>
  <c r="K589" i="17"/>
  <c r="K590" i="17"/>
  <c r="K591" i="17"/>
  <c r="K592" i="17"/>
  <c r="K593" i="17"/>
  <c r="K594" i="17"/>
  <c r="K595" i="17"/>
  <c r="K596" i="17"/>
  <c r="K597" i="17"/>
  <c r="K598" i="17"/>
  <c r="K599" i="17"/>
  <c r="K600" i="17"/>
  <c r="K601" i="17"/>
  <c r="K602" i="17"/>
  <c r="K603" i="17"/>
  <c r="K604" i="17"/>
  <c r="K605" i="17"/>
  <c r="K606" i="17"/>
  <c r="K607" i="17"/>
  <c r="K608" i="17"/>
  <c r="K609" i="17"/>
  <c r="K610" i="17"/>
  <c r="K611" i="17"/>
  <c r="K612" i="17"/>
  <c r="K613" i="17"/>
  <c r="K614" i="17"/>
  <c r="K615" i="17"/>
  <c r="K616" i="17"/>
  <c r="K617" i="17"/>
  <c r="K618" i="17"/>
  <c r="K619" i="17"/>
  <c r="K620" i="17"/>
  <c r="K621" i="17"/>
  <c r="K622" i="17"/>
  <c r="K623" i="17"/>
  <c r="K624" i="17"/>
  <c r="K625" i="17"/>
  <c r="K626" i="17"/>
  <c r="K627" i="17"/>
  <c r="K628" i="17"/>
  <c r="K629" i="17"/>
  <c r="K630" i="17"/>
  <c r="K631" i="17"/>
  <c r="K632" i="17"/>
  <c r="K633" i="17"/>
  <c r="K634" i="17"/>
  <c r="K635" i="17"/>
  <c r="K636" i="17"/>
  <c r="K637" i="17"/>
  <c r="K638" i="17"/>
  <c r="K639" i="17"/>
  <c r="K640" i="17"/>
  <c r="K641" i="17"/>
  <c r="K642" i="17"/>
  <c r="K643" i="17"/>
  <c r="K644" i="17"/>
  <c r="K645" i="17"/>
  <c r="K646" i="17"/>
  <c r="K647" i="17"/>
  <c r="K648" i="17"/>
  <c r="K649" i="17"/>
  <c r="K650" i="17"/>
  <c r="K651" i="17"/>
  <c r="K652" i="17"/>
  <c r="K653" i="17"/>
  <c r="K654" i="17"/>
  <c r="K655" i="17"/>
  <c r="K656" i="17"/>
  <c r="K657" i="17"/>
  <c r="K658" i="17"/>
  <c r="K659" i="17"/>
  <c r="K660" i="17"/>
  <c r="K661" i="17"/>
  <c r="K662" i="17"/>
  <c r="K663" i="17"/>
  <c r="K664" i="17"/>
  <c r="K665" i="17"/>
  <c r="K666" i="17"/>
  <c r="K667" i="17"/>
  <c r="K668" i="17"/>
  <c r="K669" i="17"/>
  <c r="K670" i="17"/>
  <c r="K671" i="17"/>
  <c r="K672" i="17"/>
  <c r="K673" i="17"/>
  <c r="K674" i="17"/>
  <c r="K675" i="17"/>
  <c r="K676" i="17"/>
  <c r="K677" i="17"/>
  <c r="K678" i="17"/>
  <c r="K679" i="17"/>
  <c r="K680" i="17"/>
  <c r="K681" i="17"/>
  <c r="K682" i="17"/>
  <c r="K683" i="17"/>
  <c r="K684" i="17"/>
  <c r="K685" i="17"/>
  <c r="K686" i="17"/>
  <c r="K687" i="17"/>
  <c r="K688" i="17"/>
  <c r="K689" i="17"/>
  <c r="K690" i="17"/>
  <c r="K691" i="17"/>
  <c r="K692" i="17"/>
  <c r="K693" i="17"/>
  <c r="K694" i="17"/>
  <c r="K695" i="17"/>
  <c r="K696" i="17"/>
  <c r="K697" i="17"/>
  <c r="K698" i="17"/>
  <c r="K699" i="17"/>
  <c r="K700" i="17"/>
  <c r="K701" i="17"/>
  <c r="K702" i="17"/>
  <c r="K703" i="17"/>
  <c r="K704" i="17"/>
  <c r="K705" i="17"/>
  <c r="K706" i="17"/>
  <c r="K707" i="17"/>
  <c r="K708" i="17"/>
  <c r="K709" i="17"/>
  <c r="K710" i="17"/>
  <c r="K711" i="17"/>
  <c r="K712" i="17"/>
  <c r="K713" i="17"/>
  <c r="K714" i="17"/>
  <c r="K715" i="17"/>
  <c r="K716" i="17"/>
  <c r="K717" i="17"/>
  <c r="K718" i="17"/>
  <c r="K719" i="17"/>
  <c r="K720" i="17"/>
  <c r="K721" i="17"/>
  <c r="K722" i="17"/>
  <c r="K723" i="17"/>
  <c r="K724" i="17"/>
  <c r="K725" i="17"/>
  <c r="K726" i="17"/>
  <c r="K727" i="17"/>
  <c r="K728" i="17"/>
  <c r="K729" i="17"/>
  <c r="K730" i="17"/>
  <c r="K731" i="17"/>
  <c r="K732" i="17"/>
  <c r="K733" i="17"/>
  <c r="K734" i="17"/>
  <c r="K735" i="17"/>
  <c r="K736" i="17"/>
  <c r="K737" i="17"/>
  <c r="K738" i="17"/>
  <c r="K739" i="17"/>
  <c r="K740" i="17"/>
  <c r="K741" i="17"/>
  <c r="K742" i="17"/>
  <c r="K743" i="17"/>
  <c r="K744" i="17"/>
  <c r="K745" i="17"/>
  <c r="K746" i="17"/>
  <c r="K747" i="17"/>
  <c r="K748" i="17"/>
  <c r="K749" i="17"/>
  <c r="K750" i="17"/>
  <c r="K751" i="17"/>
  <c r="K752" i="17"/>
  <c r="K753" i="17"/>
  <c r="K754" i="17"/>
  <c r="K755" i="17"/>
  <c r="K756" i="17"/>
  <c r="K757" i="17"/>
  <c r="K758" i="17"/>
  <c r="K759" i="17"/>
  <c r="K760" i="17"/>
  <c r="K761" i="17"/>
  <c r="K762" i="17"/>
  <c r="K763" i="17"/>
  <c r="K764" i="17"/>
  <c r="K765" i="17"/>
  <c r="K766" i="17"/>
  <c r="K767" i="17"/>
  <c r="K768" i="17"/>
  <c r="K769" i="17"/>
  <c r="K770" i="17"/>
  <c r="K771" i="17"/>
  <c r="K772" i="17"/>
  <c r="K773" i="17"/>
  <c r="K774" i="17"/>
  <c r="K775" i="17"/>
  <c r="K776" i="17"/>
  <c r="K777" i="17"/>
  <c r="K778" i="17"/>
  <c r="K779" i="17"/>
  <c r="K780" i="17"/>
  <c r="K781" i="17"/>
  <c r="K782" i="17"/>
  <c r="K783" i="17"/>
  <c r="K784" i="17"/>
  <c r="K785" i="17"/>
  <c r="K786" i="17"/>
  <c r="K787" i="17"/>
  <c r="K788" i="17"/>
  <c r="K789" i="17"/>
  <c r="K790" i="17"/>
  <c r="K791" i="17"/>
  <c r="K792" i="17"/>
  <c r="K793" i="17"/>
  <c r="K794" i="17"/>
  <c r="K795" i="17"/>
  <c r="K796" i="17"/>
  <c r="K797" i="17"/>
  <c r="K798" i="17"/>
  <c r="K799" i="17"/>
  <c r="K800" i="17"/>
  <c r="K801" i="17"/>
  <c r="K802" i="17"/>
  <c r="K803" i="17"/>
  <c r="K804" i="17"/>
  <c r="K805" i="17"/>
  <c r="K806" i="17"/>
  <c r="K807" i="17"/>
  <c r="K808" i="17"/>
  <c r="K809" i="17"/>
  <c r="K810" i="17"/>
  <c r="K811" i="17"/>
  <c r="K812" i="17"/>
  <c r="K813" i="17"/>
  <c r="K814" i="17"/>
  <c r="K815" i="17"/>
  <c r="K816" i="17"/>
  <c r="K817" i="17"/>
  <c r="K818" i="17"/>
  <c r="K819" i="17"/>
  <c r="K820" i="17"/>
  <c r="K821" i="17"/>
  <c r="K822" i="17"/>
  <c r="K823" i="17"/>
  <c r="K824" i="17"/>
  <c r="K825" i="17"/>
  <c r="K826" i="17"/>
  <c r="K827" i="17"/>
  <c r="K828" i="17"/>
  <c r="K829" i="17"/>
  <c r="K830" i="17"/>
  <c r="K831" i="17"/>
  <c r="K832" i="17"/>
  <c r="K833" i="17"/>
  <c r="K834" i="17"/>
  <c r="K835" i="17"/>
  <c r="K836" i="17"/>
  <c r="K837" i="17"/>
  <c r="K838" i="17"/>
  <c r="K839" i="17"/>
  <c r="K840" i="17"/>
  <c r="K841" i="17"/>
  <c r="K842" i="17"/>
  <c r="K843" i="17"/>
  <c r="K844" i="17"/>
  <c r="K845" i="17"/>
  <c r="K846" i="17"/>
  <c r="K847" i="17"/>
  <c r="K848" i="17"/>
  <c r="K849" i="17"/>
  <c r="K850" i="17"/>
  <c r="K851" i="17"/>
  <c r="K852" i="17"/>
  <c r="K853" i="17"/>
  <c r="K854" i="17"/>
  <c r="K855" i="17"/>
  <c r="K856" i="17"/>
  <c r="K857" i="17"/>
  <c r="K858" i="17"/>
  <c r="K859" i="17"/>
  <c r="K860" i="17"/>
  <c r="K861" i="17"/>
  <c r="K862" i="17"/>
  <c r="K863" i="17"/>
  <c r="K864" i="17"/>
  <c r="K865" i="17"/>
  <c r="K866" i="17"/>
  <c r="K867" i="17"/>
  <c r="K868" i="17"/>
  <c r="K869" i="17"/>
  <c r="K870" i="17"/>
  <c r="K871" i="17"/>
  <c r="K872" i="17"/>
  <c r="K873" i="17"/>
  <c r="K874" i="17"/>
  <c r="K875" i="17"/>
  <c r="K876" i="17"/>
  <c r="K877" i="17"/>
  <c r="K878" i="17"/>
  <c r="K879" i="17"/>
  <c r="K880" i="17"/>
  <c r="K881" i="17"/>
  <c r="K882" i="17"/>
  <c r="K883" i="17"/>
  <c r="K884" i="17"/>
  <c r="K885" i="17"/>
  <c r="K886" i="17"/>
  <c r="K887" i="17"/>
  <c r="K888" i="17"/>
  <c r="K889" i="17"/>
  <c r="K890" i="17"/>
  <c r="K891" i="17"/>
  <c r="K892" i="17"/>
  <c r="K893" i="17"/>
  <c r="K894" i="17"/>
  <c r="K895" i="17"/>
  <c r="K896" i="17"/>
  <c r="K897" i="17"/>
  <c r="K898" i="17"/>
  <c r="K899" i="17"/>
  <c r="K900" i="17"/>
  <c r="K901" i="17"/>
  <c r="K902" i="17"/>
  <c r="K903" i="17"/>
  <c r="K904" i="17"/>
  <c r="K905" i="17"/>
  <c r="K906" i="17"/>
  <c r="K907" i="17"/>
  <c r="K908" i="17"/>
  <c r="K909" i="17"/>
  <c r="K910" i="17"/>
  <c r="K911" i="17"/>
  <c r="K912" i="17"/>
  <c r="K913" i="17"/>
  <c r="K914" i="17"/>
  <c r="K915" i="17"/>
  <c r="K916" i="17"/>
  <c r="K917" i="17"/>
  <c r="K918" i="17"/>
  <c r="K919" i="17"/>
  <c r="K920" i="17"/>
  <c r="K921" i="17"/>
  <c r="K922" i="17"/>
  <c r="K923" i="17"/>
  <c r="K924" i="17"/>
  <c r="K925" i="17"/>
  <c r="K926" i="17"/>
  <c r="K927" i="17"/>
  <c r="K928" i="17"/>
  <c r="K929" i="17"/>
  <c r="K930" i="17"/>
  <c r="K931" i="17"/>
  <c r="K932" i="17"/>
  <c r="K933" i="17"/>
  <c r="K934" i="17"/>
  <c r="K935" i="17"/>
  <c r="K936" i="17"/>
  <c r="K937" i="17"/>
  <c r="K938" i="17"/>
  <c r="K939" i="17"/>
  <c r="K940" i="17"/>
  <c r="K941" i="17"/>
  <c r="K942" i="17"/>
  <c r="K943" i="17"/>
  <c r="K944" i="17"/>
  <c r="K945" i="17"/>
  <c r="K946" i="17"/>
  <c r="K947" i="17"/>
  <c r="K948" i="17"/>
  <c r="K949" i="17"/>
  <c r="K950" i="17"/>
  <c r="K951" i="17"/>
  <c r="K952" i="17"/>
  <c r="K953" i="17"/>
  <c r="K954" i="17"/>
  <c r="K955" i="17"/>
  <c r="K956" i="17"/>
  <c r="K957" i="17"/>
  <c r="K958" i="17"/>
  <c r="K959" i="17"/>
  <c r="K960" i="17"/>
  <c r="K961" i="17"/>
  <c r="K962" i="17"/>
  <c r="K963" i="17"/>
  <c r="K964" i="17"/>
  <c r="K965" i="17"/>
  <c r="K966" i="17"/>
  <c r="K967" i="17"/>
  <c r="K968" i="17"/>
  <c r="K969" i="17"/>
  <c r="K970" i="17"/>
  <c r="K971" i="17"/>
  <c r="K972" i="17"/>
  <c r="K973" i="17"/>
  <c r="K974" i="17"/>
  <c r="K975" i="17"/>
  <c r="K976" i="17"/>
  <c r="K977" i="17"/>
  <c r="K978" i="17"/>
  <c r="K979" i="17"/>
  <c r="K980" i="17"/>
  <c r="K981" i="17"/>
  <c r="K982" i="17"/>
  <c r="K983" i="17"/>
  <c r="K984" i="17"/>
  <c r="K985" i="17"/>
  <c r="K986" i="17"/>
  <c r="K987" i="17"/>
  <c r="K988" i="17"/>
  <c r="K989" i="17"/>
  <c r="K990" i="17"/>
  <c r="K991" i="17"/>
  <c r="K992" i="17"/>
  <c r="K993" i="17"/>
  <c r="K994" i="17"/>
  <c r="K995" i="17"/>
  <c r="K996" i="17"/>
  <c r="K997" i="17"/>
  <c r="K998" i="17"/>
  <c r="K999" i="17"/>
  <c r="K1000" i="17"/>
  <c r="K1001" i="17"/>
  <c r="K1002" i="17"/>
  <c r="K1003" i="17"/>
  <c r="K1004" i="17"/>
  <c r="K1005" i="17"/>
  <c r="K1006" i="17"/>
  <c r="K1007" i="17"/>
  <c r="K1008" i="17"/>
  <c r="K1009" i="17"/>
  <c r="K1010" i="17"/>
  <c r="K1011" i="17"/>
  <c r="K1012" i="17"/>
  <c r="K1013" i="17"/>
  <c r="K1014" i="17"/>
  <c r="K1015" i="17"/>
  <c r="K1016" i="17"/>
  <c r="K1017" i="17"/>
  <c r="K1018" i="17"/>
  <c r="K1019" i="17"/>
  <c r="K1020" i="17"/>
  <c r="K1021" i="17"/>
  <c r="K1022" i="17"/>
  <c r="K1023" i="17"/>
  <c r="K1024" i="17"/>
  <c r="K1025" i="17"/>
  <c r="K1026" i="17"/>
  <c r="K1027" i="17"/>
  <c r="K1028" i="17"/>
  <c r="K1029" i="17"/>
  <c r="K1030" i="17"/>
  <c r="K1031" i="17"/>
  <c r="K1032" i="17"/>
  <c r="K1033" i="17"/>
  <c r="K1034" i="17"/>
  <c r="K1035" i="17"/>
  <c r="K1036" i="17"/>
  <c r="K1037" i="17"/>
  <c r="K1038" i="17"/>
  <c r="K1039" i="17"/>
  <c r="K1040" i="17"/>
  <c r="K1041" i="17"/>
  <c r="K1042" i="17"/>
  <c r="K1043" i="17"/>
  <c r="K1044" i="17"/>
  <c r="K1045" i="17"/>
  <c r="K1046" i="17"/>
  <c r="K1047" i="17"/>
  <c r="K1048" i="17"/>
  <c r="K1049" i="17"/>
  <c r="K1050" i="17"/>
  <c r="K1051" i="17"/>
  <c r="K1052" i="17"/>
  <c r="K1053" i="17"/>
  <c r="K1054" i="17"/>
  <c r="K1055" i="17"/>
  <c r="K1056" i="17"/>
  <c r="K1057" i="17"/>
  <c r="K1058" i="17"/>
  <c r="K1059" i="17"/>
  <c r="K1060" i="17"/>
  <c r="K1061" i="17"/>
  <c r="K1062" i="17"/>
  <c r="K1063" i="17"/>
  <c r="K1064" i="17"/>
  <c r="K1065" i="17"/>
  <c r="K1066" i="17"/>
  <c r="K1067" i="17"/>
  <c r="K1068" i="17"/>
  <c r="K1069" i="17"/>
  <c r="K1070" i="17"/>
  <c r="K1071" i="17"/>
  <c r="K1072" i="17"/>
  <c r="K1073" i="17"/>
  <c r="K1074" i="17"/>
  <c r="K1075" i="17"/>
  <c r="K1076" i="17"/>
  <c r="K1077" i="17"/>
  <c r="K1078" i="17"/>
  <c r="K1079" i="17"/>
  <c r="K1080" i="17"/>
  <c r="K1081" i="17"/>
  <c r="K1082" i="17"/>
  <c r="K1083" i="17"/>
  <c r="K1084" i="17"/>
  <c r="K1085" i="17"/>
  <c r="K1086" i="17"/>
  <c r="K1087" i="17"/>
  <c r="K1088" i="17"/>
  <c r="K1089" i="17"/>
  <c r="K1090" i="17"/>
  <c r="K1091" i="17"/>
  <c r="K1092" i="17"/>
  <c r="K1093" i="17"/>
  <c r="K1094" i="17"/>
  <c r="K1095" i="17"/>
  <c r="K1096" i="17"/>
  <c r="K1097" i="17"/>
  <c r="K1098" i="17"/>
  <c r="K1099" i="17"/>
  <c r="K1100" i="17"/>
  <c r="K1101" i="17"/>
  <c r="K1102" i="17"/>
  <c r="K1103" i="17"/>
  <c r="K1104" i="17"/>
  <c r="K1105" i="17"/>
  <c r="K1106" i="17"/>
  <c r="K1107" i="17"/>
  <c r="K1108" i="17"/>
  <c r="K1109" i="17"/>
  <c r="K1110" i="17"/>
  <c r="K1111" i="17"/>
  <c r="K1112" i="17"/>
  <c r="K1113" i="17"/>
  <c r="K1114" i="17"/>
  <c r="K1115" i="17"/>
  <c r="K1116" i="17"/>
  <c r="K1117" i="17"/>
  <c r="K1118" i="17"/>
  <c r="K1119" i="17"/>
  <c r="K1120" i="17"/>
  <c r="K1121" i="17"/>
  <c r="K1122" i="17"/>
  <c r="K1123" i="17"/>
  <c r="K1124" i="17"/>
  <c r="K1125" i="17"/>
  <c r="K1126" i="17"/>
  <c r="K1127" i="17"/>
  <c r="K1128" i="17"/>
  <c r="K1129" i="17"/>
  <c r="K1130" i="17"/>
  <c r="K1131" i="17"/>
  <c r="K1132" i="17"/>
  <c r="K1133" i="17"/>
  <c r="K1134" i="17"/>
  <c r="K1135" i="17"/>
  <c r="K1136" i="17"/>
  <c r="K1137" i="17"/>
  <c r="K1138" i="17"/>
  <c r="K1139" i="17"/>
  <c r="K1140" i="17"/>
  <c r="K1141" i="17"/>
  <c r="K1142" i="17"/>
  <c r="K1143" i="17"/>
  <c r="K1144" i="17"/>
  <c r="K1145" i="17"/>
  <c r="K1146" i="17"/>
  <c r="K1147" i="17"/>
  <c r="K1148" i="17"/>
  <c r="K1149" i="17"/>
  <c r="K1150" i="17"/>
  <c r="K1151" i="17"/>
  <c r="K1152" i="17"/>
  <c r="K1153" i="17"/>
  <c r="K1154" i="17"/>
  <c r="K1155" i="17"/>
  <c r="K1156" i="17"/>
  <c r="K1157" i="17"/>
  <c r="K1158" i="17"/>
  <c r="K1159" i="17"/>
  <c r="K1160" i="17"/>
  <c r="K1161" i="17"/>
  <c r="K1162" i="17"/>
  <c r="K1163" i="17"/>
  <c r="K1164" i="17"/>
  <c r="K1165" i="17"/>
  <c r="K1166" i="17"/>
  <c r="K1167" i="17"/>
  <c r="K1168" i="17"/>
  <c r="K1169" i="17"/>
  <c r="K1170" i="17"/>
  <c r="K1171" i="17"/>
  <c r="K1172" i="17"/>
  <c r="K1173" i="17"/>
  <c r="K1174" i="17"/>
  <c r="K1175" i="17"/>
  <c r="K1176" i="17"/>
  <c r="K1177" i="17"/>
  <c r="K1178" i="17"/>
  <c r="K1179" i="17"/>
  <c r="K1180" i="17"/>
  <c r="K1181" i="17"/>
  <c r="K1182" i="17"/>
  <c r="K1183" i="17"/>
  <c r="K1184" i="17"/>
  <c r="K1185" i="17"/>
  <c r="K1186" i="17"/>
  <c r="K1187" i="17"/>
  <c r="K1188" i="17"/>
  <c r="K2" i="17"/>
  <c r="A1" i="18"/>
  <c r="D4" i="15"/>
  <c r="D43" i="15"/>
  <c r="D169" i="15"/>
  <c r="D110" i="15"/>
  <c r="D111" i="15"/>
  <c r="D65" i="15"/>
  <c r="D200" i="15"/>
  <c r="D56" i="15"/>
  <c r="D121" i="15"/>
  <c r="D187" i="15"/>
  <c r="D156" i="15"/>
  <c r="D37" i="15"/>
  <c r="D38" i="15"/>
  <c r="D245" i="15"/>
  <c r="D81" i="15"/>
  <c r="D66" i="15"/>
  <c r="D143" i="15"/>
  <c r="D29" i="15"/>
  <c r="D1000" i="15"/>
  <c r="D824" i="15"/>
  <c r="D944" i="15"/>
  <c r="D285" i="15"/>
  <c r="D825" i="15"/>
  <c r="D750" i="15"/>
  <c r="D751" i="15"/>
  <c r="D499" i="15"/>
  <c r="D246" i="15"/>
  <c r="D752" i="15"/>
  <c r="D543" i="15"/>
  <c r="D753" i="15"/>
  <c r="D911" i="15"/>
  <c r="D439" i="15"/>
  <c r="D321" i="15"/>
  <c r="D500" i="15"/>
  <c r="D754" i="15"/>
  <c r="D201" i="15"/>
  <c r="D48" i="15"/>
  <c r="D912" i="15"/>
  <c r="D796" i="15"/>
  <c r="D202" i="15"/>
  <c r="D501" i="15"/>
  <c r="D502" i="15"/>
  <c r="D399" i="15"/>
  <c r="D122" i="15"/>
  <c r="D112" i="15"/>
  <c r="D400" i="15"/>
  <c r="D797" i="15"/>
  <c r="D247" i="15"/>
  <c r="D134" i="15"/>
  <c r="D286" i="15"/>
  <c r="D826" i="15"/>
  <c r="D609" i="15"/>
  <c r="D610" i="15"/>
  <c r="D67" i="15"/>
  <c r="D1001" i="15"/>
  <c r="D57" i="15"/>
  <c r="D76" i="15"/>
  <c r="D342" i="15"/>
  <c r="D203" i="15"/>
  <c r="D1002" i="15"/>
  <c r="D1003" i="15"/>
  <c r="D1004" i="15"/>
  <c r="D1005" i="15"/>
  <c r="D1006" i="15"/>
  <c r="D1007" i="15"/>
  <c r="D1008" i="15"/>
  <c r="D1009" i="15"/>
  <c r="D1010" i="15"/>
  <c r="D1011" i="15"/>
  <c r="D1012" i="15"/>
  <c r="D1013" i="15"/>
  <c r="D1014" i="15"/>
  <c r="D1015" i="15"/>
  <c r="D1016" i="15"/>
  <c r="D1017" i="15"/>
  <c r="D1018" i="15"/>
  <c r="D1019" i="15"/>
  <c r="D1020" i="15"/>
  <c r="D1021" i="15"/>
  <c r="D945" i="15"/>
  <c r="D913" i="15"/>
  <c r="D914" i="15"/>
  <c r="D1022" i="15"/>
  <c r="D1023" i="15"/>
  <c r="D1024" i="15"/>
  <c r="D1025" i="15"/>
  <c r="D1026" i="15"/>
  <c r="D1027" i="15"/>
  <c r="D1028" i="15"/>
  <c r="D1029" i="15"/>
  <c r="D1030" i="15"/>
  <c r="D946" i="15"/>
  <c r="D947" i="15"/>
  <c r="D948" i="15"/>
  <c r="D949" i="15"/>
  <c r="D950" i="15"/>
  <c r="D951" i="15"/>
  <c r="D611" i="15"/>
  <c r="D952" i="15"/>
  <c r="D953" i="15"/>
  <c r="D1031" i="15"/>
  <c r="D1032" i="15"/>
  <c r="D1033" i="15"/>
  <c r="D1034" i="15"/>
  <c r="D1035" i="15"/>
  <c r="D575" i="15"/>
  <c r="D440" i="15"/>
  <c r="D544" i="15"/>
  <c r="D322" i="15"/>
  <c r="D576" i="15"/>
  <c r="D653" i="15"/>
  <c r="D577" i="15"/>
  <c r="D578" i="15"/>
  <c r="D579" i="15"/>
  <c r="D1036" i="15"/>
  <c r="D1037" i="15"/>
  <c r="D1038" i="15"/>
  <c r="D503" i="15"/>
  <c r="D504" i="15"/>
  <c r="D505" i="15"/>
  <c r="D441" i="15"/>
  <c r="D188" i="15"/>
  <c r="D545" i="15"/>
  <c r="D442" i="15"/>
  <c r="D343" i="15"/>
  <c r="D443" i="15"/>
  <c r="D506" i="15"/>
  <c r="D612" i="15"/>
  <c r="D507" i="15"/>
  <c r="D580" i="15"/>
  <c r="D613" i="15"/>
  <c r="D508" i="15"/>
  <c r="D614" i="15"/>
  <c r="D546" i="15"/>
  <c r="D547" i="15"/>
  <c r="D444" i="15"/>
  <c r="D445" i="15"/>
  <c r="D654" i="15"/>
  <c r="D344" i="15"/>
  <c r="D581" i="15"/>
  <c r="D582" i="15"/>
  <c r="D446" i="15"/>
  <c r="D583" i="15"/>
  <c r="D1039" i="15"/>
  <c r="D1040" i="15"/>
  <c r="D1041" i="15"/>
  <c r="D175" i="15"/>
  <c r="D170" i="15"/>
  <c r="D345" i="15"/>
  <c r="D447" i="15"/>
  <c r="D509" i="15"/>
  <c r="D448" i="15"/>
  <c r="D510" i="15"/>
  <c r="D615" i="15"/>
  <c r="D346" i="15"/>
  <c r="D548" i="15"/>
  <c r="D549" i="15"/>
  <c r="D511" i="15"/>
  <c r="D347" i="15"/>
  <c r="D550" i="15"/>
  <c r="D348" i="15"/>
  <c r="D349" i="15"/>
  <c r="D584" i="15"/>
  <c r="D449" i="15"/>
  <c r="D450" i="15"/>
  <c r="D616" i="15"/>
  <c r="D551" i="15"/>
  <c r="D401" i="15"/>
  <c r="D451" i="15"/>
  <c r="D452" i="15"/>
  <c r="D453" i="15"/>
  <c r="D512" i="15"/>
  <c r="D513" i="15"/>
  <c r="D402" i="15"/>
  <c r="D552" i="15"/>
  <c r="D553" i="15"/>
  <c r="D454" i="15"/>
  <c r="D403" i="15"/>
  <c r="D585" i="15"/>
  <c r="D617" i="15"/>
  <c r="D350" i="15"/>
  <c r="D554" i="15"/>
  <c r="D1042" i="15"/>
  <c r="D157" i="15"/>
  <c r="D351" i="15"/>
  <c r="D455" i="15"/>
  <c r="D456" i="15"/>
  <c r="D457" i="15"/>
  <c r="D586" i="15"/>
  <c r="D248" i="15"/>
  <c r="D352" i="15"/>
  <c r="D353" i="15"/>
  <c r="D514" i="15"/>
  <c r="D458" i="15"/>
  <c r="D1043" i="15"/>
  <c r="D1044" i="15"/>
  <c r="D354" i="15"/>
  <c r="D287" i="15"/>
  <c r="D555" i="15"/>
  <c r="D355" i="15"/>
  <c r="D249" i="15"/>
  <c r="D356" i="15"/>
  <c r="D357" i="15"/>
  <c r="D358" i="15"/>
  <c r="D515" i="15"/>
  <c r="D587" i="15"/>
  <c r="D588" i="15"/>
  <c r="D589" i="15"/>
  <c r="D556" i="15"/>
  <c r="D557" i="15"/>
  <c r="D459" i="15"/>
  <c r="D655" i="15"/>
  <c r="D460" i="15"/>
  <c r="D516" i="15"/>
  <c r="D618" i="15"/>
  <c r="D359" i="15"/>
  <c r="D404" i="15"/>
  <c r="D517" i="15"/>
  <c r="D518" i="15"/>
  <c r="D519" i="15"/>
  <c r="D520" i="15"/>
  <c r="D323" i="15"/>
  <c r="D461" i="15"/>
  <c r="D590" i="15"/>
  <c r="D360" i="15"/>
  <c r="D558" i="15"/>
  <c r="D405" i="15"/>
  <c r="D135" i="15"/>
  <c r="D406" i="15"/>
  <c r="D462" i="15"/>
  <c r="D463" i="15"/>
  <c r="D464" i="15"/>
  <c r="D521" i="15"/>
  <c r="D324" i="15"/>
  <c r="D361" i="15"/>
  <c r="D362" i="15"/>
  <c r="D591" i="15"/>
  <c r="D288" i="15"/>
  <c r="D465" i="15"/>
  <c r="D1045" i="15"/>
  <c r="D289" i="15"/>
  <c r="D250" i="15"/>
  <c r="D363" i="15"/>
  <c r="D364" i="15"/>
  <c r="D290" i="15"/>
  <c r="D466" i="15"/>
  <c r="D467" i="15"/>
  <c r="D468" i="15"/>
  <c r="D522" i="15"/>
  <c r="D559" i="15"/>
  <c r="D291" i="15"/>
  <c r="D189" i="15"/>
  <c r="D469" i="15"/>
  <c r="D523" i="15"/>
  <c r="D470" i="15"/>
  <c r="D407" i="15"/>
  <c r="D365" i="15"/>
  <c r="D325" i="15"/>
  <c r="D204" i="15"/>
  <c r="D471" i="15"/>
  <c r="D176" i="15"/>
  <c r="D123" i="15"/>
  <c r="D472" i="15"/>
  <c r="D408" i="15"/>
  <c r="D409" i="15"/>
  <c r="D366" i="15"/>
  <c r="D410" i="15"/>
  <c r="D560" i="15"/>
  <c r="D561" i="15"/>
  <c r="D251" i="15"/>
  <c r="D292" i="15"/>
  <c r="D367" i="15"/>
  <c r="D368" i="15"/>
  <c r="D369" i="15"/>
  <c r="D370" i="15"/>
  <c r="D524" i="15"/>
  <c r="D562" i="15"/>
  <c r="D205" i="15"/>
  <c r="D371" i="15"/>
  <c r="D473" i="15"/>
  <c r="D411" i="15"/>
  <c r="D592" i="15"/>
  <c r="D206" i="15"/>
  <c r="D293" i="15"/>
  <c r="D474" i="15"/>
  <c r="D475" i="15"/>
  <c r="D177" i="15"/>
  <c r="D476" i="15"/>
  <c r="D412" i="15"/>
  <c r="D593" i="15"/>
  <c r="D252" i="15"/>
  <c r="D413" i="15"/>
  <c r="D414" i="15"/>
  <c r="D477" i="15"/>
  <c r="D415" i="15"/>
  <c r="D416" i="15"/>
  <c r="D294" i="15"/>
  <c r="D417" i="15"/>
  <c r="D87" i="15"/>
  <c r="D178" i="15"/>
  <c r="D326" i="15"/>
  <c r="D478" i="15"/>
  <c r="D372" i="15"/>
  <c r="D373" i="15"/>
  <c r="D207" i="15"/>
  <c r="D525" i="15"/>
  <c r="D526" i="15"/>
  <c r="D527" i="15"/>
  <c r="D374" i="15"/>
  <c r="D915" i="15"/>
  <c r="D208" i="15"/>
  <c r="D375" i="15"/>
  <c r="D418" i="15"/>
  <c r="D124" i="15"/>
  <c r="D171" i="15"/>
  <c r="D125" i="15"/>
  <c r="D209" i="15"/>
  <c r="D253" i="15"/>
  <c r="D376" i="15"/>
  <c r="D419" i="15"/>
  <c r="D479" i="15"/>
  <c r="D480" i="15"/>
  <c r="D563" i="15"/>
  <c r="D420" i="15"/>
  <c r="D158" i="15"/>
  <c r="D421" i="15"/>
  <c r="D422" i="15"/>
  <c r="D295" i="15"/>
  <c r="D296" i="15"/>
  <c r="D377" i="15"/>
  <c r="D378" i="15"/>
  <c r="D254" i="15"/>
  <c r="D190" i="15"/>
  <c r="D210" i="15"/>
  <c r="D211" i="15"/>
  <c r="D179" i="15"/>
  <c r="D379" i="15"/>
  <c r="D380" i="15"/>
  <c r="D423" i="15"/>
  <c r="D191" i="15"/>
  <c r="D297" i="15"/>
  <c r="D180" i="15"/>
  <c r="D255" i="15"/>
  <c r="D381" i="15"/>
  <c r="D382" i="15"/>
  <c r="D383" i="15"/>
  <c r="D327" i="15"/>
  <c r="D328" i="15"/>
  <c r="D329" i="15"/>
  <c r="D330" i="15"/>
  <c r="D136" i="15"/>
  <c r="D298" i="15"/>
  <c r="D192" i="15"/>
  <c r="D331" i="15"/>
  <c r="D332" i="15"/>
  <c r="D256" i="15"/>
  <c r="D193" i="15"/>
  <c r="D299" i="15"/>
  <c r="D181" i="15"/>
  <c r="D212" i="15"/>
  <c r="D333" i="15"/>
  <c r="D77" i="15"/>
  <c r="D126" i="15"/>
  <c r="D424" i="15"/>
  <c r="D334" i="15"/>
  <c r="D384" i="15"/>
  <c r="D335" i="15"/>
  <c r="D336" i="15"/>
  <c r="D337" i="15"/>
  <c r="D481" i="15"/>
  <c r="D300" i="15"/>
  <c r="D213" i="15"/>
  <c r="D301" i="15"/>
  <c r="D302" i="15"/>
  <c r="D257" i="15"/>
  <c r="D73" i="15"/>
  <c r="D303" i="15"/>
  <c r="D304" i="15"/>
  <c r="D305" i="15"/>
  <c r="D306" i="15"/>
  <c r="D258" i="15"/>
  <c r="D259" i="15"/>
  <c r="D307" i="15"/>
  <c r="D260" i="15"/>
  <c r="D113" i="15"/>
  <c r="D338" i="15"/>
  <c r="D172" i="15"/>
  <c r="D385" i="15"/>
  <c r="D159" i="15"/>
  <c r="D144" i="15"/>
  <c r="D145" i="15"/>
  <c r="D182" i="15"/>
  <c r="D194" i="15"/>
  <c r="D308" i="15"/>
  <c r="D261" i="15"/>
  <c r="D309" i="15"/>
  <c r="D127" i="15"/>
  <c r="D262" i="15"/>
  <c r="D214" i="15"/>
  <c r="D215" i="15"/>
  <c r="D263" i="15"/>
  <c r="D264" i="15"/>
  <c r="D137" i="15"/>
  <c r="D265" i="15"/>
  <c r="D266" i="15"/>
  <c r="D339" i="15"/>
  <c r="D88" i="15"/>
  <c r="D216" i="15"/>
  <c r="D310" i="15"/>
  <c r="D217" i="15"/>
  <c r="D160" i="15"/>
  <c r="D218" i="15"/>
  <c r="D219" i="15"/>
  <c r="D220" i="15"/>
  <c r="D267" i="15"/>
  <c r="D268" i="15"/>
  <c r="D311" i="15"/>
  <c r="D161" i="15"/>
  <c r="D269" i="15"/>
  <c r="D270" i="15"/>
  <c r="D138" i="15"/>
  <c r="D271" i="15"/>
  <c r="D272" i="15"/>
  <c r="D954" i="15"/>
  <c r="D1046" i="15"/>
  <c r="D1047" i="15"/>
  <c r="D1048" i="15"/>
  <c r="D1049" i="15"/>
  <c r="D1050" i="15"/>
  <c r="D1051" i="15"/>
  <c r="D1052" i="15"/>
  <c r="D1053" i="15"/>
  <c r="D1054" i="15"/>
  <c r="D1055" i="15"/>
  <c r="D1056" i="15"/>
  <c r="D1057" i="15"/>
  <c r="D1058" i="15"/>
  <c r="D955" i="15"/>
  <c r="D956" i="15"/>
  <c r="D957" i="15"/>
  <c r="D958" i="15"/>
  <c r="D959" i="15"/>
  <c r="D960" i="15"/>
  <c r="D961" i="15"/>
  <c r="D962" i="15"/>
  <c r="D963" i="15"/>
  <c r="D964" i="15"/>
  <c r="D965" i="15"/>
  <c r="D966" i="15"/>
  <c r="D1059" i="15"/>
  <c r="D967" i="15"/>
  <c r="D968" i="15"/>
  <c r="D969" i="15"/>
  <c r="D970" i="15"/>
  <c r="D971" i="15"/>
  <c r="D972" i="15"/>
  <c r="D916" i="15"/>
  <c r="D917" i="15"/>
  <c r="D1060" i="15"/>
  <c r="D1061" i="15"/>
  <c r="D1062" i="15"/>
  <c r="D1063" i="15"/>
  <c r="D1064" i="15"/>
  <c r="D1065" i="15"/>
  <c r="D1066" i="15"/>
  <c r="D1067" i="15"/>
  <c r="D1068" i="15"/>
  <c r="D1069" i="15"/>
  <c r="D1070" i="15"/>
  <c r="D1071" i="15"/>
  <c r="D1072" i="15"/>
  <c r="D1073" i="15"/>
  <c r="D973" i="15"/>
  <c r="D1074" i="15"/>
  <c r="D1075" i="15"/>
  <c r="D1076" i="15"/>
  <c r="D1077" i="15"/>
  <c r="D974" i="15"/>
  <c r="D975" i="15"/>
  <c r="D976" i="15"/>
  <c r="D977" i="15"/>
  <c r="D978" i="15"/>
  <c r="D979" i="15"/>
  <c r="D52" i="15"/>
  <c r="D89" i="15"/>
  <c r="D90" i="15"/>
  <c r="D91" i="15"/>
  <c r="D92" i="15"/>
  <c r="D93" i="15"/>
  <c r="D94" i="15"/>
  <c r="D173" i="15"/>
  <c r="D221" i="15"/>
  <c r="D83" i="15"/>
  <c r="D39" i="15"/>
  <c r="D273" i="15"/>
  <c r="D195" i="15"/>
  <c r="D196" i="15"/>
  <c r="D197" i="15"/>
  <c r="D198" i="15"/>
  <c r="D44" i="15"/>
  <c r="D128" i="15"/>
  <c r="D222" i="15"/>
  <c r="D223" i="15"/>
  <c r="D224" i="15"/>
  <c r="D146" i="15"/>
  <c r="D274" i="15"/>
  <c r="D49" i="15"/>
  <c r="D59" i="15"/>
  <c r="D225" i="15"/>
  <c r="D226" i="15"/>
  <c r="D30" i="15"/>
  <c r="D95" i="15"/>
  <c r="D227" i="15"/>
  <c r="D174" i="15"/>
  <c r="D50" i="15"/>
  <c r="D183" i="15"/>
  <c r="D53" i="15"/>
  <c r="D54" i="15"/>
  <c r="D96" i="15"/>
  <c r="D97" i="15"/>
  <c r="D139" i="15"/>
  <c r="D40" i="15"/>
  <c r="D184" i="15"/>
  <c r="D109" i="15"/>
  <c r="D162" i="15"/>
  <c r="D31" i="15"/>
  <c r="D41" i="15"/>
  <c r="D61" i="15"/>
  <c r="D62" i="15"/>
  <c r="D98" i="15"/>
  <c r="D99" i="15"/>
  <c r="D129" i="15"/>
  <c r="D42" i="15"/>
  <c r="D35" i="15"/>
  <c r="D114" i="15"/>
  <c r="D32" i="15"/>
  <c r="D15" i="15"/>
  <c r="D228" i="15"/>
  <c r="D84" i="15"/>
  <c r="D100" i="15"/>
  <c r="D45" i="15"/>
  <c r="D74" i="15"/>
  <c r="D33" i="15"/>
  <c r="D46" i="15"/>
  <c r="D130" i="15"/>
  <c r="D101" i="15"/>
  <c r="D27" i="15"/>
  <c r="D63" i="15"/>
  <c r="D12" i="15"/>
  <c r="D20" i="15"/>
  <c r="D28" i="15"/>
  <c r="D115" i="15"/>
  <c r="D16" i="15"/>
  <c r="D26" i="15"/>
  <c r="D13" i="15"/>
  <c r="D7" i="15"/>
  <c r="D116" i="15"/>
  <c r="D117" i="15"/>
  <c r="D17" i="15"/>
  <c r="D8" i="15"/>
  <c r="D10" i="15"/>
  <c r="D22" i="15"/>
  <c r="D64" i="15"/>
  <c r="D1078" i="15"/>
  <c r="D980" i="15"/>
  <c r="D1079" i="15"/>
  <c r="D1080" i="15"/>
  <c r="D1081" i="15"/>
  <c r="D1082" i="15"/>
  <c r="D1083" i="15"/>
  <c r="D1084" i="15"/>
  <c r="D1085" i="15"/>
  <c r="D1086" i="15"/>
  <c r="D1087" i="15"/>
  <c r="D981" i="15"/>
  <c r="D1088" i="15"/>
  <c r="D982" i="15"/>
  <c r="D1089" i="15"/>
  <c r="D1090" i="15"/>
  <c r="D983" i="15"/>
  <c r="D918" i="15"/>
  <c r="D919" i="15"/>
  <c r="D920" i="15"/>
  <c r="D921" i="15"/>
  <c r="D984" i="15"/>
  <c r="D1091" i="15"/>
  <c r="D1092" i="15"/>
  <c r="D922" i="15"/>
  <c r="D985" i="15"/>
  <c r="D923" i="15"/>
  <c r="D1093" i="15"/>
  <c r="D1094" i="15"/>
  <c r="D1095" i="15"/>
  <c r="D1096" i="15"/>
  <c r="D1097" i="15"/>
  <c r="D924" i="15"/>
  <c r="D1098" i="15"/>
  <c r="D1099" i="15"/>
  <c r="D1100" i="15"/>
  <c r="D1101" i="15"/>
  <c r="D1102" i="15"/>
  <c r="D925" i="15"/>
  <c r="D926" i="15"/>
  <c r="D986" i="15"/>
  <c r="D927" i="15"/>
  <c r="D928" i="15"/>
  <c r="D929" i="15"/>
  <c r="D930" i="15"/>
  <c r="D701" i="15"/>
  <c r="D931" i="15"/>
  <c r="D932" i="15"/>
  <c r="D933" i="15"/>
  <c r="D934" i="15"/>
  <c r="D987" i="15"/>
  <c r="D988" i="15"/>
  <c r="D989" i="15"/>
  <c r="D875" i="15"/>
  <c r="D2" i="15"/>
  <c r="D5" i="15"/>
  <c r="D827" i="15"/>
  <c r="D1103" i="15"/>
  <c r="D876" i="15"/>
  <c r="D1104" i="15"/>
  <c r="D1105" i="15"/>
  <c r="D1106" i="15"/>
  <c r="D1107" i="15"/>
  <c r="D1108" i="15"/>
  <c r="D1109" i="15"/>
  <c r="D828" i="15"/>
  <c r="D990" i="15"/>
  <c r="D877" i="15"/>
  <c r="D878" i="15"/>
  <c r="D879" i="15"/>
  <c r="D880" i="15"/>
  <c r="D881" i="15"/>
  <c r="D882" i="15"/>
  <c r="D883" i="15"/>
  <c r="D884" i="15"/>
  <c r="D885" i="15"/>
  <c r="D886" i="15"/>
  <c r="D887" i="15"/>
  <c r="D888" i="15"/>
  <c r="D889" i="15"/>
  <c r="D829" i="15"/>
  <c r="D1110" i="15"/>
  <c r="D1111" i="15"/>
  <c r="D798" i="15"/>
  <c r="D890" i="15"/>
  <c r="D891" i="15"/>
  <c r="D892" i="15"/>
  <c r="D893" i="15"/>
  <c r="D935" i="15"/>
  <c r="D894" i="15"/>
  <c r="D830" i="15"/>
  <c r="D895" i="15"/>
  <c r="D755" i="15"/>
  <c r="D896" i="15"/>
  <c r="D1112" i="15"/>
  <c r="D1113" i="15"/>
  <c r="D1114" i="15"/>
  <c r="D1115" i="15"/>
  <c r="D936" i="15"/>
  <c r="D1116" i="15"/>
  <c r="D937" i="15"/>
  <c r="D938" i="15"/>
  <c r="D939" i="15"/>
  <c r="D1117" i="15"/>
  <c r="D1118" i="15"/>
  <c r="D940" i="15"/>
  <c r="D991" i="15"/>
  <c r="D992" i="15"/>
  <c r="D941" i="15"/>
  <c r="D942" i="15"/>
  <c r="D799" i="15"/>
  <c r="D831" i="15"/>
  <c r="D897" i="15"/>
  <c r="D898" i="15"/>
  <c r="D899" i="15"/>
  <c r="D900" i="15"/>
  <c r="D832" i="15"/>
  <c r="D1119" i="15"/>
  <c r="D1120" i="15"/>
  <c r="D1121" i="15"/>
  <c r="D1122" i="15"/>
  <c r="D1123" i="15"/>
  <c r="D1124" i="15"/>
  <c r="D1125" i="15"/>
  <c r="D1126" i="15"/>
  <c r="D1127" i="15"/>
  <c r="D1128" i="15"/>
  <c r="D1129" i="15"/>
  <c r="D1130" i="15"/>
  <c r="D1131" i="15"/>
  <c r="D756" i="15"/>
  <c r="D833" i="15"/>
  <c r="D901" i="15"/>
  <c r="D834" i="15"/>
  <c r="D835" i="15"/>
  <c r="D836" i="15"/>
  <c r="D837" i="15"/>
  <c r="D838" i="15"/>
  <c r="D839" i="15"/>
  <c r="D840" i="15"/>
  <c r="D841" i="15"/>
  <c r="D842" i="15"/>
  <c r="D843" i="15"/>
  <c r="D1132" i="15"/>
  <c r="D1133" i="15"/>
  <c r="D902" i="15"/>
  <c r="D844" i="15"/>
  <c r="D903" i="15"/>
  <c r="D904" i="15"/>
  <c r="D993" i="15"/>
  <c r="D757" i="15"/>
  <c r="D845" i="15"/>
  <c r="D1134" i="15"/>
  <c r="D1135" i="15"/>
  <c r="D1136" i="15"/>
  <c r="D846" i="15"/>
  <c r="D1137" i="15"/>
  <c r="D1138" i="15"/>
  <c r="D1139" i="15"/>
  <c r="D847" i="15"/>
  <c r="D848" i="15"/>
  <c r="D800" i="15"/>
  <c r="D1140" i="15"/>
  <c r="D1141" i="15"/>
  <c r="D801" i="15"/>
  <c r="D702" i="15"/>
  <c r="D703" i="15"/>
  <c r="D849" i="15"/>
  <c r="D850" i="15"/>
  <c r="D851" i="15"/>
  <c r="D943" i="15"/>
  <c r="D704" i="15"/>
  <c r="D905" i="15"/>
  <c r="D906" i="15"/>
  <c r="D1142" i="15"/>
  <c r="D852" i="15"/>
  <c r="D705" i="15"/>
  <c r="D1143" i="15"/>
  <c r="D1144" i="15"/>
  <c r="D1145" i="15"/>
  <c r="D1146" i="15"/>
  <c r="D1147" i="15"/>
  <c r="D1148" i="15"/>
  <c r="D853" i="15"/>
  <c r="D802" i="15"/>
  <c r="D854" i="15"/>
  <c r="D1149" i="15"/>
  <c r="D1150" i="15"/>
  <c r="D706" i="15"/>
  <c r="D907" i="15"/>
  <c r="D803" i="15"/>
  <c r="D707" i="15"/>
  <c r="D855" i="15"/>
  <c r="D758" i="15"/>
  <c r="D856" i="15"/>
  <c r="D804" i="15"/>
  <c r="D805" i="15"/>
  <c r="D857" i="15"/>
  <c r="D806" i="15"/>
  <c r="D759" i="15"/>
  <c r="D807" i="15"/>
  <c r="D994" i="15"/>
  <c r="D858" i="15"/>
  <c r="D808" i="15"/>
  <c r="D809" i="15"/>
  <c r="D810" i="15"/>
  <c r="D811" i="15"/>
  <c r="D859" i="15"/>
  <c r="D708" i="15"/>
  <c r="D760" i="15"/>
  <c r="D1151" i="15"/>
  <c r="D709" i="15"/>
  <c r="D761" i="15"/>
  <c r="D762" i="15"/>
  <c r="D763" i="15"/>
  <c r="D764" i="15"/>
  <c r="D765" i="15"/>
  <c r="D1152" i="15"/>
  <c r="D1153" i="15"/>
  <c r="D1154" i="15"/>
  <c r="D1155" i="15"/>
  <c r="D1156" i="15"/>
  <c r="D1157" i="15"/>
  <c r="D1158" i="15"/>
  <c r="D1159" i="15"/>
  <c r="D1160" i="15"/>
  <c r="D1161" i="15"/>
  <c r="D1162" i="15"/>
  <c r="D1163" i="15"/>
  <c r="D766" i="15"/>
  <c r="D656" i="15"/>
  <c r="D812" i="15"/>
  <c r="D767" i="15"/>
  <c r="D768" i="15"/>
  <c r="D769" i="15"/>
  <c r="D860" i="15"/>
  <c r="D770" i="15"/>
  <c r="D771" i="15"/>
  <c r="D772" i="15"/>
  <c r="D861" i="15"/>
  <c r="D1164" i="15"/>
  <c r="D1165" i="15"/>
  <c r="D1166" i="15"/>
  <c r="D710" i="15"/>
  <c r="D711" i="15"/>
  <c r="D712" i="15"/>
  <c r="D713" i="15"/>
  <c r="D773" i="15"/>
  <c r="D714" i="15"/>
  <c r="D862" i="15"/>
  <c r="D715" i="15"/>
  <c r="D716" i="15"/>
  <c r="D774" i="15"/>
  <c r="D813" i="15"/>
  <c r="D814" i="15"/>
  <c r="D717" i="15"/>
  <c r="D863" i="15"/>
  <c r="D864" i="15"/>
  <c r="D718" i="15"/>
  <c r="D815" i="15"/>
  <c r="D816" i="15"/>
  <c r="D719" i="15"/>
  <c r="D720" i="15"/>
  <c r="D657" i="15"/>
  <c r="D658" i="15"/>
  <c r="D721" i="15"/>
  <c r="D722" i="15"/>
  <c r="D659" i="15"/>
  <c r="D660" i="15"/>
  <c r="D661" i="15"/>
  <c r="D662" i="15"/>
  <c r="D775" i="15"/>
  <c r="D776" i="15"/>
  <c r="D1167" i="15"/>
  <c r="D528" i="15"/>
  <c r="D723" i="15"/>
  <c r="D619" i="15"/>
  <c r="D777" i="15"/>
  <c r="D1168" i="15"/>
  <c r="D1169" i="15"/>
  <c r="D1170" i="15"/>
  <c r="D1171" i="15"/>
  <c r="D620" i="15"/>
  <c r="D865" i="15"/>
  <c r="D621" i="15"/>
  <c r="D778" i="15"/>
  <c r="D724" i="15"/>
  <c r="D622" i="15"/>
  <c r="D1172" i="15"/>
  <c r="D623" i="15"/>
  <c r="D624" i="15"/>
  <c r="D817" i="15"/>
  <c r="D725" i="15"/>
  <c r="D625" i="15"/>
  <c r="D866" i="15"/>
  <c r="D779" i="15"/>
  <c r="D726" i="15"/>
  <c r="D780" i="15"/>
  <c r="D781" i="15"/>
  <c r="D626" i="15"/>
  <c r="D727" i="15"/>
  <c r="D728" i="15"/>
  <c r="D729" i="15"/>
  <c r="D730" i="15"/>
  <c r="D782" i="15"/>
  <c r="D731" i="15"/>
  <c r="D818" i="15"/>
  <c r="D819" i="15"/>
  <c r="D820" i="15"/>
  <c r="D627" i="15"/>
  <c r="D732" i="15"/>
  <c r="D628" i="15"/>
  <c r="D733" i="15"/>
  <c r="D783" i="15"/>
  <c r="D734" i="15"/>
  <c r="D735" i="15"/>
  <c r="D736" i="15"/>
  <c r="D737" i="15"/>
  <c r="D594" i="15"/>
  <c r="D738" i="15"/>
  <c r="D739" i="15"/>
  <c r="D821" i="15"/>
  <c r="D784" i="15"/>
  <c r="D386" i="15"/>
  <c r="D867" i="15"/>
  <c r="D629" i="15"/>
  <c r="D785" i="15"/>
  <c r="D786" i="15"/>
  <c r="D663" i="15"/>
  <c r="D787" i="15"/>
  <c r="D1173" i="15"/>
  <c r="D630" i="15"/>
  <c r="D788" i="15"/>
  <c r="D664" i="15"/>
  <c r="D1174" i="15"/>
  <c r="D1175" i="15"/>
  <c r="D1176" i="15"/>
  <c r="D631" i="15"/>
  <c r="D632" i="15"/>
  <c r="D740" i="15"/>
  <c r="D665" i="15"/>
  <c r="D666" i="15"/>
  <c r="D667" i="15"/>
  <c r="D668" i="15"/>
  <c r="D669" i="15"/>
  <c r="D1177" i="15"/>
  <c r="D1178" i="15"/>
  <c r="D633" i="15"/>
  <c r="D670" i="15"/>
  <c r="D595" i="15"/>
  <c r="D634" i="15"/>
  <c r="D741" i="15"/>
  <c r="D635" i="15"/>
  <c r="D636" i="15"/>
  <c r="D387" i="15"/>
  <c r="D637" i="15"/>
  <c r="D671" i="15"/>
  <c r="D638" i="15"/>
  <c r="D672" i="15"/>
  <c r="D564" i="15"/>
  <c r="D673" i="15"/>
  <c r="D639" i="15"/>
  <c r="D674" i="15"/>
  <c r="D675" i="15"/>
  <c r="D482" i="15"/>
  <c r="D640" i="15"/>
  <c r="D641" i="15"/>
  <c r="D676" i="15"/>
  <c r="D789" i="15"/>
  <c r="D677" i="15"/>
  <c r="D742" i="15"/>
  <c r="D678" i="15"/>
  <c r="D483" i="15"/>
  <c r="D743" i="15"/>
  <c r="D484" i="15"/>
  <c r="D642" i="15"/>
  <c r="D565" i="15"/>
  <c r="D596" i="15"/>
  <c r="D679" i="15"/>
  <c r="D680" i="15"/>
  <c r="D681" i="15"/>
  <c r="D682" i="15"/>
  <c r="D790" i="15"/>
  <c r="D791" i="15"/>
  <c r="D1179" i="15"/>
  <c r="D1180" i="15"/>
  <c r="D312" i="15"/>
  <c r="D529" i="15"/>
  <c r="D683" i="15"/>
  <c r="D684" i="15"/>
  <c r="D643" i="15"/>
  <c r="D644" i="15"/>
  <c r="D597" i="15"/>
  <c r="D1181" i="15"/>
  <c r="D1182" i="15"/>
  <c r="D530" i="15"/>
  <c r="D485" i="15"/>
  <c r="D531" i="15"/>
  <c r="D486" i="15"/>
  <c r="D566" i="15"/>
  <c r="D685" i="15"/>
  <c r="D686" i="15"/>
  <c r="D487" i="15"/>
  <c r="D687" i="15"/>
  <c r="D688" i="15"/>
  <c r="D598" i="15"/>
  <c r="D488" i="15"/>
  <c r="D489" i="15"/>
  <c r="D599" i="15"/>
  <c r="D388" i="15"/>
  <c r="D645" i="15"/>
  <c r="D646" i="15"/>
  <c r="D689" i="15"/>
  <c r="D600" i="15"/>
  <c r="D490" i="15"/>
  <c r="D532" i="15"/>
  <c r="D389" i="15"/>
  <c r="D491" i="15"/>
  <c r="D647" i="15"/>
  <c r="D533" i="15"/>
  <c r="D1183" i="15"/>
  <c r="D1184" i="15"/>
  <c r="D425" i="15"/>
  <c r="D426" i="15"/>
  <c r="D690" i="15"/>
  <c r="D147" i="15"/>
  <c r="D148" i="15"/>
  <c r="D149" i="15"/>
  <c r="D150" i="15"/>
  <c r="D151" i="15"/>
  <c r="D152" i="15"/>
  <c r="D691" i="15"/>
  <c r="D567" i="15"/>
  <c r="D908" i="15"/>
  <c r="D995" i="15"/>
  <c r="D868" i="15"/>
  <c r="D427" i="15"/>
  <c r="D51" i="15"/>
  <c r="D822" i="15"/>
  <c r="D909" i="15"/>
  <c r="D869" i="15"/>
  <c r="D870" i="15"/>
  <c r="D692" i="15"/>
  <c r="D163" i="15"/>
  <c r="D428" i="15"/>
  <c r="D229" i="15"/>
  <c r="D199" i="15"/>
  <c r="D230" i="15"/>
  <c r="D231" i="15"/>
  <c r="D648" i="15"/>
  <c r="D390" i="15"/>
  <c r="D429" i="15"/>
  <c r="D430" i="15"/>
  <c r="D996" i="15"/>
  <c r="D534" i="15"/>
  <c r="D431" i="15"/>
  <c r="D492" i="15"/>
  <c r="D18" i="15"/>
  <c r="D19" i="15"/>
  <c r="D131" i="15"/>
  <c r="D601" i="15"/>
  <c r="D693" i="15"/>
  <c r="D694" i="15"/>
  <c r="D68" i="15"/>
  <c r="D391" i="15"/>
  <c r="D792" i="15"/>
  <c r="D11" i="15"/>
  <c r="D275" i="15"/>
  <c r="D535" i="15"/>
  <c r="D536" i="15"/>
  <c r="D392" i="15"/>
  <c r="D695" i="15"/>
  <c r="D340" i="15"/>
  <c r="D1185" i="15"/>
  <c r="D393" i="15"/>
  <c r="D394" i="15"/>
  <c r="D395" i="15"/>
  <c r="D696" i="15"/>
  <c r="D102" i="15"/>
  <c r="D103" i="15"/>
  <c r="D104" i="15"/>
  <c r="D537" i="15"/>
  <c r="D105" i="15"/>
  <c r="D276" i="15"/>
  <c r="D277" i="15"/>
  <c r="D106" i="15"/>
  <c r="D69" i="15"/>
  <c r="D744" i="15"/>
  <c r="D278" i="15"/>
  <c r="D232" i="15"/>
  <c r="D164" i="15"/>
  <c r="D165" i="15"/>
  <c r="D118" i="15"/>
  <c r="D166" i="15"/>
  <c r="D70" i="15"/>
  <c r="D432" i="15"/>
  <c r="D233" i="15"/>
  <c r="D167" i="15"/>
  <c r="D140" i="15"/>
  <c r="D21" i="15"/>
  <c r="D168" i="15"/>
  <c r="D153" i="15"/>
  <c r="D871" i="15"/>
  <c r="D745" i="15"/>
  <c r="D746" i="15"/>
  <c r="D747" i="15"/>
  <c r="D313" i="15"/>
  <c r="D71" i="15"/>
  <c r="D602" i="15"/>
  <c r="D823" i="15"/>
  <c r="D234" i="15"/>
  <c r="D279" i="15"/>
  <c r="D6" i="15"/>
  <c r="D78" i="15"/>
  <c r="D79" i="15"/>
  <c r="D793" i="15"/>
  <c r="D119" i="15"/>
  <c r="D649" i="15"/>
  <c r="D872" i="15"/>
  <c r="D1186" i="15"/>
  <c r="D1187" i="15"/>
  <c r="D697" i="15"/>
  <c r="D873" i="15"/>
  <c r="D14" i="15"/>
  <c r="D568" i="15"/>
  <c r="D650" i="15"/>
  <c r="D538" i="15"/>
  <c r="D569" i="15"/>
  <c r="D603" i="15"/>
  <c r="D604" i="15"/>
  <c r="D539" i="15"/>
  <c r="D280" i="15"/>
  <c r="D570" i="15"/>
  <c r="D493" i="15"/>
  <c r="D314" i="15"/>
  <c r="D315" i="15"/>
  <c r="D235" i="15"/>
  <c r="D141" i="15"/>
  <c r="D396" i="15"/>
  <c r="D433" i="15"/>
  <c r="D316" i="15"/>
  <c r="D154" i="15"/>
  <c r="D605" i="15"/>
  <c r="D606" i="15"/>
  <c r="D607" i="15"/>
  <c r="D794" i="15"/>
  <c r="D571" i="15"/>
  <c r="D651" i="15"/>
  <c r="D748" i="15"/>
  <c r="D494" i="15"/>
  <c r="D120" i="15"/>
  <c r="D185" i="15"/>
  <c r="D997" i="15"/>
  <c r="D434" i="15"/>
  <c r="D36" i="15"/>
  <c r="D397" i="15"/>
  <c r="D23" i="15"/>
  <c r="D3" i="15"/>
  <c r="D55" i="15"/>
  <c r="D24" i="15"/>
  <c r="D9" i="15"/>
  <c r="D698" i="15"/>
  <c r="D236" i="15"/>
  <c r="D281" i="15"/>
  <c r="D237" i="15"/>
  <c r="D238" i="15"/>
  <c r="D398" i="15"/>
  <c r="D495" i="15"/>
  <c r="D47" i="15"/>
  <c r="D749" i="15"/>
  <c r="D85" i="15"/>
  <c r="D282" i="15"/>
  <c r="D998" i="15"/>
  <c r="D572" i="15"/>
  <c r="D496" i="15"/>
  <c r="D132" i="15"/>
  <c r="D497" i="15"/>
  <c r="D155" i="15"/>
  <c r="D540" i="15"/>
  <c r="D133" i="15"/>
  <c r="D107" i="15"/>
  <c r="D82" i="15"/>
  <c r="D58" i="15"/>
  <c r="D608" i="15"/>
  <c r="D186" i="15"/>
  <c r="D86" i="15"/>
  <c r="D60" i="15"/>
  <c r="D239" i="15"/>
  <c r="D240" i="15"/>
  <c r="D25" i="15"/>
  <c r="D541" i="15"/>
  <c r="D573" i="15"/>
  <c r="D574" i="15"/>
  <c r="D542" i="15"/>
  <c r="D999" i="15"/>
  <c r="D910" i="15"/>
  <c r="D874" i="15"/>
  <c r="D795" i="15"/>
  <c r="D699" i="15"/>
  <c r="D435" i="15"/>
  <c r="D283" i="15"/>
  <c r="D241" i="15"/>
  <c r="D436" i="15"/>
  <c r="D317" i="15"/>
  <c r="D72" i="15"/>
  <c r="D284" i="15"/>
  <c r="D34" i="15"/>
  <c r="D242" i="15"/>
  <c r="D318" i="15"/>
  <c r="D437" i="15"/>
  <c r="D700" i="15"/>
  <c r="D341" i="15"/>
  <c r="D142" i="15"/>
  <c r="D438" i="15"/>
  <c r="D243" i="15"/>
  <c r="D319" i="15"/>
  <c r="D1188" i="15"/>
  <c r="D244" i="15"/>
  <c r="D320" i="15"/>
  <c r="D108" i="15"/>
  <c r="D652" i="15"/>
  <c r="D80" i="15"/>
  <c r="D498" i="15"/>
  <c r="D75" i="15"/>
  <c r="F4" i="15"/>
  <c r="E4" i="15" s="1"/>
  <c r="F43" i="15"/>
  <c r="E43" i="15" s="1"/>
  <c r="F169" i="15"/>
  <c r="E169" i="15" s="1"/>
  <c r="F110" i="15"/>
  <c r="E110" i="15" s="1"/>
  <c r="F111" i="15"/>
  <c r="E111" i="15" s="1"/>
  <c r="F65" i="15"/>
  <c r="E65" i="15" s="1"/>
  <c r="F200" i="15"/>
  <c r="E200" i="15" s="1"/>
  <c r="F56" i="15"/>
  <c r="E56" i="15" s="1"/>
  <c r="F121" i="15"/>
  <c r="E121" i="15" s="1"/>
  <c r="F187" i="15"/>
  <c r="E187" i="15" s="1"/>
  <c r="F156" i="15"/>
  <c r="E156" i="15" s="1"/>
  <c r="F37" i="15"/>
  <c r="E37" i="15" s="1"/>
  <c r="F38" i="15"/>
  <c r="E38" i="15" s="1"/>
  <c r="F245" i="15"/>
  <c r="E245" i="15" s="1"/>
  <c r="F81" i="15"/>
  <c r="E81" i="15" s="1"/>
  <c r="F66" i="15"/>
  <c r="E66" i="15" s="1"/>
  <c r="F143" i="15"/>
  <c r="E143" i="15" s="1"/>
  <c r="F29" i="15"/>
  <c r="E29" i="15" s="1"/>
  <c r="F1000" i="15"/>
  <c r="E1000" i="15" s="1"/>
  <c r="F824" i="15"/>
  <c r="E824" i="15" s="1"/>
  <c r="F944" i="15"/>
  <c r="E944" i="15" s="1"/>
  <c r="F285" i="15"/>
  <c r="E285" i="15" s="1"/>
  <c r="F825" i="15"/>
  <c r="E825" i="15" s="1"/>
  <c r="F750" i="15"/>
  <c r="E750" i="15" s="1"/>
  <c r="F751" i="15"/>
  <c r="E751" i="15" s="1"/>
  <c r="F499" i="15"/>
  <c r="E499" i="15" s="1"/>
  <c r="F246" i="15"/>
  <c r="E246" i="15" s="1"/>
  <c r="F752" i="15"/>
  <c r="E752" i="15" s="1"/>
  <c r="F543" i="15"/>
  <c r="E543" i="15" s="1"/>
  <c r="F753" i="15"/>
  <c r="E753" i="15" s="1"/>
  <c r="F911" i="15"/>
  <c r="E911" i="15" s="1"/>
  <c r="F439" i="15"/>
  <c r="E439" i="15" s="1"/>
  <c r="F321" i="15"/>
  <c r="E321" i="15" s="1"/>
  <c r="F500" i="15"/>
  <c r="E500" i="15" s="1"/>
  <c r="F754" i="15"/>
  <c r="E754" i="15" s="1"/>
  <c r="F201" i="15"/>
  <c r="E201" i="15" s="1"/>
  <c r="F48" i="15"/>
  <c r="E48" i="15" s="1"/>
  <c r="F912" i="15"/>
  <c r="E912" i="15" s="1"/>
  <c r="F796" i="15"/>
  <c r="E796" i="15" s="1"/>
  <c r="F202" i="15"/>
  <c r="E202" i="15" s="1"/>
  <c r="F501" i="15"/>
  <c r="E501" i="15" s="1"/>
  <c r="F502" i="15"/>
  <c r="E502" i="15" s="1"/>
  <c r="F399" i="15"/>
  <c r="E399" i="15" s="1"/>
  <c r="F122" i="15"/>
  <c r="E122" i="15" s="1"/>
  <c r="F112" i="15"/>
  <c r="E112" i="15" s="1"/>
  <c r="F400" i="15"/>
  <c r="E400" i="15" s="1"/>
  <c r="F797" i="15"/>
  <c r="E797" i="15" s="1"/>
  <c r="F247" i="15"/>
  <c r="E247" i="15" s="1"/>
  <c r="F134" i="15"/>
  <c r="E134" i="15" s="1"/>
  <c r="F286" i="15"/>
  <c r="E286" i="15" s="1"/>
  <c r="F826" i="15"/>
  <c r="E826" i="15" s="1"/>
  <c r="F609" i="15"/>
  <c r="E609" i="15" s="1"/>
  <c r="F610" i="15"/>
  <c r="E610" i="15" s="1"/>
  <c r="F67" i="15"/>
  <c r="E67" i="15" s="1"/>
  <c r="F1001" i="15"/>
  <c r="E1001" i="15" s="1"/>
  <c r="F57" i="15"/>
  <c r="E57" i="15" s="1"/>
  <c r="F76" i="15"/>
  <c r="E76" i="15" s="1"/>
  <c r="F342" i="15"/>
  <c r="E342" i="15" s="1"/>
  <c r="F203" i="15"/>
  <c r="E203" i="15" s="1"/>
  <c r="F1002" i="15"/>
  <c r="E1002" i="15" s="1"/>
  <c r="F1003" i="15"/>
  <c r="E1003" i="15" s="1"/>
  <c r="F1004" i="15"/>
  <c r="E1004" i="15" s="1"/>
  <c r="F1005" i="15"/>
  <c r="E1005" i="15" s="1"/>
  <c r="F1006" i="15"/>
  <c r="E1006" i="15" s="1"/>
  <c r="F1007" i="15"/>
  <c r="E1007" i="15" s="1"/>
  <c r="F1008" i="15"/>
  <c r="E1008" i="15" s="1"/>
  <c r="F1009" i="15"/>
  <c r="E1009" i="15" s="1"/>
  <c r="F1010" i="15"/>
  <c r="E1010" i="15" s="1"/>
  <c r="F1011" i="15"/>
  <c r="E1011" i="15" s="1"/>
  <c r="F1012" i="15"/>
  <c r="E1012" i="15" s="1"/>
  <c r="F1013" i="15"/>
  <c r="E1013" i="15" s="1"/>
  <c r="F1014" i="15"/>
  <c r="E1014" i="15" s="1"/>
  <c r="F1015" i="15"/>
  <c r="E1015" i="15" s="1"/>
  <c r="F1016" i="15"/>
  <c r="E1016" i="15" s="1"/>
  <c r="F1017" i="15"/>
  <c r="E1017" i="15" s="1"/>
  <c r="F1018" i="15"/>
  <c r="E1018" i="15" s="1"/>
  <c r="F1019" i="15"/>
  <c r="E1019" i="15" s="1"/>
  <c r="F1020" i="15"/>
  <c r="E1020" i="15" s="1"/>
  <c r="F1021" i="15"/>
  <c r="E1021" i="15" s="1"/>
  <c r="F945" i="15"/>
  <c r="E945" i="15" s="1"/>
  <c r="F913" i="15"/>
  <c r="E913" i="15" s="1"/>
  <c r="F914" i="15"/>
  <c r="E914" i="15" s="1"/>
  <c r="F1022" i="15"/>
  <c r="E1022" i="15" s="1"/>
  <c r="F1023" i="15"/>
  <c r="E1023" i="15" s="1"/>
  <c r="F1024" i="15"/>
  <c r="E1024" i="15" s="1"/>
  <c r="F1025" i="15"/>
  <c r="E1025" i="15" s="1"/>
  <c r="F1026" i="15"/>
  <c r="E1026" i="15" s="1"/>
  <c r="F1027" i="15"/>
  <c r="E1027" i="15" s="1"/>
  <c r="F1028" i="15"/>
  <c r="E1028" i="15" s="1"/>
  <c r="F1029" i="15"/>
  <c r="E1029" i="15" s="1"/>
  <c r="F1030" i="15"/>
  <c r="E1030" i="15" s="1"/>
  <c r="F946" i="15"/>
  <c r="E946" i="15" s="1"/>
  <c r="F947" i="15"/>
  <c r="E947" i="15" s="1"/>
  <c r="F948" i="15"/>
  <c r="E948" i="15" s="1"/>
  <c r="F949" i="15"/>
  <c r="E949" i="15" s="1"/>
  <c r="F950" i="15"/>
  <c r="E950" i="15" s="1"/>
  <c r="F951" i="15"/>
  <c r="E951" i="15" s="1"/>
  <c r="F611" i="15"/>
  <c r="E611" i="15" s="1"/>
  <c r="F952" i="15"/>
  <c r="E952" i="15" s="1"/>
  <c r="F953" i="15"/>
  <c r="E953" i="15" s="1"/>
  <c r="F1031" i="15"/>
  <c r="E1031" i="15" s="1"/>
  <c r="F1032" i="15"/>
  <c r="E1032" i="15" s="1"/>
  <c r="F1033" i="15"/>
  <c r="E1033" i="15" s="1"/>
  <c r="F1034" i="15"/>
  <c r="E1034" i="15" s="1"/>
  <c r="F1035" i="15"/>
  <c r="E1035" i="15" s="1"/>
  <c r="F575" i="15"/>
  <c r="E575" i="15" s="1"/>
  <c r="F440" i="15"/>
  <c r="E440" i="15" s="1"/>
  <c r="F544" i="15"/>
  <c r="E544" i="15" s="1"/>
  <c r="F322" i="15"/>
  <c r="E322" i="15" s="1"/>
  <c r="F576" i="15"/>
  <c r="E576" i="15" s="1"/>
  <c r="F653" i="15"/>
  <c r="E653" i="15" s="1"/>
  <c r="F577" i="15"/>
  <c r="E577" i="15" s="1"/>
  <c r="F578" i="15"/>
  <c r="E578" i="15" s="1"/>
  <c r="F579" i="15"/>
  <c r="E579" i="15" s="1"/>
  <c r="F1036" i="15"/>
  <c r="E1036" i="15" s="1"/>
  <c r="F1037" i="15"/>
  <c r="E1037" i="15" s="1"/>
  <c r="F1038" i="15"/>
  <c r="E1038" i="15" s="1"/>
  <c r="F503" i="15"/>
  <c r="E503" i="15" s="1"/>
  <c r="F504" i="15"/>
  <c r="E504" i="15" s="1"/>
  <c r="F505" i="15"/>
  <c r="E505" i="15" s="1"/>
  <c r="F441" i="15"/>
  <c r="E441" i="15" s="1"/>
  <c r="F188" i="15"/>
  <c r="E188" i="15" s="1"/>
  <c r="F545" i="15"/>
  <c r="E545" i="15" s="1"/>
  <c r="F442" i="15"/>
  <c r="E442" i="15" s="1"/>
  <c r="F343" i="15"/>
  <c r="E343" i="15" s="1"/>
  <c r="F443" i="15"/>
  <c r="E443" i="15" s="1"/>
  <c r="F506" i="15"/>
  <c r="E506" i="15" s="1"/>
  <c r="F612" i="15"/>
  <c r="E612" i="15" s="1"/>
  <c r="F507" i="15"/>
  <c r="E507" i="15" s="1"/>
  <c r="F580" i="15"/>
  <c r="E580" i="15" s="1"/>
  <c r="F613" i="15"/>
  <c r="E613" i="15" s="1"/>
  <c r="F508" i="15"/>
  <c r="E508" i="15" s="1"/>
  <c r="F614" i="15"/>
  <c r="E614" i="15" s="1"/>
  <c r="F546" i="15"/>
  <c r="E546" i="15" s="1"/>
  <c r="F547" i="15"/>
  <c r="E547" i="15" s="1"/>
  <c r="F444" i="15"/>
  <c r="E444" i="15" s="1"/>
  <c r="F445" i="15"/>
  <c r="E445" i="15" s="1"/>
  <c r="F654" i="15"/>
  <c r="E654" i="15" s="1"/>
  <c r="F344" i="15"/>
  <c r="E344" i="15" s="1"/>
  <c r="F581" i="15"/>
  <c r="E581" i="15" s="1"/>
  <c r="F582" i="15"/>
  <c r="E582" i="15" s="1"/>
  <c r="F446" i="15"/>
  <c r="E446" i="15" s="1"/>
  <c r="F583" i="15"/>
  <c r="E583" i="15" s="1"/>
  <c r="F1039" i="15"/>
  <c r="E1039" i="15" s="1"/>
  <c r="F1040" i="15"/>
  <c r="E1040" i="15" s="1"/>
  <c r="F1041" i="15"/>
  <c r="E1041" i="15" s="1"/>
  <c r="F175" i="15"/>
  <c r="E175" i="15" s="1"/>
  <c r="F170" i="15"/>
  <c r="E170" i="15" s="1"/>
  <c r="F345" i="15"/>
  <c r="E345" i="15" s="1"/>
  <c r="F447" i="15"/>
  <c r="E447" i="15" s="1"/>
  <c r="F509" i="15"/>
  <c r="E509" i="15" s="1"/>
  <c r="F448" i="15"/>
  <c r="E448" i="15" s="1"/>
  <c r="F510" i="15"/>
  <c r="E510" i="15" s="1"/>
  <c r="F615" i="15"/>
  <c r="E615" i="15" s="1"/>
  <c r="F346" i="15"/>
  <c r="E346" i="15" s="1"/>
  <c r="F548" i="15"/>
  <c r="E548" i="15" s="1"/>
  <c r="F549" i="15"/>
  <c r="E549" i="15" s="1"/>
  <c r="F511" i="15"/>
  <c r="E511" i="15" s="1"/>
  <c r="F347" i="15"/>
  <c r="E347" i="15" s="1"/>
  <c r="F550" i="15"/>
  <c r="E550" i="15" s="1"/>
  <c r="F348" i="15"/>
  <c r="E348" i="15" s="1"/>
  <c r="F349" i="15"/>
  <c r="E349" i="15" s="1"/>
  <c r="F584" i="15"/>
  <c r="E584" i="15" s="1"/>
  <c r="F449" i="15"/>
  <c r="E449" i="15" s="1"/>
  <c r="F450" i="15"/>
  <c r="E450" i="15" s="1"/>
  <c r="F616" i="15"/>
  <c r="E616" i="15" s="1"/>
  <c r="F551" i="15"/>
  <c r="E551" i="15" s="1"/>
  <c r="F401" i="15"/>
  <c r="E401" i="15" s="1"/>
  <c r="F451" i="15"/>
  <c r="E451" i="15" s="1"/>
  <c r="F452" i="15"/>
  <c r="E452" i="15" s="1"/>
  <c r="F453" i="15"/>
  <c r="E453" i="15" s="1"/>
  <c r="F512" i="15"/>
  <c r="E512" i="15" s="1"/>
  <c r="F513" i="15"/>
  <c r="E513" i="15" s="1"/>
  <c r="F402" i="15"/>
  <c r="E402" i="15" s="1"/>
  <c r="F552" i="15"/>
  <c r="E552" i="15" s="1"/>
  <c r="F553" i="15"/>
  <c r="E553" i="15" s="1"/>
  <c r="F454" i="15"/>
  <c r="E454" i="15" s="1"/>
  <c r="F403" i="15"/>
  <c r="E403" i="15" s="1"/>
  <c r="F585" i="15"/>
  <c r="E585" i="15" s="1"/>
  <c r="F617" i="15"/>
  <c r="E617" i="15" s="1"/>
  <c r="F350" i="15"/>
  <c r="E350" i="15" s="1"/>
  <c r="F554" i="15"/>
  <c r="E554" i="15" s="1"/>
  <c r="F1042" i="15"/>
  <c r="E1042" i="15" s="1"/>
  <c r="F157" i="15"/>
  <c r="E157" i="15" s="1"/>
  <c r="F351" i="15"/>
  <c r="E351" i="15" s="1"/>
  <c r="F455" i="15"/>
  <c r="E455" i="15" s="1"/>
  <c r="F456" i="15"/>
  <c r="E456" i="15" s="1"/>
  <c r="F457" i="15"/>
  <c r="E457" i="15" s="1"/>
  <c r="F586" i="15"/>
  <c r="E586" i="15" s="1"/>
  <c r="F248" i="15"/>
  <c r="E248" i="15" s="1"/>
  <c r="F352" i="15"/>
  <c r="E352" i="15" s="1"/>
  <c r="F353" i="15"/>
  <c r="E353" i="15" s="1"/>
  <c r="F514" i="15"/>
  <c r="E514" i="15" s="1"/>
  <c r="F458" i="15"/>
  <c r="E458" i="15" s="1"/>
  <c r="F1043" i="15"/>
  <c r="E1043" i="15" s="1"/>
  <c r="F1044" i="15"/>
  <c r="E1044" i="15" s="1"/>
  <c r="F354" i="15"/>
  <c r="E354" i="15" s="1"/>
  <c r="F287" i="15"/>
  <c r="E287" i="15" s="1"/>
  <c r="F555" i="15"/>
  <c r="E555" i="15" s="1"/>
  <c r="F355" i="15"/>
  <c r="E355" i="15" s="1"/>
  <c r="F249" i="15"/>
  <c r="E249" i="15" s="1"/>
  <c r="F356" i="15"/>
  <c r="E356" i="15" s="1"/>
  <c r="F357" i="15"/>
  <c r="E357" i="15" s="1"/>
  <c r="F358" i="15"/>
  <c r="E358" i="15" s="1"/>
  <c r="F515" i="15"/>
  <c r="E515" i="15" s="1"/>
  <c r="F587" i="15"/>
  <c r="E587" i="15" s="1"/>
  <c r="F588" i="15"/>
  <c r="E588" i="15" s="1"/>
  <c r="F589" i="15"/>
  <c r="E589" i="15" s="1"/>
  <c r="F556" i="15"/>
  <c r="E556" i="15" s="1"/>
  <c r="F557" i="15"/>
  <c r="E557" i="15" s="1"/>
  <c r="F459" i="15"/>
  <c r="E459" i="15" s="1"/>
  <c r="F655" i="15"/>
  <c r="E655" i="15" s="1"/>
  <c r="F460" i="15"/>
  <c r="E460" i="15" s="1"/>
  <c r="F516" i="15"/>
  <c r="E516" i="15" s="1"/>
  <c r="F618" i="15"/>
  <c r="E618" i="15" s="1"/>
  <c r="F359" i="15"/>
  <c r="E359" i="15" s="1"/>
  <c r="F404" i="15"/>
  <c r="E404" i="15" s="1"/>
  <c r="F517" i="15"/>
  <c r="E517" i="15" s="1"/>
  <c r="F518" i="15"/>
  <c r="E518" i="15" s="1"/>
  <c r="F519" i="15"/>
  <c r="E519" i="15" s="1"/>
  <c r="F520" i="15"/>
  <c r="E520" i="15" s="1"/>
  <c r="F323" i="15"/>
  <c r="E323" i="15" s="1"/>
  <c r="F461" i="15"/>
  <c r="E461" i="15" s="1"/>
  <c r="F590" i="15"/>
  <c r="E590" i="15" s="1"/>
  <c r="F360" i="15"/>
  <c r="E360" i="15" s="1"/>
  <c r="F558" i="15"/>
  <c r="E558" i="15" s="1"/>
  <c r="F405" i="15"/>
  <c r="E405" i="15" s="1"/>
  <c r="F135" i="15"/>
  <c r="E135" i="15" s="1"/>
  <c r="F406" i="15"/>
  <c r="E406" i="15" s="1"/>
  <c r="F462" i="15"/>
  <c r="E462" i="15" s="1"/>
  <c r="F463" i="15"/>
  <c r="E463" i="15" s="1"/>
  <c r="F464" i="15"/>
  <c r="E464" i="15" s="1"/>
  <c r="F521" i="15"/>
  <c r="E521" i="15" s="1"/>
  <c r="F324" i="15"/>
  <c r="E324" i="15" s="1"/>
  <c r="F361" i="15"/>
  <c r="E361" i="15" s="1"/>
  <c r="F362" i="15"/>
  <c r="E362" i="15" s="1"/>
  <c r="F591" i="15"/>
  <c r="E591" i="15" s="1"/>
  <c r="F288" i="15"/>
  <c r="E288" i="15" s="1"/>
  <c r="F465" i="15"/>
  <c r="E465" i="15" s="1"/>
  <c r="F1045" i="15"/>
  <c r="E1045" i="15" s="1"/>
  <c r="F289" i="15"/>
  <c r="E289" i="15" s="1"/>
  <c r="F250" i="15"/>
  <c r="E250" i="15" s="1"/>
  <c r="F363" i="15"/>
  <c r="E363" i="15" s="1"/>
  <c r="F364" i="15"/>
  <c r="E364" i="15" s="1"/>
  <c r="F290" i="15"/>
  <c r="E290" i="15" s="1"/>
  <c r="F466" i="15"/>
  <c r="E466" i="15" s="1"/>
  <c r="F467" i="15"/>
  <c r="E467" i="15" s="1"/>
  <c r="F468" i="15"/>
  <c r="E468" i="15" s="1"/>
  <c r="F522" i="15"/>
  <c r="E522" i="15" s="1"/>
  <c r="F559" i="15"/>
  <c r="E559" i="15" s="1"/>
  <c r="F291" i="15"/>
  <c r="E291" i="15" s="1"/>
  <c r="F189" i="15"/>
  <c r="E189" i="15" s="1"/>
  <c r="F469" i="15"/>
  <c r="E469" i="15" s="1"/>
  <c r="F523" i="15"/>
  <c r="E523" i="15" s="1"/>
  <c r="F470" i="15"/>
  <c r="E470" i="15" s="1"/>
  <c r="F407" i="15"/>
  <c r="E407" i="15" s="1"/>
  <c r="F365" i="15"/>
  <c r="E365" i="15" s="1"/>
  <c r="F325" i="15"/>
  <c r="E325" i="15" s="1"/>
  <c r="F204" i="15"/>
  <c r="E204" i="15" s="1"/>
  <c r="F471" i="15"/>
  <c r="E471" i="15" s="1"/>
  <c r="F176" i="15"/>
  <c r="E176" i="15" s="1"/>
  <c r="F123" i="15"/>
  <c r="E123" i="15" s="1"/>
  <c r="F472" i="15"/>
  <c r="E472" i="15" s="1"/>
  <c r="F408" i="15"/>
  <c r="E408" i="15" s="1"/>
  <c r="F409" i="15"/>
  <c r="E409" i="15" s="1"/>
  <c r="F366" i="15"/>
  <c r="E366" i="15" s="1"/>
  <c r="F410" i="15"/>
  <c r="E410" i="15" s="1"/>
  <c r="F560" i="15"/>
  <c r="E560" i="15" s="1"/>
  <c r="F561" i="15"/>
  <c r="E561" i="15" s="1"/>
  <c r="F251" i="15"/>
  <c r="E251" i="15" s="1"/>
  <c r="F292" i="15"/>
  <c r="E292" i="15" s="1"/>
  <c r="F367" i="15"/>
  <c r="E367" i="15" s="1"/>
  <c r="F368" i="15"/>
  <c r="E368" i="15" s="1"/>
  <c r="F369" i="15"/>
  <c r="E369" i="15" s="1"/>
  <c r="F370" i="15"/>
  <c r="E370" i="15" s="1"/>
  <c r="F524" i="15"/>
  <c r="E524" i="15" s="1"/>
  <c r="F562" i="15"/>
  <c r="E562" i="15" s="1"/>
  <c r="F205" i="15"/>
  <c r="E205" i="15" s="1"/>
  <c r="F371" i="15"/>
  <c r="E371" i="15" s="1"/>
  <c r="F473" i="15"/>
  <c r="E473" i="15" s="1"/>
  <c r="F411" i="15"/>
  <c r="E411" i="15" s="1"/>
  <c r="F592" i="15"/>
  <c r="E592" i="15" s="1"/>
  <c r="F206" i="15"/>
  <c r="E206" i="15" s="1"/>
  <c r="F293" i="15"/>
  <c r="E293" i="15" s="1"/>
  <c r="F474" i="15"/>
  <c r="E474" i="15" s="1"/>
  <c r="F475" i="15"/>
  <c r="E475" i="15" s="1"/>
  <c r="F177" i="15"/>
  <c r="E177" i="15" s="1"/>
  <c r="F476" i="15"/>
  <c r="E476" i="15" s="1"/>
  <c r="F412" i="15"/>
  <c r="E412" i="15" s="1"/>
  <c r="F593" i="15"/>
  <c r="E593" i="15" s="1"/>
  <c r="F252" i="15"/>
  <c r="E252" i="15" s="1"/>
  <c r="F413" i="15"/>
  <c r="E413" i="15" s="1"/>
  <c r="F414" i="15"/>
  <c r="E414" i="15" s="1"/>
  <c r="F477" i="15"/>
  <c r="E477" i="15" s="1"/>
  <c r="F415" i="15"/>
  <c r="E415" i="15" s="1"/>
  <c r="F416" i="15"/>
  <c r="E416" i="15" s="1"/>
  <c r="F294" i="15"/>
  <c r="E294" i="15" s="1"/>
  <c r="F417" i="15"/>
  <c r="E417" i="15" s="1"/>
  <c r="F87" i="15"/>
  <c r="E87" i="15" s="1"/>
  <c r="F178" i="15"/>
  <c r="E178" i="15" s="1"/>
  <c r="F326" i="15"/>
  <c r="E326" i="15" s="1"/>
  <c r="F478" i="15"/>
  <c r="E478" i="15" s="1"/>
  <c r="F372" i="15"/>
  <c r="E372" i="15" s="1"/>
  <c r="F373" i="15"/>
  <c r="E373" i="15" s="1"/>
  <c r="F207" i="15"/>
  <c r="E207" i="15" s="1"/>
  <c r="F525" i="15"/>
  <c r="E525" i="15" s="1"/>
  <c r="F526" i="15"/>
  <c r="E526" i="15" s="1"/>
  <c r="F527" i="15"/>
  <c r="E527" i="15" s="1"/>
  <c r="F374" i="15"/>
  <c r="E374" i="15" s="1"/>
  <c r="F915" i="15"/>
  <c r="E915" i="15" s="1"/>
  <c r="F208" i="15"/>
  <c r="E208" i="15" s="1"/>
  <c r="F375" i="15"/>
  <c r="E375" i="15" s="1"/>
  <c r="F418" i="15"/>
  <c r="E418" i="15" s="1"/>
  <c r="F124" i="15"/>
  <c r="E124" i="15" s="1"/>
  <c r="F171" i="15"/>
  <c r="E171" i="15" s="1"/>
  <c r="F125" i="15"/>
  <c r="E125" i="15" s="1"/>
  <c r="F209" i="15"/>
  <c r="E209" i="15" s="1"/>
  <c r="F253" i="15"/>
  <c r="E253" i="15" s="1"/>
  <c r="F376" i="15"/>
  <c r="E376" i="15" s="1"/>
  <c r="F419" i="15"/>
  <c r="E419" i="15" s="1"/>
  <c r="F479" i="15"/>
  <c r="E479" i="15" s="1"/>
  <c r="F480" i="15"/>
  <c r="E480" i="15" s="1"/>
  <c r="F563" i="15"/>
  <c r="E563" i="15" s="1"/>
  <c r="F420" i="15"/>
  <c r="E420" i="15" s="1"/>
  <c r="F158" i="15"/>
  <c r="E158" i="15" s="1"/>
  <c r="F421" i="15"/>
  <c r="E421" i="15" s="1"/>
  <c r="F422" i="15"/>
  <c r="E422" i="15" s="1"/>
  <c r="F295" i="15"/>
  <c r="E295" i="15" s="1"/>
  <c r="F296" i="15"/>
  <c r="E296" i="15" s="1"/>
  <c r="F377" i="15"/>
  <c r="E377" i="15" s="1"/>
  <c r="F378" i="15"/>
  <c r="E378" i="15" s="1"/>
  <c r="F254" i="15"/>
  <c r="E254" i="15" s="1"/>
  <c r="F190" i="15"/>
  <c r="E190" i="15" s="1"/>
  <c r="F210" i="15"/>
  <c r="E210" i="15" s="1"/>
  <c r="F211" i="15"/>
  <c r="E211" i="15" s="1"/>
  <c r="F179" i="15"/>
  <c r="E179" i="15" s="1"/>
  <c r="F379" i="15"/>
  <c r="E379" i="15" s="1"/>
  <c r="F380" i="15"/>
  <c r="E380" i="15" s="1"/>
  <c r="F423" i="15"/>
  <c r="E423" i="15" s="1"/>
  <c r="F191" i="15"/>
  <c r="E191" i="15" s="1"/>
  <c r="F297" i="15"/>
  <c r="E297" i="15" s="1"/>
  <c r="F180" i="15"/>
  <c r="E180" i="15" s="1"/>
  <c r="F255" i="15"/>
  <c r="E255" i="15" s="1"/>
  <c r="F381" i="15"/>
  <c r="E381" i="15" s="1"/>
  <c r="F382" i="15"/>
  <c r="E382" i="15" s="1"/>
  <c r="F383" i="15"/>
  <c r="E383" i="15" s="1"/>
  <c r="F327" i="15"/>
  <c r="E327" i="15" s="1"/>
  <c r="F328" i="15"/>
  <c r="E328" i="15" s="1"/>
  <c r="F329" i="15"/>
  <c r="E329" i="15" s="1"/>
  <c r="F330" i="15"/>
  <c r="E330" i="15" s="1"/>
  <c r="F136" i="15"/>
  <c r="E136" i="15" s="1"/>
  <c r="F298" i="15"/>
  <c r="E298" i="15" s="1"/>
  <c r="F192" i="15"/>
  <c r="E192" i="15" s="1"/>
  <c r="F331" i="15"/>
  <c r="E331" i="15" s="1"/>
  <c r="F332" i="15"/>
  <c r="E332" i="15" s="1"/>
  <c r="F256" i="15"/>
  <c r="E256" i="15" s="1"/>
  <c r="F193" i="15"/>
  <c r="E193" i="15" s="1"/>
  <c r="F299" i="15"/>
  <c r="E299" i="15" s="1"/>
  <c r="F181" i="15"/>
  <c r="E181" i="15" s="1"/>
  <c r="F212" i="15"/>
  <c r="E212" i="15" s="1"/>
  <c r="F333" i="15"/>
  <c r="E333" i="15" s="1"/>
  <c r="F77" i="15"/>
  <c r="E77" i="15" s="1"/>
  <c r="F126" i="15"/>
  <c r="E126" i="15" s="1"/>
  <c r="F424" i="15"/>
  <c r="E424" i="15" s="1"/>
  <c r="F334" i="15"/>
  <c r="E334" i="15" s="1"/>
  <c r="F384" i="15"/>
  <c r="E384" i="15" s="1"/>
  <c r="F335" i="15"/>
  <c r="E335" i="15" s="1"/>
  <c r="F336" i="15"/>
  <c r="E336" i="15" s="1"/>
  <c r="F337" i="15"/>
  <c r="E337" i="15" s="1"/>
  <c r="F481" i="15"/>
  <c r="E481" i="15" s="1"/>
  <c r="F300" i="15"/>
  <c r="E300" i="15" s="1"/>
  <c r="F213" i="15"/>
  <c r="E213" i="15" s="1"/>
  <c r="F301" i="15"/>
  <c r="E301" i="15" s="1"/>
  <c r="F302" i="15"/>
  <c r="E302" i="15" s="1"/>
  <c r="F257" i="15"/>
  <c r="E257" i="15" s="1"/>
  <c r="F73" i="15"/>
  <c r="E73" i="15" s="1"/>
  <c r="F303" i="15"/>
  <c r="E303" i="15" s="1"/>
  <c r="F304" i="15"/>
  <c r="E304" i="15" s="1"/>
  <c r="F305" i="15"/>
  <c r="E305" i="15" s="1"/>
  <c r="F306" i="15"/>
  <c r="E306" i="15" s="1"/>
  <c r="F258" i="15"/>
  <c r="E258" i="15" s="1"/>
  <c r="F259" i="15"/>
  <c r="E259" i="15" s="1"/>
  <c r="F307" i="15"/>
  <c r="E307" i="15" s="1"/>
  <c r="F260" i="15"/>
  <c r="E260" i="15" s="1"/>
  <c r="F113" i="15"/>
  <c r="E113" i="15" s="1"/>
  <c r="F338" i="15"/>
  <c r="E338" i="15" s="1"/>
  <c r="F172" i="15"/>
  <c r="E172" i="15" s="1"/>
  <c r="F385" i="15"/>
  <c r="E385" i="15" s="1"/>
  <c r="F159" i="15"/>
  <c r="E159" i="15" s="1"/>
  <c r="F144" i="15"/>
  <c r="E144" i="15" s="1"/>
  <c r="F145" i="15"/>
  <c r="E145" i="15" s="1"/>
  <c r="F182" i="15"/>
  <c r="E182" i="15" s="1"/>
  <c r="F194" i="15"/>
  <c r="E194" i="15" s="1"/>
  <c r="F308" i="15"/>
  <c r="E308" i="15" s="1"/>
  <c r="F261" i="15"/>
  <c r="E261" i="15" s="1"/>
  <c r="F309" i="15"/>
  <c r="E309" i="15" s="1"/>
  <c r="F127" i="15"/>
  <c r="E127" i="15" s="1"/>
  <c r="F262" i="15"/>
  <c r="E262" i="15" s="1"/>
  <c r="F214" i="15"/>
  <c r="E214" i="15" s="1"/>
  <c r="F215" i="15"/>
  <c r="E215" i="15" s="1"/>
  <c r="F263" i="15"/>
  <c r="E263" i="15" s="1"/>
  <c r="F264" i="15"/>
  <c r="E264" i="15" s="1"/>
  <c r="F137" i="15"/>
  <c r="E137" i="15" s="1"/>
  <c r="F265" i="15"/>
  <c r="E265" i="15" s="1"/>
  <c r="F266" i="15"/>
  <c r="E266" i="15" s="1"/>
  <c r="F339" i="15"/>
  <c r="E339" i="15" s="1"/>
  <c r="F88" i="15"/>
  <c r="E88" i="15" s="1"/>
  <c r="F216" i="15"/>
  <c r="E216" i="15" s="1"/>
  <c r="F310" i="15"/>
  <c r="E310" i="15" s="1"/>
  <c r="F217" i="15"/>
  <c r="E217" i="15" s="1"/>
  <c r="F160" i="15"/>
  <c r="E160" i="15" s="1"/>
  <c r="F218" i="15"/>
  <c r="E218" i="15" s="1"/>
  <c r="F219" i="15"/>
  <c r="E219" i="15" s="1"/>
  <c r="F220" i="15"/>
  <c r="E220" i="15" s="1"/>
  <c r="F267" i="15"/>
  <c r="E267" i="15" s="1"/>
  <c r="F268" i="15"/>
  <c r="E268" i="15" s="1"/>
  <c r="F311" i="15"/>
  <c r="E311" i="15" s="1"/>
  <c r="F161" i="15"/>
  <c r="E161" i="15" s="1"/>
  <c r="F269" i="15"/>
  <c r="E269" i="15" s="1"/>
  <c r="F270" i="15"/>
  <c r="E270" i="15" s="1"/>
  <c r="F138" i="15"/>
  <c r="E138" i="15" s="1"/>
  <c r="F271" i="15"/>
  <c r="E271" i="15" s="1"/>
  <c r="F272" i="15"/>
  <c r="E272" i="15" s="1"/>
  <c r="F954" i="15"/>
  <c r="E954" i="15" s="1"/>
  <c r="F1046" i="15"/>
  <c r="E1046" i="15" s="1"/>
  <c r="F1047" i="15"/>
  <c r="E1047" i="15" s="1"/>
  <c r="F1048" i="15"/>
  <c r="E1048" i="15" s="1"/>
  <c r="F1049" i="15"/>
  <c r="E1049" i="15" s="1"/>
  <c r="F1050" i="15"/>
  <c r="E1050" i="15" s="1"/>
  <c r="F1051" i="15"/>
  <c r="E1051" i="15" s="1"/>
  <c r="F1052" i="15"/>
  <c r="E1052" i="15" s="1"/>
  <c r="F1053" i="15"/>
  <c r="E1053" i="15" s="1"/>
  <c r="F1054" i="15"/>
  <c r="E1054" i="15" s="1"/>
  <c r="F1055" i="15"/>
  <c r="E1055" i="15" s="1"/>
  <c r="F1056" i="15"/>
  <c r="E1056" i="15" s="1"/>
  <c r="F1057" i="15"/>
  <c r="E1057" i="15" s="1"/>
  <c r="F1058" i="15"/>
  <c r="E1058" i="15" s="1"/>
  <c r="F955" i="15"/>
  <c r="E955" i="15" s="1"/>
  <c r="F956" i="15"/>
  <c r="E956" i="15" s="1"/>
  <c r="F957" i="15"/>
  <c r="E957" i="15" s="1"/>
  <c r="F958" i="15"/>
  <c r="E958" i="15" s="1"/>
  <c r="F959" i="15"/>
  <c r="E959" i="15" s="1"/>
  <c r="F960" i="15"/>
  <c r="E960" i="15" s="1"/>
  <c r="F961" i="15"/>
  <c r="E961" i="15" s="1"/>
  <c r="F962" i="15"/>
  <c r="E962" i="15" s="1"/>
  <c r="F963" i="15"/>
  <c r="E963" i="15" s="1"/>
  <c r="F964" i="15"/>
  <c r="E964" i="15" s="1"/>
  <c r="F965" i="15"/>
  <c r="E965" i="15" s="1"/>
  <c r="F966" i="15"/>
  <c r="E966" i="15" s="1"/>
  <c r="F1059" i="15"/>
  <c r="E1059" i="15" s="1"/>
  <c r="F967" i="15"/>
  <c r="E967" i="15" s="1"/>
  <c r="F968" i="15"/>
  <c r="E968" i="15" s="1"/>
  <c r="F969" i="15"/>
  <c r="E969" i="15" s="1"/>
  <c r="F970" i="15"/>
  <c r="E970" i="15" s="1"/>
  <c r="F971" i="15"/>
  <c r="E971" i="15" s="1"/>
  <c r="F972" i="15"/>
  <c r="E972" i="15" s="1"/>
  <c r="F916" i="15"/>
  <c r="E916" i="15" s="1"/>
  <c r="F917" i="15"/>
  <c r="E917" i="15" s="1"/>
  <c r="F1060" i="15"/>
  <c r="E1060" i="15" s="1"/>
  <c r="F1061" i="15"/>
  <c r="E1061" i="15" s="1"/>
  <c r="F1062" i="15"/>
  <c r="E1062" i="15" s="1"/>
  <c r="F1063" i="15"/>
  <c r="E1063" i="15" s="1"/>
  <c r="F1064" i="15"/>
  <c r="E1064" i="15" s="1"/>
  <c r="F1065" i="15"/>
  <c r="E1065" i="15" s="1"/>
  <c r="F1066" i="15"/>
  <c r="E1066" i="15" s="1"/>
  <c r="F1067" i="15"/>
  <c r="E1067" i="15" s="1"/>
  <c r="F1068" i="15"/>
  <c r="E1068" i="15" s="1"/>
  <c r="F1069" i="15"/>
  <c r="E1069" i="15" s="1"/>
  <c r="F1070" i="15"/>
  <c r="E1070" i="15" s="1"/>
  <c r="F1071" i="15"/>
  <c r="E1071" i="15" s="1"/>
  <c r="F1072" i="15"/>
  <c r="E1072" i="15" s="1"/>
  <c r="F1073" i="15"/>
  <c r="E1073" i="15" s="1"/>
  <c r="F973" i="15"/>
  <c r="E973" i="15" s="1"/>
  <c r="F1074" i="15"/>
  <c r="E1074" i="15" s="1"/>
  <c r="F1075" i="15"/>
  <c r="E1075" i="15" s="1"/>
  <c r="F1076" i="15"/>
  <c r="E1076" i="15" s="1"/>
  <c r="F1077" i="15"/>
  <c r="E1077" i="15" s="1"/>
  <c r="F974" i="15"/>
  <c r="E974" i="15" s="1"/>
  <c r="F975" i="15"/>
  <c r="E975" i="15" s="1"/>
  <c r="F976" i="15"/>
  <c r="E976" i="15" s="1"/>
  <c r="F977" i="15"/>
  <c r="E977" i="15" s="1"/>
  <c r="F978" i="15"/>
  <c r="E978" i="15" s="1"/>
  <c r="F979" i="15"/>
  <c r="E979" i="15" s="1"/>
  <c r="F52" i="15"/>
  <c r="E52" i="15" s="1"/>
  <c r="F89" i="15"/>
  <c r="E89" i="15" s="1"/>
  <c r="F90" i="15"/>
  <c r="E90" i="15" s="1"/>
  <c r="F91" i="15"/>
  <c r="E91" i="15" s="1"/>
  <c r="F92" i="15"/>
  <c r="E92" i="15" s="1"/>
  <c r="F93" i="15"/>
  <c r="E93" i="15" s="1"/>
  <c r="F94" i="15"/>
  <c r="E94" i="15" s="1"/>
  <c r="F173" i="15"/>
  <c r="E173" i="15" s="1"/>
  <c r="F221" i="15"/>
  <c r="E221" i="15" s="1"/>
  <c r="F83" i="15"/>
  <c r="E83" i="15" s="1"/>
  <c r="F39" i="15"/>
  <c r="E39" i="15" s="1"/>
  <c r="F273" i="15"/>
  <c r="E273" i="15" s="1"/>
  <c r="F195" i="15"/>
  <c r="E195" i="15" s="1"/>
  <c r="F196" i="15"/>
  <c r="E196" i="15" s="1"/>
  <c r="F197" i="15"/>
  <c r="E197" i="15" s="1"/>
  <c r="F198" i="15"/>
  <c r="E198" i="15" s="1"/>
  <c r="F44" i="15"/>
  <c r="E44" i="15" s="1"/>
  <c r="F128" i="15"/>
  <c r="E128" i="15" s="1"/>
  <c r="F222" i="15"/>
  <c r="E222" i="15" s="1"/>
  <c r="F223" i="15"/>
  <c r="E223" i="15" s="1"/>
  <c r="F224" i="15"/>
  <c r="E224" i="15" s="1"/>
  <c r="F146" i="15"/>
  <c r="E146" i="15" s="1"/>
  <c r="F274" i="15"/>
  <c r="E274" i="15" s="1"/>
  <c r="F49" i="15"/>
  <c r="E49" i="15" s="1"/>
  <c r="F59" i="15"/>
  <c r="E59" i="15" s="1"/>
  <c r="F225" i="15"/>
  <c r="E225" i="15" s="1"/>
  <c r="F226" i="15"/>
  <c r="E226" i="15" s="1"/>
  <c r="F30" i="15"/>
  <c r="E30" i="15" s="1"/>
  <c r="F95" i="15"/>
  <c r="E95" i="15" s="1"/>
  <c r="F227" i="15"/>
  <c r="E227" i="15" s="1"/>
  <c r="F174" i="15"/>
  <c r="E174" i="15" s="1"/>
  <c r="F50" i="15"/>
  <c r="E50" i="15" s="1"/>
  <c r="F183" i="15"/>
  <c r="E183" i="15" s="1"/>
  <c r="F53" i="15"/>
  <c r="E53" i="15" s="1"/>
  <c r="F54" i="15"/>
  <c r="E54" i="15" s="1"/>
  <c r="F96" i="15"/>
  <c r="E96" i="15" s="1"/>
  <c r="F97" i="15"/>
  <c r="E97" i="15" s="1"/>
  <c r="F139" i="15"/>
  <c r="E139" i="15" s="1"/>
  <c r="F40" i="15"/>
  <c r="E40" i="15" s="1"/>
  <c r="F184" i="15"/>
  <c r="E184" i="15" s="1"/>
  <c r="F109" i="15"/>
  <c r="E109" i="15" s="1"/>
  <c r="F162" i="15"/>
  <c r="E162" i="15" s="1"/>
  <c r="F31" i="15"/>
  <c r="E31" i="15" s="1"/>
  <c r="F41" i="15"/>
  <c r="E41" i="15" s="1"/>
  <c r="F61" i="15"/>
  <c r="E61" i="15" s="1"/>
  <c r="F62" i="15"/>
  <c r="E62" i="15" s="1"/>
  <c r="F98" i="15"/>
  <c r="E98" i="15" s="1"/>
  <c r="F99" i="15"/>
  <c r="E99" i="15" s="1"/>
  <c r="F129" i="15"/>
  <c r="E129" i="15" s="1"/>
  <c r="F42" i="15"/>
  <c r="E42" i="15" s="1"/>
  <c r="F35" i="15"/>
  <c r="E35" i="15" s="1"/>
  <c r="F114" i="15"/>
  <c r="E114" i="15" s="1"/>
  <c r="F32" i="15"/>
  <c r="E32" i="15" s="1"/>
  <c r="F15" i="15"/>
  <c r="E15" i="15" s="1"/>
  <c r="F228" i="15"/>
  <c r="E228" i="15" s="1"/>
  <c r="F84" i="15"/>
  <c r="E84" i="15" s="1"/>
  <c r="F100" i="15"/>
  <c r="E100" i="15" s="1"/>
  <c r="F45" i="15"/>
  <c r="E45" i="15" s="1"/>
  <c r="F74" i="15"/>
  <c r="E74" i="15" s="1"/>
  <c r="F33" i="15"/>
  <c r="E33" i="15" s="1"/>
  <c r="F46" i="15"/>
  <c r="E46" i="15" s="1"/>
  <c r="F130" i="15"/>
  <c r="E130" i="15" s="1"/>
  <c r="F101" i="15"/>
  <c r="E101" i="15" s="1"/>
  <c r="F27" i="15"/>
  <c r="E27" i="15" s="1"/>
  <c r="F63" i="15"/>
  <c r="E63" i="15" s="1"/>
  <c r="F12" i="15"/>
  <c r="E12" i="15" s="1"/>
  <c r="F20" i="15"/>
  <c r="E20" i="15" s="1"/>
  <c r="F28" i="15"/>
  <c r="E28" i="15" s="1"/>
  <c r="F115" i="15"/>
  <c r="E115" i="15" s="1"/>
  <c r="F16" i="15"/>
  <c r="E16" i="15" s="1"/>
  <c r="F26" i="15"/>
  <c r="E26" i="15" s="1"/>
  <c r="F13" i="15"/>
  <c r="E13" i="15" s="1"/>
  <c r="F7" i="15"/>
  <c r="E7" i="15" s="1"/>
  <c r="F116" i="15"/>
  <c r="E116" i="15" s="1"/>
  <c r="F117" i="15"/>
  <c r="E117" i="15" s="1"/>
  <c r="F17" i="15"/>
  <c r="E17" i="15" s="1"/>
  <c r="F8" i="15"/>
  <c r="E8" i="15" s="1"/>
  <c r="F10" i="15"/>
  <c r="E10" i="15" s="1"/>
  <c r="F22" i="15"/>
  <c r="E22" i="15" s="1"/>
  <c r="F64" i="15"/>
  <c r="E64" i="15" s="1"/>
  <c r="F1078" i="15"/>
  <c r="E1078" i="15" s="1"/>
  <c r="F980" i="15"/>
  <c r="E980" i="15" s="1"/>
  <c r="F1079" i="15"/>
  <c r="E1079" i="15" s="1"/>
  <c r="F1080" i="15"/>
  <c r="E1080" i="15" s="1"/>
  <c r="F1081" i="15"/>
  <c r="E1081" i="15" s="1"/>
  <c r="F1082" i="15"/>
  <c r="E1082" i="15" s="1"/>
  <c r="F1083" i="15"/>
  <c r="E1083" i="15" s="1"/>
  <c r="F1084" i="15"/>
  <c r="E1084" i="15" s="1"/>
  <c r="F1085" i="15"/>
  <c r="E1085" i="15" s="1"/>
  <c r="F1086" i="15"/>
  <c r="E1086" i="15" s="1"/>
  <c r="F1087" i="15"/>
  <c r="E1087" i="15" s="1"/>
  <c r="F981" i="15"/>
  <c r="E981" i="15" s="1"/>
  <c r="F1088" i="15"/>
  <c r="E1088" i="15" s="1"/>
  <c r="F982" i="15"/>
  <c r="E982" i="15" s="1"/>
  <c r="F1089" i="15"/>
  <c r="E1089" i="15" s="1"/>
  <c r="F1090" i="15"/>
  <c r="E1090" i="15" s="1"/>
  <c r="F983" i="15"/>
  <c r="E983" i="15" s="1"/>
  <c r="F918" i="15"/>
  <c r="E918" i="15" s="1"/>
  <c r="F919" i="15"/>
  <c r="E919" i="15" s="1"/>
  <c r="F920" i="15"/>
  <c r="E920" i="15" s="1"/>
  <c r="F921" i="15"/>
  <c r="E921" i="15" s="1"/>
  <c r="F984" i="15"/>
  <c r="E984" i="15" s="1"/>
  <c r="F1091" i="15"/>
  <c r="E1091" i="15" s="1"/>
  <c r="F1092" i="15"/>
  <c r="E1092" i="15" s="1"/>
  <c r="F922" i="15"/>
  <c r="E922" i="15" s="1"/>
  <c r="F985" i="15"/>
  <c r="E985" i="15" s="1"/>
  <c r="F923" i="15"/>
  <c r="E923" i="15" s="1"/>
  <c r="F1093" i="15"/>
  <c r="E1093" i="15" s="1"/>
  <c r="F1094" i="15"/>
  <c r="E1094" i="15" s="1"/>
  <c r="F1095" i="15"/>
  <c r="E1095" i="15" s="1"/>
  <c r="F1096" i="15"/>
  <c r="E1096" i="15" s="1"/>
  <c r="F1097" i="15"/>
  <c r="E1097" i="15" s="1"/>
  <c r="F924" i="15"/>
  <c r="E924" i="15" s="1"/>
  <c r="F1098" i="15"/>
  <c r="E1098" i="15" s="1"/>
  <c r="F1099" i="15"/>
  <c r="E1099" i="15" s="1"/>
  <c r="F1100" i="15"/>
  <c r="E1100" i="15" s="1"/>
  <c r="F1101" i="15"/>
  <c r="E1101" i="15" s="1"/>
  <c r="F1102" i="15"/>
  <c r="E1102" i="15" s="1"/>
  <c r="F925" i="15"/>
  <c r="E925" i="15" s="1"/>
  <c r="F926" i="15"/>
  <c r="E926" i="15" s="1"/>
  <c r="F986" i="15"/>
  <c r="E986" i="15" s="1"/>
  <c r="F927" i="15"/>
  <c r="E927" i="15" s="1"/>
  <c r="F928" i="15"/>
  <c r="E928" i="15" s="1"/>
  <c r="F929" i="15"/>
  <c r="E929" i="15" s="1"/>
  <c r="F930" i="15"/>
  <c r="E930" i="15" s="1"/>
  <c r="F701" i="15"/>
  <c r="E701" i="15" s="1"/>
  <c r="F931" i="15"/>
  <c r="E931" i="15" s="1"/>
  <c r="F932" i="15"/>
  <c r="E932" i="15" s="1"/>
  <c r="F933" i="15"/>
  <c r="E933" i="15" s="1"/>
  <c r="F934" i="15"/>
  <c r="E934" i="15" s="1"/>
  <c r="F987" i="15"/>
  <c r="E987" i="15" s="1"/>
  <c r="F988" i="15"/>
  <c r="E988" i="15" s="1"/>
  <c r="F989" i="15"/>
  <c r="E989" i="15" s="1"/>
  <c r="F875" i="15"/>
  <c r="E875" i="15" s="1"/>
  <c r="F2" i="15"/>
  <c r="E2" i="15" s="1"/>
  <c r="F5" i="15"/>
  <c r="E5" i="15" s="1"/>
  <c r="F827" i="15"/>
  <c r="E827" i="15" s="1"/>
  <c r="F1103" i="15"/>
  <c r="E1103" i="15" s="1"/>
  <c r="F876" i="15"/>
  <c r="E876" i="15" s="1"/>
  <c r="F1104" i="15"/>
  <c r="E1104" i="15" s="1"/>
  <c r="F1105" i="15"/>
  <c r="E1105" i="15" s="1"/>
  <c r="F1106" i="15"/>
  <c r="E1106" i="15" s="1"/>
  <c r="F1107" i="15"/>
  <c r="E1107" i="15" s="1"/>
  <c r="F1108" i="15"/>
  <c r="E1108" i="15" s="1"/>
  <c r="F1109" i="15"/>
  <c r="E1109" i="15" s="1"/>
  <c r="F828" i="15"/>
  <c r="E828" i="15" s="1"/>
  <c r="F990" i="15"/>
  <c r="E990" i="15" s="1"/>
  <c r="F877" i="15"/>
  <c r="E877" i="15" s="1"/>
  <c r="F878" i="15"/>
  <c r="E878" i="15" s="1"/>
  <c r="F879" i="15"/>
  <c r="E879" i="15" s="1"/>
  <c r="F880" i="15"/>
  <c r="E880" i="15" s="1"/>
  <c r="F881" i="15"/>
  <c r="E881" i="15" s="1"/>
  <c r="F882" i="15"/>
  <c r="E882" i="15" s="1"/>
  <c r="F883" i="15"/>
  <c r="E883" i="15" s="1"/>
  <c r="F884" i="15"/>
  <c r="E884" i="15" s="1"/>
  <c r="F885" i="15"/>
  <c r="E885" i="15" s="1"/>
  <c r="F886" i="15"/>
  <c r="E886" i="15" s="1"/>
  <c r="F887" i="15"/>
  <c r="E887" i="15" s="1"/>
  <c r="F888" i="15"/>
  <c r="E888" i="15" s="1"/>
  <c r="F889" i="15"/>
  <c r="E889" i="15" s="1"/>
  <c r="F829" i="15"/>
  <c r="E829" i="15" s="1"/>
  <c r="F1110" i="15"/>
  <c r="E1110" i="15" s="1"/>
  <c r="F1111" i="15"/>
  <c r="E1111" i="15" s="1"/>
  <c r="F798" i="15"/>
  <c r="E798" i="15" s="1"/>
  <c r="F890" i="15"/>
  <c r="E890" i="15" s="1"/>
  <c r="F891" i="15"/>
  <c r="E891" i="15" s="1"/>
  <c r="F892" i="15"/>
  <c r="E892" i="15" s="1"/>
  <c r="F893" i="15"/>
  <c r="E893" i="15" s="1"/>
  <c r="F935" i="15"/>
  <c r="E935" i="15" s="1"/>
  <c r="F894" i="15"/>
  <c r="E894" i="15" s="1"/>
  <c r="F830" i="15"/>
  <c r="E830" i="15" s="1"/>
  <c r="F895" i="15"/>
  <c r="E895" i="15" s="1"/>
  <c r="F755" i="15"/>
  <c r="E755" i="15" s="1"/>
  <c r="F896" i="15"/>
  <c r="E896" i="15" s="1"/>
  <c r="F1112" i="15"/>
  <c r="E1112" i="15" s="1"/>
  <c r="F1113" i="15"/>
  <c r="E1113" i="15" s="1"/>
  <c r="F1114" i="15"/>
  <c r="E1114" i="15" s="1"/>
  <c r="F1115" i="15"/>
  <c r="E1115" i="15" s="1"/>
  <c r="F936" i="15"/>
  <c r="E936" i="15" s="1"/>
  <c r="F1116" i="15"/>
  <c r="E1116" i="15" s="1"/>
  <c r="F937" i="15"/>
  <c r="E937" i="15" s="1"/>
  <c r="F938" i="15"/>
  <c r="E938" i="15" s="1"/>
  <c r="F939" i="15"/>
  <c r="E939" i="15" s="1"/>
  <c r="F1117" i="15"/>
  <c r="E1117" i="15" s="1"/>
  <c r="F1118" i="15"/>
  <c r="E1118" i="15" s="1"/>
  <c r="F940" i="15"/>
  <c r="E940" i="15" s="1"/>
  <c r="F991" i="15"/>
  <c r="E991" i="15" s="1"/>
  <c r="F992" i="15"/>
  <c r="E992" i="15" s="1"/>
  <c r="F941" i="15"/>
  <c r="E941" i="15" s="1"/>
  <c r="F942" i="15"/>
  <c r="E942" i="15" s="1"/>
  <c r="F799" i="15"/>
  <c r="E799" i="15" s="1"/>
  <c r="F831" i="15"/>
  <c r="E831" i="15" s="1"/>
  <c r="F897" i="15"/>
  <c r="E897" i="15" s="1"/>
  <c r="F898" i="15"/>
  <c r="E898" i="15" s="1"/>
  <c r="F899" i="15"/>
  <c r="E899" i="15" s="1"/>
  <c r="F900" i="15"/>
  <c r="E900" i="15" s="1"/>
  <c r="F832" i="15"/>
  <c r="E832" i="15" s="1"/>
  <c r="F1119" i="15"/>
  <c r="E1119" i="15" s="1"/>
  <c r="F1120" i="15"/>
  <c r="E1120" i="15" s="1"/>
  <c r="F1121" i="15"/>
  <c r="E1121" i="15" s="1"/>
  <c r="F1122" i="15"/>
  <c r="E1122" i="15" s="1"/>
  <c r="F1123" i="15"/>
  <c r="E1123" i="15" s="1"/>
  <c r="F1124" i="15"/>
  <c r="E1124" i="15" s="1"/>
  <c r="F1125" i="15"/>
  <c r="E1125" i="15" s="1"/>
  <c r="F1126" i="15"/>
  <c r="E1126" i="15" s="1"/>
  <c r="F1127" i="15"/>
  <c r="E1127" i="15" s="1"/>
  <c r="F1128" i="15"/>
  <c r="E1128" i="15" s="1"/>
  <c r="F1129" i="15"/>
  <c r="E1129" i="15" s="1"/>
  <c r="F1130" i="15"/>
  <c r="E1130" i="15" s="1"/>
  <c r="F1131" i="15"/>
  <c r="E1131" i="15" s="1"/>
  <c r="F756" i="15"/>
  <c r="E756" i="15" s="1"/>
  <c r="F833" i="15"/>
  <c r="E833" i="15" s="1"/>
  <c r="F901" i="15"/>
  <c r="E901" i="15" s="1"/>
  <c r="F834" i="15"/>
  <c r="E834" i="15" s="1"/>
  <c r="F835" i="15"/>
  <c r="E835" i="15" s="1"/>
  <c r="F836" i="15"/>
  <c r="E836" i="15" s="1"/>
  <c r="F837" i="15"/>
  <c r="E837" i="15" s="1"/>
  <c r="F838" i="15"/>
  <c r="E838" i="15" s="1"/>
  <c r="F839" i="15"/>
  <c r="E839" i="15" s="1"/>
  <c r="F840" i="15"/>
  <c r="E840" i="15" s="1"/>
  <c r="F841" i="15"/>
  <c r="E841" i="15" s="1"/>
  <c r="F842" i="15"/>
  <c r="E842" i="15" s="1"/>
  <c r="F843" i="15"/>
  <c r="E843" i="15" s="1"/>
  <c r="F1132" i="15"/>
  <c r="E1132" i="15" s="1"/>
  <c r="F1133" i="15"/>
  <c r="E1133" i="15" s="1"/>
  <c r="F902" i="15"/>
  <c r="E902" i="15" s="1"/>
  <c r="F844" i="15"/>
  <c r="E844" i="15" s="1"/>
  <c r="F903" i="15"/>
  <c r="E903" i="15" s="1"/>
  <c r="F904" i="15"/>
  <c r="E904" i="15" s="1"/>
  <c r="F993" i="15"/>
  <c r="E993" i="15" s="1"/>
  <c r="F757" i="15"/>
  <c r="E757" i="15" s="1"/>
  <c r="F845" i="15"/>
  <c r="E845" i="15" s="1"/>
  <c r="F1134" i="15"/>
  <c r="E1134" i="15" s="1"/>
  <c r="F1135" i="15"/>
  <c r="E1135" i="15" s="1"/>
  <c r="F1136" i="15"/>
  <c r="E1136" i="15" s="1"/>
  <c r="F846" i="15"/>
  <c r="E846" i="15" s="1"/>
  <c r="F1137" i="15"/>
  <c r="E1137" i="15" s="1"/>
  <c r="F1138" i="15"/>
  <c r="E1138" i="15" s="1"/>
  <c r="F1139" i="15"/>
  <c r="E1139" i="15" s="1"/>
  <c r="F847" i="15"/>
  <c r="E847" i="15" s="1"/>
  <c r="F848" i="15"/>
  <c r="E848" i="15" s="1"/>
  <c r="F800" i="15"/>
  <c r="E800" i="15" s="1"/>
  <c r="F1140" i="15"/>
  <c r="E1140" i="15" s="1"/>
  <c r="F1141" i="15"/>
  <c r="E1141" i="15" s="1"/>
  <c r="F801" i="15"/>
  <c r="E801" i="15" s="1"/>
  <c r="F702" i="15"/>
  <c r="E702" i="15" s="1"/>
  <c r="F703" i="15"/>
  <c r="E703" i="15" s="1"/>
  <c r="F849" i="15"/>
  <c r="E849" i="15" s="1"/>
  <c r="F850" i="15"/>
  <c r="E850" i="15" s="1"/>
  <c r="F851" i="15"/>
  <c r="E851" i="15" s="1"/>
  <c r="F943" i="15"/>
  <c r="E943" i="15" s="1"/>
  <c r="F704" i="15"/>
  <c r="E704" i="15" s="1"/>
  <c r="F905" i="15"/>
  <c r="E905" i="15" s="1"/>
  <c r="F906" i="15"/>
  <c r="E906" i="15" s="1"/>
  <c r="F1142" i="15"/>
  <c r="E1142" i="15" s="1"/>
  <c r="F852" i="15"/>
  <c r="E852" i="15" s="1"/>
  <c r="F705" i="15"/>
  <c r="E705" i="15" s="1"/>
  <c r="F1143" i="15"/>
  <c r="E1143" i="15" s="1"/>
  <c r="F1144" i="15"/>
  <c r="E1144" i="15" s="1"/>
  <c r="F1145" i="15"/>
  <c r="E1145" i="15" s="1"/>
  <c r="F1146" i="15"/>
  <c r="E1146" i="15" s="1"/>
  <c r="F1147" i="15"/>
  <c r="E1147" i="15" s="1"/>
  <c r="F1148" i="15"/>
  <c r="E1148" i="15" s="1"/>
  <c r="F853" i="15"/>
  <c r="E853" i="15" s="1"/>
  <c r="F802" i="15"/>
  <c r="E802" i="15" s="1"/>
  <c r="F854" i="15"/>
  <c r="E854" i="15" s="1"/>
  <c r="F1149" i="15"/>
  <c r="E1149" i="15" s="1"/>
  <c r="F1150" i="15"/>
  <c r="E1150" i="15" s="1"/>
  <c r="F706" i="15"/>
  <c r="E706" i="15" s="1"/>
  <c r="F907" i="15"/>
  <c r="E907" i="15" s="1"/>
  <c r="F803" i="15"/>
  <c r="E803" i="15" s="1"/>
  <c r="F707" i="15"/>
  <c r="E707" i="15" s="1"/>
  <c r="F855" i="15"/>
  <c r="E855" i="15" s="1"/>
  <c r="F758" i="15"/>
  <c r="E758" i="15" s="1"/>
  <c r="F856" i="15"/>
  <c r="E856" i="15" s="1"/>
  <c r="F804" i="15"/>
  <c r="E804" i="15" s="1"/>
  <c r="F805" i="15"/>
  <c r="E805" i="15" s="1"/>
  <c r="F857" i="15"/>
  <c r="E857" i="15" s="1"/>
  <c r="F806" i="15"/>
  <c r="E806" i="15" s="1"/>
  <c r="F759" i="15"/>
  <c r="E759" i="15" s="1"/>
  <c r="F807" i="15"/>
  <c r="E807" i="15" s="1"/>
  <c r="F994" i="15"/>
  <c r="E994" i="15" s="1"/>
  <c r="F858" i="15"/>
  <c r="E858" i="15" s="1"/>
  <c r="F808" i="15"/>
  <c r="E808" i="15" s="1"/>
  <c r="F809" i="15"/>
  <c r="E809" i="15" s="1"/>
  <c r="F810" i="15"/>
  <c r="E810" i="15" s="1"/>
  <c r="F811" i="15"/>
  <c r="E811" i="15" s="1"/>
  <c r="F859" i="15"/>
  <c r="E859" i="15" s="1"/>
  <c r="F708" i="15"/>
  <c r="E708" i="15" s="1"/>
  <c r="F760" i="15"/>
  <c r="E760" i="15" s="1"/>
  <c r="F1151" i="15"/>
  <c r="E1151" i="15" s="1"/>
  <c r="F709" i="15"/>
  <c r="E709" i="15" s="1"/>
  <c r="F761" i="15"/>
  <c r="E761" i="15" s="1"/>
  <c r="F762" i="15"/>
  <c r="E762" i="15" s="1"/>
  <c r="F763" i="15"/>
  <c r="E763" i="15" s="1"/>
  <c r="F764" i="15"/>
  <c r="E764" i="15" s="1"/>
  <c r="F765" i="15"/>
  <c r="E765" i="15" s="1"/>
  <c r="F1152" i="15"/>
  <c r="E1152" i="15" s="1"/>
  <c r="F1153" i="15"/>
  <c r="E1153" i="15" s="1"/>
  <c r="F1154" i="15"/>
  <c r="E1154" i="15" s="1"/>
  <c r="F1155" i="15"/>
  <c r="E1155" i="15" s="1"/>
  <c r="F1156" i="15"/>
  <c r="E1156" i="15" s="1"/>
  <c r="F1157" i="15"/>
  <c r="E1157" i="15" s="1"/>
  <c r="F1158" i="15"/>
  <c r="E1158" i="15" s="1"/>
  <c r="F1159" i="15"/>
  <c r="E1159" i="15" s="1"/>
  <c r="F1160" i="15"/>
  <c r="E1160" i="15" s="1"/>
  <c r="F1161" i="15"/>
  <c r="E1161" i="15" s="1"/>
  <c r="F1162" i="15"/>
  <c r="E1162" i="15" s="1"/>
  <c r="F1163" i="15"/>
  <c r="E1163" i="15" s="1"/>
  <c r="F766" i="15"/>
  <c r="E766" i="15" s="1"/>
  <c r="F656" i="15"/>
  <c r="E656" i="15" s="1"/>
  <c r="F812" i="15"/>
  <c r="E812" i="15" s="1"/>
  <c r="F767" i="15"/>
  <c r="E767" i="15" s="1"/>
  <c r="F768" i="15"/>
  <c r="E768" i="15" s="1"/>
  <c r="F769" i="15"/>
  <c r="E769" i="15" s="1"/>
  <c r="F860" i="15"/>
  <c r="E860" i="15" s="1"/>
  <c r="F770" i="15"/>
  <c r="E770" i="15" s="1"/>
  <c r="F771" i="15"/>
  <c r="E771" i="15" s="1"/>
  <c r="F772" i="15"/>
  <c r="E772" i="15" s="1"/>
  <c r="F861" i="15"/>
  <c r="E861" i="15" s="1"/>
  <c r="F1164" i="15"/>
  <c r="E1164" i="15" s="1"/>
  <c r="F1165" i="15"/>
  <c r="E1165" i="15" s="1"/>
  <c r="F1166" i="15"/>
  <c r="E1166" i="15" s="1"/>
  <c r="F710" i="15"/>
  <c r="E710" i="15" s="1"/>
  <c r="F711" i="15"/>
  <c r="E711" i="15" s="1"/>
  <c r="F712" i="15"/>
  <c r="E712" i="15" s="1"/>
  <c r="F713" i="15"/>
  <c r="E713" i="15" s="1"/>
  <c r="F773" i="15"/>
  <c r="E773" i="15" s="1"/>
  <c r="F714" i="15"/>
  <c r="E714" i="15" s="1"/>
  <c r="F862" i="15"/>
  <c r="E862" i="15" s="1"/>
  <c r="F715" i="15"/>
  <c r="E715" i="15" s="1"/>
  <c r="F716" i="15"/>
  <c r="E716" i="15" s="1"/>
  <c r="F774" i="15"/>
  <c r="E774" i="15" s="1"/>
  <c r="F813" i="15"/>
  <c r="E813" i="15" s="1"/>
  <c r="F814" i="15"/>
  <c r="E814" i="15" s="1"/>
  <c r="F717" i="15"/>
  <c r="E717" i="15" s="1"/>
  <c r="F863" i="15"/>
  <c r="E863" i="15" s="1"/>
  <c r="F864" i="15"/>
  <c r="E864" i="15" s="1"/>
  <c r="F718" i="15"/>
  <c r="E718" i="15" s="1"/>
  <c r="F815" i="15"/>
  <c r="E815" i="15" s="1"/>
  <c r="F816" i="15"/>
  <c r="E816" i="15" s="1"/>
  <c r="F719" i="15"/>
  <c r="E719" i="15" s="1"/>
  <c r="F720" i="15"/>
  <c r="E720" i="15" s="1"/>
  <c r="F657" i="15"/>
  <c r="E657" i="15" s="1"/>
  <c r="F658" i="15"/>
  <c r="E658" i="15" s="1"/>
  <c r="F721" i="15"/>
  <c r="E721" i="15" s="1"/>
  <c r="F722" i="15"/>
  <c r="E722" i="15" s="1"/>
  <c r="F659" i="15"/>
  <c r="E659" i="15" s="1"/>
  <c r="F660" i="15"/>
  <c r="E660" i="15" s="1"/>
  <c r="F661" i="15"/>
  <c r="E661" i="15" s="1"/>
  <c r="F662" i="15"/>
  <c r="E662" i="15" s="1"/>
  <c r="F775" i="15"/>
  <c r="E775" i="15" s="1"/>
  <c r="F776" i="15"/>
  <c r="E776" i="15" s="1"/>
  <c r="F1167" i="15"/>
  <c r="E1167" i="15" s="1"/>
  <c r="F528" i="15"/>
  <c r="E528" i="15" s="1"/>
  <c r="F723" i="15"/>
  <c r="E723" i="15" s="1"/>
  <c r="F619" i="15"/>
  <c r="E619" i="15" s="1"/>
  <c r="F777" i="15"/>
  <c r="E777" i="15" s="1"/>
  <c r="F1168" i="15"/>
  <c r="E1168" i="15" s="1"/>
  <c r="F1169" i="15"/>
  <c r="E1169" i="15" s="1"/>
  <c r="F1170" i="15"/>
  <c r="E1170" i="15" s="1"/>
  <c r="F1171" i="15"/>
  <c r="E1171" i="15" s="1"/>
  <c r="F620" i="15"/>
  <c r="E620" i="15" s="1"/>
  <c r="F865" i="15"/>
  <c r="E865" i="15" s="1"/>
  <c r="F621" i="15"/>
  <c r="E621" i="15" s="1"/>
  <c r="F778" i="15"/>
  <c r="E778" i="15" s="1"/>
  <c r="F724" i="15"/>
  <c r="E724" i="15" s="1"/>
  <c r="F622" i="15"/>
  <c r="E622" i="15" s="1"/>
  <c r="F1172" i="15"/>
  <c r="E1172" i="15" s="1"/>
  <c r="F623" i="15"/>
  <c r="E623" i="15" s="1"/>
  <c r="F624" i="15"/>
  <c r="E624" i="15" s="1"/>
  <c r="F817" i="15"/>
  <c r="E817" i="15" s="1"/>
  <c r="F725" i="15"/>
  <c r="E725" i="15" s="1"/>
  <c r="F625" i="15"/>
  <c r="E625" i="15" s="1"/>
  <c r="F866" i="15"/>
  <c r="E866" i="15" s="1"/>
  <c r="F779" i="15"/>
  <c r="E779" i="15" s="1"/>
  <c r="F726" i="15"/>
  <c r="E726" i="15" s="1"/>
  <c r="F780" i="15"/>
  <c r="E780" i="15" s="1"/>
  <c r="F781" i="15"/>
  <c r="E781" i="15" s="1"/>
  <c r="F626" i="15"/>
  <c r="E626" i="15" s="1"/>
  <c r="F727" i="15"/>
  <c r="E727" i="15" s="1"/>
  <c r="F728" i="15"/>
  <c r="E728" i="15" s="1"/>
  <c r="F729" i="15"/>
  <c r="E729" i="15" s="1"/>
  <c r="F730" i="15"/>
  <c r="E730" i="15" s="1"/>
  <c r="F782" i="15"/>
  <c r="E782" i="15" s="1"/>
  <c r="F731" i="15"/>
  <c r="E731" i="15" s="1"/>
  <c r="F818" i="15"/>
  <c r="E818" i="15" s="1"/>
  <c r="F819" i="15"/>
  <c r="E819" i="15" s="1"/>
  <c r="F820" i="15"/>
  <c r="E820" i="15" s="1"/>
  <c r="F627" i="15"/>
  <c r="E627" i="15" s="1"/>
  <c r="F732" i="15"/>
  <c r="E732" i="15" s="1"/>
  <c r="F628" i="15"/>
  <c r="E628" i="15" s="1"/>
  <c r="F733" i="15"/>
  <c r="E733" i="15" s="1"/>
  <c r="F783" i="15"/>
  <c r="E783" i="15" s="1"/>
  <c r="F734" i="15"/>
  <c r="E734" i="15" s="1"/>
  <c r="F735" i="15"/>
  <c r="E735" i="15" s="1"/>
  <c r="F736" i="15"/>
  <c r="E736" i="15" s="1"/>
  <c r="F737" i="15"/>
  <c r="E737" i="15" s="1"/>
  <c r="F594" i="15"/>
  <c r="E594" i="15" s="1"/>
  <c r="F738" i="15"/>
  <c r="E738" i="15" s="1"/>
  <c r="F739" i="15"/>
  <c r="E739" i="15" s="1"/>
  <c r="F821" i="15"/>
  <c r="E821" i="15" s="1"/>
  <c r="F784" i="15"/>
  <c r="E784" i="15" s="1"/>
  <c r="F386" i="15"/>
  <c r="E386" i="15" s="1"/>
  <c r="F867" i="15"/>
  <c r="E867" i="15" s="1"/>
  <c r="F629" i="15"/>
  <c r="E629" i="15" s="1"/>
  <c r="F785" i="15"/>
  <c r="E785" i="15" s="1"/>
  <c r="F786" i="15"/>
  <c r="E786" i="15" s="1"/>
  <c r="F663" i="15"/>
  <c r="E663" i="15" s="1"/>
  <c r="F787" i="15"/>
  <c r="E787" i="15" s="1"/>
  <c r="F1173" i="15"/>
  <c r="E1173" i="15" s="1"/>
  <c r="F630" i="15"/>
  <c r="E630" i="15" s="1"/>
  <c r="F788" i="15"/>
  <c r="E788" i="15" s="1"/>
  <c r="F664" i="15"/>
  <c r="E664" i="15" s="1"/>
  <c r="F1174" i="15"/>
  <c r="E1174" i="15" s="1"/>
  <c r="F1175" i="15"/>
  <c r="E1175" i="15" s="1"/>
  <c r="F1176" i="15"/>
  <c r="E1176" i="15" s="1"/>
  <c r="F631" i="15"/>
  <c r="E631" i="15" s="1"/>
  <c r="F632" i="15"/>
  <c r="E632" i="15" s="1"/>
  <c r="F740" i="15"/>
  <c r="E740" i="15" s="1"/>
  <c r="F665" i="15"/>
  <c r="E665" i="15" s="1"/>
  <c r="F666" i="15"/>
  <c r="E666" i="15" s="1"/>
  <c r="F667" i="15"/>
  <c r="E667" i="15" s="1"/>
  <c r="F668" i="15"/>
  <c r="E668" i="15" s="1"/>
  <c r="F669" i="15"/>
  <c r="E669" i="15" s="1"/>
  <c r="F1177" i="15"/>
  <c r="E1177" i="15" s="1"/>
  <c r="F1178" i="15"/>
  <c r="E1178" i="15" s="1"/>
  <c r="F633" i="15"/>
  <c r="E633" i="15" s="1"/>
  <c r="F670" i="15"/>
  <c r="E670" i="15" s="1"/>
  <c r="F595" i="15"/>
  <c r="E595" i="15" s="1"/>
  <c r="F634" i="15"/>
  <c r="E634" i="15" s="1"/>
  <c r="F741" i="15"/>
  <c r="E741" i="15" s="1"/>
  <c r="F635" i="15"/>
  <c r="E635" i="15" s="1"/>
  <c r="F636" i="15"/>
  <c r="E636" i="15" s="1"/>
  <c r="F387" i="15"/>
  <c r="E387" i="15" s="1"/>
  <c r="F637" i="15"/>
  <c r="E637" i="15" s="1"/>
  <c r="F671" i="15"/>
  <c r="E671" i="15" s="1"/>
  <c r="F638" i="15"/>
  <c r="E638" i="15" s="1"/>
  <c r="F672" i="15"/>
  <c r="E672" i="15" s="1"/>
  <c r="F564" i="15"/>
  <c r="E564" i="15" s="1"/>
  <c r="F673" i="15"/>
  <c r="E673" i="15" s="1"/>
  <c r="F639" i="15"/>
  <c r="E639" i="15" s="1"/>
  <c r="F674" i="15"/>
  <c r="E674" i="15" s="1"/>
  <c r="F675" i="15"/>
  <c r="E675" i="15" s="1"/>
  <c r="F482" i="15"/>
  <c r="E482" i="15" s="1"/>
  <c r="F640" i="15"/>
  <c r="E640" i="15" s="1"/>
  <c r="F641" i="15"/>
  <c r="E641" i="15" s="1"/>
  <c r="F676" i="15"/>
  <c r="E676" i="15" s="1"/>
  <c r="F789" i="15"/>
  <c r="E789" i="15" s="1"/>
  <c r="F677" i="15"/>
  <c r="E677" i="15" s="1"/>
  <c r="F742" i="15"/>
  <c r="E742" i="15" s="1"/>
  <c r="F678" i="15"/>
  <c r="E678" i="15" s="1"/>
  <c r="F483" i="15"/>
  <c r="E483" i="15" s="1"/>
  <c r="F743" i="15"/>
  <c r="E743" i="15" s="1"/>
  <c r="F484" i="15"/>
  <c r="E484" i="15" s="1"/>
  <c r="F642" i="15"/>
  <c r="E642" i="15" s="1"/>
  <c r="F565" i="15"/>
  <c r="E565" i="15" s="1"/>
  <c r="F596" i="15"/>
  <c r="E596" i="15" s="1"/>
  <c r="F679" i="15"/>
  <c r="E679" i="15" s="1"/>
  <c r="F680" i="15"/>
  <c r="E680" i="15" s="1"/>
  <c r="F681" i="15"/>
  <c r="E681" i="15" s="1"/>
  <c r="F682" i="15"/>
  <c r="E682" i="15" s="1"/>
  <c r="F790" i="15"/>
  <c r="E790" i="15" s="1"/>
  <c r="F791" i="15"/>
  <c r="E791" i="15" s="1"/>
  <c r="F1179" i="15"/>
  <c r="E1179" i="15" s="1"/>
  <c r="F1180" i="15"/>
  <c r="E1180" i="15" s="1"/>
  <c r="F312" i="15"/>
  <c r="E312" i="15" s="1"/>
  <c r="F529" i="15"/>
  <c r="E529" i="15" s="1"/>
  <c r="F683" i="15"/>
  <c r="E683" i="15" s="1"/>
  <c r="F684" i="15"/>
  <c r="E684" i="15" s="1"/>
  <c r="F643" i="15"/>
  <c r="E643" i="15" s="1"/>
  <c r="F644" i="15"/>
  <c r="E644" i="15" s="1"/>
  <c r="F597" i="15"/>
  <c r="E597" i="15" s="1"/>
  <c r="F1181" i="15"/>
  <c r="E1181" i="15" s="1"/>
  <c r="F1182" i="15"/>
  <c r="E1182" i="15" s="1"/>
  <c r="F530" i="15"/>
  <c r="E530" i="15" s="1"/>
  <c r="F485" i="15"/>
  <c r="E485" i="15" s="1"/>
  <c r="F531" i="15"/>
  <c r="E531" i="15" s="1"/>
  <c r="F486" i="15"/>
  <c r="E486" i="15" s="1"/>
  <c r="F566" i="15"/>
  <c r="E566" i="15" s="1"/>
  <c r="F685" i="15"/>
  <c r="E685" i="15" s="1"/>
  <c r="F686" i="15"/>
  <c r="E686" i="15" s="1"/>
  <c r="F487" i="15"/>
  <c r="E487" i="15" s="1"/>
  <c r="F687" i="15"/>
  <c r="E687" i="15" s="1"/>
  <c r="F688" i="15"/>
  <c r="E688" i="15" s="1"/>
  <c r="F598" i="15"/>
  <c r="E598" i="15" s="1"/>
  <c r="F488" i="15"/>
  <c r="E488" i="15" s="1"/>
  <c r="F489" i="15"/>
  <c r="E489" i="15" s="1"/>
  <c r="F599" i="15"/>
  <c r="E599" i="15" s="1"/>
  <c r="F388" i="15"/>
  <c r="E388" i="15" s="1"/>
  <c r="F645" i="15"/>
  <c r="E645" i="15" s="1"/>
  <c r="F646" i="15"/>
  <c r="E646" i="15" s="1"/>
  <c r="F689" i="15"/>
  <c r="E689" i="15" s="1"/>
  <c r="F600" i="15"/>
  <c r="E600" i="15" s="1"/>
  <c r="F490" i="15"/>
  <c r="E490" i="15" s="1"/>
  <c r="F532" i="15"/>
  <c r="E532" i="15" s="1"/>
  <c r="F389" i="15"/>
  <c r="E389" i="15" s="1"/>
  <c r="F491" i="15"/>
  <c r="E491" i="15" s="1"/>
  <c r="F647" i="15"/>
  <c r="E647" i="15" s="1"/>
  <c r="F533" i="15"/>
  <c r="E533" i="15" s="1"/>
  <c r="F1183" i="15"/>
  <c r="E1183" i="15" s="1"/>
  <c r="F1184" i="15"/>
  <c r="E1184" i="15" s="1"/>
  <c r="F425" i="15"/>
  <c r="E425" i="15" s="1"/>
  <c r="F426" i="15"/>
  <c r="E426" i="15" s="1"/>
  <c r="F690" i="15"/>
  <c r="E690" i="15" s="1"/>
  <c r="F147" i="15"/>
  <c r="E147" i="15" s="1"/>
  <c r="F148" i="15"/>
  <c r="E148" i="15" s="1"/>
  <c r="F149" i="15"/>
  <c r="E149" i="15" s="1"/>
  <c r="F150" i="15"/>
  <c r="E150" i="15" s="1"/>
  <c r="F151" i="15"/>
  <c r="E151" i="15" s="1"/>
  <c r="F152" i="15"/>
  <c r="E152" i="15" s="1"/>
  <c r="F691" i="15"/>
  <c r="E691" i="15" s="1"/>
  <c r="F567" i="15"/>
  <c r="E567" i="15" s="1"/>
  <c r="F908" i="15"/>
  <c r="E908" i="15" s="1"/>
  <c r="F995" i="15"/>
  <c r="E995" i="15" s="1"/>
  <c r="F868" i="15"/>
  <c r="E868" i="15" s="1"/>
  <c r="F427" i="15"/>
  <c r="E427" i="15" s="1"/>
  <c r="F51" i="15"/>
  <c r="E51" i="15" s="1"/>
  <c r="F822" i="15"/>
  <c r="E822" i="15" s="1"/>
  <c r="F909" i="15"/>
  <c r="E909" i="15" s="1"/>
  <c r="F869" i="15"/>
  <c r="E869" i="15" s="1"/>
  <c r="F870" i="15"/>
  <c r="E870" i="15" s="1"/>
  <c r="F692" i="15"/>
  <c r="E692" i="15" s="1"/>
  <c r="F163" i="15"/>
  <c r="E163" i="15" s="1"/>
  <c r="F428" i="15"/>
  <c r="E428" i="15" s="1"/>
  <c r="F229" i="15"/>
  <c r="E229" i="15" s="1"/>
  <c r="F199" i="15"/>
  <c r="E199" i="15" s="1"/>
  <c r="F230" i="15"/>
  <c r="E230" i="15" s="1"/>
  <c r="F231" i="15"/>
  <c r="E231" i="15" s="1"/>
  <c r="F648" i="15"/>
  <c r="E648" i="15" s="1"/>
  <c r="F390" i="15"/>
  <c r="E390" i="15" s="1"/>
  <c r="F429" i="15"/>
  <c r="E429" i="15" s="1"/>
  <c r="F430" i="15"/>
  <c r="E430" i="15" s="1"/>
  <c r="F996" i="15"/>
  <c r="E996" i="15" s="1"/>
  <c r="F534" i="15"/>
  <c r="E534" i="15" s="1"/>
  <c r="F431" i="15"/>
  <c r="E431" i="15" s="1"/>
  <c r="F492" i="15"/>
  <c r="E492" i="15" s="1"/>
  <c r="F18" i="15"/>
  <c r="E18" i="15" s="1"/>
  <c r="F19" i="15"/>
  <c r="E19" i="15" s="1"/>
  <c r="F131" i="15"/>
  <c r="E131" i="15" s="1"/>
  <c r="F601" i="15"/>
  <c r="E601" i="15" s="1"/>
  <c r="F693" i="15"/>
  <c r="E693" i="15" s="1"/>
  <c r="F694" i="15"/>
  <c r="E694" i="15" s="1"/>
  <c r="F68" i="15"/>
  <c r="E68" i="15" s="1"/>
  <c r="F391" i="15"/>
  <c r="E391" i="15" s="1"/>
  <c r="F792" i="15"/>
  <c r="E792" i="15" s="1"/>
  <c r="F11" i="15"/>
  <c r="E11" i="15" s="1"/>
  <c r="F275" i="15"/>
  <c r="E275" i="15" s="1"/>
  <c r="F535" i="15"/>
  <c r="E535" i="15" s="1"/>
  <c r="F536" i="15"/>
  <c r="E536" i="15" s="1"/>
  <c r="F392" i="15"/>
  <c r="E392" i="15" s="1"/>
  <c r="F695" i="15"/>
  <c r="E695" i="15" s="1"/>
  <c r="F340" i="15"/>
  <c r="E340" i="15" s="1"/>
  <c r="F1185" i="15"/>
  <c r="E1185" i="15" s="1"/>
  <c r="F393" i="15"/>
  <c r="E393" i="15" s="1"/>
  <c r="F394" i="15"/>
  <c r="E394" i="15" s="1"/>
  <c r="F395" i="15"/>
  <c r="E395" i="15" s="1"/>
  <c r="F696" i="15"/>
  <c r="E696" i="15" s="1"/>
  <c r="F102" i="15"/>
  <c r="E102" i="15" s="1"/>
  <c r="F103" i="15"/>
  <c r="E103" i="15" s="1"/>
  <c r="F104" i="15"/>
  <c r="E104" i="15" s="1"/>
  <c r="F537" i="15"/>
  <c r="E537" i="15" s="1"/>
  <c r="F105" i="15"/>
  <c r="E105" i="15" s="1"/>
  <c r="F276" i="15"/>
  <c r="E276" i="15" s="1"/>
  <c r="F277" i="15"/>
  <c r="E277" i="15" s="1"/>
  <c r="F106" i="15"/>
  <c r="E106" i="15" s="1"/>
  <c r="F69" i="15"/>
  <c r="E69" i="15" s="1"/>
  <c r="F744" i="15"/>
  <c r="E744" i="15" s="1"/>
  <c r="F278" i="15"/>
  <c r="E278" i="15" s="1"/>
  <c r="F232" i="15"/>
  <c r="E232" i="15" s="1"/>
  <c r="F164" i="15"/>
  <c r="E164" i="15" s="1"/>
  <c r="F165" i="15"/>
  <c r="E165" i="15" s="1"/>
  <c r="F118" i="15"/>
  <c r="E118" i="15" s="1"/>
  <c r="F166" i="15"/>
  <c r="E166" i="15" s="1"/>
  <c r="F70" i="15"/>
  <c r="E70" i="15" s="1"/>
  <c r="F432" i="15"/>
  <c r="E432" i="15" s="1"/>
  <c r="F233" i="15"/>
  <c r="E233" i="15" s="1"/>
  <c r="F167" i="15"/>
  <c r="E167" i="15" s="1"/>
  <c r="F140" i="15"/>
  <c r="E140" i="15" s="1"/>
  <c r="F21" i="15"/>
  <c r="E21" i="15" s="1"/>
  <c r="F168" i="15"/>
  <c r="E168" i="15" s="1"/>
  <c r="F153" i="15"/>
  <c r="E153" i="15" s="1"/>
  <c r="F871" i="15"/>
  <c r="E871" i="15" s="1"/>
  <c r="F745" i="15"/>
  <c r="E745" i="15" s="1"/>
  <c r="F746" i="15"/>
  <c r="E746" i="15" s="1"/>
  <c r="F747" i="15"/>
  <c r="E747" i="15" s="1"/>
  <c r="F313" i="15"/>
  <c r="E313" i="15" s="1"/>
  <c r="F71" i="15"/>
  <c r="E71" i="15" s="1"/>
  <c r="F602" i="15"/>
  <c r="E602" i="15" s="1"/>
  <c r="F823" i="15"/>
  <c r="E823" i="15" s="1"/>
  <c r="F234" i="15"/>
  <c r="E234" i="15" s="1"/>
  <c r="F279" i="15"/>
  <c r="E279" i="15" s="1"/>
  <c r="F6" i="15"/>
  <c r="E6" i="15" s="1"/>
  <c r="F78" i="15"/>
  <c r="E78" i="15" s="1"/>
  <c r="F79" i="15"/>
  <c r="E79" i="15" s="1"/>
  <c r="F793" i="15"/>
  <c r="E793" i="15" s="1"/>
  <c r="F119" i="15"/>
  <c r="E119" i="15" s="1"/>
  <c r="F649" i="15"/>
  <c r="E649" i="15" s="1"/>
  <c r="F872" i="15"/>
  <c r="E872" i="15" s="1"/>
  <c r="F1186" i="15"/>
  <c r="E1186" i="15" s="1"/>
  <c r="F1187" i="15"/>
  <c r="E1187" i="15" s="1"/>
  <c r="F697" i="15"/>
  <c r="E697" i="15" s="1"/>
  <c r="F873" i="15"/>
  <c r="E873" i="15" s="1"/>
  <c r="F14" i="15"/>
  <c r="E14" i="15" s="1"/>
  <c r="F568" i="15"/>
  <c r="E568" i="15" s="1"/>
  <c r="F650" i="15"/>
  <c r="E650" i="15" s="1"/>
  <c r="F538" i="15"/>
  <c r="E538" i="15" s="1"/>
  <c r="F569" i="15"/>
  <c r="E569" i="15" s="1"/>
  <c r="F603" i="15"/>
  <c r="E603" i="15" s="1"/>
  <c r="F604" i="15"/>
  <c r="E604" i="15" s="1"/>
  <c r="F539" i="15"/>
  <c r="E539" i="15" s="1"/>
  <c r="F280" i="15"/>
  <c r="E280" i="15" s="1"/>
  <c r="F570" i="15"/>
  <c r="E570" i="15" s="1"/>
  <c r="F493" i="15"/>
  <c r="E493" i="15" s="1"/>
  <c r="F314" i="15"/>
  <c r="E314" i="15" s="1"/>
  <c r="F315" i="15"/>
  <c r="E315" i="15" s="1"/>
  <c r="F235" i="15"/>
  <c r="E235" i="15" s="1"/>
  <c r="F141" i="15"/>
  <c r="E141" i="15" s="1"/>
  <c r="F396" i="15"/>
  <c r="E396" i="15" s="1"/>
  <c r="F433" i="15"/>
  <c r="E433" i="15" s="1"/>
  <c r="F316" i="15"/>
  <c r="E316" i="15" s="1"/>
  <c r="F154" i="15"/>
  <c r="E154" i="15" s="1"/>
  <c r="F605" i="15"/>
  <c r="E605" i="15" s="1"/>
  <c r="F606" i="15"/>
  <c r="E606" i="15" s="1"/>
  <c r="F607" i="15"/>
  <c r="E607" i="15" s="1"/>
  <c r="F794" i="15"/>
  <c r="E794" i="15" s="1"/>
  <c r="F571" i="15"/>
  <c r="E571" i="15" s="1"/>
  <c r="F651" i="15"/>
  <c r="E651" i="15" s="1"/>
  <c r="F748" i="15"/>
  <c r="E748" i="15" s="1"/>
  <c r="F494" i="15"/>
  <c r="E494" i="15" s="1"/>
  <c r="F120" i="15"/>
  <c r="E120" i="15" s="1"/>
  <c r="F185" i="15"/>
  <c r="E185" i="15" s="1"/>
  <c r="F997" i="15"/>
  <c r="E997" i="15" s="1"/>
  <c r="F434" i="15"/>
  <c r="E434" i="15" s="1"/>
  <c r="F36" i="15"/>
  <c r="E36" i="15" s="1"/>
  <c r="F397" i="15"/>
  <c r="E397" i="15" s="1"/>
  <c r="F23" i="15"/>
  <c r="E23" i="15" s="1"/>
  <c r="F3" i="15"/>
  <c r="E3" i="15" s="1"/>
  <c r="F55" i="15"/>
  <c r="E55" i="15" s="1"/>
  <c r="F24" i="15"/>
  <c r="E24" i="15" s="1"/>
  <c r="F9" i="15"/>
  <c r="E9" i="15" s="1"/>
  <c r="F698" i="15"/>
  <c r="E698" i="15" s="1"/>
  <c r="F236" i="15"/>
  <c r="E236" i="15" s="1"/>
  <c r="F281" i="15"/>
  <c r="E281" i="15" s="1"/>
  <c r="F237" i="15"/>
  <c r="E237" i="15" s="1"/>
  <c r="F238" i="15"/>
  <c r="E238" i="15" s="1"/>
  <c r="F398" i="15"/>
  <c r="E398" i="15" s="1"/>
  <c r="F495" i="15"/>
  <c r="E495" i="15" s="1"/>
  <c r="F47" i="15"/>
  <c r="E47" i="15" s="1"/>
  <c r="F749" i="15"/>
  <c r="E749" i="15" s="1"/>
  <c r="F85" i="15"/>
  <c r="E85" i="15" s="1"/>
  <c r="F282" i="15"/>
  <c r="E282" i="15" s="1"/>
  <c r="F998" i="15"/>
  <c r="E998" i="15" s="1"/>
  <c r="F572" i="15"/>
  <c r="E572" i="15" s="1"/>
  <c r="F496" i="15"/>
  <c r="E496" i="15" s="1"/>
  <c r="F132" i="15"/>
  <c r="E132" i="15" s="1"/>
  <c r="F497" i="15"/>
  <c r="E497" i="15" s="1"/>
  <c r="F155" i="15"/>
  <c r="E155" i="15" s="1"/>
  <c r="F540" i="15"/>
  <c r="E540" i="15" s="1"/>
  <c r="F133" i="15"/>
  <c r="E133" i="15" s="1"/>
  <c r="F107" i="15"/>
  <c r="E107" i="15" s="1"/>
  <c r="F82" i="15"/>
  <c r="E82" i="15" s="1"/>
  <c r="F58" i="15"/>
  <c r="E58" i="15" s="1"/>
  <c r="F608" i="15"/>
  <c r="E608" i="15" s="1"/>
  <c r="F186" i="15"/>
  <c r="E186" i="15" s="1"/>
  <c r="F86" i="15"/>
  <c r="E86" i="15" s="1"/>
  <c r="F60" i="15"/>
  <c r="E60" i="15" s="1"/>
  <c r="F239" i="15"/>
  <c r="E239" i="15" s="1"/>
  <c r="F240" i="15"/>
  <c r="E240" i="15" s="1"/>
  <c r="F25" i="15"/>
  <c r="E25" i="15" s="1"/>
  <c r="F541" i="15"/>
  <c r="E541" i="15" s="1"/>
  <c r="F573" i="15"/>
  <c r="E573" i="15" s="1"/>
  <c r="F574" i="15"/>
  <c r="E574" i="15" s="1"/>
  <c r="F542" i="15"/>
  <c r="E542" i="15" s="1"/>
  <c r="F999" i="15"/>
  <c r="E999" i="15" s="1"/>
  <c r="F910" i="15"/>
  <c r="E910" i="15" s="1"/>
  <c r="F874" i="15"/>
  <c r="E874" i="15" s="1"/>
  <c r="F795" i="15"/>
  <c r="E795" i="15" s="1"/>
  <c r="F699" i="15"/>
  <c r="E699" i="15" s="1"/>
  <c r="F435" i="15"/>
  <c r="E435" i="15" s="1"/>
  <c r="F283" i="15"/>
  <c r="E283" i="15" s="1"/>
  <c r="F241" i="15"/>
  <c r="E241" i="15" s="1"/>
  <c r="F436" i="15"/>
  <c r="E436" i="15" s="1"/>
  <c r="F317" i="15"/>
  <c r="E317" i="15" s="1"/>
  <c r="F72" i="15"/>
  <c r="E72" i="15" s="1"/>
  <c r="F284" i="15"/>
  <c r="E284" i="15" s="1"/>
  <c r="F34" i="15"/>
  <c r="E34" i="15" s="1"/>
  <c r="F242" i="15"/>
  <c r="E242" i="15" s="1"/>
  <c r="F318" i="15"/>
  <c r="E318" i="15" s="1"/>
  <c r="F437" i="15"/>
  <c r="E437" i="15" s="1"/>
  <c r="F700" i="15"/>
  <c r="E700" i="15" s="1"/>
  <c r="F341" i="15"/>
  <c r="E341" i="15" s="1"/>
  <c r="F142" i="15"/>
  <c r="E142" i="15" s="1"/>
  <c r="F438" i="15"/>
  <c r="E438" i="15" s="1"/>
  <c r="F243" i="15"/>
  <c r="E243" i="15" s="1"/>
  <c r="F319" i="15"/>
  <c r="E319" i="15" s="1"/>
  <c r="F1188" i="15"/>
  <c r="E1188" i="15" s="1"/>
  <c r="F244" i="15"/>
  <c r="E244" i="15" s="1"/>
  <c r="F320" i="15"/>
  <c r="E320" i="15" s="1"/>
  <c r="F108" i="15"/>
  <c r="E108" i="15" s="1"/>
  <c r="F652" i="15"/>
  <c r="E652" i="15" s="1"/>
  <c r="F80" i="15"/>
  <c r="E80" i="15" s="1"/>
  <c r="F498" i="15"/>
  <c r="E498" i="15" s="1"/>
  <c r="F75" i="15"/>
  <c r="E75" i="15" s="1"/>
  <c r="K169" i="15"/>
  <c r="K110" i="15"/>
  <c r="K56" i="15"/>
  <c r="K156" i="15"/>
  <c r="K37" i="15"/>
  <c r="K38" i="15"/>
  <c r="K81" i="15"/>
  <c r="K66" i="15"/>
  <c r="K143" i="15"/>
  <c r="K285" i="15"/>
  <c r="K500" i="15"/>
  <c r="K754" i="15"/>
  <c r="K201" i="15"/>
  <c r="K202" i="15"/>
  <c r="K797" i="15"/>
  <c r="K247" i="15"/>
  <c r="K134" i="15"/>
  <c r="K286" i="15"/>
  <c r="K826" i="15"/>
  <c r="K1002" i="15"/>
  <c r="K1003" i="15"/>
  <c r="K1004" i="15"/>
  <c r="K1017" i="15"/>
  <c r="K1018" i="15"/>
  <c r="K1020" i="15"/>
  <c r="K1021" i="15"/>
  <c r="K578" i="15"/>
  <c r="K579" i="15"/>
  <c r="K441" i="15"/>
  <c r="K442" i="15"/>
  <c r="K580" i="15"/>
  <c r="K614" i="15"/>
  <c r="K654" i="15"/>
  <c r="K344" i="15"/>
  <c r="K446" i="15"/>
  <c r="K175" i="15"/>
  <c r="K170" i="15"/>
  <c r="K509" i="15"/>
  <c r="K511" i="15"/>
  <c r="K584" i="15"/>
  <c r="K616" i="15"/>
  <c r="K451" i="15"/>
  <c r="K452" i="15"/>
  <c r="K454" i="15"/>
  <c r="K617" i="15"/>
  <c r="K157" i="15"/>
  <c r="K457" i="15"/>
  <c r="K248" i="15"/>
  <c r="K353" i="15"/>
  <c r="K458" i="15"/>
  <c r="K287" i="15"/>
  <c r="K587" i="15"/>
  <c r="K588" i="15"/>
  <c r="K557" i="15"/>
  <c r="K655" i="15"/>
  <c r="K460" i="15"/>
  <c r="K516" i="15"/>
  <c r="K618" i="15"/>
  <c r="K323" i="15"/>
  <c r="K461" i="15"/>
  <c r="K135" i="15"/>
  <c r="K362" i="15"/>
  <c r="K591" i="15"/>
  <c r="K465" i="15"/>
  <c r="K289" i="15"/>
  <c r="K522" i="15"/>
  <c r="K559" i="15"/>
  <c r="K469" i="15"/>
  <c r="K523" i="15"/>
  <c r="K470" i="15"/>
  <c r="K123" i="15"/>
  <c r="K472" i="15"/>
  <c r="K409" i="15"/>
  <c r="K251" i="15"/>
  <c r="K524" i="15"/>
  <c r="K562" i="15"/>
  <c r="K474" i="15"/>
  <c r="K475" i="15"/>
  <c r="K177" i="15"/>
  <c r="K476" i="15"/>
  <c r="K593" i="15"/>
  <c r="K477" i="15"/>
  <c r="K417" i="15"/>
  <c r="K87" i="15"/>
  <c r="K326" i="15"/>
  <c r="K372" i="15"/>
  <c r="K373" i="15"/>
  <c r="K207" i="15"/>
  <c r="K374" i="15"/>
  <c r="K915" i="15"/>
  <c r="K479" i="15"/>
  <c r="K480" i="15"/>
  <c r="K563" i="15"/>
  <c r="K420" i="15"/>
  <c r="K378" i="15"/>
  <c r="K190" i="15"/>
  <c r="K380" i="15"/>
  <c r="K297" i="15"/>
  <c r="K255" i="15"/>
  <c r="K383" i="15"/>
  <c r="K329" i="15"/>
  <c r="K330" i="15"/>
  <c r="K298" i="15"/>
  <c r="K192" i="15"/>
  <c r="K334" i="15"/>
  <c r="K384" i="15"/>
  <c r="K481" i="15"/>
  <c r="K301" i="15"/>
  <c r="K302" i="15"/>
  <c r="K257" i="15"/>
  <c r="K73" i="15"/>
  <c r="K303" i="15"/>
  <c r="K259" i="15"/>
  <c r="K338" i="15"/>
  <c r="K385" i="15"/>
  <c r="K182" i="15"/>
  <c r="K308" i="15"/>
  <c r="K261" i="15"/>
  <c r="K309" i="15"/>
  <c r="K215" i="15"/>
  <c r="K265" i="15"/>
  <c r="K266" i="15"/>
  <c r="K339" i="15"/>
  <c r="K310" i="15"/>
  <c r="K160" i="15"/>
  <c r="K219" i="15"/>
  <c r="K220" i="15"/>
  <c r="K267" i="15"/>
  <c r="K268" i="15"/>
  <c r="K311" i="15"/>
  <c r="K269" i="15"/>
  <c r="K270" i="15"/>
  <c r="K972" i="15"/>
  <c r="K979" i="15"/>
  <c r="K52" i="15"/>
  <c r="K221" i="15"/>
  <c r="K39" i="15"/>
  <c r="K273" i="15"/>
  <c r="K44" i="15"/>
  <c r="K128" i="15"/>
  <c r="K222" i="15"/>
  <c r="K223" i="15"/>
  <c r="K224" i="15"/>
  <c r="K274" i="15"/>
  <c r="K49" i="15"/>
  <c r="K59" i="15"/>
  <c r="K225" i="15"/>
  <c r="K30" i="15"/>
  <c r="K227" i="15"/>
  <c r="K174" i="15"/>
  <c r="K50" i="15"/>
  <c r="K53" i="15"/>
  <c r="K54" i="15"/>
  <c r="K40" i="15"/>
  <c r="K31" i="15"/>
  <c r="K41" i="15"/>
  <c r="K42" i="15"/>
  <c r="K35" i="15"/>
  <c r="K32" i="15"/>
  <c r="K15" i="15"/>
  <c r="K100" i="15"/>
  <c r="K33" i="15"/>
  <c r="K46" i="15"/>
  <c r="K27" i="15"/>
  <c r="K12" i="15"/>
  <c r="K28" i="15"/>
  <c r="K115" i="15"/>
  <c r="K16" i="15"/>
  <c r="K13" i="15"/>
  <c r="K116" i="15"/>
  <c r="K117" i="15"/>
  <c r="K17" i="15"/>
  <c r="K8" i="15"/>
  <c r="K10" i="15"/>
  <c r="K22" i="15"/>
  <c r="K983" i="15"/>
  <c r="K918" i="15"/>
  <c r="K919" i="15"/>
  <c r="K984" i="15"/>
  <c r="K985" i="15"/>
  <c r="K924" i="15"/>
  <c r="K926" i="15"/>
  <c r="K928" i="15"/>
  <c r="K929" i="15"/>
  <c r="K934" i="15"/>
  <c r="K989" i="15"/>
  <c r="K5" i="15"/>
  <c r="K827" i="15"/>
  <c r="K828" i="15"/>
  <c r="K990" i="15"/>
  <c r="K877" i="15"/>
  <c r="K878" i="15"/>
  <c r="K879" i="15"/>
  <c r="K880" i="15"/>
  <c r="K881" i="15"/>
  <c r="K882" i="15"/>
  <c r="K883" i="15"/>
  <c r="K829" i="15"/>
  <c r="K935" i="15"/>
  <c r="K895" i="15"/>
  <c r="K896" i="15"/>
  <c r="K936" i="15"/>
  <c r="K940" i="15"/>
  <c r="K942" i="15"/>
  <c r="K799" i="15"/>
  <c r="K831" i="15"/>
  <c r="K898" i="15"/>
  <c r="K832" i="15"/>
  <c r="K833" i="15"/>
  <c r="K843" i="15"/>
  <c r="K903" i="15"/>
  <c r="K904" i="15"/>
  <c r="K993" i="15"/>
  <c r="K850" i="15"/>
  <c r="K851" i="15"/>
  <c r="K906" i="15"/>
  <c r="K852" i="15"/>
  <c r="K853" i="15"/>
  <c r="K802" i="15"/>
  <c r="K854" i="15"/>
  <c r="K758" i="15"/>
  <c r="K804" i="15"/>
  <c r="K759" i="15"/>
  <c r="K858" i="15"/>
  <c r="K760" i="15"/>
  <c r="K709" i="15"/>
  <c r="K762" i="15"/>
  <c r="K763" i="15"/>
  <c r="K764" i="15"/>
  <c r="K765" i="15"/>
  <c r="K861" i="15"/>
  <c r="K773" i="15"/>
  <c r="K717" i="15"/>
  <c r="K718" i="15"/>
  <c r="K815" i="15"/>
  <c r="K721" i="15"/>
  <c r="K528" i="15"/>
  <c r="K723" i="15"/>
  <c r="K620" i="15"/>
  <c r="K865" i="15"/>
  <c r="K778" i="15"/>
  <c r="K724" i="15"/>
  <c r="K727" i="15"/>
  <c r="K728" i="15"/>
  <c r="K729" i="15"/>
  <c r="K730" i="15"/>
  <c r="K731" i="15"/>
  <c r="K818" i="15"/>
  <c r="K819" i="15"/>
  <c r="K820" i="15"/>
  <c r="K783" i="15"/>
  <c r="K739" i="15"/>
  <c r="K821" i="15"/>
  <c r="K867" i="15"/>
  <c r="K631" i="15"/>
  <c r="K564" i="15"/>
  <c r="K674" i="15"/>
  <c r="K675" i="15"/>
  <c r="K482" i="15"/>
  <c r="K789" i="15"/>
  <c r="K483" i="15"/>
  <c r="K743" i="15"/>
  <c r="K484" i="15"/>
  <c r="K312" i="15"/>
  <c r="K683" i="15"/>
  <c r="K684" i="15"/>
  <c r="K597" i="15"/>
  <c r="K485" i="15"/>
  <c r="K686" i="15"/>
  <c r="K487" i="15"/>
  <c r="K687" i="15"/>
  <c r="K688" i="15"/>
  <c r="K488" i="15"/>
  <c r="K388" i="15"/>
  <c r="K490" i="15"/>
  <c r="K491" i="15"/>
  <c r="K822" i="15"/>
  <c r="K909" i="15"/>
  <c r="K869" i="15"/>
  <c r="K870" i="15"/>
  <c r="K163" i="15"/>
  <c r="K230" i="15"/>
  <c r="K231" i="15"/>
  <c r="K390" i="15"/>
  <c r="K429" i="15"/>
  <c r="K430" i="15"/>
  <c r="K996" i="15"/>
  <c r="K534" i="15"/>
  <c r="K18" i="15"/>
  <c r="K19" i="15"/>
  <c r="K391" i="15"/>
  <c r="K275" i="15"/>
  <c r="K537" i="15"/>
  <c r="K105" i="15"/>
  <c r="K744" i="15"/>
  <c r="K278" i="15"/>
  <c r="K153" i="15"/>
  <c r="K871" i="15"/>
  <c r="K745" i="15"/>
  <c r="K746" i="15"/>
  <c r="K747" i="15"/>
  <c r="K71" i="15"/>
  <c r="K6" i="15"/>
  <c r="K78" i="15"/>
  <c r="K79" i="15"/>
  <c r="K119" i="15"/>
  <c r="K649" i="15"/>
  <c r="K570" i="15"/>
  <c r="K396" i="15"/>
  <c r="K154" i="15"/>
  <c r="K120" i="15"/>
  <c r="K36" i="15"/>
  <c r="K397" i="15"/>
  <c r="K23" i="15"/>
  <c r="K55" i="15"/>
  <c r="K24" i="15"/>
  <c r="K698" i="15"/>
  <c r="K236" i="15"/>
  <c r="K237" i="15"/>
  <c r="K238" i="15"/>
  <c r="K398" i="15"/>
  <c r="K495" i="15"/>
  <c r="K47" i="15"/>
  <c r="K282" i="15"/>
  <c r="K25" i="15"/>
  <c r="K241" i="15"/>
  <c r="K317" i="15"/>
  <c r="K34" i="15"/>
  <c r="K242" i="15"/>
  <c r="K318" i="15"/>
  <c r="K437" i="15"/>
  <c r="K700" i="15"/>
  <c r="K341" i="15"/>
  <c r="K142" i="15"/>
  <c r="K438" i="15"/>
  <c r="K244" i="15"/>
  <c r="K320" i="15"/>
  <c r="K652" i="1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2B85C8A-1619-4E5B-B90D-C6CB29674C2F}" keepAlive="1" name="Query - Armors" description="Connection to the 'Armors' query in the workbook." type="5" refreshedVersion="7" background="1" saveData="1">
    <dbPr connection="Provider=Microsoft.Mashup.OleDb.1;Data Source=$Workbook$;Location=Armors;Extended Properties=&quot;&quot;" command="SELECT * FROM [Armors]"/>
  </connection>
  <connection id="2" xr16:uid="{06C6897B-9A77-4B6D-9DBC-212A22196312}" keepAlive="1" name="Query - blueprint" description="Connection to the 'blueprint' query in the workbook." type="5" refreshedVersion="7" background="1" saveData="1">
    <dbPr connection="Provider=Microsoft.Mashup.OleDb.1;Data Source=$Workbook$;Location=blueprint;Extended Properties=&quot;&quot;" command="SELECT * FROM [blueprint]"/>
  </connection>
  <connection id="3" xr16:uid="{22C70EC6-CD29-4979-97D4-F0E2CE17DB0C}" keepAlive="1" name="Query - Equipment" description="Connection to the 'Equipment' query in the workbook." type="5" refreshedVersion="7" background="1" saveData="1">
    <dbPr connection="Provider=Microsoft.Mashup.OleDb.1;Data Source=$Workbook$;Location=Equipment;Extended Properties=&quot;&quot;" command="SELECT * FROM [Equipment]"/>
  </connection>
  <connection id="4" xr16:uid="{317019AE-A704-47B0-8401-BB316381C1C5}" keepAlive="1" name="Query - Shields" description="Connection to the 'Shields' query in the workbook." type="5" refreshedVersion="7" background="1" saveData="1">
    <dbPr connection="Provider=Microsoft.Mashup.OleDb.1;Data Source=$Workbook$;Location=Shields;Extended Properties=&quot;&quot;" command="SELECT * FROM [Shields]"/>
  </connection>
  <connection id="5" xr16:uid="{C2CE0822-CE6B-4E82-8ECD-0EDD20428C58}" keepAlive="1" name="Query - Units" description="Connection to the 'Units' query in the workbook." type="5" refreshedVersion="7" background="1" saveData="1">
    <dbPr connection="Provider=Microsoft.Mashup.OleDb.1;Data Source=$Workbook$;Location=Units;Extended Properties=&quot;&quot;" command="SELECT * FROM [Units]"/>
  </connection>
  <connection id="6" xr16:uid="{0D54E6D9-1A76-451C-B15E-F9B47BFAE140}" keepAlive="1" name="Query - Weapons" description="Connection to the 'Weapons' query in the workbook." type="5" refreshedVersion="7" background="1" saveData="1">
    <dbPr connection="Provider=Microsoft.Mashup.OleDb.1;Data Source=$Workbook$;Location=Weapons;Extended Properties=&quot;&quot;" command="SELECT * FROM [Weapons]"/>
  </connection>
</connections>
</file>

<file path=xl/sharedStrings.xml><?xml version="1.0" encoding="utf-8"?>
<sst xmlns="http://schemas.openxmlformats.org/spreadsheetml/2006/main" count="65241" uniqueCount="16734">
  <si>
    <t>json</t>
  </si>
  <si>
    <t>b1c89ced808048c1b9d7e328112ab067</t>
  </si>
  <si>
    <t>e006d3f1b8e45ec4587358aa941409b7</t>
  </si>
  <si>
    <t>c33ea06b234767e4483d546e16bf6fd3</t>
  </si>
  <si>
    <t>324272e2671c25446b7c3e49b78c29ec</t>
  </si>
  <si>
    <t>67342b2d24310334cb5ac0ce30327d9b</t>
  </si>
  <si>
    <t>3cce142f8fd17f040867f16f735e6239</t>
  </si>
  <si>
    <t>d863c26aaeafaa541837d281f53b73e4</t>
  </si>
  <si>
    <t>c4ba63c776289fd41813836f8db51a32</t>
  </si>
  <si>
    <t>68fc75dad58dc8a499d6c3fb11ed5915</t>
  </si>
  <si>
    <t>91e65b4320ecd7a4eb4d06e63bfb846a</t>
  </si>
  <si>
    <t>9bf9e607b8851034083f519a0ea75366</t>
  </si>
  <si>
    <t>5ece6c29406ee1247864f8586a2e292b</t>
  </si>
  <si>
    <t>cca3387e88317974da2c37693cd7591a</t>
  </si>
  <si>
    <t>3b04ec39b448ed547990b39342e1e05a</t>
  </si>
  <si>
    <t>d75ee7e088ea2d64b8b602e2e59ad6a5</t>
  </si>
  <si>
    <t>7a5501ce11c3a2f4d8a99e2c71476eee</t>
  </si>
  <si>
    <t>40e5f14437d74763a3c51ef7988c6bc5</t>
  </si>
  <si>
    <t>8fd6430d3a8c92142a4d9e5c65f86135</t>
  </si>
  <si>
    <t>85d5adb077fb5fe4aba31587df2bfe14</t>
  </si>
  <si>
    <t>4015eb0cbb361a04a968885d807ea820</t>
  </si>
  <si>
    <t>03c31b70bd5ebfb478efb36460803f6e</t>
  </si>
  <si>
    <t>3a7aca03c09139a4aba80c6a38b24d95</t>
  </si>
  <si>
    <t>a974bc51eaf3ae04287c174c5404d2b4</t>
  </si>
  <si>
    <t>ac21353ba2c4976408a669883b0d63b8</t>
  </si>
  <si>
    <t>bb32be1a89a7f874c9cada150602dda7</t>
  </si>
  <si>
    <t>00d2c22cffbe405097820a607aa18695</t>
  </si>
  <si>
    <t>2e92674265924a9297f01842e3e7b1e3</t>
  </si>
  <si>
    <t>93ef438371d54b2a9702b06e56617ecc</t>
  </si>
  <si>
    <t>ad96fb0603854074bd5389c93350f94c</t>
  </si>
  <si>
    <t>5042d16fa6bc42e48c57522839e0fa22</t>
  </si>
  <si>
    <t>40897bc8ea91433ba1e09ef10a4bac2c</t>
  </si>
  <si>
    <t>7346ddb366014ebb97cb70c641bf4c55</t>
  </si>
  <si>
    <t>6dbab5bb74b84f18892d1450a0f29357</t>
  </si>
  <si>
    <t>6fdbf9abc9abab6478da7d6ad35ece02</t>
  </si>
  <si>
    <t>67ff020f1aa54a668063b60ae391bd2e</t>
  </si>
  <si>
    <t>ff209ea8efdcd6b4f861cabf5c87ad4f</t>
  </si>
  <si>
    <t>11be6e16daa400e49a70590e91ded967</t>
  </si>
  <si>
    <t>38945f1cff10aa7498c3071e95f4ce20</t>
  </si>
  <si>
    <t>6f01354cb3a0c8f459c35668cf888643</t>
  </si>
  <si>
    <t>b1414f7f2370b2c468c5e892c458c84a</t>
  </si>
  <si>
    <t>d3da9ec08e08492fae63f04713b502ae</t>
  </si>
  <si>
    <t>2a92b59985484743928fa4bc26efed4b</t>
  </si>
  <si>
    <t>d2e3f09a6b7a4e50b01f5e9921f2d7db</t>
  </si>
  <si>
    <t>e6ace72105be4a73bd262be313c21ffb</t>
  </si>
  <si>
    <t>2433f902e6d443e2a6010de9e4227e9e</t>
  </si>
  <si>
    <t>25fab688af9122a4fa4767657299b5e4</t>
  </si>
  <si>
    <t>b01da68dab56e004f952d7ad0e83cc46</t>
  </si>
  <si>
    <t>9e8727d008bec6e47842ba13df87d939</t>
  </si>
  <si>
    <t>d1add298a78c9744c89c9b4f87df5316</t>
  </si>
  <si>
    <t>ab29498326c2cbe448aba41635eb4dd4</t>
  </si>
  <si>
    <t>0fa68e4ae340fc644b711ba9ef9fd409</t>
  </si>
  <si>
    <t>0a0ab49dcddbd3b4a8f1f1fa2a27c540</t>
  </si>
  <si>
    <t>0d88d5c310fac90449bfd0714bb9f810</t>
  </si>
  <si>
    <t>a1b06220efb4f0545a870ce52fadd678</t>
  </si>
  <si>
    <t>79cf46ea255f8294a9a599b10ff86ffd</t>
  </si>
  <si>
    <t>37bcbc540ac4fc043b2bed43dfd02fb3</t>
  </si>
  <si>
    <t>54d59e06943b6ee46b7586644813c7d9</t>
  </si>
  <si>
    <t>cd85d333b8920ac448b400f2515dc8f5</t>
  </si>
  <si>
    <t>fb5de51f70aa48baae028cbd24c264a7</t>
  </si>
  <si>
    <t>f3a44470aebf4a0a8f8894d13e60e80d</t>
  </si>
  <si>
    <t>234f43b9bf983394c8ee248921cc5ba4</t>
  </si>
  <si>
    <t>28c13829acc5b5b41b8c296b3ca78ce4</t>
  </si>
  <si>
    <t>6ff929eb7d94a0f458275580dc3688d5</t>
  </si>
  <si>
    <t>ba8eb63fc432bda4ebfae95f820de6f2</t>
  </si>
  <si>
    <t>2035e7e9ad02ef74685acaae890137dd</t>
  </si>
  <si>
    <t>78ac2a4a26b14157a384e4176965a953</t>
  </si>
  <si>
    <t>ee855a2e29b8cf54eb254652a09162eb</t>
  </si>
  <si>
    <t>fce709b70edfe3c4b98cb6e842668577</t>
  </si>
  <si>
    <t>cdece5535c236994f8490d9d3d8417ed</t>
  </si>
  <si>
    <t>3e42b70cc8c924845967ea6592247eff</t>
  </si>
  <si>
    <t>2a0c8e1bae292fe4c99f191390b2693c</t>
  </si>
  <si>
    <t>f3d64e3f08a86494bbda4618aa171598</t>
  </si>
  <si>
    <t>1b5fc80bcedff624b805b950a2244165</t>
  </si>
  <si>
    <t>495b15de02d7cc74f84b4342a829bfbc</t>
  </si>
  <si>
    <t>1446fd94f1f699a4e96c5dad6eaf607d</t>
  </si>
  <si>
    <t>d5588d61e0033a04997b6b09d71fdb78</t>
  </si>
  <si>
    <t>e69e48766ab1fc04aa33300cc70c704d</t>
  </si>
  <si>
    <t>c0133a7eb9aa521429231fbfed715390</t>
  </si>
  <si>
    <t>78037e3448ad30f4f80477fd84280216</t>
  </si>
  <si>
    <t>a771230b15d9bac499431b8955889ced</t>
  </si>
  <si>
    <t>0ce2144fb160bd6459870b4e6c8d3f55</t>
  </si>
  <si>
    <t>56e5b923077a00343927c134e3e45d69</t>
  </si>
  <si>
    <t>2d6fe3abc0ed7364ba48e604ae2471bd</t>
  </si>
  <si>
    <t>d69e6a575b8a444db9607fea588c2c80</t>
  </si>
  <si>
    <t>d10d6cb6881b51542801cca573f4a07d</t>
  </si>
  <si>
    <t>75fa4aaa407c3d64fbd8cfd4c221f415</t>
  </si>
  <si>
    <t>958f59750bcbd314a860dcaf6ad37829</t>
  </si>
  <si>
    <t>9b5c7222d72560544b7c18ff9f6c2595</t>
  </si>
  <si>
    <t>1fbe9460fb51d9249b1d877bee8d2b9e</t>
  </si>
  <si>
    <t>00f6e955cf970cb449958bd95d3ad2b7</t>
  </si>
  <si>
    <t>adcbc2ff4d23d274eb8b6d47a0f82d14</t>
  </si>
  <si>
    <t>9b0bb09c56e8e5d4c86809a5ce35d9cb</t>
  </si>
  <si>
    <t>dcecebcbaff54334e8d57cc225a9fd04</t>
  </si>
  <si>
    <t>e779beab8b72a444f864c9ca1b01b855</t>
  </si>
  <si>
    <t>56c2e481acf14322a6b9bb357bfe0e24</t>
  </si>
  <si>
    <t>649aa5c3c95a44f8a463ab5341d36a19</t>
  </si>
  <si>
    <t>4a017f7ae20841ab80d4d7d02c2acd08</t>
  </si>
  <si>
    <t>c5367897a0f84643914e193d29374bf0</t>
  </si>
  <si>
    <t>23464a096f354264a27e56359f78e8e3</t>
  </si>
  <si>
    <t>7eec813aacd14986b2373f5d6d71ca47</t>
  </si>
  <si>
    <t>e3cbfef493c4a3f4fa2abb660ba6aad6</t>
  </si>
  <si>
    <t>feee47100c095054086d3ebf75c3a738</t>
  </si>
  <si>
    <t>6a8f2c3691032244186541942e018c9d</t>
  </si>
  <si>
    <t>d4181d0128306364987f82d71e6ff06d</t>
  </si>
  <si>
    <t>c6d30cfa83446d7479e6573ef52fae1c</t>
  </si>
  <si>
    <t>95f863740f6370d449b25650f97772f0</t>
  </si>
  <si>
    <t>30b52c870e9c2884c9d5f2f433ebaecf</t>
  </si>
  <si>
    <t>7b2511bd361eb3243b1f84d6672d1130</t>
  </si>
  <si>
    <t>718412f861b29fe408d228e00a0675fc</t>
  </si>
  <si>
    <t>1aa49ee02b8643f1a9479a3dde54cdee</t>
  </si>
  <si>
    <t>b1cb82e0dde84112a9792fe25e64087d</t>
  </si>
  <si>
    <t>c114bf22097668b459767f0b20c995cc</t>
  </si>
  <si>
    <t>6a04d6af3da1a8d45bb491ff85823afc</t>
  </si>
  <si>
    <t>fce8aab8dcac059448f3ba5a6c5360f5</t>
  </si>
  <si>
    <t>d6301782519486e4aacdca6fa3140452</t>
  </si>
  <si>
    <t>ddada83b9a60a8e4fbc3bb73ac36f66e</t>
  </si>
  <si>
    <t>417ce3dcf3a9707488f2b9b2a790814b</t>
  </si>
  <si>
    <t>9c187cae5890c5a41b6801d448212439</t>
  </si>
  <si>
    <t>92f30c0a2f48fc14884539b10acbdc90</t>
  </si>
  <si>
    <t>7d8ebfd47be609b4eb1331e9f1d7b9b5</t>
  </si>
  <si>
    <t>bbaed5ee562c54c49aa7155f1788a684</t>
  </si>
  <si>
    <t>ceaa86eb06bbd3e4a9c26fdbff4c9857</t>
  </si>
  <si>
    <t>94d17b0461693444b8f3ba863b479915</t>
  </si>
  <si>
    <t>31894935e6b3ed242a513336f092216b</t>
  </si>
  <si>
    <t>89bbf53af0f8a424f9e17aa8e63080c6</t>
  </si>
  <si>
    <t>daee0dd4a5f5b324dbaa80793ab062cd</t>
  </si>
  <si>
    <t>14dc5a53668ee5142a446ea3eef8e7cb</t>
  </si>
  <si>
    <t>55ae2f52c16d8f54b9da7d8cea8621af</t>
  </si>
  <si>
    <t>6416a982a6745814f86e5e48544e097c</t>
  </si>
  <si>
    <t>097c68b95055434419d2ab4e6ad6633e</t>
  </si>
  <si>
    <t>9985ef20ad8c9024e8a97176938776cd</t>
  </si>
  <si>
    <t>b9968b8e008c849469f2a42ffedc3a74</t>
  </si>
  <si>
    <t>1aa9d5b5a777f5c4eb56cdf9a911d299</t>
  </si>
  <si>
    <t>d0d96afafffdaf6418cb9cb0090dc57b</t>
  </si>
  <si>
    <t>cc2441ffc5564d746b3e01fc38349d3a</t>
  </si>
  <si>
    <t>078cb4b269bd2004a8302c7807c211dc</t>
  </si>
  <si>
    <t>e50783fbcff9a0a46b3ecd59e250b8af</t>
  </si>
  <si>
    <t>a20703088fe9c5f4eb3883d22443fb3e</t>
  </si>
  <si>
    <t>4fb235855e3ea6b47b9ef1295a4f5bdb</t>
  </si>
  <si>
    <t>8d47a51b397efc843a8b95cf207b5391</t>
  </si>
  <si>
    <t>52be8901d87296d4c920d2aea71f8776</t>
  </si>
  <si>
    <t>ecc06d7bbf12ef14790b22b9d7a3b192</t>
  </si>
  <si>
    <t>4a1dd653acf974546a9993b9103d39af</t>
  </si>
  <si>
    <t>82139a532ade3084aaea0ad513cbc017</t>
  </si>
  <si>
    <t>a6fbdb285e70aee4d9a536f8a85a70f6</t>
  </si>
  <si>
    <t>b889022a8eff1aa42bcc08f05c95c4dc</t>
  </si>
  <si>
    <t>02549ed3985aef346a29d870fd007a1b</t>
  </si>
  <si>
    <t>f9214bc8672b8e9429e4ff764a66ceae</t>
  </si>
  <si>
    <t>16a6ab6467e647349b75ef4e9c67f0f7</t>
  </si>
  <si>
    <t>3e6612063a81e6d4fbd47b4d7fc03bc9</t>
  </si>
  <si>
    <t>4622aca7715007147b26b7fc26db3df8</t>
  </si>
  <si>
    <t>665736733e29d49418ba0c1c580dbf1b</t>
  </si>
  <si>
    <t>5a18098c2513d6443b84c12fdbcf0e50</t>
  </si>
  <si>
    <t>42523cd7f55fd174e82b4150432c9100</t>
  </si>
  <si>
    <t>d964e3de61898454bbe7ce77bf5ea22b</t>
  </si>
  <si>
    <t>4d536125764ba8640b66dedd0e9950b3</t>
  </si>
  <si>
    <t>df09eefd7ede4f11a6426ea20e12e496</t>
  </si>
  <si>
    <t>973973a64d64bc645941f134ab39e478</t>
  </si>
  <si>
    <t>2c91c5f6c86b7e949b102aa0cdc01298</t>
  </si>
  <si>
    <t>8e161cb38c4c4b68a0a6c39b6eefd021</t>
  </si>
  <si>
    <t>968786eb1f990844aaec2ce657a36212</t>
  </si>
  <si>
    <t>42ce8cbf5824cd844a237aa155f99a4c</t>
  </si>
  <si>
    <t>1abf25c7ff9638b4ab2aca1c8d880c24</t>
  </si>
  <si>
    <t>0ac1ef59854f2c641bded5e36c1e79ac</t>
  </si>
  <si>
    <t>e0cb4338cb6e72146a8a35794a0034be</t>
  </si>
  <si>
    <t>a40904b640d757a498f7d10b3e066f84</t>
  </si>
  <si>
    <t>6af9bf64b38b77b478f1e1512727089e</t>
  </si>
  <si>
    <t>e6e6ef67cc4ae5b41bf44a3b77554f41</t>
  </si>
  <si>
    <t>139ec0d2249679a4bb0fe30737d0b05f</t>
  </si>
  <si>
    <t>90215a976d13b254ab905d0d6f747deb</t>
  </si>
  <si>
    <t>d2e507ff34cf7314ba26327a1c0a092c</t>
  </si>
  <si>
    <t>519f773f79ea48447ac028a37c388a12</t>
  </si>
  <si>
    <t>b9793d3ebbae5c44b854134b437e929b</t>
  </si>
  <si>
    <t>7a30bf392a5967d47a1b19748465cc46</t>
  </si>
  <si>
    <t>d51f6e9734f1c1145ba9193ac004ef8e</t>
  </si>
  <si>
    <t>05c24788a0aca3844892cbe95d162fac</t>
  </si>
  <si>
    <t>05ab760ee34af4c44a82514cec76b59b</t>
  </si>
  <si>
    <t>ebe26c1bf09966142a7284c93c0a0679</t>
  </si>
  <si>
    <t>819a27486581bb64cbcc4b8437ecd228</t>
  </si>
  <si>
    <t>e0d4d1ca071fba54fbb2fe6fb4813aa6</t>
  </si>
  <si>
    <t>fed3a2dcc8e92b34e8ed6720fa08b45a</t>
  </si>
  <si>
    <t>f90e38b845b328a4f9878f1a96ca2082</t>
  </si>
  <si>
    <t>ecf225e208fa6264488d4f0f49a09bbc</t>
  </si>
  <si>
    <t>b533e0ba3bc985340a713e65a64b31c4</t>
  </si>
  <si>
    <t>0264a9119a0737447a226cdd4ba1f79b</t>
  </si>
  <si>
    <t>4b7ba40dd891acf4bbb0582d65b6f506</t>
  </si>
  <si>
    <t>fbec43481e1858c41b5944a3451ae9e1</t>
  </si>
  <si>
    <t>5c23efb18cc90c24d8c5158935c3fa7e</t>
  </si>
  <si>
    <t>d8aca3e976b64834b9dc74926814a0cb</t>
  </si>
  <si>
    <t>b05012d6b7e703248a6d160cd9c07ad9</t>
  </si>
  <si>
    <t>5605541786169db4d9f13a72b54afc06</t>
  </si>
  <si>
    <t>b9ecb93622ce33b49b439ced07f58acf</t>
  </si>
  <si>
    <t>02584a50ef5139548a7ebd2b30475e8b</t>
  </si>
  <si>
    <t>d7e288cf73c66f041b6cf3dea3f7841d</t>
  </si>
  <si>
    <t>0b372fdd38a2bd24f8752daa6f2970bd</t>
  </si>
  <si>
    <t>a6eb950f797646f1b0b918c353e13b08</t>
  </si>
  <si>
    <t>201d1050ed29db94f86413a2d497310e</t>
  </si>
  <si>
    <t>193c5f9b83594da48b9b4f6a5046382e</t>
  </si>
  <si>
    <t>6511d8c634c20a446928144b5a61931b</t>
  </si>
  <si>
    <t>d8a1ab3537961c841b795bcb288a385b</t>
  </si>
  <si>
    <t>7c50cad36582b244084704b48f994fa2</t>
  </si>
  <si>
    <t>6c06f8b57f2c4924e9d4323acc007d9e</t>
  </si>
  <si>
    <t>fee9736c2d534066a03f17a7793e7bec</t>
  </si>
  <si>
    <t>3b9517c269eaecd4f96866b19a94cc14</t>
  </si>
  <si>
    <t>8af1393713fe41f0a48eefcb63b928a4</t>
  </si>
  <si>
    <t>17683919e84f4b18b04f62a1be2669a9</t>
  </si>
  <si>
    <t>e31ec23f6a6e4c028e01fb2f7bd0d523</t>
  </si>
  <si>
    <t>4c567f2b28374b34a4f10588e278fe09</t>
  </si>
  <si>
    <t>221d5a7dade6407ba119e62ccfc6a791</t>
  </si>
  <si>
    <t>efc83925a7ea451d93e15af17f933a55</t>
  </si>
  <si>
    <t>60273f957fe2c0948810307ee35dc599</t>
  </si>
  <si>
    <t>ad10255374ee14046b402fb0583e27d6</t>
  </si>
  <si>
    <t>3f40cda42b20ee44683548d5856f035e</t>
  </si>
  <si>
    <t>dcb38324925468a4097f2f9f35399b2e</t>
  </si>
  <si>
    <t>766cd516ac5307642ab743fcf876e441</t>
  </si>
  <si>
    <t>429171c659daac44689a34d3b7771140</t>
  </si>
  <si>
    <t>f619ebdf51de789428a3006e5a599a4b</t>
  </si>
  <si>
    <t>99362e8088d078d4598c0382c4ad8697</t>
  </si>
  <si>
    <t>53152c1fdea0e4943884bce91b1c1205</t>
  </si>
  <si>
    <t>d6722f28dc6919043bd67048e890aa97</t>
  </si>
  <si>
    <t>53a9338c8f0bb714fb00f6c4d2113f59</t>
  </si>
  <si>
    <t>ddc45b8097e45c24695d382bc4b7b6c4</t>
  </si>
  <si>
    <t>d1fafc34f38451d4585363e75ff2f35c</t>
  </si>
  <si>
    <t>12d33b211fa5b394fb214e202a2db300</t>
  </si>
  <si>
    <t>f1b34ef3c473a394b9b82004fa6e1699</t>
  </si>
  <si>
    <t>77e0473e55ff495e838c32713585ce22</t>
  </si>
  <si>
    <t>7d3bd11169778c845b2631d22d27d465</t>
  </si>
  <si>
    <t>7fd2ae7369b28e3489861407df3984ae</t>
  </si>
  <si>
    <t>0cf811ac19c4480ca91a752a3ccaef9f</t>
  </si>
  <si>
    <t>cda1a4691bf363845b5f1e2d202615c0</t>
  </si>
  <si>
    <t>24dceb9ad134ee344a142c2a68f0f695</t>
  </si>
  <si>
    <t>667749d27f772ff4ba6d9d03d5afed63</t>
  </si>
  <si>
    <t>ac214470685b0884dada8d845de08137</t>
  </si>
  <si>
    <t>c398dbd7553252f41a4bc8c952c188b1</t>
  </si>
  <si>
    <t>9fa7bc6f42619e44ba4c8320fc6d470f</t>
  </si>
  <si>
    <t>5b7fc5f74b0195e42ba17f1d7e21a3c9</t>
  </si>
  <si>
    <t>ecf1e525bf634ef2afd4549a8aa68226</t>
  </si>
  <si>
    <t>55f39411dc3c9ef43aa61c2d7fe3bfc9</t>
  </si>
  <si>
    <t>6941dd80deb7fc84fafda3c04596f6eb</t>
  </si>
  <si>
    <t>11b06963497d0db48881176aa9f97483</t>
  </si>
  <si>
    <t>9299782d53344be78c58eaf371878d83</t>
  </si>
  <si>
    <t>ad4f4735eab16be44a835da799d24faf</t>
  </si>
  <si>
    <t>5145ecb2fa4d56f49a704a5fdb7a34e7</t>
  </si>
  <si>
    <t>4aeab3413822b834c9d242aa2d9493a0</t>
  </si>
  <si>
    <t>57d3148da79837649bdc48e17067ccbb</t>
  </si>
  <si>
    <t>cb8ff0a7ba777ba4291dabb6008767be</t>
  </si>
  <si>
    <t>c73cbc62b9f4ef24e8f9a31d198734aa</t>
  </si>
  <si>
    <t>13cd2f759b546154695522315697bce5</t>
  </si>
  <si>
    <t>858c836810910b04a84d86813449950f</t>
  </si>
  <si>
    <t>f0b8589972d12d448983aab972bcdcef</t>
  </si>
  <si>
    <t>b5191d52e3e8b4249be444acb4925ed2</t>
  </si>
  <si>
    <t>4ae78e4aa82d37a4cb6cbfbcdcc93195</t>
  </si>
  <si>
    <t>d8d8c2735f73b6d4694d5fae661c9aee</t>
  </si>
  <si>
    <t>48477233b41e8a14f90c5f2bfad2c8e9</t>
  </si>
  <si>
    <t>c7eb05670362e154883fa0305b0adc7b</t>
  </si>
  <si>
    <t>5101be4b7f4e08047b84e0cb789b67e4</t>
  </si>
  <si>
    <t>17a0d2b9a532ff641bc122778fa80e05</t>
  </si>
  <si>
    <t>1ec171a4d9ca419992cf7be241f4098f</t>
  </si>
  <si>
    <t>83b63546c1e1f7b43b6407c7d61efde0</t>
  </si>
  <si>
    <t>332817b5085f5d4449e65a5f8369c14d</t>
  </si>
  <si>
    <t>956aeb3443ab1be44ab7f1fcd36b1e0c</t>
  </si>
  <si>
    <t>8df0274c3ad7bff48be48f983f92fdc2</t>
  </si>
  <si>
    <t>db2c603198380d94fac4e4ba85292d69</t>
  </si>
  <si>
    <t>2cb6c22bc38f1d44392e362ccc435e2c</t>
  </si>
  <si>
    <t>0437bb5301a89ba4c83d9a00b52a302f</t>
  </si>
  <si>
    <t>8a3a19177ac4e7442986c771e59e7f17</t>
  </si>
  <si>
    <t>0978a04e09b53254e951c92e70e5340f</t>
  </si>
  <si>
    <t>bda1eb32356d30e418ebe2db715fc8be</t>
  </si>
  <si>
    <t>d6e0acbdbdb56114898922063ae2cba0</t>
  </si>
  <si>
    <t>04a9f9082b5d1e8488088b61fceb2984</t>
  </si>
  <si>
    <t>42c7bce32f74494e95a6801a4b6ec885</t>
  </si>
  <si>
    <t>c460d2d3bc5c8e146a9b6771366fbe8d</t>
  </si>
  <si>
    <t>36f2ca4bed38d9a4ba4b962410f12dc0</t>
  </si>
  <si>
    <t>dcadc02f9d30cfd499a277016b0082f9</t>
  </si>
  <si>
    <t>dcb1e8beb63096a45a813623b9410139</t>
  </si>
  <si>
    <t>f450e2faf03db93448a9d616d0a24b23</t>
  </si>
  <si>
    <t>a516e445ae98d164d8a562a6c08b9812</t>
  </si>
  <si>
    <t>100199332bca4e99a6a74d05e1d16ad2</t>
  </si>
  <si>
    <t>64780d5f60ef4456a3c7dff3467350ad</t>
  </si>
  <si>
    <t>769f19bb1a224a789569eb919b471a39</t>
  </si>
  <si>
    <t>e7b2a48f40b544fdac288549acb08161</t>
  </si>
  <si>
    <t>9d14363f39b349c2958706087270e938</t>
  </si>
  <si>
    <t>78afef8c694742e181c8adb1650b82d4</t>
  </si>
  <si>
    <t>049531b3eba6a91479653b503b0859a0</t>
  </si>
  <si>
    <t>6ea3a75279bab234aa723989e30cb15a</t>
  </si>
  <si>
    <t>729464361d706f8429e4f4ea9b4f952c</t>
  </si>
  <si>
    <t>eb645e0c2eda89745aa71789fae7e629</t>
  </si>
  <si>
    <t>c9537665abc848846ab5d359bd9a172a</t>
  </si>
  <si>
    <t>f44a6c38751971c42a4f4e5b75692016</t>
  </si>
  <si>
    <t>9e8a547e3e7c4014686e47ccd3d6233c</t>
  </si>
  <si>
    <t>dffb1d17f24e3fc4587b5db823fd3628</t>
  </si>
  <si>
    <t>430bde149051ee240bd969e0372915b1</t>
  </si>
  <si>
    <t>9f37f9a07eee9c247b8aecd7961c4d82</t>
  </si>
  <si>
    <t>e4993034a5ef4c5468a4959a6765314a</t>
  </si>
  <si>
    <t>354c41838f9d54b4eaff846bc23874da</t>
  </si>
  <si>
    <t>5c46ab04bad9b324dafc43bdb8899a5c</t>
  </si>
  <si>
    <t>a305c49dc73fe9d419003d5469b50f93</t>
  </si>
  <si>
    <t>3f2672c1a9877244cab3caf16e221507</t>
  </si>
  <si>
    <t>a429b5a21a3a3e5469ff35c5300034ff</t>
  </si>
  <si>
    <t>3aa0811b20c35b0449a23d3501bb4f87</t>
  </si>
  <si>
    <t>49f60528a467dac4a9e9c81b49ae57f6</t>
  </si>
  <si>
    <t>a97cc6e80fe9a454db9c0fb519fa4087</t>
  </si>
  <si>
    <t>770bbac193063d64cb99b038749d0917</t>
  </si>
  <si>
    <t>218d6bd8e05c9da4ea04599714ba088d</t>
  </si>
  <si>
    <t>c48fb4ebe81b2c544926805435eacbd8</t>
  </si>
  <si>
    <t>ee4b0582655377947900b3a45592cbf0</t>
  </si>
  <si>
    <t>43c5608f9c1806d4a9686484687f3094</t>
  </si>
  <si>
    <t>d2020789769c90f42ab780dcba70a6d4</t>
  </si>
  <si>
    <t>cbaf7673c1c75a746b195af100bfab32</t>
  </si>
  <si>
    <t>f7bd06c722f14cd8b471c9f43fdb6c4b</t>
  </si>
  <si>
    <t>decb4afbf7c6f5f479c05e76cd78459d</t>
  </si>
  <si>
    <t>7e9ff4d6b96af5a45846159bc249f50d</t>
  </si>
  <si>
    <t>c146d2de3b6f263429870795f5f1c071</t>
  </si>
  <si>
    <t>2f91d7337b60e3b4b9b137198a8c8745</t>
  </si>
  <si>
    <t>2fa5425c75b55b5488bfc99d81538cca</t>
  </si>
  <si>
    <t>3ebabb487a3c2e04eb988bc28d897fea</t>
  </si>
  <si>
    <t>c05afafe601b4b499026a782fec6c618</t>
  </si>
  <si>
    <t>9928642aa0612434bbb23f478dbbf988</t>
  </si>
  <si>
    <t>49903237b0c90b445ac1089dc89a7665</t>
  </si>
  <si>
    <t>d4b8db4dd6e88754086a5bab18974422</t>
  </si>
  <si>
    <t>acd4c2b5106ef524480e8e6cb350e9a7</t>
  </si>
  <si>
    <t>e1a79a5237a4409c9272dfaa3d77569a</t>
  </si>
  <si>
    <t>0cc7a2526e4557945b1d8eb277d1fb3a</t>
  </si>
  <si>
    <t>51880d11caea24241ba3642be434b6c7</t>
  </si>
  <si>
    <t>d1e924177f4a9284e8c43a30719820e2</t>
  </si>
  <si>
    <t>397aaf105780aaf479c3b49c3bc64027</t>
  </si>
  <si>
    <t>01f37ed680df5be4ba30a79b89f98072</t>
  </si>
  <si>
    <t>ac6c9d588324d464d833e4d0fd2d9a77</t>
  </si>
  <si>
    <t>e135463f804adb541b402bae3f657af4</t>
  </si>
  <si>
    <t>3822f050c76b00240a248e1ba8597636</t>
  </si>
  <si>
    <t>0ab82ccf847925a4d8fca88250d16928</t>
  </si>
  <si>
    <t>6388f298d4c9877438481c62fe0d3db6</t>
  </si>
  <si>
    <t>072c876c4fb6c0c448cea4d4101e092f</t>
  </si>
  <si>
    <t>61dd71e874b16f742a0f783314105553</t>
  </si>
  <si>
    <t>07467e9a29a215346ab66fec7963eb62</t>
  </si>
  <si>
    <t>51c66b0783a748c4b9538f0f0678c4d7</t>
  </si>
  <si>
    <t>e884bd90f8936a743ac534bba620c549</t>
  </si>
  <si>
    <t>655ac57b330918c4aadc78a00fb2ccaf</t>
  </si>
  <si>
    <t>85f0ba944fef5b140be7c3292a840881</t>
  </si>
  <si>
    <t>906b560315bb1bf4890431ce2676e485</t>
  </si>
  <si>
    <t>b08ca37879e5439195f6ea8987106576</t>
  </si>
  <si>
    <t>dac1a2b6d87c41c8b8a3f62c32f704f5</t>
  </si>
  <si>
    <t>3e447739c6b1e2d41b301ee477e41ba7</t>
  </si>
  <si>
    <t>6b7b4ea363264df4a9fdf97182ef57ff</t>
  </si>
  <si>
    <t>8a0b3734754cf8143a99022de74a9f27</t>
  </si>
  <si>
    <t>fef36508eb0842e4ba8b95eea191af69</t>
  </si>
  <si>
    <t>18fa241bd1afd77438564ec92614f7f1</t>
  </si>
  <si>
    <t>547bfb1f1db2cbe41bbc0a98b580947e</t>
  </si>
  <si>
    <t>15288e50c263421e93072572fe054039</t>
  </si>
  <si>
    <t>1d2f19f9ec47f254aa35643252ac63c8</t>
  </si>
  <si>
    <t>260da5b557e3fb04bb4960a36a5d1dc4</t>
  </si>
  <si>
    <t>4f92a310f5947f84090e2453cc1715d9</t>
  </si>
  <si>
    <t>02459ebf6d89e8845933a6565f3bc2e3</t>
  </si>
  <si>
    <t>341a00b2bbf4be9498049c62e6cd7456</t>
  </si>
  <si>
    <t>d32b31d0dac75fa45996c60106947ac8</t>
  </si>
  <si>
    <t>f32c6ac8480daec43bc3ea8743012466</t>
  </si>
  <si>
    <t>acfa5398635f1a746acd8035e9b98eab</t>
  </si>
  <si>
    <t>11a1f9eafae2dd24195a17e49c35ea38</t>
  </si>
  <si>
    <t>b3ff82b3a3e578342a5edc1880f1480c</t>
  </si>
  <si>
    <t>a8c6db112751b654184142107c356692</t>
  </si>
  <si>
    <t>ada72e12e8cd3014b80eb2162fbc7802</t>
  </si>
  <si>
    <t>2ac25fadde7d9b541b403cdad2577352</t>
  </si>
  <si>
    <t>827b90e60645fe641b29098ed1f70219</t>
  </si>
  <si>
    <t>24719a49b84c5cd43b894268d22d9c89</t>
  </si>
  <si>
    <t>5eb5e9a5036ea8645af88f37fafb3aff</t>
  </si>
  <si>
    <t>a8225dd5b4d32454eac4c91f25520cc1</t>
  </si>
  <si>
    <t>adedebad6c1542e45aca9498ce66c1fe</t>
  </si>
  <si>
    <t>6a71d5363cfb4d37b1a4ecc698fe08fb</t>
  </si>
  <si>
    <t>b98ae409beb5e8543a75b82ecda082a7</t>
  </si>
  <si>
    <t>4289bc3b38c0fbd4a91eab08b940b1cc</t>
  </si>
  <si>
    <t>6cb07742d2b1a5844887cef544d83e7f</t>
  </si>
  <si>
    <t>99286885f5be6b948baf3de77471d6ca</t>
  </si>
  <si>
    <t>e8220c661e259dd4884212ee1193b88d</t>
  </si>
  <si>
    <t>37f79d70c8914324e909dbccb227704e</t>
  </si>
  <si>
    <t>b9026a153df2a5a4e89a0cccb6e158ba</t>
  </si>
  <si>
    <t>be58ef2cd41e73843a14895acf9eddcb</t>
  </si>
  <si>
    <t>5930c69867e498d45bdac0a51fa90094</t>
  </si>
  <si>
    <t>c3524f96954a1d94f8525b86e7626633</t>
  </si>
  <si>
    <t>46d7e9fa8b58c914cb71b9be2ea8d1e0</t>
  </si>
  <si>
    <t>bba85568933de834286bc5d44281e97b</t>
  </si>
  <si>
    <t>751f70ff4a3c8c54b826950ff2c389d9</t>
  </si>
  <si>
    <t>b02f074f82b26df4ba67d5cb369afdd1</t>
  </si>
  <si>
    <t>1cec8cf8cc0d414cb40c0cc37688adb3</t>
  </si>
  <si>
    <t>1214c70195f716847b6e603f1c798291</t>
  </si>
  <si>
    <t>c42a892a28c4437b84365d9711085bfd</t>
  </si>
  <si>
    <t>770356a6eb084adaa2192cd749b57477</t>
  </si>
  <si>
    <t>cfb498cbb2b2cf442870dfb93ffbd2d4</t>
  </si>
  <si>
    <t>67dbb6df89604e5fbc643484e312b7dc</t>
  </si>
  <si>
    <t>4502c8527974474489e95b0d2ab06f31</t>
  </si>
  <si>
    <t>3cc6b930f97643b98a413ee2049cd067</t>
  </si>
  <si>
    <t>066f5c7399f8ad543ad3c7ee2440a5e6</t>
  </si>
  <si>
    <t>7fb369e250674d948ba2d689b810c927</t>
  </si>
  <si>
    <t>13cf9dd8472728345879fde3de4a0acc</t>
  </si>
  <si>
    <t>d8100741ab32fab408858dfef87a8916</t>
  </si>
  <si>
    <t>1a5d2d5098517ae459e16e107d8883b5</t>
  </si>
  <si>
    <t>acdf3463223474e4fa020409dec73e27</t>
  </si>
  <si>
    <t>7d3ae504f81264544a99a82b29cfb854</t>
  </si>
  <si>
    <t>bc903708aedf12b4fb4317b64f79c1a7</t>
  </si>
  <si>
    <t>579f36422e6b8ff498c5e7118a1ffeec</t>
  </si>
  <si>
    <t>5ffa288cb0d19284b81c0b768702d66f</t>
  </si>
  <si>
    <t>8cfe2b32e60d91241b7703740a57ab06</t>
  </si>
  <si>
    <t>09ad2df8a79833d4790689fc0f663ab9</t>
  </si>
  <si>
    <t>a813d907bc55e734584d99a038c9211e</t>
  </si>
  <si>
    <t>42c41b2550eefc34e9e97270aeec823d</t>
  </si>
  <si>
    <t>52e641a20d9feb34bab4d0e27f785d34</t>
  </si>
  <si>
    <t>1af93c19b55cb1f4b8a3cd643f5cf0a3</t>
  </si>
  <si>
    <t>85031892db718c24fa45e0d075483e4f</t>
  </si>
  <si>
    <t>11ed85c6f5a8b464c9ce51370f26e110</t>
  </si>
  <si>
    <t>841235b66ed4879479735f3a268ce086</t>
  </si>
  <si>
    <t>84397c10f94d8e04497765546511badc</t>
  </si>
  <si>
    <t>eef48154b502ec94099caf7719dd7f13</t>
  </si>
  <si>
    <t>179944f7553cafa468c6f548effbbf71</t>
  </si>
  <si>
    <t>81ff21d9e0fac9840aca9f6fc1a6e3f5</t>
  </si>
  <si>
    <t>a7169a19b8d2a704e9d2fae0de843484</t>
  </si>
  <si>
    <t>7cdea97b2024bc74087f688d0490d189</t>
  </si>
  <si>
    <t>110dde2b379be124ea630dcd36594734</t>
  </si>
  <si>
    <t>b80f9014b742ea04ba27f897177bafc4</t>
  </si>
  <si>
    <t>f8560b93209995c47aed3a7d7eea3762</t>
  </si>
  <si>
    <t>f8311e813bd754645b36d62e20cabe78</t>
  </si>
  <si>
    <t>10e1dd6f4ba7f5f4f8db9718751d2f36</t>
  </si>
  <si>
    <t>d6fdf2d1776817b4bab5d4a43d9ea708</t>
  </si>
  <si>
    <t>9c5d808231054a7ab22776feaae70f70</t>
  </si>
  <si>
    <t>6fb0daac7b491914999525b426369d4f</t>
  </si>
  <si>
    <t>6b58203f59693d24dbefb72a09a8035d</t>
  </si>
  <si>
    <t>f647c00b160966849bc5c282c8244a6f</t>
  </si>
  <si>
    <t>f03d262634c93a340b85c4a93cd0ffe4</t>
  </si>
  <si>
    <t>b348af45b8ef0dd4086d9a8a50439a37</t>
  </si>
  <si>
    <t>5787e01fea3a2fd45b60eed5dd0ab284</t>
  </si>
  <si>
    <t>cb93d5b441ab9514aaf620e8ebacc824</t>
  </si>
  <si>
    <t>66972515a74e62140a12abbf0d66f4df</t>
  </si>
  <si>
    <t>b6b4b773aa4f93045903b67b92167930</t>
  </si>
  <si>
    <t>da2f152d19ce4d54e8c17da91f01fabd</t>
  </si>
  <si>
    <t>a97b1875eae857d479c64543590f6ccb</t>
  </si>
  <si>
    <t>69818deca34684a46a3120a69cca9d53</t>
  </si>
  <si>
    <t>8d7e78d529f3e9c4f8154e7f814ad81b</t>
  </si>
  <si>
    <t>cd482d37a388609408f5dd5bd019396d</t>
  </si>
  <si>
    <t>4acf1591a57bf274da927cc475db87b2</t>
  </si>
  <si>
    <t>da807351572c540478b703957d863e68</t>
  </si>
  <si>
    <t>00a10a2129fc7de45889a7f10e06ea92</t>
  </si>
  <si>
    <t>5500f341c6dd4674d885a14feb2ece57</t>
  </si>
  <si>
    <t>d42bb0733fad0584283043090d3481c0</t>
  </si>
  <si>
    <t>25f8ba0f46a1df74b88746872aace0ee</t>
  </si>
  <si>
    <t>d2b03b8699c02854c925f99c3a9ba77a</t>
  </si>
  <si>
    <t>74ec0402414876640baf0fda2375d8d9</t>
  </si>
  <si>
    <t>6345d091fc79e0840b14b908a4e65d4d</t>
  </si>
  <si>
    <t>f68ecdd1dbc1ae043aeb85e47daf4294</t>
  </si>
  <si>
    <t>4bfb6f1607713864f8d9a31b703a2728</t>
  </si>
  <si>
    <t>dc36830486c624e48ace533603408287</t>
  </si>
  <si>
    <t>61e89e329440c0e46a4125d4667720ee</t>
  </si>
  <si>
    <t>b7c768774b75bcc4d88b0bb8956d3b01</t>
  </si>
  <si>
    <t>2ce5e630dffcb2f458bc35aac5444a73</t>
  </si>
  <si>
    <t>8b8d7c9a8423be24bb03f08ca1570626</t>
  </si>
  <si>
    <t>afd39d3c17df206448c91db3fda6c6ed</t>
  </si>
  <si>
    <t>b68ce570b3bf13743a401356fda68c79</t>
  </si>
  <si>
    <t>23cde53a19471f943a94fbde18a61c0b</t>
  </si>
  <si>
    <t>ca2c980779cb93742aee2cc991556847</t>
  </si>
  <si>
    <t>f968ae3c61d18c64e940c7b3ce09cca7</t>
  </si>
  <si>
    <t>2f2504807d8399148a5d9b760e4b1e66</t>
  </si>
  <si>
    <t>43e731641be4c4d4b906b6ee4f59c3fc</t>
  </si>
  <si>
    <t>680ebe59a0e45eb48ad46ea4b0e04da6</t>
  </si>
  <si>
    <t>e57f52872590c304d97c722ac5ff59ec</t>
  </si>
  <si>
    <t>c2e12b0da7b330a418d6cc46a8c88d26</t>
  </si>
  <si>
    <t>499630dc06903a143a1963ec6d9c11a3</t>
  </si>
  <si>
    <t>037acd3db7f5a7b489338c182820734a</t>
  </si>
  <si>
    <t>4285714c783e4594bb8e4a354864f8eb</t>
  </si>
  <si>
    <t>19a8d635157d1814fb55fe270e1b5ccc</t>
  </si>
  <si>
    <t>a6dceccaf84af1a42843e58412265388</t>
  </si>
  <si>
    <t>6114adae73a1338498412b3c63c946f8</t>
  </si>
  <si>
    <t>d252cb73cd59876438f47a6c61ba4c26</t>
  </si>
  <si>
    <t>a5ecd638cdac3cb45861148b3909a42d</t>
  </si>
  <si>
    <t>726fb074d855ba2418d563716e144893</t>
  </si>
  <si>
    <t>eeb29b8b182f23e4a9a34c5520ae8571</t>
  </si>
  <si>
    <t>5e301886958d9564badcf5a1090e0ba8</t>
  </si>
  <si>
    <t>f30beec3bfcfc374883cbbc700c6ad47</t>
  </si>
  <si>
    <t>b1c33857b8359674681d8677036bdbf0</t>
  </si>
  <si>
    <t>880223f794285d440abf882d2f306bca</t>
  </si>
  <si>
    <t>16e4671000f326943b5348e42846f320</t>
  </si>
  <si>
    <t>66e6636630f8fdd459369361d9eabc10</t>
  </si>
  <si>
    <t>0213c8811f2949f4aab40ea16238c413</t>
  </si>
  <si>
    <t>3a110de96cf0ad549bbf9e47d1361aab</t>
  </si>
  <si>
    <t>b6138a9526b951b4ba99de864627ae6a</t>
  </si>
  <si>
    <t>68e28734693629841a336655091c4de4</t>
  </si>
  <si>
    <t>ba9451623f3f13742a8bd12da4822d2b</t>
  </si>
  <si>
    <t>30080a8d8ae40bb43aca496b11b74c6b</t>
  </si>
  <si>
    <t>2ad550da5fe3a794a802c07bba8196ff</t>
  </si>
  <si>
    <t>ec62d49789d09c446923bf38c6b6a727</t>
  </si>
  <si>
    <t>258d63b2e7a05e74780c8a1120b4e623</t>
  </si>
  <si>
    <t>ee4963768d8c48edbcee5b58d8eaf64c</t>
  </si>
  <si>
    <t>7ff4ff74e50a4ac4b9f97734b4aef3f6</t>
  </si>
  <si>
    <t>a234d7409d051ba41930d41e50011e4c</t>
  </si>
  <si>
    <t>85009a1487d9dbc4ca695b0ab5bbf6de</t>
  </si>
  <si>
    <t>a09f35ce8c5ae89419332c2c8a900097</t>
  </si>
  <si>
    <t>8a62f80242580d34caaafef9720223d4</t>
  </si>
  <si>
    <t>9d205398aae901b43a5b2b1d81aaa53e</t>
  </si>
  <si>
    <t>ff59f4de6294e6c46b864c713a90c756</t>
  </si>
  <si>
    <t>fa09c09aeff05b34ba4252911a507888</t>
  </si>
  <si>
    <t>5f2733a1f13a0874388ffb78bd216546</t>
  </si>
  <si>
    <t>29222d6610ef6f1478dded92bcba82c1</t>
  </si>
  <si>
    <t>733cffb24ac254e4f953c1188cddef1f</t>
  </si>
  <si>
    <t>2b3afefada061974fb3c29f86f033d54</t>
  </si>
  <si>
    <t>1a862b22ff529df4c9b6c11cbe3e2b69</t>
  </si>
  <si>
    <t>0b214d8e81a563549ba0be37cd1c16d0</t>
  </si>
  <si>
    <t>5203f2eff3afb8e409d432d5a1c06e1a</t>
  </si>
  <si>
    <t>a00cbe18bee7d84499afa550c7e903ab</t>
  </si>
  <si>
    <t>cfe8ad4c88c508f4298c21baed55d085</t>
  </si>
  <si>
    <t>1d819e3e525424044a98c9f56302a24b</t>
  </si>
  <si>
    <t>b23b5a42ae7b78f49af886f904fdff3d</t>
  </si>
  <si>
    <t>e7fbb904e17ad5249a69d5965a9e0e5f</t>
  </si>
  <si>
    <t>72b80762316bc2a44b7f5aca582a5dd2</t>
  </si>
  <si>
    <t>a86e8f94380b1124cb97dc87317908a2</t>
  </si>
  <si>
    <t>ccb9a5582d1a593428ac98e231a41da5</t>
  </si>
  <si>
    <t>4956f420a728baa4d911281ed81e8ce4</t>
  </si>
  <si>
    <t>2c21589df6e1711449a65484164ac4b9</t>
  </si>
  <si>
    <t>4b6d4e4db601958439e37bf9049db034</t>
  </si>
  <si>
    <t>3a74103c9ea94f648953856028dcfd66</t>
  </si>
  <si>
    <t>d9bfb32b9e00785469c985489f86de39</t>
  </si>
  <si>
    <t>9aafb70c018c8d342940d49384d5603e</t>
  </si>
  <si>
    <t>d9e855031c4611b47ba3be0510890097</t>
  </si>
  <si>
    <t>9922c4c5d1ec4cf409cf3b4742c90b51</t>
  </si>
  <si>
    <t>5abf050c62112ee46b3f4851c458c3da</t>
  </si>
  <si>
    <t>6f0122a6ec507dc49b217b75c42c5296</t>
  </si>
  <si>
    <t>80b8d50b4293401c8d97594a7855d9ff</t>
  </si>
  <si>
    <t>f02fa7aadd12b6745803f87e0565d8a1</t>
  </si>
  <si>
    <t>16a6ecafd59f5464bade65e3f69ef5a0</t>
  </si>
  <si>
    <t>586dfe630073d014f98e4cc3cd03ccf1</t>
  </si>
  <si>
    <t>0ac450ca0cf041208d0c56159c5633fc</t>
  </si>
  <si>
    <t>6982b87a477e4fa46a7e40e336ef280f</t>
  </si>
  <si>
    <t>97a6a26585044b444bac476ae9c4889f</t>
  </si>
  <si>
    <t>341d7d01a0cb9c344b44b363833985af</t>
  </si>
  <si>
    <t>960f4e494a5b1a844833ed000751229b</t>
  </si>
  <si>
    <t>bd516e2ca9e98224e96856ba4f080384</t>
  </si>
  <si>
    <t>2640a5b5eb35d5347add078059360fd4</t>
  </si>
  <si>
    <t>fa90f75ba6ff5dd4885c2a439fd41772</t>
  </si>
  <si>
    <t>d3282d686dc55504899b1f03ed152ffd</t>
  </si>
  <si>
    <t>b0887fb9d50c60e4fadbb5ea896a819b</t>
  </si>
  <si>
    <t>4fd4dc61e800b564696647b5055a2f70</t>
  </si>
  <si>
    <t>a4e79bafe7fc8444bae7c1d208389faf</t>
  </si>
  <si>
    <t>3b5011e421ea0f54f93695b26c43ce33</t>
  </si>
  <si>
    <t>c594f075d14ba64468299e7018d6fcac</t>
  </si>
  <si>
    <t>9c72fff76fc033640b747145c7456be6</t>
  </si>
  <si>
    <t>30e473f4deea1d34caac26be7836f166</t>
  </si>
  <si>
    <t>406c1e1af5400ac4881e330502ccbd9e</t>
  </si>
  <si>
    <t>492e9c74335b7b140bb5cab8413f7a42</t>
  </si>
  <si>
    <t>37b3eb7ca48264247b3247c732007aef</t>
  </si>
  <si>
    <t>b0f1551a03d0482abb7329b0d4409e32</t>
  </si>
  <si>
    <t>66c8409f1a8d4f5faaee888a97adca13</t>
  </si>
  <si>
    <t>d7300a13071b4474b869af4c0f9b9272</t>
  </si>
  <si>
    <t>ca026426d9734dbd882c59bb07b8df52</t>
  </si>
  <si>
    <t>11d8e4b048acc0e4c8e42e76b8ab869d</t>
  </si>
  <si>
    <t>20660a3d7ef5ec54a9c1f08b0b58d753</t>
  </si>
  <si>
    <t>94ec3a9abcc9f0a419e79be2869ee23c</t>
  </si>
  <si>
    <t>1d4ad9fb89760e64a87f63f0797e347c</t>
  </si>
  <si>
    <t>87b83e0e06432a44eb50fb03c71bc8f5</t>
  </si>
  <si>
    <t>46d14b326c3a8f549941ec2573ce0cd0</t>
  </si>
  <si>
    <t>b3bc7d19cb6e11741aff839743e6f484</t>
  </si>
  <si>
    <t>b4c6114b68136a84ebead5c7707ed041</t>
  </si>
  <si>
    <t>5864e5160dee65f42baa1ad2af833a3f</t>
  </si>
  <si>
    <t>ee94001f5d37a7d449e92da71c7f35b1</t>
  </si>
  <si>
    <t>a05ae9f1fc67af64e8672641807f5329</t>
  </si>
  <si>
    <t>b410ed79d33b1e342972ed8539f4c5c7</t>
  </si>
  <si>
    <t>8868374092c5e3d4c9c30711f99f5951</t>
  </si>
  <si>
    <t>db6a1ce772c51064ea5f35ec83e44f2f</t>
  </si>
  <si>
    <t>f257cf352c9a6244d9f344779704ebcd</t>
  </si>
  <si>
    <t>7210024421ec733479e05841856aa341</t>
  </si>
  <si>
    <t>ee0eb8e208dcec14d8d213fff7060ee6</t>
  </si>
  <si>
    <t>19ca035a66477954f97f91eaef89d0b0</t>
  </si>
  <si>
    <t>6aa2ad33246b8da4091893b73ed0d8cf</t>
  </si>
  <si>
    <t>7bc2a2c049930d84b9e0fab0a8794ab9</t>
  </si>
  <si>
    <t>0693a983a7e460c4881b2aea51637999</t>
  </si>
  <si>
    <t>cdbdcfe136c81a4459ec886f030499b4</t>
  </si>
  <si>
    <t>d639218a19609724c8893b845ded1948</t>
  </si>
  <si>
    <t>435e3d847f566e5479acd4de2642ba31</t>
  </si>
  <si>
    <t>f0318c1c37e2f2c4ba984d6774efb45b</t>
  </si>
  <si>
    <t>cc8ae19574fd7354a81374bd8b0353d1</t>
  </si>
  <si>
    <t>f739047597b7a2849b14def122e1ee0d</t>
  </si>
  <si>
    <t>40af90771518f104dbceefd9c5531a4a</t>
  </si>
  <si>
    <t>35758d873d826214a8c95c526a401c90</t>
  </si>
  <si>
    <t>09a02fa57e1844a4b6df546954bd1a75</t>
  </si>
  <si>
    <t>7a1b0862dd2443b49adaba36b194e5de</t>
  </si>
  <si>
    <t>313a17cbd273d1f40bd1654ee2ae186e</t>
  </si>
  <si>
    <t>16d3e924302e06341914555b7d0c2039</t>
  </si>
  <si>
    <t>768a3608ae4f0214f8ea290b650e35c1</t>
  </si>
  <si>
    <t>6267190d45315e24db1e67cd012c624c</t>
  </si>
  <si>
    <t>4dd913232eaf3894890b2bfaabcd8282</t>
  </si>
  <si>
    <t>ab45315edcea08f45bb309e0fd3aed3f</t>
  </si>
  <si>
    <t>0355a499626e5f446bac65d9340a964c</t>
  </si>
  <si>
    <t>17984933f9f18a94bbcb697eac547c5a</t>
  </si>
  <si>
    <t>10aee45d7dd944e4794edeb02c778d9f</t>
  </si>
  <si>
    <t>f2917899f6976fc4ebc16724a592d0b7</t>
  </si>
  <si>
    <t>12a5944fa27307e4e8b6f56431d5cc8c</t>
  </si>
  <si>
    <t>0c1c73f377c8d19499b9fa384543b687</t>
  </si>
  <si>
    <t>9617b3b2dfc3443c907bd3af438e699c</t>
  </si>
  <si>
    <t>38ae0bb84d5647d3a6b3972275b6988b</t>
  </si>
  <si>
    <t>23df787f0da21d44093f4822a6cc0628</t>
  </si>
  <si>
    <t>8ea707199513bf047b7ad5da4b3e8eb5</t>
  </si>
  <si>
    <t>8c5d65467cc2ffc44ae2a2cda64f450a</t>
  </si>
  <si>
    <t>7956220e37fe19f4e9d54df6fc65bb49</t>
  </si>
  <si>
    <t>a148c7c95cec68e43ac490852071c711</t>
  </si>
  <si>
    <t>2d3ac3279557bb049b934bc7bf0e1e7f</t>
  </si>
  <si>
    <t>24a0af3115719bd49942a8f0db9af6f7</t>
  </si>
  <si>
    <t>14a3463c9cf0a5c4d8563be4d92d44d9</t>
  </si>
  <si>
    <t>ad92f1ffdbd9557498cb2dc6713acc45</t>
  </si>
  <si>
    <t>d9b4e2aad2578e647af9fe12e49a55fe</t>
  </si>
  <si>
    <t>25851b92b45f9d04294d76bd7beba263</t>
  </si>
  <si>
    <t>bdcd20ac09e3ee4468d4e52102508fce</t>
  </si>
  <si>
    <t>56716c70ca0fbe84b80968f7c621d1da</t>
  </si>
  <si>
    <t>e9c1c68972cc4904dacdf2df9acf6730</t>
  </si>
  <si>
    <t>f834867d15633294ea70579f3616af21</t>
  </si>
  <si>
    <t>4f2ed74aea457fb409ba56872dbc5552</t>
  </si>
  <si>
    <t>c4c2b025d0d75bf44ba8b6574e08d84b</t>
  </si>
  <si>
    <t>cf5959586f52ebf41a9b9e801531fdd3</t>
  </si>
  <si>
    <t>2d643696b0653b846bf95c62be792e85</t>
  </si>
  <si>
    <t>6a663e03d7ca2a34ab132e5b93d841e9</t>
  </si>
  <si>
    <t>247e11dc9b5fa3945b7808f6cdd619e6</t>
  </si>
  <si>
    <t>9125fbea5b02f4744a169091dec729b2</t>
  </si>
  <si>
    <t>371a43c485691124abf63ac86c67c3f5</t>
  </si>
  <si>
    <t>5f968d63d756f994ebff0d774e88e4ab</t>
  </si>
  <si>
    <t>c27d1224c44c2b240ac3668702c4f460</t>
  </si>
  <si>
    <t>9b5a72338b8e479419d5bf612d73da7f</t>
  </si>
  <si>
    <t>f83c9351d77344ab879dffb08ea306c2</t>
  </si>
  <si>
    <t>81b1141a9e430fe4c80bb2758f2a346c</t>
  </si>
  <si>
    <t>0928f0c31a0b4b68b53ac73c4803c26e</t>
  </si>
  <si>
    <t>af4a95c866c0b624bb698afe8fe8c71c</t>
  </si>
  <si>
    <t>1dd0a729ea4811b468b6b1663bb98661</t>
  </si>
  <si>
    <t>2a7a41a256baf01489a5cba3138e5d64</t>
  </si>
  <si>
    <t>6d69905330a600b41b0f60e6d78bee82</t>
  </si>
  <si>
    <t>96b5042d7d758534f85ffb5bf6dcffce</t>
  </si>
  <si>
    <t>1de468d0b47f87644a3408642fe0876c</t>
  </si>
  <si>
    <t>60219ef9ba0ed5e4da4d42d0fb682051</t>
  </si>
  <si>
    <t>24088cc8784b8a0429316452bbb233b5</t>
  </si>
  <si>
    <t>f949115d62a22df4aa6dec7afc7ff0f0</t>
  </si>
  <si>
    <t>22b82d2e98db4dd6af96a2f37c25831d</t>
  </si>
  <si>
    <t>8a08208431598fc4498561af672c0da7</t>
  </si>
  <si>
    <t>99c16c4360534129b45706841a7df3fe</t>
  </si>
  <si>
    <t>c35017033bd4491fb3fa880d49211c0b</t>
  </si>
  <si>
    <t>6e53f793728c44459807cbab214f90db</t>
  </si>
  <si>
    <t>d894a225df3c4936b4ee9d2bd965c81e</t>
  </si>
  <si>
    <t>9cbdad39cf0e7614da9453c7bed90210</t>
  </si>
  <si>
    <t>2a530bb3405f425b98a4b5e87503da72</t>
  </si>
  <si>
    <t>702aa9154c1d4f34bbc6ec1e4a3e9672</t>
  </si>
  <si>
    <t>600c0aadc5e44075b3b1e1a623de392c</t>
  </si>
  <si>
    <t>898eee0409e1478cb77f6bb09f109e77</t>
  </si>
  <si>
    <t>316dc47406b6487ab86b3171e550b13c</t>
  </si>
  <si>
    <t>01fd760aa7b2466a8a849499bc8eeb44</t>
  </si>
  <si>
    <t>3cfbd87f33fa4a368d18f35b69c82a08</t>
  </si>
  <si>
    <t>156621d3502bffa4a93820afecca82b7</t>
  </si>
  <si>
    <t>3042ec6d7d6d4308a26f74209771660c</t>
  </si>
  <si>
    <t>d5db777bccf647ba86039cae8220f27c</t>
  </si>
  <si>
    <t>515c094f4e757794fa12ce0d6d7ee3d4</t>
  </si>
  <si>
    <t>138deed3343f207488cb85edc9e0c145</t>
  </si>
  <si>
    <t>9876513c09509954bb3330dc650fb9ae</t>
  </si>
  <si>
    <t>95a3fd789c077c741955f8aad271686e</t>
  </si>
  <si>
    <t>4ae93e261f015374aae48c3ec495c676</t>
  </si>
  <si>
    <t>c663ad4d5992fee43bb6c3f391fed681</t>
  </si>
  <si>
    <t>6c88c7421c064ba4aa60db286026d4b0</t>
  </si>
  <si>
    <t>ddefcd41a40b4a6f9dc7b7f6e281f85b</t>
  </si>
  <si>
    <t>bda15fb31ee8cba45b4d838344cb1e58</t>
  </si>
  <si>
    <t>42cdfa00fddc6f445a9ce4d20a621b42</t>
  </si>
  <si>
    <t>ea7067d3f26bde048aac60f59520c321</t>
  </si>
  <si>
    <t>3a4a9124784a49d299fbc770b41b127a</t>
  </si>
  <si>
    <t>58d05a2390d68724d94bd11c0719532f</t>
  </si>
  <si>
    <t>8931f54f653915e47bc372e762d0d9bb</t>
  </si>
  <si>
    <t>8a3d416ad55c4664e8b8b52dcd419ca8</t>
  </si>
  <si>
    <t>60707e25dd9a013418febbfa6dd56670</t>
  </si>
  <si>
    <t>ac1fa7117065411fbd28daaea230e15d</t>
  </si>
  <si>
    <t>afb75a3f377db55458f6298c0bc30704</t>
  </si>
  <si>
    <t>1e4cafbd06b16cb4c9ba27538203a42d</t>
  </si>
  <si>
    <t>83e961b5118b0ef459c335a04c675a86</t>
  </si>
  <si>
    <t>7ec00d09d76ebfa4b831854fdc442703</t>
  </si>
  <si>
    <t>a116308ac2930d94184d1aef46c6c256</t>
  </si>
  <si>
    <t>bd78f369ef376ad478061cd73555efc2</t>
  </si>
  <si>
    <t>6a1d60639a1336441a4b9e3db3e250ee</t>
  </si>
  <si>
    <t>32bf61cccaaf4bfc81b3096a8b308219</t>
  </si>
  <si>
    <t>b576f3eb0aa94af44a985f51eda9db7b</t>
  </si>
  <si>
    <t>2b11643c2671ed04f8860d0dd63212a2</t>
  </si>
  <si>
    <t>49b8dace28746904abbbdf375188c408</t>
  </si>
  <si>
    <t>54545a3a330b2d445b9c25c18ea8aac5</t>
  </si>
  <si>
    <t>2664ec32e2b949d89f9ad20bb8643dbf</t>
  </si>
  <si>
    <t>947c90850e25a094fbdebdcb80ae6434</t>
  </si>
  <si>
    <t>ac2695a574b443546847a449e5db0685</t>
  </si>
  <si>
    <t>cdb4198abac140dbbe2e49dc171c233d</t>
  </si>
  <si>
    <t>a4738fdde19441b45873ca290e7bf14b</t>
  </si>
  <si>
    <t>33d039c5eec49ec4fb19b0f87b106b95</t>
  </si>
  <si>
    <t>6c786c202513e8a458ad0e3b8324291c</t>
  </si>
  <si>
    <t>938fff1c489c464485517960f650dead</t>
  </si>
  <si>
    <t>5e0ec427990647f6bfe5345669315ed8</t>
  </si>
  <si>
    <t>83fd76b118c54928b8657e05bc4e58fe</t>
  </si>
  <si>
    <t>d20e0c1c96cf5134496dc7d77ee24dac</t>
  </si>
  <si>
    <t>16b354c1cdc5635489307c0584652764</t>
  </si>
  <si>
    <t>c003809da6847894c82221fef88c5896</t>
  </si>
  <si>
    <t>5579ed7312bd77d43a7b97a4112d569f</t>
  </si>
  <si>
    <t>683e76fa7ae24d9899ab64c41d2878be</t>
  </si>
  <si>
    <t>c9d802269bd04e87b9dedb341f0fc6cb</t>
  </si>
  <si>
    <t>025c60c6f6a9459c8adc753a694bf1e5</t>
  </si>
  <si>
    <t>2db556136eac2544fa9744314c2a5713</t>
  </si>
  <si>
    <t>d1aa51367ecb4f2f8a86dde6d1a968e0</t>
  </si>
  <si>
    <t>28c865bc6615e474783bb2cf41722931</t>
  </si>
  <si>
    <t>8a5c62f7012e78f499b6b40fb926ce66</t>
  </si>
  <si>
    <t>543f1319b06db6045a449d8187710dc2</t>
  </si>
  <si>
    <t>5186793686fa66240ac47624c6461865</t>
  </si>
  <si>
    <t>58de6b95783c4fe4fb2b90c039d899ce</t>
  </si>
  <si>
    <t>ab3644510a69d0940bd0adaf675c311c</t>
  </si>
  <si>
    <t>d054e06bcb0242b0b3925d888a192cdd</t>
  </si>
  <si>
    <t>8d7a229da3d07c749a97c1846be065b6</t>
  </si>
  <si>
    <t>eb0b4e6a01f6b30449f40cd03feb3c77</t>
  </si>
  <si>
    <t>99ceedc7f2ed80a41b4f2c46eac9fb78</t>
  </si>
  <si>
    <t>4bab54283a7316542945097f7309c990</t>
  </si>
  <si>
    <t>ef45aef663289ed48b9aadf8448d6ff0</t>
  </si>
  <si>
    <t>34df84245e875364b9a8832256bc349f</t>
  </si>
  <si>
    <t>e1650715aa192fb449a2dbbc474f6336</t>
  </si>
  <si>
    <t>a57f25c36848d4d428602c414916feb2</t>
  </si>
  <si>
    <t>1706dff4d4435d540b5260fe1feb98e4</t>
  </si>
  <si>
    <t>918bc83bcf889d6409cff3d5990fb55a</t>
  </si>
  <si>
    <t>ea610d9e540af4243b1310a3e6833d9f</t>
  </si>
  <si>
    <t>92c6145373ee5b64fa9e2ec2a0d907db</t>
  </si>
  <si>
    <t>a28e944558ed5b64790c3701e8c89d75</t>
  </si>
  <si>
    <t>394610e32cfbc4f43a0efaab16faae49</t>
  </si>
  <si>
    <t>72d33b616167bd645bfa0feb40b52795</t>
  </si>
  <si>
    <t>16f5b968c9c2df54a8f5ec99b14ed333</t>
  </si>
  <si>
    <t>d83085b644a6de84a9cc2ecee9d29787</t>
  </si>
  <si>
    <t>06e4615decbb38c43937529b97f8e1e1</t>
  </si>
  <si>
    <t>ffb8937ade520aa4da5592b52688937a</t>
  </si>
  <si>
    <t>956562526c9bf344183f0febfa4d59b9</t>
  </si>
  <si>
    <t>27f083ed8635486439875b3f430934fa</t>
  </si>
  <si>
    <t>4b94a763076ed9f41856cd2a56e57025</t>
  </si>
  <si>
    <t>3857af3dd2832254ba6208795c5fbed7</t>
  </si>
  <si>
    <t>9e98ff2591cf54549bfee183a0ff142b</t>
  </si>
  <si>
    <t>f19323e8a6dc82a40ba511286e764cff</t>
  </si>
  <si>
    <t>ad4826e6fcb472b4e96c112353435245</t>
  </si>
  <si>
    <t>fb689350c296e11418603e415a39dffe</t>
  </si>
  <si>
    <t>ca284382fc17e9740a8b1cd9ce22c75e</t>
  </si>
  <si>
    <t>f1f9596241cc88e40a23f87e51866993</t>
  </si>
  <si>
    <t>575f2ce9c93fa13489039134a5ddf5d3</t>
  </si>
  <si>
    <t>865755ab9e7f3314ba32ee06e5d80189</t>
  </si>
  <si>
    <t>b286c0e46830ce64a92f276fba06030e</t>
  </si>
  <si>
    <t>8b23f76ebdd79a3468af56832a22f82e</t>
  </si>
  <si>
    <t>d51135e33425d2f428abd3357e44502e</t>
  </si>
  <si>
    <t>0e1a0881f52cca142a3d3c44d3abddef</t>
  </si>
  <si>
    <t>d0e28afa4e4c0994cb6deae66612445a</t>
  </si>
  <si>
    <t>b69082d0bfe9e9446b00363d617b7473</t>
  </si>
  <si>
    <t>0534fa89c1027064eb0f42e3102c6855</t>
  </si>
  <si>
    <t>7e63418db0c4ec0428ab59c0947d628d</t>
  </si>
  <si>
    <t>92fd2e32e78617144be27633401b69e5</t>
  </si>
  <si>
    <t>2c0fd840d87c3b4418ae958c9a813fe0</t>
  </si>
  <si>
    <t>42db8d382f3687a459ffde7921ccbbfc</t>
  </si>
  <si>
    <t>a940662426e68524680bc06e1794fa8d</t>
  </si>
  <si>
    <t>46251000916dcda4f9785a64289c5ea6</t>
  </si>
  <si>
    <t>47a3c8082ed753244a897758e99cf70b</t>
  </si>
  <si>
    <t>465d967c05cb9294782a21dee13ae5c6</t>
  </si>
  <si>
    <t>75df1446f19bd1046a49926b458a9875</t>
  </si>
  <si>
    <t>8018a63ed2634d74f98fbbd67cddcae2</t>
  </si>
  <si>
    <t>ab1c7c9fa55d40acba59603fcbc17b9a</t>
  </si>
  <si>
    <t>2e0c945a8ecacef40b8661815ad1d651</t>
  </si>
  <si>
    <t>4743027ef615a57478e630bf6f7c48e3</t>
  </si>
  <si>
    <t>9cd327e9b502dac4b957d37b544eba82</t>
  </si>
  <si>
    <t>734a1630fd6086143a4f39d5ec5a9b86</t>
  </si>
  <si>
    <t>00b0b86cebbf94347b8ad7a1855ff100</t>
  </si>
  <si>
    <t>d365ebdbcca9f4542917deb2bf9ca694</t>
  </si>
  <si>
    <t>f4379cfaa0ab9f5409a9c82e12faf551</t>
  </si>
  <si>
    <t>4c3b74d1e82efe84dae4f0a4cb3a6062</t>
  </si>
  <si>
    <t>16ad8af18e2b5e84f9b99796ee67ebac</t>
  </si>
  <si>
    <t>cc2c4e5c8fc133c4faf982b3612704e9</t>
  </si>
  <si>
    <t>9b3be1dcacc1d1248af26f679927c99a</t>
  </si>
  <si>
    <t>d9eebb7c762335c408ec0d6522ad14c6</t>
  </si>
  <si>
    <t>6fad15b783d01f442a4d3d3d54d416b9</t>
  </si>
  <si>
    <t>b22d7ef2f4e98324582f632edc1e0aec</t>
  </si>
  <si>
    <t>0eda0728411000749ba95e8c64a92fb6</t>
  </si>
  <si>
    <t>b191e1a8f45ab2e438865988f48ab399</t>
  </si>
  <si>
    <t>e9c2bef81c166654088e27dea05e4fbd</t>
  </si>
  <si>
    <t>b779c993ec18218489e6b4b671b07073</t>
  </si>
  <si>
    <t>5f838346071a1964fa4edfaf76ca2a52</t>
  </si>
  <si>
    <t>ba56eacfdccaa3f499c70f91226628e4</t>
  </si>
  <si>
    <t>af7b264a209291740bdf105c1f5942a6</t>
  </si>
  <si>
    <t>257694254eda4876b6320a9d44abb12a</t>
  </si>
  <si>
    <t>f0a34ade93e043ea9fcfaecb3604dccd</t>
  </si>
  <si>
    <t>573009c2f6493514188a2844ba53bdf8</t>
  </si>
  <si>
    <t>eda9ddab61fd61e4eb2a860315d317c5</t>
  </si>
  <si>
    <t>a2614b28fbcffd640860eef539686387</t>
  </si>
  <si>
    <t>0413e0164ae24d9d9d78348a186ce375</t>
  </si>
  <si>
    <t>0977002ab8c75b94db6b6212313b6e79</t>
  </si>
  <si>
    <t>45549b3a9eae4c619d7422954e0c9736</t>
  </si>
  <si>
    <t>5aae12755ba78b644b4d4d6745716ede</t>
  </si>
  <si>
    <t>8e59ae55458e4c2fabb47c3b78dd8971</t>
  </si>
  <si>
    <t>3feeacfe8c18470cbd2df6e58cfd1db4</t>
  </si>
  <si>
    <t>dd2b7706d5de44149f95aaf43db3fe77</t>
  </si>
  <si>
    <t>b9948fdfe5c3423384bf2b0d18401b06</t>
  </si>
  <si>
    <t>0c05ae0e64dd0014e95c011197cd727a</t>
  </si>
  <si>
    <t>75a989b2726a023429cb4ad067e2a80b</t>
  </si>
  <si>
    <t>d37ad6e1ffbc95a4ebab944de7212f61</t>
  </si>
  <si>
    <t>0f31ef3f80dc69a4894542074ac38f19</t>
  </si>
  <si>
    <t>cebf8dafc5feae5479c02be5b5d791eb</t>
  </si>
  <si>
    <t>10f61e31619f18742aa868cd48995a25</t>
  </si>
  <si>
    <t>bcd16c9b9e684b1ebe2f0c3088117043</t>
  </si>
  <si>
    <t>f3ef5b6611534f679039255c3f1bd6eb</t>
  </si>
  <si>
    <t>4d0afb593364a0e48b1f8cb27718f278</t>
  </si>
  <si>
    <t>11259d0fa389c174492220445347be57</t>
  </si>
  <si>
    <t>d97912a0735b3d44abffaee610225076</t>
  </si>
  <si>
    <t>52efd3ecf9a6422e8e5d1b0d01580688</t>
  </si>
  <si>
    <t>44f5143f1e9a48f6a01dd50c66d7771a</t>
  </si>
  <si>
    <t>39ea2dcdc362421f94643abe52de9aed</t>
  </si>
  <si>
    <t>663669840c4de354c963b11af923c55b</t>
  </si>
  <si>
    <t>b436c2f39c6f42b392f8745cf042ade2</t>
  </si>
  <si>
    <t>595c77db153499f42917c6f40e9e048e</t>
  </si>
  <si>
    <t>e348ee0e95305d3458554cbb6226efe1</t>
  </si>
  <si>
    <t>9ffa782af464a574fbe5edb9e852feb3</t>
  </si>
  <si>
    <t>22ef4caaa673445cbf699f3ee987cca5</t>
  </si>
  <si>
    <t>7fe1667e1cc84b84bbd158ebe6dc5869</t>
  </si>
  <si>
    <t>2454182cb348d7a4694ca53637e25b4b</t>
  </si>
  <si>
    <t>e350e84a381e17748aa663bd033f8ab1</t>
  </si>
  <si>
    <t>938882d2e117404e9951b4bc0a1126a7</t>
  </si>
  <si>
    <t>704e8dd087aae8243bcdcf569cd3d09e</t>
  </si>
  <si>
    <t>6d4ee360322a3bc439c0dad1b9679bbf</t>
  </si>
  <si>
    <t>0eb7316d946b9d04393e70f549d0fae0</t>
  </si>
  <si>
    <t>f1c72621287948d0ba859b213d051406</t>
  </si>
  <si>
    <t>40be593d9d024fcc9ccc4099872e9d45</t>
  </si>
  <si>
    <t>842d3bf34079b724babbbd2b64962f91</t>
  </si>
  <si>
    <t>4a6e33e15c534ff429fad11f0b8bbe36</t>
  </si>
  <si>
    <t>a57a78a0433ba644192d589bb19257f9</t>
  </si>
  <si>
    <t>ecdca704c438de74e851d61fb1367098</t>
  </si>
  <si>
    <t>84c02e613e97f994084249a7cac34188</t>
  </si>
  <si>
    <t>04867a7006ab04140a4dd45d79d2ce1b</t>
  </si>
  <si>
    <t>25b248a5ceea4da3aa603dab18d70afc</t>
  </si>
  <si>
    <t>ab513d350dd9436ba81962b5dd59803b</t>
  </si>
  <si>
    <t>8966e432a3f44a2bae4bbea8a75d713c</t>
  </si>
  <si>
    <t>d4344c7d45f762b4f8041cf922b5a33a</t>
  </si>
  <si>
    <t>b2c86a184c5f9c942aeb77e52ea1d17d</t>
  </si>
  <si>
    <t>6d63a752d525ed9458e2b0415ef86462</t>
  </si>
  <si>
    <t>b3bc5994e94534d4c86613e649fe1913</t>
  </si>
  <si>
    <t>293cfc39a88948478d48d3a9f5bf9389</t>
  </si>
  <si>
    <t>1333d5e915fa9a24d84950c65ded20c2</t>
  </si>
  <si>
    <t>4addf73a9a68c694f9919137f800be50</t>
  </si>
  <si>
    <t>d5d58c9aea545254f895226ba604f06b</t>
  </si>
  <si>
    <t>06a56a6dd9291ae4baca18b75f8d4f57</t>
  </si>
  <si>
    <t>1724bbee4c8c0cf4fb403ec09a2e15b6</t>
  </si>
  <si>
    <t>6d5f1a4815447bf41a633289dec2ebfc</t>
  </si>
  <si>
    <t>560be785ed3e4aeaa218b2a50657b5d7</t>
  </si>
  <si>
    <t>7ad01134edd04eefb72430163538a4fb</t>
  </si>
  <si>
    <t>ed6c284fa8c347f4e8052ff00c6405b0</t>
  </si>
  <si>
    <t>07c5044acbd443b468b6badd778f8cad</t>
  </si>
  <si>
    <t>6cd6d98b2205c2f44befdf99c7cd38cd</t>
  </si>
  <si>
    <t>fb48531c2ebc4abbb0b302ce81340ce8</t>
  </si>
  <si>
    <t>73cc6b669b2534548ac9f3c602cfecf1</t>
  </si>
  <si>
    <t>be546212e4bc5164eabbcebb0ef8322e</t>
  </si>
  <si>
    <t>b06d25ead6ec62c4ab9c0821c7c32dd5</t>
  </si>
  <si>
    <t>c06ad11810339d740823838f3ffe0751</t>
  </si>
  <si>
    <t>2225b784ff1b163438858585858394f8</t>
  </si>
  <si>
    <t>713a7825363ebc5419d82609714e454c</t>
  </si>
  <si>
    <t>142fee59923ebf647ad61b4d97180780</t>
  </si>
  <si>
    <t>ee55497be02ac1a408b2eb6709b86af8</t>
  </si>
  <si>
    <t>2356cb32610110b48bf4265efa0e17f8</t>
  </si>
  <si>
    <t>981b08bddac11ca41b3698d3f6059629</t>
  </si>
  <si>
    <t>4a09f37bb1f248949b63e01389e42377</t>
  </si>
  <si>
    <t>155df8f36ecd436b926b5fa8b221ce1e</t>
  </si>
  <si>
    <t>de20ea509aaa4746868717292254bcc2</t>
  </si>
  <si>
    <t>1f9fa06a30ec720418ea04b1c9b41334</t>
  </si>
  <si>
    <t>ca2af709348c48b69e12837cb598f81a</t>
  </si>
  <si>
    <t>0578fa76c2bde584a819ca288771d21c</t>
  </si>
  <si>
    <t>b9785e113e729ff4fa5395c6dd9e3e4c</t>
  </si>
  <si>
    <t>4b7ba5cb98e3ace4798ffb6d836a5938</t>
  </si>
  <si>
    <t>7640c8bb97e8e7b409c4dc42f64fbcc7</t>
  </si>
  <si>
    <t>91c559d7c69d7ba48bb27da17495371f</t>
  </si>
  <si>
    <t>ef0d4e30645ebb44a9ca3cec77580edf</t>
  </si>
  <si>
    <t>d83665de2b5ee8546be9416919543c1f</t>
  </si>
  <si>
    <t>dd779b0f75bf954428d9d0c9569587e0</t>
  </si>
  <si>
    <t>bed159d2234d40cd82f8e5b4f653db87</t>
  </si>
  <si>
    <t>0272f1c847ca4e34a86e67ecdc5c3a92</t>
  </si>
  <si>
    <t>6690faa5f331e85458a63336d7155dca</t>
  </si>
  <si>
    <t>c354422ec7dca844d846a901dc3fd224</t>
  </si>
  <si>
    <t>3bddabc6673076a4785678c878a12cdf</t>
  </si>
  <si>
    <t>2ccab83b877e44b7a68cacc7c53631ec</t>
  </si>
  <si>
    <t>105a09e2a8524bafbcf77aa9c7dfbe2c</t>
  </si>
  <si>
    <t>6f5ff0f1e359ee042ba49a746a507190</t>
  </si>
  <si>
    <t>6cd0d8779bc24074cb34804807a75426</t>
  </si>
  <si>
    <t>a78dbdbfa1703404baf6616e67ebc3ea</t>
  </si>
  <si>
    <t>e24fc2273fd2d2045b7c112679e1fdaa</t>
  </si>
  <si>
    <t>45207a7715f2b2c46bdcf5af6d21c528</t>
  </si>
  <si>
    <t>ed9e3323419c6fe4a9f7e8a8f8553279</t>
  </si>
  <si>
    <t>a7bebb2fc105f23408cf83a00d27baad</t>
  </si>
  <si>
    <t>611cb6a8b9504118a3a018ba3e2ad99c</t>
  </si>
  <si>
    <t>b8972cfe36e3cd945bbd2c4c320d5237</t>
  </si>
  <si>
    <t>4616c995e1c9c7649a952af0a63ca505</t>
  </si>
  <si>
    <t>9b65460d19d5f11458b6d15bd27dc85c</t>
  </si>
  <si>
    <t>ce7a339ed253a2a449eb455096b207c1</t>
  </si>
  <si>
    <t>b95b40741207418294a72bdfc409c9c1</t>
  </si>
  <si>
    <t>2fd73f3d55d15a6479768503bcb01503</t>
  </si>
  <si>
    <t>e926c6709e6b9134e9ebe0be2faa0195</t>
  </si>
  <si>
    <t>4392e6d57466ea24787150c8de01e50b</t>
  </si>
  <si>
    <t>32b5ac85cad5f7b4596546f0e256c9cf</t>
  </si>
  <si>
    <t>4ac079b8b4644a344809a3f49a319418</t>
  </si>
  <si>
    <t>af2e905fc0ed04a419923df1578c57fc</t>
  </si>
  <si>
    <t>0f83ec1cf88439541ad14ed7c622ebde</t>
  </si>
  <si>
    <t>ebfc4f9af4ec9b84da9682cb46cd1d45</t>
  </si>
  <si>
    <t>4932555b9d789964eb41183412c8b339</t>
  </si>
  <si>
    <t>1d4ad8176fda60c4d80a6ee6a41a73c1</t>
  </si>
  <si>
    <t>6cb80cb8e086457692b8b2ba20b62d0a</t>
  </si>
  <si>
    <t>de516b18abf742339988b11d00ba1363</t>
  </si>
  <si>
    <t>49a595c781c499a44a1e6206fb9782f1</t>
  </si>
  <si>
    <t>ba441ec8b77e5a144b87a6ef765a8ae7</t>
  </si>
  <si>
    <t>106a25387acea5c4cb5314963f4b2d7e</t>
  </si>
  <si>
    <t>3d59b2d00f92a244ea887bd74f96dd85</t>
  </si>
  <si>
    <t>6c3d554093121ad4a93718f0ce7926d6</t>
  </si>
  <si>
    <t>bb3d1e29610249c0aac2aa21d6a91f6e</t>
  </si>
  <si>
    <t>dbe2e6ca69a41984383093c9ae7bd159</t>
  </si>
  <si>
    <t>6e3349a2827f4a56932de631e15c5507</t>
  </si>
  <si>
    <t>eb8a63bbfa7f4717836a0fbb6d95a443</t>
  </si>
  <si>
    <t>e40064497ffc3a749a6e5e6ac5f2666a</t>
  </si>
  <si>
    <t>adb69a6667d1e6f41be80a33c67b7f92</t>
  </si>
  <si>
    <t>919f0ae2480e48a8a30f09178aba263d</t>
  </si>
  <si>
    <t>300c4b7ef165f1b4bb4a59893ca952a8</t>
  </si>
  <si>
    <t>d42bbb8a2c328874683048849412aa80</t>
  </si>
  <si>
    <t>7e22e32226ef6cf469bf00a047a96c80</t>
  </si>
  <si>
    <t>a8a88d3dfea41894597969cda1772f65</t>
  </si>
  <si>
    <t>8d774849273538d4faa07c5f8d63c4c9</t>
  </si>
  <si>
    <t>5aa5e5490a793514b8cc628664b07254</t>
  </si>
  <si>
    <t>429b14ab29dd24548abf16506100fc83</t>
  </si>
  <si>
    <t>b5c8b4561321a1b408146ed4cd230964</t>
  </si>
  <si>
    <t>f6f563f8c4b14d028d133ec28be98c6a</t>
  </si>
  <si>
    <t>5b5b3cc29e23192498191123c7db8b93</t>
  </si>
  <si>
    <t>9c782d25f29ad9140ac4cd4ffbaf48dc</t>
  </si>
  <si>
    <t>d1822e208ff314846a5cd1443a9db45b</t>
  </si>
  <si>
    <t>0d618058a02c6e843b094a3727d6edd7</t>
  </si>
  <si>
    <t>16eeb0f11770430dae4a3e18b0abd0da</t>
  </si>
  <si>
    <t>c9f241472353a5b4ea38bc06d3fdf15d</t>
  </si>
  <si>
    <t>b5abbeaa0c5e4f5ab98eff55e1c74acb</t>
  </si>
  <si>
    <t>22713834d257ae145b8ebde1ebd85d3f</t>
  </si>
  <si>
    <t>fef5ca46f853a5f4eb022a75033ab899</t>
  </si>
  <si>
    <t>ca36f91ba89b0c04c827ec9c5b7249ae</t>
  </si>
  <si>
    <t>91ffaba796637df4594f4bb4167c0b65</t>
  </si>
  <si>
    <t>70be6d04398af684ba4c355b8d1946ef</t>
  </si>
  <si>
    <t>1e403d2d541127b46b035ce8d003909f</t>
  </si>
  <si>
    <t>4010e86e71882404fba3f2646633d927</t>
  </si>
  <si>
    <t>41115867802ace94cb8767132cb6ea90</t>
  </si>
  <si>
    <t>8f3bd0ecea704277a9f2b09296a7b01e</t>
  </si>
  <si>
    <t>58ed91a92b8d70248aa884d303954469</t>
  </si>
  <si>
    <t>cd13c2f54d222234582aca645cde044d</t>
  </si>
  <si>
    <t>7bd0996e15059fc4aaef9b1fddcc0760</t>
  </si>
  <si>
    <t>6a4628969b52ea1439dade8a019433b0</t>
  </si>
  <si>
    <t>9bb2c9b12f064310aa4db8741124c065</t>
  </si>
  <si>
    <t>427ae028e138789438a4688d579bed90</t>
  </si>
  <si>
    <t>0439391ce3aa6494f8dbb8c4d280e2d0</t>
  </si>
  <si>
    <t>4659f42b4d004339b87a5e4cd0c18ae2</t>
  </si>
  <si>
    <t>ffb2176dbd27838438a9e0879f145c79</t>
  </si>
  <si>
    <t>7579d34466ec7cb4d9639d1c89d91699</t>
  </si>
  <si>
    <t>9af853fe30324482b2fb9b266a165a64</t>
  </si>
  <si>
    <t>c56cb33706f563a4698452fc6a142fcc</t>
  </si>
  <si>
    <t>64589573eba29d541b5240c7485e1aec</t>
  </si>
  <si>
    <t>d13545bd34bf2c3438f909417b9c5314</t>
  </si>
  <si>
    <t>37ca7d0e3f84473fb7b829426b487102</t>
  </si>
  <si>
    <t>9d2eb62e29d9ba943ab933898dd18882</t>
  </si>
  <si>
    <t>d61f011e2ceb27f42878ff77502f1163</t>
  </si>
  <si>
    <t>62c5a582846f17744b2a6cdffbf4731f</t>
  </si>
  <si>
    <t>3812b9463cf677c4eae26da151f5d7b3</t>
  </si>
  <si>
    <t>55079c7eea8c46f1ac6ebc2f31cbeff6</t>
  </si>
  <si>
    <t>bbc94376b32b44afb108577aa9d7f8f5</t>
  </si>
  <si>
    <t>b5274b8d50a641439dce28c9a7ff12a3</t>
  </si>
  <si>
    <t>502fa574f3c15f94ab5e03460870235f</t>
  </si>
  <si>
    <t>030bffa7543f0a04ba7d60d0558a8d36</t>
  </si>
  <si>
    <t>43233c4df8cbbde4c8168ad7d70dc639</t>
  </si>
  <si>
    <t>3789d14f264253f4195aa88fd5ecf16e</t>
  </si>
  <si>
    <t>e0eccf6669683124a80ddbc34d0c81f8</t>
  </si>
  <si>
    <t>c67e65df175521040afcfc3621c4f2d5</t>
  </si>
  <si>
    <t>58f34b0b679a20e4898ffe3013c2683c</t>
  </si>
  <si>
    <t>f68391521a2175647ab311fc64108574</t>
  </si>
  <si>
    <t>93e967b8d4a618e4baccf3f919765a83</t>
  </si>
  <si>
    <t>c747d1b302e12624493c9100b13794c2</t>
  </si>
  <si>
    <t>78f740ac72f044e9a0890cf23b104f58</t>
  </si>
  <si>
    <t>c71f711cb0d34d85a1240c9b8d28bc23</t>
  </si>
  <si>
    <t>6a878d7e0440316468ff56bf65bc5ee5</t>
  </si>
  <si>
    <t>5cc2717c960068645a1b1f78436a7b34</t>
  </si>
  <si>
    <t>18e4f92f356983240b99b938c9a6b7fc</t>
  </si>
  <si>
    <t>b11632fdfc1db25448224317b0e8da9b</t>
  </si>
  <si>
    <t>1a0d3d0ccb6f03f41b8397804a648493</t>
  </si>
  <si>
    <t>10f9cae4738e70247820e8030d19064f</t>
  </si>
  <si>
    <t>153077859df7f8a4b8aa41af8f2960d4</t>
  </si>
  <si>
    <t>0a35ab4548de45a3870dc2c4cac5ecd4</t>
  </si>
  <si>
    <t>eaad6ebec57b4d3e8cff044ec633a10a</t>
  </si>
  <si>
    <t>1a0bb5256ef4570429882848321bdf50</t>
  </si>
  <si>
    <t>3ac8345811a499d4ebb3266f974ca5b5</t>
  </si>
  <si>
    <t>58608843e22dfb64f859bf89414966ed</t>
  </si>
  <si>
    <t>d0f630b8893f35843b44f81e1d78e55c</t>
  </si>
  <si>
    <t>fc8548554f0522d4b8c1c9246eb5a7bc</t>
  </si>
  <si>
    <t>88072d25ed64971488652fa8ea96eea5</t>
  </si>
  <si>
    <t>a3e9d5bc90bf6c548b297617e5d34ed1</t>
  </si>
  <si>
    <t>86f75a8081784b389a1b978d6eafce2d</t>
  </si>
  <si>
    <t>7f05bfa834ef53445bffd6da7ea29c7b</t>
  </si>
  <si>
    <t>7bcffd91514f489469a6fb6dea0a50d2</t>
  </si>
  <si>
    <t>8347f8e5bd919514f8629b2c92b5c249</t>
  </si>
  <si>
    <t>995fd185611986c4ca02fcac280b03fa</t>
  </si>
  <si>
    <t>101c479b6cd567b4497ce4283c6d5b3b</t>
  </si>
  <si>
    <t>373511e34947f674a91e25d123e5ea72</t>
  </si>
  <si>
    <t>b44609dbcf205ba4ca5057726a2176c6</t>
  </si>
  <si>
    <t>a21493b15142420bb7623cf97ebad1c9</t>
  </si>
  <si>
    <t>b615eaf151ff4c3e81f84b79ea394abe</t>
  </si>
  <si>
    <t>0715ce9095cc4eaf86c083f7b2d6c5ec</t>
  </si>
  <si>
    <t>ac62bb2956e84225a75fc1448e7c7d55</t>
  </si>
  <si>
    <t>bc1aa62336f84ad693315125473b181d</t>
  </si>
  <si>
    <t>dfcb53d8b4c8432e84922695d02ed889</t>
  </si>
  <si>
    <t>cadcbd8f13d845a68e5cd86b4afc28f8</t>
  </si>
  <si>
    <t>1e99b6026e5efcc4b97e566fb2e0dc16</t>
  </si>
  <si>
    <t>57d0d532b823a5a42b2b4b63ac5e349a</t>
  </si>
  <si>
    <t>b23f6a8f53c580e4ab8f217e5bf5dcf3</t>
  </si>
  <si>
    <t>8553b3cf09c4f7141b6ba9214e9e92cf</t>
  </si>
  <si>
    <t>a4730df1e4da4fd389b8295de151051b</t>
  </si>
  <si>
    <t>c7a30c59c2e18254dbd11af2cd7a99b3</t>
  </si>
  <si>
    <t>d5a01b84a52ed0e4f88dc06828360e2d</t>
  </si>
  <si>
    <t>b393cc5f5ddf0f84e8f849fbcdb8aaef</t>
  </si>
  <si>
    <t>267bfd9c0d245e04b95ac54f38ca6744</t>
  </si>
  <si>
    <t>cf1ecee926836cc4c8000235a0a30c17</t>
  </si>
  <si>
    <t>3b928cb043274c9fb75d5558e0daae95</t>
  </si>
  <si>
    <t>1305b4d99ad771b47bacd7a9b621e9e5</t>
  </si>
  <si>
    <t>4874a1c8474c6494e8ee0176eeb8565e</t>
  </si>
  <si>
    <t>d7b71c60a17c9ea4f8e4f710c5c8903b</t>
  </si>
  <si>
    <t>ec9ff26ca80461348891cdd268a58753</t>
  </si>
  <si>
    <t>c2581a39d762b3145bedb07c0af9cfbb</t>
  </si>
  <si>
    <t>215d90d559de42de89ba80b4c8548b3d</t>
  </si>
  <si>
    <t>af612f1254e352641996915bc45d81b9</t>
  </si>
  <si>
    <t>50a86703a84cbbd40bb55dba7ba1ce5d</t>
  </si>
  <si>
    <t>fa61e2d011b4467c890379bc145f21f9</t>
  </si>
  <si>
    <t>46d6154254b9457d8628c36b9df0f7b9</t>
  </si>
  <si>
    <t>a1fe1265b9baad340b6ba02ab4d95a87</t>
  </si>
  <si>
    <t>a24e752e4748bd548936020938effee1</t>
  </si>
  <si>
    <t>622b8701c4f2468479b9f533c2cc24e5</t>
  </si>
  <si>
    <t>2f79139e8f8f3514d8f751975cca5a29</t>
  </si>
  <si>
    <t>55eb2a65eebddc5438e4fc6531c1c959</t>
  </si>
  <si>
    <t>2e4a9f6fa84651148bc065c5330817fe</t>
  </si>
  <si>
    <t>0d631bf65a3320b4eb75ecb4ed29509d</t>
  </si>
  <si>
    <t>7ae461f01f1b1684884e784341c0b36c</t>
  </si>
  <si>
    <t>5889e9c222127a44a88a12903b6e0256</t>
  </si>
  <si>
    <t>540863f9622b42e47b798cfe1b0059f2</t>
  </si>
  <si>
    <t>7c6e74273d58d9f4494e59d48651bdbf</t>
  </si>
  <si>
    <t>da7cc3ffbd69ca14390055d18b378715</t>
  </si>
  <si>
    <t>8f99f7fdd8902cf4590e8770dec21e7c</t>
  </si>
  <si>
    <t>dfd21dba15fe7dd4f95961ff27d91836</t>
  </si>
  <si>
    <t>fc9479d70112ac14a8ebcd0fb9b208c1</t>
  </si>
  <si>
    <t>0ce850a4d2630f149b5debc3f71b75f8</t>
  </si>
  <si>
    <t>d6b7b92ea00785f45b8e5a4bf8e87fa2</t>
  </si>
  <si>
    <t>8ce70b97827742868efebf4466f195b5</t>
  </si>
  <si>
    <t>672433d2f2e99764db2eadc6f595a2ba</t>
  </si>
  <si>
    <t>791269525695a3b428ec2822427766e5</t>
  </si>
  <si>
    <t>aa4c37bfbd202b946b8651aa0cef6c82</t>
  </si>
  <si>
    <t>cf2db6e10760abf419a756cb26c8da95</t>
  </si>
  <si>
    <t>9da58a0e3389bd74b83a96f19d9125b5</t>
  </si>
  <si>
    <t>63897b4df57da2f4396ca8a6f34723e7</t>
  </si>
  <si>
    <t>24df5a2af51e1894291f214425c2be2b</t>
  </si>
  <si>
    <t>f59db197439759f4593e633a9e23b5f8</t>
  </si>
  <si>
    <t>7379bd0628b90864b8236429051eadc4</t>
  </si>
  <si>
    <t>d204ab1c61af4f5f934200b6c71aa179</t>
  </si>
  <si>
    <t>ddca501b2cc606741a513483d9c928dc</t>
  </si>
  <si>
    <t>667f0ff46d87bca498cb8f410057be03</t>
  </si>
  <si>
    <t>63bc20023e04e2e4da8b95a54c00a775</t>
  </si>
  <si>
    <t>d3f682c56defac9409549b1c116d2ad8</t>
  </si>
  <si>
    <t>a767e195acef2c74d97cd6032c83977a</t>
  </si>
  <si>
    <t>a2803487ba242f144a3df7c672cf58ac</t>
  </si>
  <si>
    <t>6621b17eecfc7f3419aeedf6ad476465</t>
  </si>
  <si>
    <t>20843bb57c084e1d8fad58ee82c878ee</t>
  </si>
  <si>
    <t>fbb706a3418f0cf42829d72c99bd0f2a</t>
  </si>
  <si>
    <t>6cb2884db2acbaf4a8244fe24f8a9c66</t>
  </si>
  <si>
    <t>bba927c7ddeb4374e98676ea3be43627</t>
  </si>
  <si>
    <t>df4dca04d9457be409571f9340ef47e1</t>
  </si>
  <si>
    <t>8ded1ba32ec4326408a472b629f6ee25</t>
  </si>
  <si>
    <t>7c166678f01b4118b3888f9928e815d0</t>
  </si>
  <si>
    <t>7eef9336acefc764a8d8d16437193d5d</t>
  </si>
  <si>
    <t>6af99c59cc046dc42be46ab1ebbf38d5</t>
  </si>
  <si>
    <t>bd08faf0a5d8a9d4d97613b95c1f1cee</t>
  </si>
  <si>
    <t>91d1bc0b379aa994ca4b6480501acda1</t>
  </si>
  <si>
    <t>49686b68c7e4694469191be48c3cccf2</t>
  </si>
  <si>
    <t>42ea5a2411494370a7a07d0b93971936</t>
  </si>
  <si>
    <t>fb824352b7968fb4d8103ac439644633</t>
  </si>
  <si>
    <t>9bd447f9353249e490c6921cb0e6e890</t>
  </si>
  <si>
    <t>f8fa3e61b99540b59a1537fb7d040745</t>
  </si>
  <si>
    <t>2624deb6fb2b48ee81e61e73deb14ac0</t>
  </si>
  <si>
    <t>0e29479317c74a8ea89e94b605b8f012</t>
  </si>
  <si>
    <t>674b08b0f17c4bd6b94a89d78c3be727</t>
  </si>
  <si>
    <t>a5df5f979efcd3b4f997842354abdf1f</t>
  </si>
  <si>
    <t>962427b9ddb354947ac92655dc637e0c</t>
  </si>
  <si>
    <t>9a0bcc77dac24ddd87757f969c0480e5</t>
  </si>
  <si>
    <t>94664653e4fd4601901b2e48a034f454</t>
  </si>
  <si>
    <t>db2560beed554328ac9cf202309a0901</t>
  </si>
  <si>
    <t>030152d5c90f4e72ae2e663d82e15f03</t>
  </si>
  <si>
    <t>a60096e51c3e45643ba6cc7af9225245</t>
  </si>
  <si>
    <t>55be7a3f358f0f740b84b0e46b8bc551</t>
  </si>
  <si>
    <t>02d84998a7cb6cd40aa6e8aa2dcd4165</t>
  </si>
  <si>
    <t>41995abec6544a34afb62bf5f3aa06de</t>
  </si>
  <si>
    <t>1f8c87fde2d7be342b90a58d0180884b</t>
  </si>
  <si>
    <t>b8bd4df5069db37409233cada5f638fe</t>
  </si>
  <si>
    <t>1c249ce3fa4531c4c94285360aba02c4</t>
  </si>
  <si>
    <t>1dfaa0e13fa718e4f856cee48fbf8be9</t>
  </si>
  <si>
    <t>24fcf04e625a5b945bad7f3978072836</t>
  </si>
  <si>
    <t>e0002289ebae86343ad8568383d0b119</t>
  </si>
  <si>
    <t>29f605c7a2334dd5a3443c8ea9a21dba</t>
  </si>
  <si>
    <t>1d66bcc575260c44eaa01e91e56ff52d</t>
  </si>
  <si>
    <t>e881dabcd5323ae4bb5f90da2b763edf</t>
  </si>
  <si>
    <t>dc3a0a825cd4ee74f8ed20e39f3df7e9</t>
  </si>
  <si>
    <t>e8bc9289d26cf804090184442cdf797d</t>
  </si>
  <si>
    <t>a047c124f7c4d564692c0efcfdeb0d77</t>
  </si>
  <si>
    <t>1f71b4ecb229d2d4aa654c5efee8e576</t>
  </si>
  <si>
    <t>ae708a66d31e54e4b8b4da02d37e7b08</t>
  </si>
  <si>
    <t>ef8881d01b80dfc4eb77a8cd2ae3e4c2</t>
  </si>
  <si>
    <t>86022e77965831d45ae751b9c923203a</t>
  </si>
  <si>
    <t>80318a4117554ddeac0a8c1bceacec45</t>
  </si>
  <si>
    <t>e64b423f6572ab84d9293fd0228be387</t>
  </si>
  <si>
    <t>8daa7d2a0f25f4d4c8e034b0b06f2a8b</t>
  </si>
  <si>
    <t>df3e09221043fdd4fb269496049f5844</t>
  </si>
  <si>
    <t>1ffa2585c4adde64ea653ba9ba29951a</t>
  </si>
  <si>
    <t>b4b7b5090a3bbfc47a84896ba61fa258</t>
  </si>
  <si>
    <t>b363ef52eecd6634cbd890bbfe229525</t>
  </si>
  <si>
    <t>b0a5e6f7f3436614685b294bbc97ee4b</t>
  </si>
  <si>
    <t>5122b4b63a7e68c4da5fbd397878e30c</t>
  </si>
  <si>
    <t>6acb78ccf5defa6418e84ab0bad57763</t>
  </si>
  <si>
    <t>22ffe7891cff12d44adc0551f3a7cbc4</t>
  </si>
  <si>
    <t>ea3d15fde435e9c4ca2ac274a6b4ec17</t>
  </si>
  <si>
    <t>19a8c02114569be42bcb923935d3ee06</t>
  </si>
  <si>
    <t>f9fe6d8483667594bafbeb22a4279c8a</t>
  </si>
  <si>
    <t>8c153cc9dbb62204281d7f542fdc1955</t>
  </si>
  <si>
    <t>aafab29c0c04a1a479e3841933856736</t>
  </si>
  <si>
    <t>cd73a15a1ea1a204f87adae3c7a30581</t>
  </si>
  <si>
    <t>c148c12cb7914a50b2fccc39fa880b73</t>
  </si>
  <si>
    <t>1badd32c3e1941289a9bd60ef5e68d47</t>
  </si>
  <si>
    <t>48f0c472e5cd4beda4afdb1b6c39c344</t>
  </si>
  <si>
    <t>bdf6c58bdaf74978b51b423993a6c9a0</t>
  </si>
  <si>
    <t>37a49639abfe0fb41b37b8ffa3cc21f8</t>
  </si>
  <si>
    <t>53292043b0a34835a9c0cf997a35de9c</t>
  </si>
  <si>
    <t>e8329aea99aa3244b8cf866804d2cf28</t>
  </si>
  <si>
    <t>c379b192a85b2d74f839a761da0af360</t>
  </si>
  <si>
    <t>9a07422abebed6e44be52b88abbdfa7a</t>
  </si>
  <si>
    <t>b7b84de6394e7e64796557c5036bc2d1</t>
  </si>
  <si>
    <t>911f53ca85b7b444dac6ce1f893d3821</t>
  </si>
  <si>
    <t>ddb9b76a660d58a428085a6661c34733</t>
  </si>
  <si>
    <t>872de0b89c2e4f3285a589847e809eef</t>
  </si>
  <si>
    <t>12d74de992a8845458ba8a16ace425a7</t>
  </si>
  <si>
    <t>de4180f17c9f0a64687707cd6af1865a</t>
  </si>
  <si>
    <t>1ab1ac8ceb6648f9b72090b0c36e9000</t>
  </si>
  <si>
    <t>cf0aaa0ac472df445b27bcbc48b08140</t>
  </si>
  <si>
    <t>e67d5e358a59f7c4b8803ed6c54c36c0</t>
  </si>
  <si>
    <t>17c83213a13646e9892d63d5004fd87f</t>
  </si>
  <si>
    <t>23e9e36701934fcbbf3e1472091d9321</t>
  </si>
  <si>
    <t>28966687fe3ceec43857d87a08303854</t>
  </si>
  <si>
    <t>9efc7a26dd194d8faf59e4718f6f5ed6</t>
  </si>
  <si>
    <t>f896dd504b3509b4abd42f01e26140da</t>
  </si>
  <si>
    <t>Zacharius_SecondStage_Ch5</t>
  </si>
  <si>
    <t>Zacharius</t>
  </si>
  <si>
    <t>YouOnlyMortalsLeader</t>
  </si>
  <si>
    <t>Xuneki</t>
  </si>
  <si>
    <t>XantirOnlySwarm_MidnightFaneInThePast</t>
  </si>
  <si>
    <t>WrongPlaceLeader</t>
  </si>
  <si>
    <t>WorthyOpponentLeader</t>
  </si>
  <si>
    <t>Woljif_copy</t>
  </si>
  <si>
    <t>WintersunWhiteDragon</t>
  </si>
  <si>
    <t>WintersunSiabrae</t>
  </si>
  <si>
    <t>WintersunGlabrezu</t>
  </si>
  <si>
    <t>WintersunDerakniAdvanced</t>
  </si>
  <si>
    <t>WintersunBear</t>
  </si>
  <si>
    <t>VrockWithLoot</t>
  </si>
  <si>
    <t>Voetiel</t>
  </si>
  <si>
    <t>VeryOptionalGlabrezu_Miniboss</t>
  </si>
  <si>
    <t>Vellexia_CambionToughMelee_WithLoot</t>
  </si>
  <si>
    <t>VavakiaAdvanced_Tazgarodd</t>
  </si>
  <si>
    <t>VampireBandLeader</t>
  </si>
  <si>
    <t>UffrandirLinnorm22</t>
  </si>
  <si>
    <t>TutorialTestISpellResistance</t>
  </si>
  <si>
    <t>TraitorCrusaderSupport</t>
  </si>
  <si>
    <t>ToughMinaghoCambion</t>
  </si>
  <si>
    <t>Torlek</t>
  </si>
  <si>
    <t>ThanadaemonSoulsCloakSummoned</t>
  </si>
  <si>
    <t>TemplarOfIvoryLabyrinth_CR8_Cultist_Baphomet_MeleeCaster</t>
  </si>
  <si>
    <t>TemplarOfIvoryLabyrinth_CR6_Cultist_Baphomet_MeleeCaster</t>
  </si>
  <si>
    <t>TemplarOfIvoryLabyrinth_CR4_Cultist_Baphomet_MeleeCaster</t>
  </si>
  <si>
    <t>TemplarOfIvoryLabyrinth_CR3_Cultist_Baphomet_MeleeCaster</t>
  </si>
  <si>
    <t>TemplarOfIvoryLabyrinth_CR1_Cultist_Baphomet_Melee</t>
  </si>
  <si>
    <t>TemplarOfIvoryLabyrinth_CR12_Cultist_Baphomet_RangedFighter</t>
  </si>
  <si>
    <t>TemplarOfIvoryLabyrinth_CR11_Cultist_Baphomet_MeleeFighter</t>
  </si>
  <si>
    <t>TemplarOfIvoryLabyrinth_CR11_Cultist_Baphomet_MeleeCaster</t>
  </si>
  <si>
    <t>TamplierLeader_Cage</t>
  </si>
  <si>
    <t>Svendack22_WithTiara</t>
  </si>
  <si>
    <t>Svendack22</t>
  </si>
  <si>
    <t>StewardOfTheSkein</t>
  </si>
  <si>
    <t>SoulsCloakAstradaemonSummoned</t>
  </si>
  <si>
    <t>Sosiel_Q2_PurpleWormBoss</t>
  </si>
  <si>
    <t>SosielQ2_ShadowGreater</t>
  </si>
  <si>
    <t>SocothbenothEnemy</t>
  </si>
  <si>
    <t>Socothbenoth</t>
  </si>
  <si>
    <t>Sevalros</t>
  </si>
  <si>
    <t>SarkorianWedding_FallenBoss</t>
  </si>
  <si>
    <t>SarcorianWedding_WightBoss</t>
  </si>
  <si>
    <t>SW_GlabrezuBoss</t>
  </si>
  <si>
    <t>Regill_HellknightsVsGargoyles_GargoyleMiniboss</t>
  </si>
  <si>
    <t>RedDragon_Sanctum</t>
  </si>
  <si>
    <t>RedDragon</t>
  </si>
  <si>
    <t>RavenousVescavorSwarm</t>
  </si>
  <si>
    <t>Ravener</t>
  </si>
  <si>
    <t>PulurasFall_WightFighter</t>
  </si>
  <si>
    <t>PuluraFalls_Zombie</t>
  </si>
  <si>
    <t>PoolSuccubus</t>
  </si>
  <si>
    <t>PlayfulDarknessDeathsnatcher</t>
  </si>
  <si>
    <t>Othirubo_Boss</t>
  </si>
  <si>
    <t>Orengofta</t>
  </si>
  <si>
    <t>Nulkineth_LostChapel</t>
  </si>
  <si>
    <t>NoRespectLeader</t>
  </si>
  <si>
    <t>Nexus_CambionWithLoot_ForAssault_2</t>
  </si>
  <si>
    <t>Nexus_CambionWithLoot_ForAssault</t>
  </si>
  <si>
    <t>NamedEliteMercenaryCaster</t>
  </si>
  <si>
    <t>NamedEliteDemonCaster</t>
  </si>
  <si>
    <t>NabasuStandard_MoreExp</t>
  </si>
  <si>
    <t>MythicNightcrawlerBoss28</t>
  </si>
  <si>
    <t>MutasafenThird</t>
  </si>
  <si>
    <t>MutasafenLair_MythicGlabrezu</t>
  </si>
  <si>
    <t>MutasafenLair_CarnivorousCrystalMiniboss</t>
  </si>
  <si>
    <t>MutasafenFourth_NoLoot</t>
  </si>
  <si>
    <t>MutasafenAssistent</t>
  </si>
  <si>
    <t>Mutasafen</t>
  </si>
  <si>
    <t>MongrelmanWitch</t>
  </si>
  <si>
    <t>MongrelmanMelee_Talking1</t>
  </si>
  <si>
    <t>MinotaurGhost_Boss</t>
  </si>
  <si>
    <t>Minagho</t>
  </si>
  <si>
    <t>MimicOozeHugeStandard</t>
  </si>
  <si>
    <t>MimicOozeChair</t>
  </si>
  <si>
    <t>MimicOozeBones</t>
  </si>
  <si>
    <t>MimicOozeBed</t>
  </si>
  <si>
    <t>MimicChestIron</t>
  </si>
  <si>
    <t>Mighty_CorruptedMongrelmanRangedRanger</t>
  </si>
  <si>
    <t>Mighty_CorruptedMongrelmanDefencive</t>
  </si>
  <si>
    <t>Mighty_CorruptedMongrelmanBrute</t>
  </si>
  <si>
    <t>MidnightFane_NocticulaPriestess</t>
  </si>
  <si>
    <t>MidnightFane_LocustSwarm</t>
  </si>
  <si>
    <t>MidnightFane_LabyrinthMinotaurAdvanced</t>
  </si>
  <si>
    <t>MidnightFane_GlabrezuElite</t>
  </si>
  <si>
    <t>MidnightFane_DeskariPriestess</t>
  </si>
  <si>
    <t>MidnightFane_BaphometPriest</t>
  </si>
  <si>
    <t>MercenaryRanged</t>
  </si>
  <si>
    <t>MercenaryMelee</t>
  </si>
  <si>
    <t>MercenaryCaster</t>
  </si>
  <si>
    <t>Maugla</t>
  </si>
  <si>
    <t>Marhevok</t>
  </si>
  <si>
    <t>LostChapel_GargoyleMiniboss</t>
  </si>
  <si>
    <t>Locust_Cultist_KTC5_3</t>
  </si>
  <si>
    <t>Locust_Cultist_KTC5_2</t>
  </si>
  <si>
    <t>Locust_Cultist_KTC5_1</t>
  </si>
  <si>
    <t>Locust_Cultist_KTC3_1</t>
  </si>
  <si>
    <t>Locust_Cultist_KTC2_3</t>
  </si>
  <si>
    <t>Locust_Cultist_KTC2_1</t>
  </si>
  <si>
    <t>LocustVescavorQueen</t>
  </si>
  <si>
    <t>LocustSwarm</t>
  </si>
  <si>
    <t>Lair_WightFighter</t>
  </si>
  <si>
    <t>Lair_SuccubusBossHelperMeleeLevel7WithRapier</t>
  </si>
  <si>
    <t>Lair_SuccubusBossHelperMeleeLevel5</t>
  </si>
  <si>
    <t>Lair_CultistBoss</t>
  </si>
  <si>
    <t>Lair_CambionAlchemist</t>
  </si>
  <si>
    <t>KrebusShadowForm</t>
  </si>
  <si>
    <t>Kilas</t>
  </si>
  <si>
    <t>Khorramzadeh_Undead</t>
  </si>
  <si>
    <t>Khorramzadeh_Aeon</t>
  </si>
  <si>
    <t>Khorramzadeh</t>
  </si>
  <si>
    <t>KestoglyrBodak</t>
  </si>
  <si>
    <t>Kestoglyr</t>
  </si>
  <si>
    <t>KenabresBurning_Necromancer_Miniboss</t>
  </si>
  <si>
    <t>Jeslyn_Boss</t>
  </si>
  <si>
    <t>Jerribeth</t>
  </si>
  <si>
    <t>Jarunnika</t>
  </si>
  <si>
    <t>Janeamine_SuccubusMiniboss</t>
  </si>
  <si>
    <t>IvorySanctum_MythicSchir</t>
  </si>
  <si>
    <t>IvorySanctum_MythicDretch</t>
  </si>
  <si>
    <t>IvorySanctumTorture_MythicNabasu</t>
  </si>
  <si>
    <t>IvoryLabyrinthRangedDemodand18</t>
  </si>
  <si>
    <t>IvoryLabyrinthMinotaur_SpecialBaphomet25</t>
  </si>
  <si>
    <t>IvoryLabyrinthMinotaurCasterFinal3_20</t>
  </si>
  <si>
    <t>IvoryLabyrinthMinotaurCasterFinal1_20</t>
  </si>
  <si>
    <t>IvoryLabyrinthMinotaurCaster19</t>
  </si>
  <si>
    <t>IvoryLabyrinthMinotaur18</t>
  </si>
  <si>
    <t>IvoryLabyrinthMinibossDemodand20</t>
  </si>
  <si>
    <t>IvoryLabyrinthLongspearDemodand</t>
  </si>
  <si>
    <t>IvoryLabyrinthDemodandKineticist18</t>
  </si>
  <si>
    <t>IvoryLabyrinthDemodand19</t>
  </si>
  <si>
    <t>IvoryLabyrinthDemodand18</t>
  </si>
  <si>
    <t>IvoryHardmod_WildhuntAsassin24</t>
  </si>
  <si>
    <t>IncubusBandLair_IncubusBoss</t>
  </si>
  <si>
    <t>IncubusBandLair_Incubus</t>
  </si>
  <si>
    <t>Imezlen</t>
  </si>
  <si>
    <t>Hydra_Markyll</t>
  </si>
  <si>
    <t>Horzalah_AssasinKitsuneMagusMelee</t>
  </si>
  <si>
    <t>Horzalah_AssasinElfFighterRanged</t>
  </si>
  <si>
    <t>HellknightCamp_GreaterShadowDemonMiniboss2</t>
  </si>
  <si>
    <t>HellknightCamp_GreaterShadowDemonMiniboss1</t>
  </si>
  <si>
    <t>Hag_Loreda</t>
  </si>
  <si>
    <t>Hag_Letinda</t>
  </si>
  <si>
    <t>Hag_Lavixia</t>
  </si>
  <si>
    <t>Hag</t>
  </si>
  <si>
    <t>GreyborInIvorySunctum_EldritchArcherNPC</t>
  </si>
  <si>
    <t>GreyborInIvorySunctum_ClericNPC</t>
  </si>
  <si>
    <t>GreyborInIvorySunctum_BowHunterNPC</t>
  </si>
  <si>
    <t>GreyborInIvorySunctumAsNPC</t>
  </si>
  <si>
    <t>GiantSpiderBloomInfused</t>
  </si>
  <si>
    <t>Ghoul_Ratimus</t>
  </si>
  <si>
    <t>GhostOracleBoss</t>
  </si>
  <si>
    <t>Ghost</t>
  </si>
  <si>
    <t>GargoyleWindseeker</t>
  </si>
  <si>
    <t>GargoyleHOwling</t>
  </si>
  <si>
    <t>GalluWorriedDemonLeader</t>
  </si>
  <si>
    <t>FilletedMan</t>
  </si>
  <si>
    <t>Faxon</t>
  </si>
  <si>
    <t>Eustoyriax_Miniboss</t>
  </si>
  <si>
    <t>EritriceEnemy</t>
  </si>
  <si>
    <t>Eritrice</t>
  </si>
  <si>
    <t>EmberQ3_Tamplier_Wizard_4Dialogue</t>
  </si>
  <si>
    <t>EmberQ3_Tamplier_Baphomet_4Dialogue</t>
  </si>
  <si>
    <t>EmberQ3_Tamplier_ArcherHuman_Ranged</t>
  </si>
  <si>
    <t>EcorcheLairBoss</t>
  </si>
  <si>
    <t>EchoOfDeskari_ForFight</t>
  </si>
  <si>
    <t>EchoOfDeskari</t>
  </si>
  <si>
    <t>DrezenCitadelLevel1_CultistMiniboss_Gates</t>
  </si>
  <si>
    <t>DrezenCitadelLevel1_CultistMiniboss_Chapel</t>
  </si>
  <si>
    <t>Drezen1_Tavern_Glabrezu</t>
  </si>
  <si>
    <t>Dretch_Stitch</t>
  </si>
  <si>
    <t>DretchKamikadze</t>
  </si>
  <si>
    <t>DontLikeGuestsLeader</t>
  </si>
  <si>
    <t>Deradnu</t>
  </si>
  <si>
    <t>DemonDuo_Flayer02</t>
  </si>
  <si>
    <t>DemonDuo_Flayer01</t>
  </si>
  <si>
    <t>DemodandTarryLairMiniboss</t>
  </si>
  <si>
    <t>DemodandStringyForSE</t>
  </si>
  <si>
    <t>DarrazandHealer_FullCaster</t>
  </si>
  <si>
    <t>Darrazand</t>
  </si>
  <si>
    <t>DarkForestWillOWisp</t>
  </si>
  <si>
    <t>DaeranQ1_SchirAdvanced</t>
  </si>
  <si>
    <t>DaeranQ1_Schir</t>
  </si>
  <si>
    <t>DaeranQ1_CambionWizard_normal</t>
  </si>
  <si>
    <t>DaeranQ1_CambionWizard</t>
  </si>
  <si>
    <t>DaeranAlienSwarm</t>
  </si>
  <si>
    <t>CyborgChiefFemale_Boss</t>
  </si>
  <si>
    <t>Cultist_WallArcher</t>
  </si>
  <si>
    <t>CultistFighterMeleeWeak_WithHalfplate</t>
  </si>
  <si>
    <t>CultistFighterMeleeTough_WithHalfplate</t>
  </si>
  <si>
    <t>CultHighPriest</t>
  </si>
  <si>
    <t>CrazyPrisoner2</t>
  </si>
  <si>
    <t>CrazyPrisoner1</t>
  </si>
  <si>
    <t>Corruptor</t>
  </si>
  <si>
    <t>Colyphyr_MinotaurSlave</t>
  </si>
  <si>
    <t>ColyphyrSalamanderMiniboss</t>
  </si>
  <si>
    <t>CobblehoofEnemy</t>
  </si>
  <si>
    <t>Cobblehoof</t>
  </si>
  <si>
    <t>Chorussina_Miniboss_LuckyDices</t>
  </si>
  <si>
    <t>ChadaliEnemy</t>
  </si>
  <si>
    <t>Chadali</t>
  </si>
  <si>
    <t>CessilyGhost</t>
  </si>
  <si>
    <t>CambionWithClub</t>
  </si>
  <si>
    <t>CambionSlaverLeader</t>
  </si>
  <si>
    <t>CambionMinibossKineticist</t>
  </si>
  <si>
    <t>CambionFlameShaman</t>
  </si>
  <si>
    <t>CR_28MythicShadow</t>
  </si>
  <si>
    <t>CR_22MythicShadow_Trickster</t>
  </si>
  <si>
    <t>CR_22MythicShadow_Lich</t>
  </si>
  <si>
    <t>CR_22MythicShadow_Demon</t>
  </si>
  <si>
    <t>CR_22MythicShadow_Azata</t>
  </si>
  <si>
    <t>CR_22MythicShadow_Angel</t>
  </si>
  <si>
    <t>CR_22MythicShadow_Aeon</t>
  </si>
  <si>
    <t>CR_22MythicShadow</t>
  </si>
  <si>
    <t>CR9_ZombieLordFighterLevel6_Spear</t>
  </si>
  <si>
    <t>CR9_ZombieLordFighterLevel6</t>
  </si>
  <si>
    <t>CR9_WaterElementalGreat</t>
  </si>
  <si>
    <t>CR9_UnhallowedBodak</t>
  </si>
  <si>
    <t>CR9_TriceratopsAdvanced</t>
  </si>
  <si>
    <t>CR9_TickSwarm</t>
  </si>
  <si>
    <t>CR9_SoulEater</t>
  </si>
  <si>
    <t>CR9_SmilodonAdvanced</t>
  </si>
  <si>
    <t>CR9_ShamblingMoundPoisonous</t>
  </si>
  <si>
    <t>CR9_ShadowGreaterAdvanced</t>
  </si>
  <si>
    <t>CR9_Sarcorian_Ranger_Ranged_Female</t>
  </si>
  <si>
    <t>CR9_Sarcorian_Ranger_Guard_Female</t>
  </si>
  <si>
    <t>CR9_RocStandard</t>
  </si>
  <si>
    <t>CR9_RiftDrakeStandard</t>
  </si>
  <si>
    <t>CR9_PlaguedSmilodon_RE_low</t>
  </si>
  <si>
    <t>CR9_OwlbearAdvanced</t>
  </si>
  <si>
    <t>CR9_NixieSorcerer</t>
  </si>
  <si>
    <t>CR9_NabasuAdvanced_RE_low</t>
  </si>
  <si>
    <t>CR9_NabasuAdvanced</t>
  </si>
  <si>
    <t>CR9_MastodonStandard</t>
  </si>
  <si>
    <t>CR9_ManticoreMatureBloomInfused</t>
  </si>
  <si>
    <t>CR9_HydraMatureBloomInfused</t>
  </si>
  <si>
    <t>CR9_HillGiantThug</t>
  </si>
  <si>
    <t>CR9_FrostGiantStandard</t>
  </si>
  <si>
    <t>CR9_FireElementalGreater</t>
  </si>
  <si>
    <t>CR9_FiendishSmilodon</t>
  </si>
  <si>
    <t>CR9_EarthElementalGreater</t>
  </si>
  <si>
    <t>CR9_DuergarFighter10</t>
  </si>
  <si>
    <t>CR9_DuergarBarbarian10</t>
  </si>
  <si>
    <t>CR9_DerakniStandard_RE_low</t>
  </si>
  <si>
    <t>CR9_Bandit_Human_FighterBoss_Male</t>
  </si>
  <si>
    <t>CR9_BabauMurderer_MeleeRogue</t>
  </si>
  <si>
    <t>CR9_BabauAdvancedFreeHand</t>
  </si>
  <si>
    <t>CR9_BabauAdvanced</t>
  </si>
  <si>
    <t>CR9_AirElementalGreater</t>
  </si>
  <si>
    <t>CR9M_MythicCrazySchir</t>
  </si>
  <si>
    <t>CR8_ZombieLordFighterLevel5_Axe</t>
  </si>
  <si>
    <t>CR8_ZombieLordFighterLevel5</t>
  </si>
  <si>
    <t>CR8_WyvernEvocation</t>
  </si>
  <si>
    <t>CR8_WyvernEnchantment</t>
  </si>
  <si>
    <t>CR8_WightFighter</t>
  </si>
  <si>
    <t>CR8_WarWispYellow</t>
  </si>
  <si>
    <t>CR8_WarWispRed</t>
  </si>
  <si>
    <t>CR8_WarWispPurple</t>
  </si>
  <si>
    <t>CR8_WarWisp</t>
  </si>
  <si>
    <t>CR8_VescavorGuardStandard</t>
  </si>
  <si>
    <t>CR8_UnhallowedBodak_RE_low</t>
  </si>
  <si>
    <t>CR8_TriceratopsStandard</t>
  </si>
  <si>
    <t>CR8_SuccubusAdvanced</t>
  </si>
  <si>
    <t>CR8_SmilodonStandard</t>
  </si>
  <si>
    <t>CR8_SkeletalChampion_Vampiric</t>
  </si>
  <si>
    <t>CR8_SkeletalChampion_Urgathoa</t>
  </si>
  <si>
    <t>CR8_ShadowGreater</t>
  </si>
  <si>
    <t>CR8_ShadowDemonAdvanced</t>
  </si>
  <si>
    <t>CR8_SchirInductee_Melee</t>
  </si>
  <si>
    <t>CR8_QuickwoodStandard</t>
  </si>
  <si>
    <t>CR8_PlaguedBear</t>
  </si>
  <si>
    <t>CR8_OwlbearStandard</t>
  </si>
  <si>
    <t>CR8_NabasuStandard</t>
  </si>
  <si>
    <t>CR8_NabasuAdvanced_RE_low</t>
  </si>
  <si>
    <t>CR8_MimicChestAdvanced</t>
  </si>
  <si>
    <t>CR8_Marauder_Gnome_Boss_Male</t>
  </si>
  <si>
    <t>CR8_GiantSlug</t>
  </si>
  <si>
    <t>CR8_GhoulCleric</t>
  </si>
  <si>
    <t>CR8_Garkel</t>
  </si>
  <si>
    <t>CR8_GargoyleHalfFiendCleric</t>
  </si>
  <si>
    <t>CR8_FiendishWaterElementalHuge</t>
  </si>
  <si>
    <t>CR8_FiendishTickSwarm_RE_low</t>
  </si>
  <si>
    <t>CR8_FiendishFireElementalHuge</t>
  </si>
  <si>
    <t>CR8_FiendishEarthElementalHuge</t>
  </si>
  <si>
    <t>CR8_FiendishBuletteStandart</t>
  </si>
  <si>
    <t>CR8_FiendishAirElementalHuge</t>
  </si>
  <si>
    <t>CR8_FallenStandard</t>
  </si>
  <si>
    <t>CR8_ErinyesDevilStandard</t>
  </si>
  <si>
    <t>CR8_DweomercatAdvanced</t>
  </si>
  <si>
    <t>CR8_DuergarKineticist9</t>
  </si>
  <si>
    <t>CR8_DuergarDruid9</t>
  </si>
  <si>
    <t>CR8_Cultist_Wizard_Summoner</t>
  </si>
  <si>
    <t>CR8_Cultist_Wizard_DamageFullCaster</t>
  </si>
  <si>
    <t>CR8_Cultist_Kabriri_MeleeCaster</t>
  </si>
  <si>
    <t>CR8_Cultist_Deskari_MeleeFighter</t>
  </si>
  <si>
    <t>CR8_Cultist_Baphomet_MeleeCaster</t>
  </si>
  <si>
    <t>CR8_CorpulentSpectre</t>
  </si>
  <si>
    <t>CR8_BodakStandard</t>
  </si>
  <si>
    <t>CR8_BearDireAdvanced</t>
  </si>
  <si>
    <t>CR8_Bandit_Human_RogueMelee_Male</t>
  </si>
  <si>
    <t>CR8_Bandit_Human_Bard_Male</t>
  </si>
  <si>
    <t>CR8_Bandit_Human_Alchemist_Male</t>
  </si>
  <si>
    <t>CR8_BabauPoisoner_MeleeRogue</t>
  </si>
  <si>
    <t>CR8_AzataLillendAdvanced</t>
  </si>
  <si>
    <t>CR8_AxiomiteStandard</t>
  </si>
  <si>
    <t>CR7_ZombieLordFighterLevel4</t>
  </si>
  <si>
    <t>CR7_WyvernAdvanced</t>
  </si>
  <si>
    <t>CR7_WorgPackLeader</t>
  </si>
  <si>
    <t>CR7_Werewolf</t>
  </si>
  <si>
    <t>CR7_Weretiger</t>
  </si>
  <si>
    <t>CR7_WaterElementalHuge</t>
  </si>
  <si>
    <t>CR7_TreantAdvancedBear</t>
  </si>
  <si>
    <t>CR7_TickSwarm_RE_low</t>
  </si>
  <si>
    <t>CR7_TheruksSpawn</t>
  </si>
  <si>
    <t>CR7_TatzlwyrmGiant</t>
  </si>
  <si>
    <t>CR7_SuccubusStandard</t>
  </si>
  <si>
    <t>CR7_SpectreStandard</t>
  </si>
  <si>
    <t>CR7_SoulEaterStandart</t>
  </si>
  <si>
    <t>CR7_SkeletalChampionBarbarian</t>
  </si>
  <si>
    <t>CR7_SkeletalChampionArcherLongBow1</t>
  </si>
  <si>
    <t>CR7_SkeletalChampionArcher</t>
  </si>
  <si>
    <t>CR7_SkeletalChampion</t>
  </si>
  <si>
    <t>CR7_ShadowDemonStandard</t>
  </si>
  <si>
    <t>CR7_SalamanderAdvanced</t>
  </si>
  <si>
    <t>CR7_PlaguedBear_RE_low</t>
  </si>
  <si>
    <t>CR7_Nymph</t>
  </si>
  <si>
    <t>CR7_MimicChestStandart</t>
  </si>
  <si>
    <t>CR7_ManticoreVenomous</t>
  </si>
  <si>
    <t>CR7_ManticoreTransmutation</t>
  </si>
  <si>
    <t>CR7_ManticoreEnchantment</t>
  </si>
  <si>
    <t>CR7_IncubusAdvanced</t>
  </si>
  <si>
    <t>CR7_HydraAdvanced</t>
  </si>
  <si>
    <t>CR7_HodagVenomous</t>
  </si>
  <si>
    <t>CR7_HodagTreant</t>
  </si>
  <si>
    <t>CR7_HodagTransmutation</t>
  </si>
  <si>
    <t>CR7_HodagAdvanced</t>
  </si>
  <si>
    <t>CR7_HillGiantStandart</t>
  </si>
  <si>
    <t>CR7_GiantSpiderQuickling</t>
  </si>
  <si>
    <t>CR7_GiantSpiderDoombringing</t>
  </si>
  <si>
    <t>CR7_GhoulHuntmaster_RangerRanged</t>
  </si>
  <si>
    <t>CR7_GhostStandard</t>
  </si>
  <si>
    <t>CR7_GargoyleHalfFiend</t>
  </si>
  <si>
    <t>CR7_FireElementalHuge</t>
  </si>
  <si>
    <t>CR7_FiendishWaterElementalLargeAdvanced</t>
  </si>
  <si>
    <t>CR7_FiendishManticoreAdvanced</t>
  </si>
  <si>
    <t>CR7_EarthElementalHuge</t>
  </si>
  <si>
    <t>CR7_Dweomercat</t>
  </si>
  <si>
    <t>CR7_DuergarFighter8</t>
  </si>
  <si>
    <t>CR7_CyborgCrusader_WorkshopBoss</t>
  </si>
  <si>
    <t>CR7_BuletteStandart</t>
  </si>
  <si>
    <t>CR7_BrimorakAdvanced</t>
  </si>
  <si>
    <t>CR7_BodakStandard_RE_low</t>
  </si>
  <si>
    <t>CR7_BearQuickling</t>
  </si>
  <si>
    <t>CR7_BearDire</t>
  </si>
  <si>
    <t>CR7_Bandit_Human_RogueMelee_Male</t>
  </si>
  <si>
    <t>CR7_Bandit_Human_FighterRanged_Female</t>
  </si>
  <si>
    <t>CR7_Bandit_Human_FighterMelee_Male</t>
  </si>
  <si>
    <t>CR7_Bandit_Human_Alchemist_Male</t>
  </si>
  <si>
    <t>CR7_AzataLillendStandard</t>
  </si>
  <si>
    <t>CR7_AirElementalHuge</t>
  </si>
  <si>
    <t>CR7M_MythicCrazySchir</t>
  </si>
  <si>
    <t>CR7M_MythicCrazyDretch</t>
  </si>
  <si>
    <t>CR6_ZombieLordFighterLevel3</t>
  </si>
  <si>
    <t>CR6_WyvernStandard</t>
  </si>
  <si>
    <t>CR6_WorgAdvanced</t>
  </si>
  <si>
    <t>CR6_WillOWispYellow</t>
  </si>
  <si>
    <t>CR6_WillOWispStandart</t>
  </si>
  <si>
    <t>CR6_WillOWispRed</t>
  </si>
  <si>
    <t>CR6_WillOWispPurple</t>
  </si>
  <si>
    <t>CR6_WaterElementalLargeAdvanced</t>
  </si>
  <si>
    <t>CR6_SuccubusStandard_RE_low</t>
  </si>
  <si>
    <t>CR6_ShamblingMound</t>
  </si>
  <si>
    <t>CR6_ScytheTreeStandard</t>
  </si>
  <si>
    <t>CR6_SalamanderStandard</t>
  </si>
  <si>
    <t>CR6_RedcapStandard</t>
  </si>
  <si>
    <t>CR6_NightmareAdvanced</t>
  </si>
  <si>
    <t>CR6_ManticoreAdvanced</t>
  </si>
  <si>
    <t>CR6_IncubusStandard</t>
  </si>
  <si>
    <t>CR6_HydraVenomous</t>
  </si>
  <si>
    <t>CR6_HydraQuickling</t>
  </si>
  <si>
    <t>CR6_HodagStandard</t>
  </si>
  <si>
    <t>CR6_HalfFiendMinotaurStandard_RE</t>
  </si>
  <si>
    <t>CR6_HalfFiendMinotaurStandard</t>
  </si>
  <si>
    <t>CR6_HagAnnisStandard</t>
  </si>
  <si>
    <t>CR6_GolemWood</t>
  </si>
  <si>
    <t>CR6_GhoulCreeper_RegillSpecial</t>
  </si>
  <si>
    <t>CR6_GargoyleFiendish</t>
  </si>
  <si>
    <t>CR6_FiendishWaterElementalLarge</t>
  </si>
  <si>
    <t>CR6_FiendishMonitorLizard</t>
  </si>
  <si>
    <t>CR6_FiendishMinotaur_TwoAxes</t>
  </si>
  <si>
    <t>CR6_FiendishFireElementalLarge</t>
  </si>
  <si>
    <t>CR6_FiendishEarthElementalLarge</t>
  </si>
  <si>
    <t>CR6_FiendishAirElementalLarge</t>
  </si>
  <si>
    <t>CR6_DuergarDruid7</t>
  </si>
  <si>
    <t>CR6_DuergarBarbarian7</t>
  </si>
  <si>
    <t>CR6_Drow_Magus_Female</t>
  </si>
  <si>
    <t>CR6_DireWolfVenomous</t>
  </si>
  <si>
    <t>CR6_Cultist_Wizard_Summoner</t>
  </si>
  <si>
    <t>CR6_Cultist_Wizard_DamageFullCaster</t>
  </si>
  <si>
    <t>CR6_Cultist_Slayer_Melee</t>
  </si>
  <si>
    <t>CR6_Cultist_Deskari_MeleeFighter_RE</t>
  </si>
  <si>
    <t>CR6_Cultist_Deskari_MeleeFighter</t>
  </si>
  <si>
    <t>CR6_Cultist_Baphomet_MeleeCaster</t>
  </si>
  <si>
    <t>CR6_Cultist_ArcherHuman_Ranged</t>
  </si>
  <si>
    <t>CR6_CorruptedRatSwarm</t>
  </si>
  <si>
    <t>CR6_BloomInfusedSpider</t>
  </si>
  <si>
    <t>CR6_Bandit_Tiefling_Caster_Male</t>
  </si>
  <si>
    <t>CR6_Bandit_Human_Transmuter_Male</t>
  </si>
  <si>
    <t>CR6_Bandit_Human_RogueRanged_Male</t>
  </si>
  <si>
    <t>CR6_Bandit_Human_RogueMelee_Male</t>
  </si>
  <si>
    <t>CR6_Bandit_Human_NegativeCleric_Female</t>
  </si>
  <si>
    <t>CR6_Bandit_Human_Necromancer_Male</t>
  </si>
  <si>
    <t>CR6_Bandit_Human_Illusionist_Male</t>
  </si>
  <si>
    <t>CR6_Bandit_Human_FighterRanged_Male</t>
  </si>
  <si>
    <t>CR6_Bandit_Human_FighterMelee_Male</t>
  </si>
  <si>
    <t>CR6_Bandit_Human_Conjurer_Male</t>
  </si>
  <si>
    <t>CR6_Bandit_Human_Bard_Male</t>
  </si>
  <si>
    <t>CR6_Bandit_Human_BarbarianMelee_Male</t>
  </si>
  <si>
    <t>CR6_Bandit_Human_Alchemist_Male</t>
  </si>
  <si>
    <t>CR6_BabauStandard</t>
  </si>
  <si>
    <t>CR6_BabauFreeHand_RE</t>
  </si>
  <si>
    <t>CR6_BabauFreeHand</t>
  </si>
  <si>
    <t>CR6_BabauForTest</t>
  </si>
  <si>
    <t>CR6_AzataBralaniStandard</t>
  </si>
  <si>
    <t>CR6M_MythicCrazySchir_RE_low</t>
  </si>
  <si>
    <t>CR5_ZombieLordFighterLevel2</t>
  </si>
  <si>
    <t>CR5_WolfAlpha</t>
  </si>
  <si>
    <t>CR5_WaterElementalLarge</t>
  </si>
  <si>
    <t>CR5_VescavorSwarm</t>
  </si>
  <si>
    <t>CR5_SkeletalChampionUnarmed</t>
  </si>
  <si>
    <t>CR5_SkeletalChampionTwoHanded</t>
  </si>
  <si>
    <t>CR5_SkeletalChampionNoShield</t>
  </si>
  <si>
    <t>CR5_SkeletalChampion</t>
  </si>
  <si>
    <t>CR5_SchirAdvanced</t>
  </si>
  <si>
    <t>CR5_QuickSpiderSwarm</t>
  </si>
  <si>
    <t>CR5_NightmareStandard</t>
  </si>
  <si>
    <t>CR5_MonitorLizard</t>
  </si>
  <si>
    <t>CR5_Marauder_Tiefling_Melee_Male</t>
  </si>
  <si>
    <t>CR5_Marauder_HalfOrc_Barbarian_Female</t>
  </si>
  <si>
    <t>CR5_Marauder_HalfOrc_Alchemist_Male</t>
  </si>
  <si>
    <t>CR5_ManticoreStandard</t>
  </si>
  <si>
    <t>CR5_HydraAdvanced</t>
  </si>
  <si>
    <t>CR5_HellhoundAdvanced</t>
  </si>
  <si>
    <t>CR5_GargoyleAdvanced</t>
  </si>
  <si>
    <t>CR5_FireElementalLarge</t>
  </si>
  <si>
    <t>CR5_FiendishMinotaurStandard</t>
  </si>
  <si>
    <t>CR5_EnslavedSpawn</t>
  </si>
  <si>
    <t>CR5_EarthElementalLarge</t>
  </si>
  <si>
    <t>CR5_Drow_FighterRanged_Female</t>
  </si>
  <si>
    <t>CR5_Drow_FighterMelee_Female</t>
  </si>
  <si>
    <t>CR5_DireBoarAdvanced</t>
  </si>
  <si>
    <t>CR5_BrimorakStandard</t>
  </si>
  <si>
    <t>CR5_BearAdvanced</t>
  </si>
  <si>
    <t>CR5_Bandit_Human_RogueRanged_Male</t>
  </si>
  <si>
    <t>CR5_Bandit_Human_RogueMelee_Male</t>
  </si>
  <si>
    <t>CR5_Bandit_Human_FighterRanged_Female</t>
  </si>
  <si>
    <t>CR5_Bandit_Human_FighterMelee_Male</t>
  </si>
  <si>
    <t>CR5_Bandit_Human_BarbarianMelee_Male</t>
  </si>
  <si>
    <t>CR5_Bandit_Human_Alchemist_Male</t>
  </si>
  <si>
    <t>CR5_AirElementalLarge</t>
  </si>
  <si>
    <t>CR5M_MythicCrazyDretch</t>
  </si>
  <si>
    <t>CR4_ZombieLordFighterLevel1</t>
  </si>
  <si>
    <t>CR4_VermlekAdvanced</t>
  </si>
  <si>
    <t>CR4_VampireSpawnStandard</t>
  </si>
  <si>
    <t>CR4_SkeletalChampionArcher</t>
  </si>
  <si>
    <t>CR4_ShadowAdvanced</t>
  </si>
  <si>
    <t>CR4_SchirStandard</t>
  </si>
  <si>
    <t>CR4_SchirAdvanced_RE_low</t>
  </si>
  <si>
    <t>CR4_ScarecrowStandard</t>
  </si>
  <si>
    <t>CR4_SatyrShortswordStandard</t>
  </si>
  <si>
    <t>CR4_SatyrShortbowStandard</t>
  </si>
  <si>
    <t>CR4_NixieRogue</t>
  </si>
  <si>
    <t>CR4_MiteFighterMeleeLevel4</t>
  </si>
  <si>
    <t>CR4_MiteClericLevel4</t>
  </si>
  <si>
    <t>CR4_Minotaur</t>
  </si>
  <si>
    <t>CR4_Marauder_Human_Ranged_Male</t>
  </si>
  <si>
    <t>CR4_Mandragora</t>
  </si>
  <si>
    <t>CR4_KoboldThundercallerLevel5</t>
  </si>
  <si>
    <t>CR4_KoboldShamanNecromancerLevel5</t>
  </si>
  <si>
    <t>CR4_KoboldShamanEvokerLevel5</t>
  </si>
  <si>
    <t>CR4_KoboldRangedRogueLevel5</t>
  </si>
  <si>
    <t>CR4_KoboldRangedFighterLevel5</t>
  </si>
  <si>
    <t>CR4_KoboldBladeLevel5</t>
  </si>
  <si>
    <t>CR4_KoboldAlchemistLevel5</t>
  </si>
  <si>
    <t>CR4_HydraStandard</t>
  </si>
  <si>
    <t>CR4_GiantSpider</t>
  </si>
  <si>
    <t>CR4_GiantFrogPoisonous</t>
  </si>
  <si>
    <t>CR4_GiantCentipedeHugeFiendish</t>
  </si>
  <si>
    <t>CR4_GiantCentipedeHuge</t>
  </si>
  <si>
    <t>CR4_GargoyleStandard</t>
  </si>
  <si>
    <t>CR4_FiendishAirElementalMedium</t>
  </si>
  <si>
    <t>CR4_Drow_Magus_Female</t>
  </si>
  <si>
    <t>CR4_Drow_KnifeMaster_Female</t>
  </si>
  <si>
    <t>CR4_DireBoar</t>
  </si>
  <si>
    <t>CR4_Cultist_Wizard_Summoner</t>
  </si>
  <si>
    <t>CR4_Cultist_Wizard_DamageFullCaster</t>
  </si>
  <si>
    <t>CR4_Cultist_FighterTank</t>
  </si>
  <si>
    <t>CR4_Cultist_Deskari_MeleeFighter</t>
  </si>
  <si>
    <t>CR4_Cultist_Baphomet_MeleeCaster</t>
  </si>
  <si>
    <t>CR4_Cultist_Baphomet_Leutenant</t>
  </si>
  <si>
    <t>CR4_Cultist_ArcherHuman_Ranged</t>
  </si>
  <si>
    <t>CR4_Cultist_ArcherElf_Ranged</t>
  </si>
  <si>
    <t>CR4_CorruptedMongrelmanBrute</t>
  </si>
  <si>
    <t>CR4_CairnWight</t>
  </si>
  <si>
    <t>CR4_BearStandard</t>
  </si>
  <si>
    <t>CR4_Bandit_Tiefling_Melee_Male</t>
  </si>
  <si>
    <t>CR4_Bandit_Human_Transmuter_Male</t>
  </si>
  <si>
    <t>CR4_Bandit_Human_RogueRanged_Male</t>
  </si>
  <si>
    <t>CR4_Bandit_Human_RogueMelee_Male</t>
  </si>
  <si>
    <t>CR4_Bandit_Human_NegativeCleric_Female</t>
  </si>
  <si>
    <t>CR4_Bandit_Human_Necromancer_Male</t>
  </si>
  <si>
    <t>CR4_Bandit_Human_NecromancerSosielq0</t>
  </si>
  <si>
    <t>CR4_Bandit_Human_Illusionist_Male</t>
  </si>
  <si>
    <t>CR4_Bandit_Human_FighterRanged_Female</t>
  </si>
  <si>
    <t>CR4_Bandit_Human_FighterMelee_Male</t>
  </si>
  <si>
    <t>CR4_Bandit_Human_Conjurer_Male</t>
  </si>
  <si>
    <t>CR4_Bandit_Human_Bard_Male</t>
  </si>
  <si>
    <t>CR4_Bandit_Human_BarbarianMelee_Male</t>
  </si>
  <si>
    <t>CR4_Bandit_Human_Alchemist_Male</t>
  </si>
  <si>
    <t>CR4_AbrikandiluAdvanced 1</t>
  </si>
  <si>
    <t>CR3_WightStandard</t>
  </si>
  <si>
    <t>CR3_WaterElementalMedium</t>
  </si>
  <si>
    <t>CR3_VermlekStandard</t>
  </si>
  <si>
    <t>CR3_SkeletalChampion</t>
  </si>
  <si>
    <t>CR3_SchirStandard_RE_low</t>
  </si>
  <si>
    <t>CR3_RavenSwarm</t>
  </si>
  <si>
    <t>CR3_RatSwarmAdvanced</t>
  </si>
  <si>
    <t>CR3_PlaguedWolf</t>
  </si>
  <si>
    <t>CR3_PlaguedHorse_CrussadeMount</t>
  </si>
  <si>
    <t>CR3_PlaguedHorse</t>
  </si>
  <si>
    <t>CR3_MonitorLizardAdvanced</t>
  </si>
  <si>
    <t>CR3_MiteRogueMeleeLevel3</t>
  </si>
  <si>
    <t>CR3_MiteFighterMeleeLevel3</t>
  </si>
  <si>
    <t>CR3_MephitWaterStandard</t>
  </si>
  <si>
    <t>CR3_MephitEarthStandard</t>
  </si>
  <si>
    <t>CR3_MephitAirStandard</t>
  </si>
  <si>
    <t>CR3_Marauder_Halfling_Melee_Male</t>
  </si>
  <si>
    <t>CR3_LeopardAdvanced</t>
  </si>
  <si>
    <t>CR3_KoboldShamanNecromancerLevel4</t>
  </si>
  <si>
    <t>CR3_KoboldRangedFighterLevel4</t>
  </si>
  <si>
    <t>CR3_KoboldBladeLevel4</t>
  </si>
  <si>
    <t>CR3_KoboldAlchemistLevel4</t>
  </si>
  <si>
    <t>CR3_HellhoundStandard</t>
  </si>
  <si>
    <t>CR3_GiantSpider_Prologue</t>
  </si>
  <si>
    <t>CR3_GiantEagleStandard</t>
  </si>
  <si>
    <t>CR3_GhoulCreeper_RogueMelee</t>
  </si>
  <si>
    <t>CR3_FireElementalMedium</t>
  </si>
  <si>
    <t>CR3_FinedishLeopardAdvanced</t>
  </si>
  <si>
    <t>CR3_FiendishWaterElementalMedium</t>
  </si>
  <si>
    <t>CR3_FiendishFireElementalMedium</t>
  </si>
  <si>
    <t>CR3_FiendishEarthElementalMedium</t>
  </si>
  <si>
    <t>CR3_EarthElementalMedium</t>
  </si>
  <si>
    <t>CR3_DryadStandard</t>
  </si>
  <si>
    <t>CR3_Drow_FighterRanged_Female</t>
  </si>
  <si>
    <t>CR3_Drow_FighterMelee_Female</t>
  </si>
  <si>
    <t>CR3_DireWolf</t>
  </si>
  <si>
    <t>CR3_Cultist_Wizard_DamageFullCaster</t>
  </si>
  <si>
    <t>CR3_Cultist_Deskari_MeleeFighter</t>
  </si>
  <si>
    <t>CR3_Cultist_Baphomet_MeleeCaster</t>
  </si>
  <si>
    <t>CR3_Cultist_ArcherHuman_Ranged</t>
  </si>
  <si>
    <t>CR3_Cultist_ArcherHalfOrc_Ranged</t>
  </si>
  <si>
    <t>CR3_CorruptedMongrelmanDefencive</t>
  </si>
  <si>
    <t>CR3_CambionWizard_Caster</t>
  </si>
  <si>
    <t>CR3_CambionRogue_Melee</t>
  </si>
  <si>
    <t>CR3_CambionRanger_Ranged</t>
  </si>
  <si>
    <t>CR3_CambionFighter_Melee</t>
  </si>
  <si>
    <t>CR3_CambionCleric_Caster</t>
  </si>
  <si>
    <t>CR3_CambionBard_Ranged</t>
  </si>
  <si>
    <t>CR3_CambionAlchemist_Ranged</t>
  </si>
  <si>
    <t>CR3_BoarAdvanced</t>
  </si>
  <si>
    <t>CR3_BearYoung</t>
  </si>
  <si>
    <t>CR3_Bandit_Human_RogueRanged_Male</t>
  </si>
  <si>
    <t>CR3_Bandit_Human_RogueMelee_Male</t>
  </si>
  <si>
    <t>CR3_Bandit_Human_FighterRanged_Female</t>
  </si>
  <si>
    <t>CR3_Bandit_Human_FighterMelee_Male</t>
  </si>
  <si>
    <t>CR3_Bandit_Human_BarbarianMelee_Male</t>
  </si>
  <si>
    <t>CR3_Bandit_Human_Alchemist_Male</t>
  </si>
  <si>
    <t>CR3_AirElementalMedium</t>
  </si>
  <si>
    <t>CR3_AdvancedMiteRogueMeleeLevel3</t>
  </si>
  <si>
    <t>CR3_AbrikandiluStandard</t>
  </si>
  <si>
    <t>CR30_VavakiaMythic_Boss</t>
  </si>
  <si>
    <t>CR30_AreshkagalBoss</t>
  </si>
  <si>
    <t>CR2_WorgStandart</t>
  </si>
  <si>
    <t>CR2_WolfAdvanced</t>
  </si>
  <si>
    <t>CR2_WerewolfStandard</t>
  </si>
  <si>
    <t>CR2_WereratStandard</t>
  </si>
  <si>
    <t>CR2_TatzlwyrmStandard</t>
  </si>
  <si>
    <t>CR2_SkeletalChampionUnarmed</t>
  </si>
  <si>
    <t>CR2_SkeletalChampionTwoHanded</t>
  </si>
  <si>
    <t>CR2_SkeletalChampionDagger</t>
  </si>
  <si>
    <t>CR2_SkeletalChampionArcher</t>
  </si>
  <si>
    <t>CR2_SkeletalChampion</t>
  </si>
  <si>
    <t>CR2_RatSwarm</t>
  </si>
  <si>
    <t>CR2_QuasitStandard</t>
  </si>
  <si>
    <t>CR2_PlaguedWolf_RE_low</t>
  </si>
  <si>
    <t>CR2_PlaguedHorse_RE_low</t>
  </si>
  <si>
    <t>CR2_MonitorLizardStandart</t>
  </si>
  <si>
    <t>CR2_MongrelmanRangedRanger</t>
  </si>
  <si>
    <t>CR2_MiteRogueMeleeLevel2</t>
  </si>
  <si>
    <t>CR2_Marauder_Human_FighterRanged_Female</t>
  </si>
  <si>
    <t>CR2_Marauder_Human_FighterMelee_Male</t>
  </si>
  <si>
    <t>CR2_Marauder_Human_Alchemist_Male</t>
  </si>
  <si>
    <t>CR2_Marauder_HalfElf_Illusionist_Female</t>
  </si>
  <si>
    <t>CR2_LeopardStandard</t>
  </si>
  <si>
    <t>CR2_KoboldShamanNecromancerLevel3</t>
  </si>
  <si>
    <t>CR2_KoboldShamanEvokerLevel3</t>
  </si>
  <si>
    <t>CR2_KoboldRangedFighterLevel3</t>
  </si>
  <si>
    <t>CR2_KoboldMeleeFighterLevel3</t>
  </si>
  <si>
    <t>CR2_KoboldAlchemistLevel3</t>
  </si>
  <si>
    <t>CR2_GiantSpiderAdvanced</t>
  </si>
  <si>
    <t>CR2_GiantFrogAdvanced</t>
  </si>
  <si>
    <t>CR2_FaerieDragonStandard</t>
  </si>
  <si>
    <t>CR2_Drow_Magus_Female</t>
  </si>
  <si>
    <t>CR2_Drow_KnifeMaster_Female</t>
  </si>
  <si>
    <t>CR2_DretchStandard</t>
  </si>
  <si>
    <t>CR2_Cultist_Wizard_BurningArc</t>
  </si>
  <si>
    <t>CR2_CorruptedMongrelmanRangedRanger</t>
  </si>
  <si>
    <t>CR2_CambionStandard_Ranged</t>
  </si>
  <si>
    <t>CR2_CambionStandard_Melee</t>
  </si>
  <si>
    <t>CR2_BoarStandard</t>
  </si>
  <si>
    <t>CR2_Bandit_Human_Transmuter_Male</t>
  </si>
  <si>
    <t>CR2_Bandit_Human_RogueRanged_Male</t>
  </si>
  <si>
    <t>CR2_Bandit_Human_RogueMelee_Male</t>
  </si>
  <si>
    <t>CR2_Bandit_Human_RangerDistance_Male</t>
  </si>
  <si>
    <t>CR2_Bandit_Human_NegativeCleric_Female</t>
  </si>
  <si>
    <t>CR2_Bandit_Human_Necromancer_Male</t>
  </si>
  <si>
    <t>CR2_Bandit_Human_Illusionist_Male</t>
  </si>
  <si>
    <t>CR2_Bandit_Human_FighterRanged_Male</t>
  </si>
  <si>
    <t>CR2_Bandit_Human_FighterRanged_Female</t>
  </si>
  <si>
    <t>CR2_Bandit_Human_FighterMelee_Male2</t>
  </si>
  <si>
    <t>CR2_Bandit_Human_FighterMelee_Male</t>
  </si>
  <si>
    <t>CR2_Bandit_Human_Conjurer_Male</t>
  </si>
  <si>
    <t>CR2_Bandit_Human_BarbarianMelee_Male</t>
  </si>
  <si>
    <t>CR2_Bandit_Human_Alchemist_Male</t>
  </si>
  <si>
    <t>CR29_Devastator</t>
  </si>
  <si>
    <t>CR29M_VrolikaiInquisitor_Miniboss</t>
  </si>
  <si>
    <t>CR28_VrolikaiMythicRogue6</t>
  </si>
  <si>
    <t>CR28_VavakiaMythic6Fighter</t>
  </si>
  <si>
    <t>CR28M_BalorMythicFighter</t>
  </si>
  <si>
    <t>CR27_SuccubusRangedFighter_RE_high1</t>
  </si>
  <si>
    <t>CR27_SuccubusRangedFighter</t>
  </si>
  <si>
    <t>CR27_Nightcrawler</t>
  </si>
  <si>
    <t>CR27_GalluAdvanced</t>
  </si>
  <si>
    <t>CR27_EcorcheTorturer</t>
  </si>
  <si>
    <t>CR27M_NabasuRogueAssasin</t>
  </si>
  <si>
    <t>CR26_SuccubusRangedFighter_RE_low</t>
  </si>
  <si>
    <t>CR26_MythicMarilithSlayer</t>
  </si>
  <si>
    <t>CR26_Minotaur_IngerMaggor</t>
  </si>
  <si>
    <t>CR26_GalluAdvanced_RE_low</t>
  </si>
  <si>
    <t>CR26_Devastator</t>
  </si>
  <si>
    <t>CR26_BalorMythicBloodrager</t>
  </si>
  <si>
    <t>CR25_Areshkagal_RetrieverBoss</t>
  </si>
  <si>
    <t>CR25_Areshkagal_FullCasterBoss</t>
  </si>
  <si>
    <t>CR25M_Prebuff_GreaterKalavakusAdvanced</t>
  </si>
  <si>
    <t>CR24_VavakiaMythic6Magus</t>
  </si>
  <si>
    <t>CR24_Memitim_SupportToHerald</t>
  </si>
  <si>
    <t>CR24_GreaterApocalypseLocust</t>
  </si>
  <si>
    <t>CR24_Areshkagal_MarilithBoss</t>
  </si>
  <si>
    <t>CR24_Areshkagal_GolemMithralMiniBoss</t>
  </si>
  <si>
    <t>CR24_Areshkagal_CultistLeaderMiniBoss</t>
  </si>
  <si>
    <t>CR24M_NabasuRogueAssasin_RE_low</t>
  </si>
  <si>
    <t>CR24M_MythicVrock</t>
  </si>
  <si>
    <t>CR23_SalamanderLava</t>
  </si>
  <si>
    <t>CR23_MythicNalfeshneeShaman</t>
  </si>
  <si>
    <t>CR23_MythicMarilithRogue</t>
  </si>
  <si>
    <t>CR23_LocustSwarm</t>
  </si>
  <si>
    <t>CR23_GolemAdamantine</t>
  </si>
  <si>
    <t>CR23_AreshkagalRetriever</t>
  </si>
  <si>
    <t>CR23_AnimatedArmor_2</t>
  </si>
  <si>
    <t>CR23_AnimatedArmor_1</t>
  </si>
  <si>
    <t>CR23M_LilituAdvanced</t>
  </si>
  <si>
    <t>CR22_MythicDerakniFighter</t>
  </si>
  <si>
    <t>CR22_MinotaurPriest</t>
  </si>
  <si>
    <t>CR22_IngerMaggor_CragLinnormhunting</t>
  </si>
  <si>
    <t>CR22_ErinyesDevilStandard</t>
  </si>
  <si>
    <t>CR22_CrazyMythicVavakia</t>
  </si>
  <si>
    <t>CR22_Areshkagal_MinotaurMiniBoss</t>
  </si>
  <si>
    <t>CR22_AreshkagalSphinxIllusionist</t>
  </si>
  <si>
    <t>CR22_AreshkagalGolemPlatinum</t>
  </si>
  <si>
    <t>CR22M_MythicGlabrezu</t>
  </si>
  <si>
    <t>CR22M_BabauAdvanced</t>
  </si>
  <si>
    <t>CR21_SkeletalChampionArcher</t>
  </si>
  <si>
    <t>CR21_MarilithMythic4_Slayer</t>
  </si>
  <si>
    <t>CR21_IncubusAssassin_Slayer</t>
  </si>
  <si>
    <t>CR21_GalluAdvanced</t>
  </si>
  <si>
    <t>CR21_EcorcheTorturer</t>
  </si>
  <si>
    <t>CR21_ColoxusCaster</t>
  </si>
  <si>
    <t>CR21_Bodak</t>
  </si>
  <si>
    <t>CR21_BalorAdvanced</t>
  </si>
  <si>
    <t>CR21M_Prebuff_GreaterKalavakusAdvanced</t>
  </si>
  <si>
    <t>CR21M_PainajaiAdvanced</t>
  </si>
  <si>
    <t>CR20_VrolikaiAdvanced</t>
  </si>
  <si>
    <t>CR20_TaintedRetriever</t>
  </si>
  <si>
    <t>CR20_SuccubusRangedFighter_RE_high1</t>
  </si>
  <si>
    <t>CR20_SuccubusRangedFighter</t>
  </si>
  <si>
    <t>CR20_SuccubusAdvancedFighter</t>
  </si>
  <si>
    <t>CR20_OmoxShaman</t>
  </si>
  <si>
    <t>CR20_MythicNalfeshneeShaman</t>
  </si>
  <si>
    <t>CR20_ModifiedMandragoraSuicide</t>
  </si>
  <si>
    <t>CR20_ModifiedMandragoraMagic</t>
  </si>
  <si>
    <t>CR20_ModifiedMandragoraKiller</t>
  </si>
  <si>
    <t>CR20_MinotaurCasterBlaster</t>
  </si>
  <si>
    <t>CR20_GalluAdvanced</t>
  </si>
  <si>
    <t>CR20_CrazyMythicVavakia_RE_low</t>
  </si>
  <si>
    <t>CR20_CarnivorousCrystalEnhanced</t>
  </si>
  <si>
    <t>CR20_BalorStandard</t>
  </si>
  <si>
    <t>CR20_Areshkagal_SpellscribedMummyMiniBoss</t>
  </si>
  <si>
    <t>CR20_AreshkagalSphinx</t>
  </si>
  <si>
    <t>CR20_AreshkagalGolemGold</t>
  </si>
  <si>
    <t>CR20_AnimatedWeapon_Longsword</t>
  </si>
  <si>
    <t>CR20_AnimatedWeapon_Longbow</t>
  </si>
  <si>
    <t>CR20_AnimatedWeapon_DwarvenWaraxe</t>
  </si>
  <si>
    <t>CR20_AnimatedWeapon_Bardiche</t>
  </si>
  <si>
    <t>CR20M_OolioddrooAdvanced</t>
  </si>
  <si>
    <t>CR1_WolfStandard</t>
  </si>
  <si>
    <t>CR1_WaterElementalSmall</t>
  </si>
  <si>
    <t>CR1_SpiderSwarm</t>
  </si>
  <si>
    <t>CR1_Nixie</t>
  </si>
  <si>
    <t>CR1_MongrelmanRangedStandard</t>
  </si>
  <si>
    <t>CR1_MongrelmanMeleeStandard</t>
  </si>
  <si>
    <t>CR1_MiteRogueMeleeLevel1</t>
  </si>
  <si>
    <t>CR1_MiteFighterRangedLevel1</t>
  </si>
  <si>
    <t>CR1_MiteFighterMeleeLevel2</t>
  </si>
  <si>
    <t>CR1_MiteFighterMeleeLevel1</t>
  </si>
  <si>
    <t>CR1_MimicOozeChair</t>
  </si>
  <si>
    <t>CR1_Marauder_Human_WarriorRanged_Male</t>
  </si>
  <si>
    <t>CR1_Marauder_Human_WarriorMelee_Male</t>
  </si>
  <si>
    <t>CR1_Marauder_Human_RogueRanged_Male</t>
  </si>
  <si>
    <t>CR1_Marauder_Human_RogueMelee_Male</t>
  </si>
  <si>
    <t>CR1_Marauder_Human_Necromancer_Male</t>
  </si>
  <si>
    <t>CR1_Marauder_Human_Illusionist_Male</t>
  </si>
  <si>
    <t>CR1_Marauder_Human_Conjurer_Male</t>
  </si>
  <si>
    <t>CR1_Marauder_Human_Bard_Male</t>
  </si>
  <si>
    <t>CR1_Marauder_HalfOrc_Melee_Male</t>
  </si>
  <si>
    <t>CR1_KoboldShamanNecromancerLevel2</t>
  </si>
  <si>
    <t>CR1_KoboldShamanEvokerLevel2</t>
  </si>
  <si>
    <t>CR1_KoboldRangedFighterLevel2</t>
  </si>
  <si>
    <t>CR1_KoboldMeleeFighterLevel2</t>
  </si>
  <si>
    <t>CR1_KoboldAlchemistLevel2</t>
  </si>
  <si>
    <t>CR1_GiantSpiderMite</t>
  </si>
  <si>
    <t>CR1_GiantSpiderAdvanced_Prologue</t>
  </si>
  <si>
    <t>CR1_GiantFrogStandard</t>
  </si>
  <si>
    <t>CR1_GiantFlyStandard</t>
  </si>
  <si>
    <t>CR1_GiantFlyFiendish</t>
  </si>
  <si>
    <t>CR1_GhoulStandard</t>
  </si>
  <si>
    <t>CR1_FireElementalSmall</t>
  </si>
  <si>
    <t>CR1_EarthElementalSmall</t>
  </si>
  <si>
    <t>CR1_Drow_FighterRanged_Female</t>
  </si>
  <si>
    <t>CR1_Cultist_Wizard_RayOfSickening</t>
  </si>
  <si>
    <t>CR1_Cultist_Wizard_BurningHands</t>
  </si>
  <si>
    <t>CR1_Cultist_Ranged</t>
  </si>
  <si>
    <t>CR1_Cultist_FighterMelee</t>
  </si>
  <si>
    <t>CR1_Cultist_Deskari_Melee_FemaleDwarf</t>
  </si>
  <si>
    <t>CR1_Cultist_Deskari_Melee</t>
  </si>
  <si>
    <t>CR1_Cultist_Cleric_ElfFemale</t>
  </si>
  <si>
    <t>CR1_Cultist_Cleric</t>
  </si>
  <si>
    <t>CR1_Cultist_BarbarianMelee</t>
  </si>
  <si>
    <t>CR1_Cultist_Baphomet_Melee_HalfOrc_Traitor</t>
  </si>
  <si>
    <t>CR1_Cultist_Baphomet_Melee</t>
  </si>
  <si>
    <t>CR1_CorruptedMongrelmanMeleeSlayer</t>
  </si>
  <si>
    <t>CR1_Bandit_Human_Transmuter_Male</t>
  </si>
  <si>
    <t>CR1_Bandit_Human_RogueRanged_Male</t>
  </si>
  <si>
    <t>CR1_Bandit_Human_RogueMelee_Male</t>
  </si>
  <si>
    <t>CR1_Bandit_Human_NegativeCleric_Female</t>
  </si>
  <si>
    <t>CR1_Bandit_Human_Necromancer_Male</t>
  </si>
  <si>
    <t>CR1_Bandit_Human_Illusionist_Male</t>
  </si>
  <si>
    <t>CR1_Bandit_Human_FighterRanged_Male</t>
  </si>
  <si>
    <t>CR1_Bandit_Human_FighterRanged_Female</t>
  </si>
  <si>
    <t>CR1_Bandit_Human_FighterMelee_Male2</t>
  </si>
  <si>
    <t>CR1_Bandit_Human_FighterMelee_Male</t>
  </si>
  <si>
    <t>CR1_Bandit_Human_Conjurer_Male</t>
  </si>
  <si>
    <t>CR1_Bandit_Human_Bard_Male</t>
  </si>
  <si>
    <t>CR1_Bandit_Human_BarbarianMelee_Male</t>
  </si>
  <si>
    <t>CR1_AirElementalSmall</t>
  </si>
  <si>
    <t>CR19_ZombieLordFighter_Skald_Sarkorian_MindFogCast_Level17</t>
  </si>
  <si>
    <t>CR19_ZombieLordFighter_Ranger_SarkorianLevel19</t>
  </si>
  <si>
    <t>CR19_WildHunt_MonarchStandart</t>
  </si>
  <si>
    <t>CR19_VrolikaiStanard</t>
  </si>
  <si>
    <t>CR19_VrockAdvanced_Rogue</t>
  </si>
  <si>
    <t>CR19_VescavorGuard</t>
  </si>
  <si>
    <t>CR19_VavakiaAdvancedFreeHands</t>
  </si>
  <si>
    <t>CR19_SuccubusRanger_RE_high</t>
  </si>
  <si>
    <t>CR19_SuccubusRanger</t>
  </si>
  <si>
    <t>CR19_SuccubusRangedFighter_RE_low</t>
  </si>
  <si>
    <t>CR19_SuccubusAdvancedFighter_RE_low</t>
  </si>
  <si>
    <t>CR19_Siabrae</t>
  </si>
  <si>
    <t>CR19_OolioddrooInquisitor</t>
  </si>
  <si>
    <t>CR19_MinotaurCasterDispeller</t>
  </si>
  <si>
    <t>CR19_MarilithAdvanced</t>
  </si>
  <si>
    <t>CR19_HalfFiendGuardianMinotaurEnhanced</t>
  </si>
  <si>
    <t>CR19_GolemAdamantine</t>
  </si>
  <si>
    <t>CR19_GlabrezuDrezenOptional</t>
  </si>
  <si>
    <t>CR19_GalluStandard</t>
  </si>
  <si>
    <t>CR19_GalluAdvanced_RE_low</t>
  </si>
  <si>
    <t>CR19_ExecutionerDevilHellGuard</t>
  </si>
  <si>
    <t>CR19_DeathsnatcherAdvanced</t>
  </si>
  <si>
    <t>CR19_Cultist_Areshkagal_MeleeCaster</t>
  </si>
  <si>
    <t>CR19_CambionBard_Melee</t>
  </si>
  <si>
    <t>CR19_Assasin_TetATet</t>
  </si>
  <si>
    <t>CR18_ZombieLordFighter_Skald_SarkorianLevel18</t>
  </si>
  <si>
    <t>CR18_VescavorSwarm</t>
  </si>
  <si>
    <t>CR18_VavakiaStandardFreeHands</t>
  </si>
  <si>
    <t>CR18_SuccubusRanger_RE_low</t>
  </si>
  <si>
    <t>CR18_SuccubusCaster</t>
  </si>
  <si>
    <t>CR18_RiftDrakeFried</t>
  </si>
  <si>
    <t>CR18_OmoxEnhanced</t>
  </si>
  <si>
    <t>CR18_Nightcrawler</t>
  </si>
  <si>
    <t>CR18_NahydrianPurpleWorm</t>
  </si>
  <si>
    <t>CR18_NahydrianCarnivorousCrystal</t>
  </si>
  <si>
    <t>CR18_MarilithAdvanced</t>
  </si>
  <si>
    <t>CR18_LocustSwarm</t>
  </si>
  <si>
    <t>CR18_LilituAdvanced</t>
  </si>
  <si>
    <t>CR18_IvoryLabyrinthDemodandKineticist</t>
  </si>
  <si>
    <t>CR18_HalfFiendSalamander</t>
  </si>
  <si>
    <t>CR18_GhostOracle_Sarkorian</t>
  </si>
  <si>
    <t>CR18_GalluStandard_RE_low</t>
  </si>
  <si>
    <t>CR18_DeathsnatcherStandard</t>
  </si>
  <si>
    <t>CR18_Cultist_Areshkagal_RangedFighter</t>
  </si>
  <si>
    <t>CR18_Cultist_Areshkagal_MeleeRogue</t>
  </si>
  <si>
    <t>CR18_Cultist_Areshkagal_MeleeFighterTwoHanded</t>
  </si>
  <si>
    <t>CR18_CambionToughCaster</t>
  </si>
  <si>
    <t>CR18M_MythicCrazyGlabrezu</t>
  </si>
  <si>
    <t>CR17_VrolikaiAdvanced_RE_low</t>
  </si>
  <si>
    <t>CR17_VavakiaAdvanced_RE_low</t>
  </si>
  <si>
    <t>CR17_SuccubusCaster_RE_low</t>
  </si>
  <si>
    <t>CR17_Salamander_FireCaster</t>
  </si>
  <si>
    <t>CR17_PrimalTreant</t>
  </si>
  <si>
    <t>CR17_OolioddrooToughCaster</t>
  </si>
  <si>
    <t>CR17_Mercenary_Human_Melee_Male</t>
  </si>
  <si>
    <t>CR17_Mercenary_Human_MeleeWithLoot_Male</t>
  </si>
  <si>
    <t>CR17_Mercenary_Dwarf_Ranged_Male</t>
  </si>
  <si>
    <t>CR17_MarilithStandard</t>
  </si>
  <si>
    <t>CR17_LilituStandard</t>
  </si>
  <si>
    <t>CR17_LabyrinthMinotaurAdvanced</t>
  </si>
  <si>
    <t>CR17_GolemSummerAdvancedGiant</t>
  </si>
  <si>
    <t>CR17_GolemAutumnAdvancedGiant</t>
  </si>
  <si>
    <t>CR17_GhostRanger_Sarkorian</t>
  </si>
  <si>
    <t>CR17_FiendishEarthElementalEnhanced</t>
  </si>
  <si>
    <t>CR17_EcorcheAdvanced</t>
  </si>
  <si>
    <t>CR17_DevilApostateStandard</t>
  </si>
  <si>
    <t>CR17_DemodandTarryAdvanced_Alushnirra</t>
  </si>
  <si>
    <t>CR17_DeathsnatcherAdvanced_RE_low</t>
  </si>
  <si>
    <t>CR17_Cultist_Areshkagal_MeleeFighterDefensive</t>
  </si>
  <si>
    <t>CR17_Cultist_Areshkagal_DamageFullCaster</t>
  </si>
  <si>
    <t>CR17_ColoxusToughCaster_1</t>
  </si>
  <si>
    <t>CR17_CambionToughRanged</t>
  </si>
  <si>
    <t>CR17_AreshkagalSpellscribedMummy</t>
  </si>
  <si>
    <t>CR17_AreshkagalMarilith</t>
  </si>
  <si>
    <t>CR17_AreshkagalLilitu</t>
  </si>
  <si>
    <t>CR17_AlushinyrraVampireRanged</t>
  </si>
  <si>
    <t>CR17_AlushinyrraVampireMelee</t>
  </si>
  <si>
    <t>CR17M_MythicGibrilethElite</t>
  </si>
  <si>
    <t>CR16_ZombieLordFighter_Ranger_SarkorianLevel16</t>
  </si>
  <si>
    <t>CR16_ZombieLordFighter_Fighter_SarkorianLevel15</t>
  </si>
  <si>
    <t>CR16_VrolikaiStanard_RE_low</t>
  </si>
  <si>
    <t>CR16_VilderavnStandard</t>
  </si>
  <si>
    <t>CR16_VavakiaStandard_RE_low</t>
  </si>
  <si>
    <t>CR16_Salamander_Melee</t>
  </si>
  <si>
    <t>CR16_LabyrinthMinotaurStandard</t>
  </si>
  <si>
    <t>CR16_GlabrezuElite</t>
  </si>
  <si>
    <t>CR16_GiantFlytrapPoisonous</t>
  </si>
  <si>
    <t>CR16_EcorcheStandard</t>
  </si>
  <si>
    <t>CR16_EarthElementalEnhanced</t>
  </si>
  <si>
    <t>CR16_DemodandStringyAdvanced</t>
  </si>
  <si>
    <t>CR16_DeepShadowDemonTough</t>
  </si>
  <si>
    <t>CR16_DeathsnatcherStandard_RE_low</t>
  </si>
  <si>
    <t>CR16_Cyborg_SuccubusSorc</t>
  </si>
  <si>
    <t>CR16_CragLinnormAdvanced</t>
  </si>
  <si>
    <t>CR16_BythosStandard</t>
  </si>
  <si>
    <t>CR16_BythosAdvanced</t>
  </si>
  <si>
    <t>CR15_ZombieLordFighter_Warrior_SarkorianLevel15</t>
  </si>
  <si>
    <t>CR15_ZombieLordFighter_Barbarian_SarkorianLevel15</t>
  </si>
  <si>
    <t>CR15_WildHunt_ScoutStandart</t>
  </si>
  <si>
    <t>CR15_SuccubusCaster</t>
  </si>
  <si>
    <t>CR15_Prebuff_GlabrezuAdvanced</t>
  </si>
  <si>
    <t>CR15_PainajaiAdvanced</t>
  </si>
  <si>
    <t>CR15_NalfeshneeAdvanced</t>
  </si>
  <si>
    <t>CR15_Mercenary_Oread_Caster_Male</t>
  </si>
  <si>
    <t>CR15_ImmenseMandragora</t>
  </si>
  <si>
    <t>CR15_HellhoundAlpha</t>
  </si>
  <si>
    <t>CR15_HamadryadStandard</t>
  </si>
  <si>
    <t>CR15_GolemSummer</t>
  </si>
  <si>
    <t>CR15_GolemGold</t>
  </si>
  <si>
    <t>CR15_GolemAutumn</t>
  </si>
  <si>
    <t>CR15_GhostFighter_Sarkorian</t>
  </si>
  <si>
    <t>CR15_DuergarMiniboss</t>
  </si>
  <si>
    <t>CR15_DemodandStringyStandard</t>
  </si>
  <si>
    <t>CR15_Cybrog_Cambion_Ranged</t>
  </si>
  <si>
    <t>CR15_Cyborg_Incubus_Assasin</t>
  </si>
  <si>
    <t>CR15_Cyborg_CrusaderRogueLevel13</t>
  </si>
  <si>
    <t>CR15_Cyborg_CrusaderMeleeLevel13</t>
  </si>
  <si>
    <t>CR15_Cyborg_CrusaderCasterLevel13</t>
  </si>
  <si>
    <t>CR15_ColoxusEmissary</t>
  </si>
  <si>
    <t>CR15_CambionCleric_Caster</t>
  </si>
  <si>
    <t>CR15_CambionAlchemist_Ranged</t>
  </si>
  <si>
    <t>CR15_BlightedQuickwoodElite</t>
  </si>
  <si>
    <t>CR15_BabauSpecial</t>
  </si>
  <si>
    <t>CR15_AreshkagalMummy</t>
  </si>
  <si>
    <t>CR15M_MythicSuccubus</t>
  </si>
  <si>
    <t>CR14_VrockElite</t>
  </si>
  <si>
    <t>CR14_VescavorQueenBoss</t>
  </si>
  <si>
    <t>CR14_SkeletalChampionBarbarian</t>
  </si>
  <si>
    <t>CR14_SkeletalChampionArcher</t>
  </si>
  <si>
    <t>CR14_SchirAdvancedFighterMelee</t>
  </si>
  <si>
    <t>CR14_Sarcorian_Ranger_Ranged_female</t>
  </si>
  <si>
    <t>CR14_Sarcorian_Barbarian_Melee_Male</t>
  </si>
  <si>
    <t>CR14_RetrieverElite</t>
  </si>
  <si>
    <t>CR14_Prebuff_GreaterKalavakusAdvanced</t>
  </si>
  <si>
    <t>CR14_PlaguedSmilodonAlpha</t>
  </si>
  <si>
    <t>CR14_PainajaiStandard</t>
  </si>
  <si>
    <t>CR14_OwlbearBoss</t>
  </si>
  <si>
    <t>CR14_OolioddrooAdvanced</t>
  </si>
  <si>
    <t>CR14_NalfeshneeStandard</t>
  </si>
  <si>
    <t>CR14_MinotaurCleric</t>
  </si>
  <si>
    <t>CR14_MimicChestAcidBreath</t>
  </si>
  <si>
    <t>CR14_HydraPoisonousBloomInfused</t>
  </si>
  <si>
    <t>CR14_HalfFiendGuardianMinotaur</t>
  </si>
  <si>
    <t>CR14_HalfFiendFighterMinotaurDLC2</t>
  </si>
  <si>
    <t>CR14_GreaterApocalypseLocust</t>
  </si>
  <si>
    <t>CR14_GolemBrass</t>
  </si>
  <si>
    <t>CR14_GlabrezuAdvanced</t>
  </si>
  <si>
    <t>CR14_GibrilethElite</t>
  </si>
  <si>
    <t>CR14_FiendishPurpleWorm</t>
  </si>
  <si>
    <t>CR14_FiendishMinotaur_TwoAxes</t>
  </si>
  <si>
    <t>CR14_FiendishMinotaur_DLC2</t>
  </si>
  <si>
    <t>CR14_FiendishMinotaurAxeThrower</t>
  </si>
  <si>
    <t>CR14_DemodandTarryAdvanced</t>
  </si>
  <si>
    <t>CR14_DeepShadowDemonTough 2</t>
  </si>
  <si>
    <t>CR14_Cyborg_CrusaderTankLevel12</t>
  </si>
  <si>
    <t>CR14_Cyborg_CrusaderRangedLevel12</t>
  </si>
  <si>
    <t>CR14_CragLinnorm</t>
  </si>
  <si>
    <t>CR14_CarnivorousCrystalGiant</t>
  </si>
  <si>
    <t>CR14_CambionBard_Ranged</t>
  </si>
  <si>
    <t>CR14_AstralDeva</t>
  </si>
  <si>
    <t>CR14_Ankou</t>
  </si>
  <si>
    <t>CR14M_MythicCrazyVrock</t>
  </si>
  <si>
    <t>CR13_WildHunt_ArcherHaste</t>
  </si>
  <si>
    <t>CR13_VrockRitualist_DamageFullCaster</t>
  </si>
  <si>
    <t>CR13_ThanadaemonGuard_RE_low</t>
  </si>
  <si>
    <t>CR13_RetrieverColdForged</t>
  </si>
  <si>
    <t>CR13_PurpleWormAdvanced</t>
  </si>
  <si>
    <t>CR13_PlaguedSmilodonAlpha_RE_low</t>
  </si>
  <si>
    <t>CR13_OolioddrooStandard</t>
  </si>
  <si>
    <t>CR13_OmoxAdvanced</t>
  </si>
  <si>
    <t>CR13_NalfeshneeAdvanced_RE_low</t>
  </si>
  <si>
    <t>CR13_MandragoraSwarm</t>
  </si>
  <si>
    <t>CR13_GolemIron</t>
  </si>
  <si>
    <t>CR13_GlabrezuStandard</t>
  </si>
  <si>
    <t>CR13_GibrilethElite_RE_low</t>
  </si>
  <si>
    <t>CR13_GiantFlytrapBloomInfused</t>
  </si>
  <si>
    <t>CR13_GhostlyGuardStandard</t>
  </si>
  <si>
    <t>CR13_GhostlyGuardCaster</t>
  </si>
  <si>
    <t>CR13_FrostGiantBarbarian</t>
  </si>
  <si>
    <t>CR13_FiendishWaterElementalElderAdvanced</t>
  </si>
  <si>
    <t>CR13_FiendishEarthElementalElderAdvanced</t>
  </si>
  <si>
    <t>CR13_FiendishBuletteAncient</t>
  </si>
  <si>
    <t>CR13_EnragedGiantOwlbearTreant</t>
  </si>
  <si>
    <t>CR13_Drow_Magus_Female</t>
  </si>
  <si>
    <t>CR13_DerakniAdvanced</t>
  </si>
  <si>
    <t>CR13_DemodandTarryStandard</t>
  </si>
  <si>
    <t>CR13_CyborgGreaterKalavakusAdvanced</t>
  </si>
  <si>
    <t>CR13_ColoxusAdvanced</t>
  </si>
  <si>
    <t>CR13_CarnivorousCrystalAdvanced</t>
  </si>
  <si>
    <t>CR13_BloodyBonesBarbarian</t>
  </si>
  <si>
    <t>CR13_AzataGhaelStandard</t>
  </si>
  <si>
    <t>CR13_AthachAdvanced</t>
  </si>
  <si>
    <t>CR13_Assasin_WeakAssasinsLeader</t>
  </si>
  <si>
    <t>CR13_Assasin_WeakAssasins</t>
  </si>
  <si>
    <t>CR13_AncientSoulEater</t>
  </si>
  <si>
    <t>CR13M_MythicCrazyNabasu</t>
  </si>
  <si>
    <t>CR12_WyvernGiantAdvanced</t>
  </si>
  <si>
    <t>CR12_WightFighter</t>
  </si>
  <si>
    <t>CR12_WaterElementalElderAdvanced</t>
  </si>
  <si>
    <t>CR12_TherukNul</t>
  </si>
  <si>
    <t>CR12_SmilodonTreant</t>
  </si>
  <si>
    <t>CR12_SmilodonElite</t>
  </si>
  <si>
    <t>CR12_SkeletalChampionGuard</t>
  </si>
  <si>
    <t>CR12_Sarcorian_Druid_Caster_Sweep_Male</t>
  </si>
  <si>
    <t>CR12_Sarcorian_Druid_Caster_Male</t>
  </si>
  <si>
    <t>CR12_RiftDrakeAdvanced</t>
  </si>
  <si>
    <t>CR12_RetrieverAdvanced</t>
  </si>
  <si>
    <t>CR12_PurpleWormStandard</t>
  </si>
  <si>
    <t>CR12_Prebuff_KalavakusAdvanced</t>
  </si>
  <si>
    <t>CR12_OmoxStandard</t>
  </si>
  <si>
    <t>CR12_NalfeshneeStandard_RE_low</t>
  </si>
  <si>
    <t>CR12_NabasuAdvanced</t>
  </si>
  <si>
    <t>CR12_MonadicDevaStandard</t>
  </si>
  <si>
    <t>CR12_ManticorePoisonousBloomInfused</t>
  </si>
  <si>
    <t>CR12_InevitableKolyarutStandard</t>
  </si>
  <si>
    <t>CR12_HydraPoisonous</t>
  </si>
  <si>
    <t>CR12_GreaterKalavakusStandard</t>
  </si>
  <si>
    <t>CR12_GibrilethAdvanced</t>
  </si>
  <si>
    <t>CR12_GiantSpiderVenomous</t>
  </si>
  <si>
    <t>CR12_FiendishWaterElementalElder</t>
  </si>
  <si>
    <t>CR12_FiendishFireElementalElder</t>
  </si>
  <si>
    <t>CR12_FiendishEarthElementalElder</t>
  </si>
  <si>
    <t>CR12_FiendishBuletteAncient_RE</t>
  </si>
  <si>
    <t>CR12_FiendishAirElementalElder</t>
  </si>
  <si>
    <t>CR12_ExecutionerDevilAdvanced</t>
  </si>
  <si>
    <t>CR12_EnragedGiantOwlbear</t>
  </si>
  <si>
    <t>CR12_EarthElementalElderAdvanced</t>
  </si>
  <si>
    <t>CR12_DuergarKineticist13</t>
  </si>
  <si>
    <t>CR12_Drow_FighterMelee_Female</t>
  </si>
  <si>
    <t>CR12_DerakniAdvanced_RE_low</t>
  </si>
  <si>
    <t>CR12_Cultist_Baphomet_RangedFighter</t>
  </si>
  <si>
    <t>CR12_ColoxusStandard</t>
  </si>
  <si>
    <t>CR12_CarnivorousCrystalStandard</t>
  </si>
  <si>
    <t>CR12_BuletteAncient</t>
  </si>
  <si>
    <t>CR12_BlightedQuickwood</t>
  </si>
  <si>
    <t>CR12_BearDireElite</t>
  </si>
  <si>
    <t>CR12_AthachStandard</t>
  </si>
  <si>
    <t>CR12_AshGiantAdvanced</t>
  </si>
  <si>
    <t>CR12_AncientWarWisp</t>
  </si>
  <si>
    <t>CR12M_MythicCrazySuccubus</t>
  </si>
  <si>
    <t>CR11_ZombieLordFighterLevel8</t>
  </si>
  <si>
    <t>CR11_WightFighter_RE_low</t>
  </si>
  <si>
    <t>CR11_WaterElementalElder</t>
  </si>
  <si>
    <t>CR11_VrockAdvanced</t>
  </si>
  <si>
    <t>CR11_UnhallowedBodakRogue_RE_low</t>
  </si>
  <si>
    <t>CR11_ThanadaemonStandard_RE_low</t>
  </si>
  <si>
    <t>CR11_SuccubusRanger</t>
  </si>
  <si>
    <t>CR11_SkeletalChampionArcher</t>
  </si>
  <si>
    <t>CR11_SkeletalChampion</t>
  </si>
  <si>
    <t>CR11_RetrieverStandard</t>
  </si>
  <si>
    <t>CR11_RedcapRogue</t>
  </si>
  <si>
    <t>CR11_RedcapBarbarian</t>
  </si>
  <si>
    <t>CR11_PlaguedMastodon</t>
  </si>
  <si>
    <t>CR11_OwlbearNecromancy</t>
  </si>
  <si>
    <t>CR11_OwlbearIllusion</t>
  </si>
  <si>
    <t>CR11_MatureAdultWhiteDragon</t>
  </si>
  <si>
    <t>CR11_MarilithWirlwind_Melee</t>
  </si>
  <si>
    <t>CR11_KalavakusAdvanced</t>
  </si>
  <si>
    <t>CR11_HillGiantThug</t>
  </si>
  <si>
    <t>CR11_GolemStone</t>
  </si>
  <si>
    <t>CR11_GibrilethStandard</t>
  </si>
  <si>
    <t>CR11_FrostGiantBarbarian</t>
  </si>
  <si>
    <t>CR11_FireElementalElder</t>
  </si>
  <si>
    <t>CR11_ExecutionerDevilStandard</t>
  </si>
  <si>
    <t>CR11_EarthElementalElder</t>
  </si>
  <si>
    <t>CR11_DeepShadowDemonStandard</t>
  </si>
  <si>
    <t>CR11_Cultist_Baphomet_MeleeFighter</t>
  </si>
  <si>
    <t>CR11_Cultist_Baphomet_MeleeCaster</t>
  </si>
  <si>
    <t>CR11_CarnivorousCrystalYoung</t>
  </si>
  <si>
    <t>CR11_BloomInfusedSpiderMatriarch</t>
  </si>
  <si>
    <t>CR11_BlightedTreant_Orange</t>
  </si>
  <si>
    <t>CR11_BlackDragonAdult</t>
  </si>
  <si>
    <t>CR11_BabauEliteFreeHand</t>
  </si>
  <si>
    <t>CR11_AshGiantAdvanced_RE_low</t>
  </si>
  <si>
    <t>CR11_AirElementalElder</t>
  </si>
  <si>
    <t>CR11M_MythicCrazyIncubus</t>
  </si>
  <si>
    <t>CR11M_MythicCrazyBabau</t>
  </si>
  <si>
    <t>CR10_ZombieLordFighterLevel7_Spear</t>
  </si>
  <si>
    <t>CR10_ZombieLordFighterLevel7_Axe</t>
  </si>
  <si>
    <t>CR10_ZombieLordFighterLevel7</t>
  </si>
  <si>
    <t>CR10_WorgAdvanced</t>
  </si>
  <si>
    <t>CR10_SuccubusRanger_RE_low</t>
  </si>
  <si>
    <t>CR10_Sarcorian_Slayer_Melee_Female</t>
  </si>
  <si>
    <t>CR10_Sarcorian_Barbarian_Melee_Male</t>
  </si>
  <si>
    <t>CR10_RocAdvanced</t>
  </si>
  <si>
    <t>CR10_Prebuff_VrockStandard</t>
  </si>
  <si>
    <t>CR10_PlaguedSmilodon</t>
  </si>
  <si>
    <t>CR10_PlaguedMastodon_RE_low</t>
  </si>
  <si>
    <t>CR10_NereidStandard</t>
  </si>
  <si>
    <t>CR10_MovanicDevaStandard</t>
  </si>
  <si>
    <t>CR10_KalavakusStandard</t>
  </si>
  <si>
    <t>CR10_HillGiantDruid</t>
  </si>
  <si>
    <t>CR10_HalfFiendFuriousMinotaur</t>
  </si>
  <si>
    <t>CR10_GibrilethStandard_RE_low</t>
  </si>
  <si>
    <t>CR10_GiantFlytrapStandard</t>
  </si>
  <si>
    <t>CR10_GhostBarbarian_Sarkorian</t>
  </si>
  <si>
    <t>CR10_FiendishWaterElementalGreat</t>
  </si>
  <si>
    <t>CR10_FiendishTriceratopsAdvanced</t>
  </si>
  <si>
    <t>CR10_FiendishTickSwarm</t>
  </si>
  <si>
    <t>CR10_FiendishSmilodonAdvanced</t>
  </si>
  <si>
    <t>CR10_FiendishMinotaur_TwoAxes</t>
  </si>
  <si>
    <t>CR10_FiendishMinotaur_Guard</t>
  </si>
  <si>
    <t>CR10_FiendishMastodon</t>
  </si>
  <si>
    <t>CR10_FiendishFireElementalGreater</t>
  </si>
  <si>
    <t>CR10_FiendishEarthElementalGreater</t>
  </si>
  <si>
    <t>CR10_FiendishAirElementalGreater</t>
  </si>
  <si>
    <t>CR10_DuergarKineticist11</t>
  </si>
  <si>
    <t>CR10_DuergarFighter11</t>
  </si>
  <si>
    <t>CR10_DuergarDruid11</t>
  </si>
  <si>
    <t>CR10_DireBoarElite</t>
  </si>
  <si>
    <t>CR10_DerakniStandard</t>
  </si>
  <si>
    <t>CR10_Cultist_Kabriri_MeleeCaster</t>
  </si>
  <si>
    <t>CR10_Cultist_ArcherHuman_Ranged_RE</t>
  </si>
  <si>
    <t>CR10_Cultist_ArcherHuman_Ranged</t>
  </si>
  <si>
    <t>CR10_BogeymanStandard</t>
  </si>
  <si>
    <t>CR10_BlueDragonJuvenile</t>
  </si>
  <si>
    <t>CR10_AshGiantStandart_RE_low</t>
  </si>
  <si>
    <t>CR10_AbrikandiluSunderer_Melee</t>
  </si>
  <si>
    <t>CR0_ArueshalaeNightmare</t>
  </si>
  <si>
    <t>BrimorakWithScimitar</t>
  </si>
  <si>
    <t>BodakLairMiniboss</t>
  </si>
  <si>
    <t>BloodyUrod</t>
  </si>
  <si>
    <t>BlightedTreantBoss</t>
  </si>
  <si>
    <t>BlackFireAdeptVampire</t>
  </si>
  <si>
    <t>BlackFireAdeptTalker2_Experiment</t>
  </si>
  <si>
    <t>BlackFireAdeptLeader_Cage</t>
  </si>
  <si>
    <t>Berengar_Balor</t>
  </si>
  <si>
    <t>BattleBliss_MephitFireBoss</t>
  </si>
  <si>
    <t>BattleBliss_MephitFire</t>
  </si>
  <si>
    <t>BaphometStatueAnimanted_Cunning</t>
  </si>
  <si>
    <t>BalorLeader</t>
  </si>
  <si>
    <t>BabauWithShortspear</t>
  </si>
  <si>
    <t>BabauAlarmer</t>
  </si>
  <si>
    <t>AshGiantLairMiniboss</t>
  </si>
  <si>
    <t>AshGiantDrezen01</t>
  </si>
  <si>
    <t>Arueshalae_GhostFemale</t>
  </si>
  <si>
    <t>ArueshalaeRedoubt_Summoner</t>
  </si>
  <si>
    <t>ArueshalaeRedoubt_NabasuTracker_Melee</t>
  </si>
  <si>
    <t>ArueshalaeRedoubt_MeleeFighter</t>
  </si>
  <si>
    <t>ArueshalaeRedoubt_DeathsnatcherMiniboss</t>
  </si>
  <si>
    <t>ArueshalaeRedoubt_DamageFullCaster2</t>
  </si>
  <si>
    <t>ArueshalaeRedoubt_DamageFullCaster</t>
  </si>
  <si>
    <t>ArueshalaeRedoubt_Cultist_Slayer_Ranged</t>
  </si>
  <si>
    <t>ArmyVescavorSwarmStandard</t>
  </si>
  <si>
    <t>ArmyVavakiaStandard</t>
  </si>
  <si>
    <t>ArmySpiderSwarmStandard</t>
  </si>
  <si>
    <t>ArmyLocustSwarmStandard</t>
  </si>
  <si>
    <t>ArmyCultist_FighterTank</t>
  </si>
  <si>
    <t>AreshkagalBoss_ShadowCopy</t>
  </si>
  <si>
    <t>AreeluLab_ShadowDemon</t>
  </si>
  <si>
    <t>AreeluLab_Nalfeshnee</t>
  </si>
  <si>
    <t>AreeluLab_Derakni</t>
  </si>
  <si>
    <t>ArcaneBonepowderGhoul18</t>
  </si>
  <si>
    <t>Aponavicius_IvoryLabyrinth26_Scimitar</t>
  </si>
  <si>
    <t>Aponavicius_IvoryLabyrinth26</t>
  </si>
  <si>
    <t>AngryIncubusRanger</t>
  </si>
  <si>
    <t>AngryDemodandLeader</t>
  </si>
  <si>
    <t>Anemora</t>
  </si>
  <si>
    <t>Alushynirra_BalorNocticulaGuard</t>
  </si>
  <si>
    <t>AlushynirraSalamanderLeader</t>
  </si>
  <si>
    <t>AlushynirraDemodandMiniboss</t>
  </si>
  <si>
    <t>AlushynirraDemodandKineticist</t>
  </si>
  <si>
    <t>Alushinyrra_Minagho</t>
  </si>
  <si>
    <t>AlushinyrraCasterMiniboss</t>
  </si>
  <si>
    <t>AlichinoEnemy</t>
  </si>
  <si>
    <t>Alichino</t>
  </si>
  <si>
    <t>AeonInThePast_DemonLordDeskar</t>
  </si>
  <si>
    <t>9b2a517bb5d6df74d9173ee3bc82e5c1</t>
  </si>
  <si>
    <t>26e5b67d1844e04498751163e1886345</t>
  </si>
  <si>
    <t>3a16d612eae731147aacc42231bf530d</t>
  </si>
  <si>
    <t>cb1bf3e11602776409b967b7ea87cc79</t>
  </si>
  <si>
    <t>6bb1156188044a74d9accfc667e73ce6</t>
  </si>
  <si>
    <t>4c44d7b485cbc8741a1c91affd8a03f3</t>
  </si>
  <si>
    <t>54eeb1676841439e9e6877e581936c9b</t>
  </si>
  <si>
    <t>63276a7a516ffbf4abc8b94d0874200a</t>
  </si>
  <si>
    <t>912e1050f920d134eb3bd15c0124c35d</t>
  </si>
  <si>
    <t>e8658c2a211043e4b983a666d3c7068e</t>
  </si>
  <si>
    <t>6c94133d39dea8544a591836c78eaaf3</t>
  </si>
  <si>
    <t>976d4937eb2620c4baf465bb6c7a00a7</t>
  </si>
  <si>
    <t>042cc5482854a37499f805d33f9ab247</t>
  </si>
  <si>
    <t>6e5021affa0664e4a8a8d30b4df94bb6</t>
  </si>
  <si>
    <t>e311b351fdb321243bba659a8f3d7d53</t>
  </si>
  <si>
    <t>6c489f7ac450e8e48b7377ba0cd6c3ad</t>
  </si>
  <si>
    <t>22845807d20d114429e4e559a050d079</t>
  </si>
  <si>
    <t>9998c620c698fff4d8d35cccda26db6d</t>
  </si>
  <si>
    <t>449f252fe39573d4ba422f1002b631e4</t>
  </si>
  <si>
    <t>90881bb401c1cfb4e8bd3e744c94c2ee</t>
  </si>
  <si>
    <t>67041044daa54454096cffe273abca63</t>
  </si>
  <si>
    <t>d0ed34c1f6600e04592e7921c1dd6ff1</t>
  </si>
  <si>
    <t>6eb8f96ee587cc24ba375f082b2ecdbc</t>
  </si>
  <si>
    <t>b048bb08e51492a4092063026282fa93</t>
  </si>
  <si>
    <t>17e37098da8445244b66cb6438492b1a</t>
  </si>
  <si>
    <t>2f65fd8032e5182418ee83dd4f7858dd</t>
  </si>
  <si>
    <t>c1412e7f3e0799e47b32dec2f00c7875</t>
  </si>
  <si>
    <t>b1c70d59f6af9784d8f7510f87bf4da7</t>
  </si>
  <si>
    <t>843885af2c3c57a43a0f9245e2674e75</t>
  </si>
  <si>
    <t>2e7a5ee1087e8eb4e92fa2fd5b729c5c</t>
  </si>
  <si>
    <t>4f0824e52ab846141aef985df8d99316</t>
  </si>
  <si>
    <t>090cf4cc0a44fcc47be6cd1587f2a0e5</t>
  </si>
  <si>
    <t>d4ea0e4d4ae92ef488508e3fe85a123c</t>
  </si>
  <si>
    <t>931425ba7152a7149a8b012cb637cbb4</t>
  </si>
  <si>
    <t>fbd199907bdc8b948a5afc7313ac29f5</t>
  </si>
  <si>
    <t>ee0cd10a1593fe3409ba1868f819e84f</t>
  </si>
  <si>
    <t>dea4bcd80ab5ad444ac41eef759c8b20</t>
  </si>
  <si>
    <t>99482b6bcddeb6f408b1aacba29c252a</t>
  </si>
  <si>
    <t>a0f3db944ee83654682e83bacd33504b</t>
  </si>
  <si>
    <t>6b8a83ef580c62341b674a5abf3afced</t>
  </si>
  <si>
    <t>7bbf36b1a95165542b44db2fc75b08a7</t>
  </si>
  <si>
    <t>f9fa855b51759e74daeb62a6dafb445a</t>
  </si>
  <si>
    <t>cd057d4d28be9fc46949fa1148bece7f</t>
  </si>
  <si>
    <t>64f75609947044d2be8c3c5569dd3a4c</t>
  </si>
  <si>
    <t>53375e396ad943d595b2b3a5bff3741a</t>
  </si>
  <si>
    <t>CR075_KoboldRangedWarriorLevel3_Alternative</t>
  </si>
  <si>
    <t>CR075_KoboldRangedWarriorLevel3</t>
  </si>
  <si>
    <t>CR075_KoboldMeleeWarriorLevel3_Alternative</t>
  </si>
  <si>
    <t>CR075_KoboldMeleeWarriorLevel3</t>
  </si>
  <si>
    <t>CR05_ZombieStandard_Crusader</t>
  </si>
  <si>
    <t>CR05_ZombieStandard</t>
  </si>
  <si>
    <t>CR05_ZombieBride</t>
  </si>
  <si>
    <t>CR05_SkeletonUnarmed</t>
  </si>
  <si>
    <t>CR05_SkeletonTwohanded</t>
  </si>
  <si>
    <t>CR05_SkeletonStandard</t>
  </si>
  <si>
    <t>CR05_SkeletonNoShield</t>
  </si>
  <si>
    <t>CR05_SkeletonMage</t>
  </si>
  <si>
    <t>CR05_SkeletonArcher</t>
  </si>
  <si>
    <t>CR05_ShadowLesser</t>
  </si>
  <si>
    <t>CR05_MiteStandard</t>
  </si>
  <si>
    <t>CR05_MiteRanged</t>
  </si>
  <si>
    <t>CR05_Marauder_Human_Ranged_Female</t>
  </si>
  <si>
    <t>CR05_Marauder_Dwarf_Melee_Male</t>
  </si>
  <si>
    <t>CR05_KoboldRangedWarriorLevel1_Alternative</t>
  </si>
  <si>
    <t>CR05_KoboldRangedWarriorLevel1</t>
  </si>
  <si>
    <t>CR05_KoboldMeleeWarriorLevel1_Alternative</t>
  </si>
  <si>
    <t>CR05_KoboldMeleeWarriorLevel1</t>
  </si>
  <si>
    <t>CR05_GiantSpiderYoung _RE</t>
  </si>
  <si>
    <t>CR05_GiantSpiderStandard_Prologue</t>
  </si>
  <si>
    <t>CR05_GiantFlyYoung</t>
  </si>
  <si>
    <t>CR05_GiantCentipedeStandard</t>
  </si>
  <si>
    <t>CR05_GiantCentipedeRanged</t>
  </si>
  <si>
    <t>CR05_GiantCentipedeMite</t>
  </si>
  <si>
    <t>CR05_GiantCentipedeFienidsh</t>
  </si>
  <si>
    <t>CR05_GiantCentipedeFiendishRanged</t>
  </si>
  <si>
    <t>CR05_Drow_FighterRanged_Female</t>
  </si>
  <si>
    <t>CR05_Drow_FighterMelee_Female</t>
  </si>
  <si>
    <t>CR05_Cultist_Wizard</t>
  </si>
  <si>
    <t>CR05_Cultist_Ranged</t>
  </si>
  <si>
    <t>CR05_Cultist_FighterMelee</t>
  </si>
  <si>
    <t>CR05_Cultist_Cleric</t>
  </si>
  <si>
    <t>CR05_Cultist_BarbarianMelee</t>
  </si>
  <si>
    <t>CR05_Bandit_Human_FighterRanged_Male</t>
  </si>
  <si>
    <t>CR05_Bandit_Human_FighterMelee_Male2</t>
  </si>
  <si>
    <t>CR05_Bandit_Human_FighterMelee_Male</t>
  </si>
  <si>
    <t>CR03_DuergarWarrior1</t>
  </si>
  <si>
    <t>CR03_Drow_Warrior_Male</t>
  </si>
  <si>
    <t>CR025_GiantCentipedeYoung</t>
  </si>
  <si>
    <t>CR025_GiantCentipedeStandard_NoPoison</t>
  </si>
  <si>
    <t>CR025_GiantCentipedeRanged_NoPoison</t>
  </si>
  <si>
    <t>Zacharius_SecondStage_Ch5.b1c89ced808048c1b9d7e328112ab067.json</t>
  </si>
  <si>
    <t>Zacharius.e006d3f1b8e45ec4587358aa941409b7.json</t>
  </si>
  <si>
    <t>YouOnlyMortalsLeader.c33ea06b234767e4483d546e16bf6fd3.json</t>
  </si>
  <si>
    <t>Xuneki.324272e2671c25446b7c3e49b78c29ec.json</t>
  </si>
  <si>
    <t>XantirOnlySwarm_MidnightFaneInThePast.67342b2d24310334cb5ac0ce30327d9b.json</t>
  </si>
  <si>
    <t>WrongPlaceLeader.3cce142f8fd17f040867f16f735e6239.json</t>
  </si>
  <si>
    <t>WorthyOpponentLeader.d863c26aaeafaa541837d281f53b73e4.json</t>
  </si>
  <si>
    <t>Woljif_copy.c4ba63c776289fd41813836f8db51a32.json</t>
  </si>
  <si>
    <t>WintersunWhiteDragon.68fc75dad58dc8a499d6c3fb11ed5915.json</t>
  </si>
  <si>
    <t>WintersunSiabrae.91e65b4320ecd7a4eb4d06e63bfb846a.json</t>
  </si>
  <si>
    <t>WintersunGlabrezu.9bf9e607b8851034083f519a0ea75366.json</t>
  </si>
  <si>
    <t>WintersunDerakniAdvanced.5ece6c29406ee1247864f8586a2e292b.json</t>
  </si>
  <si>
    <t>WintersunBear.cca3387e88317974da2c37693cd7591a.json</t>
  </si>
  <si>
    <t>VrockWithLoot.3b04ec39b448ed547990b39342e1e05a.json</t>
  </si>
  <si>
    <t>Voetiel.d75ee7e088ea2d64b8b602e2e59ad6a5.json</t>
  </si>
  <si>
    <t>VeryOptionalGlabrezu_Miniboss.7a5501ce11c3a2f4d8a99e2c71476eee.json</t>
  </si>
  <si>
    <t>Vellexia_CambionToughMelee_WithLoot.40e5f14437d74763a3c51ef7988c6bc5.json</t>
  </si>
  <si>
    <t>VavakiaAdvanced_Tazgarodd.8fd6430d3a8c92142a4d9e5c65f86135.json</t>
  </si>
  <si>
    <t>VampireBandLeader.85d5adb077fb5fe4aba31587df2bfe14.json</t>
  </si>
  <si>
    <t>UffrandirLinnorm22.4015eb0cbb361a04a968885d807ea820.json</t>
  </si>
  <si>
    <t>TutorialTestISpellResistance.03c31b70bd5ebfb478efb36460803f6e.json</t>
  </si>
  <si>
    <t>TraitorCrusaderSupport.3a7aca03c09139a4aba80c6a38b24d95.json</t>
  </si>
  <si>
    <t>ToughMinaghoCambion.a974bc51eaf3ae04287c174c5404d2b4.json</t>
  </si>
  <si>
    <t>Torlek.ac21353ba2c4976408a669883b0d63b8.json</t>
  </si>
  <si>
    <t>ThanadaemonSoulsCloakSummoned.bb32be1a89a7f874c9cada150602dda7.json</t>
  </si>
  <si>
    <t>TemplarOfIvoryLabyrinth_CR8_Cultist_Baphomet_MeleeCaster.00d2c22cffbe405097820a607aa18695.json</t>
  </si>
  <si>
    <t>TemplarOfIvoryLabyrinth_CR6_Cultist_Baphomet_MeleeCaster.2e92674265924a9297f01842e3e7b1e3.json</t>
  </si>
  <si>
    <t>TemplarOfIvoryLabyrinth_CR4_Cultist_Baphomet_MeleeCaster.93ef438371d54b2a9702b06e56617ecc.json</t>
  </si>
  <si>
    <t>TemplarOfIvoryLabyrinth_CR3_Cultist_Baphomet_MeleeCaster.ad96fb0603854074bd5389c93350f94c.json</t>
  </si>
  <si>
    <t>TemplarOfIvoryLabyrinth_CR1_Cultist_Baphomet_Melee.5042d16fa6bc42e48c57522839e0fa22.json</t>
  </si>
  <si>
    <t>TemplarOfIvoryLabyrinth_CR12_Cultist_Baphomet_RangedFighter.40897bc8ea91433ba1e09ef10a4bac2c.json</t>
  </si>
  <si>
    <t>TemplarOfIvoryLabyrinth_CR11_Cultist_Baphomet_MeleeFighter.7346ddb366014ebb97cb70c641bf4c55.json</t>
  </si>
  <si>
    <t>TemplarOfIvoryLabyrinth_CR11_Cultist_Baphomet_MeleeCaster.6dbab5bb74b84f18892d1450a0f29357.json</t>
  </si>
  <si>
    <t>TamplierLeader_Cage.6fdbf9abc9abab6478da7d6ad35ece02.json</t>
  </si>
  <si>
    <t>Svendack22_WithTiara.67ff020f1aa54a668063b60ae391bd2e.json</t>
  </si>
  <si>
    <t>Svendack22.ff209ea8efdcd6b4f861cabf5c87ad4f.json</t>
  </si>
  <si>
    <t>StewardOfTheSkein.11be6e16daa400e49a70590e91ded967.json</t>
  </si>
  <si>
    <t>SoulsCloakAstradaemonSummoned.38945f1cff10aa7498c3071e95f4ce20.json</t>
  </si>
  <si>
    <t>Sosiel_Q2_PurpleWormBoss.6f01354cb3a0c8f459c35668cf888643.json</t>
  </si>
  <si>
    <t>SosielQ2_ShadowGreater.b1414f7f2370b2c468c5e892c458c84a.json</t>
  </si>
  <si>
    <t>SocothbenothEnemy.d3da9ec08e08492fae63f04713b502ae.json</t>
  </si>
  <si>
    <t>Sevalros.2a92b59985484743928fa4bc26efed4b.json</t>
  </si>
  <si>
    <t>SarkorianWedding_FallenBoss.d2e3f09a6b7a4e50b01f5e9921f2d7db.json</t>
  </si>
  <si>
    <t>SarcorianWedding_WightBoss.e6ace72105be4a73bd262be313c21ffb.json</t>
  </si>
  <si>
    <t>SW_GlabrezuBoss.2433f902e6d443e2a6010de9e4227e9e.json</t>
  </si>
  <si>
    <t>Regill_HellknightsVsGargoyles_GargoyleMiniboss.25fab688af9122a4fa4767657299b5e4.json</t>
  </si>
  <si>
    <t>RedDragon_Sanctum.b01da68dab56e004f952d7ad0e83cc46.json</t>
  </si>
  <si>
    <t>RedDragon.9e8727d008bec6e47842ba13df87d939.json</t>
  </si>
  <si>
    <t>RavenousVescavorSwarm.d1add298a78c9744c89c9b4f87df5316.json</t>
  </si>
  <si>
    <t>Ravener.ab29498326c2cbe448aba41635eb4dd4.json</t>
  </si>
  <si>
    <t>PulurasFall_WightFighter.0fa68e4ae340fc644b711ba9ef9fd409.json</t>
  </si>
  <si>
    <t>PuluraFalls_Zombie.0a0ab49dcddbd3b4a8f1f1fa2a27c540.json</t>
  </si>
  <si>
    <t>PoolSuccubus.0d88d5c310fac90449bfd0714bb9f810.json</t>
  </si>
  <si>
    <t>PlayfulDarknessDeathsnatcher.a1b06220efb4f0545a870ce52fadd678.json</t>
  </si>
  <si>
    <t>Othirubo_Boss.79cf46ea255f8294a9a599b10ff86ffd.json</t>
  </si>
  <si>
    <t>Orengofta.37bcbc540ac4fc043b2bed43dfd02fb3.json</t>
  </si>
  <si>
    <t>Nulkineth_LostChapel.54d59e06943b6ee46b7586644813c7d9.json</t>
  </si>
  <si>
    <t>NoRespectLeader.cd85d333b8920ac448b400f2515dc8f5.json</t>
  </si>
  <si>
    <t>Nexus_CambionWithLoot_ForAssault_2.fb5de51f70aa48baae028cbd24c264a7.json</t>
  </si>
  <si>
    <t>Nexus_CambionWithLoot_ForAssault.f3a44470aebf4a0a8f8894d13e60e80d.json</t>
  </si>
  <si>
    <t>NamedEliteMercenaryCaster.234f43b9bf983394c8ee248921cc5ba4.json</t>
  </si>
  <si>
    <t>NamedEliteDemonCaster.28c13829acc5b5b41b8c296b3ca78ce4.json</t>
  </si>
  <si>
    <t>NabasuStandard_MoreExp.6ff929eb7d94a0f458275580dc3688d5.json</t>
  </si>
  <si>
    <t>MythicNightcrawlerBoss28.ba8eb63fc432bda4ebfae95f820de6f2.json</t>
  </si>
  <si>
    <t>MutasafenThird.2035e7e9ad02ef74685acaae890137dd.json</t>
  </si>
  <si>
    <t>MutasafenLair_MythicGlabrezu.78ac2a4a26b14157a384e4176965a953.json</t>
  </si>
  <si>
    <t>MutasafenLair_CarnivorousCrystalMiniboss.ee855a2e29b8cf54eb254652a09162eb.json</t>
  </si>
  <si>
    <t>MutasafenFourth_NoLoot.fce709b70edfe3c4b98cb6e842668577.json</t>
  </si>
  <si>
    <t>MutasafenAssistent.cdece5535c236994f8490d9d3d8417ed.json</t>
  </si>
  <si>
    <t>Mutasafen.3e42b70cc8c924845967ea6592247eff.json</t>
  </si>
  <si>
    <t>MongrelmanWitch.2a0c8e1bae292fe4c99f191390b2693c.json</t>
  </si>
  <si>
    <t>MongrelmanMelee_Talking1.f3d64e3f08a86494bbda4618aa171598.json</t>
  </si>
  <si>
    <t>MinotaurGhost_Boss.1b5fc80bcedff624b805b950a2244165.json</t>
  </si>
  <si>
    <t>Minagho.495b15de02d7cc74f84b4342a829bfbc.json</t>
  </si>
  <si>
    <t>MimicOozeHugeStandard.1446fd94f1f699a4e96c5dad6eaf607d.json</t>
  </si>
  <si>
    <t>MimicOozeChair.d5588d61e0033a04997b6b09d71fdb78.json</t>
  </si>
  <si>
    <t>MimicOozeBones.e69e48766ab1fc04aa33300cc70c704d.json</t>
  </si>
  <si>
    <t>MimicOozeBed.c0133a7eb9aa521429231fbfed715390.json</t>
  </si>
  <si>
    <t>MimicChestIron.78037e3448ad30f4f80477fd84280216.json</t>
  </si>
  <si>
    <t>Mighty_CorruptedMongrelmanRangedRanger.a771230b15d9bac499431b8955889ced.json</t>
  </si>
  <si>
    <t>Mighty_CorruptedMongrelmanDefencive.0ce2144fb160bd6459870b4e6c8d3f55.json</t>
  </si>
  <si>
    <t>Mighty_CorruptedMongrelmanBrute.56e5b923077a00343927c134e3e45d69.json</t>
  </si>
  <si>
    <t>MidnightFane_NocticulaPriestess.2d6fe3abc0ed7364ba48e604ae2471bd.json</t>
  </si>
  <si>
    <t>MidnightFane_LocustSwarm.d69e6a575b8a444db9607fea588c2c80.json</t>
  </si>
  <si>
    <t>MidnightFane_LabyrinthMinotaurAdvanced.d10d6cb6881b51542801cca573f4a07d.json</t>
  </si>
  <si>
    <t>MidnightFane_GlabrezuElite.75fa4aaa407c3d64fbd8cfd4c221f415.json</t>
  </si>
  <si>
    <t>MidnightFane_DeskariPriestess.958f59750bcbd314a860dcaf6ad37829.json</t>
  </si>
  <si>
    <t>MidnightFane_BaphometPriest.9b5c7222d72560544b7c18ff9f6c2595.json</t>
  </si>
  <si>
    <t>MercenaryRanged.1fbe9460fb51d9249b1d877bee8d2b9e.json</t>
  </si>
  <si>
    <t>MercenaryMelee.00f6e955cf970cb449958bd95d3ad2b7.json</t>
  </si>
  <si>
    <t>MercenaryCaster.adcbc2ff4d23d274eb8b6d47a0f82d14.json</t>
  </si>
  <si>
    <t>Maugla.9b0bb09c56e8e5d4c86809a5ce35d9cb.json</t>
  </si>
  <si>
    <t>Marhevok.dcecebcbaff54334e8d57cc225a9fd04.json</t>
  </si>
  <si>
    <t>LostChapel_GargoyleMiniboss.e779beab8b72a444f864c9ca1b01b855.json</t>
  </si>
  <si>
    <t>Locust_Cultist_KTC5_3.56c2e481acf14322a6b9bb357bfe0e24.json</t>
  </si>
  <si>
    <t>Locust_Cultist_KTC5_2.649aa5c3c95a44f8a463ab5341d36a19.json</t>
  </si>
  <si>
    <t>Locust_Cultist_KTC5_1.4a017f7ae20841ab80d4d7d02c2acd08.json</t>
  </si>
  <si>
    <t>Locust_Cultist_KTC3_1.c5367897a0f84643914e193d29374bf0.json</t>
  </si>
  <si>
    <t>Locust_Cultist_KTC2_3.23464a096f354264a27e56359f78e8e3.json</t>
  </si>
  <si>
    <t>Locust_Cultist_KTC2_1.7eec813aacd14986b2373f5d6d71ca47.json</t>
  </si>
  <si>
    <t>LocustVescavorQueen.e3cbfef493c4a3f4fa2abb660ba6aad6.json</t>
  </si>
  <si>
    <t>LocustSwarm.feee47100c095054086d3ebf75c3a738.json</t>
  </si>
  <si>
    <t>Lair_WightFighter.6a8f2c3691032244186541942e018c9d.json</t>
  </si>
  <si>
    <t>Lair_SuccubusBossHelperMeleeLevel7WithRapier.d4181d0128306364987f82d71e6ff06d.json</t>
  </si>
  <si>
    <t>Lair_SuccubusBossHelperMeleeLevel5.c6d30cfa83446d7479e6573ef52fae1c.json</t>
  </si>
  <si>
    <t>Lair_CultistBoss.95f863740f6370d449b25650f97772f0.json</t>
  </si>
  <si>
    <t>Lair_CambionAlchemist.30b52c870e9c2884c9d5f2f433ebaecf.json</t>
  </si>
  <si>
    <t>KrebusShadowForm.7b2511bd361eb3243b1f84d6672d1130.json</t>
  </si>
  <si>
    <t>Kilas.718412f861b29fe408d228e00a0675fc.json</t>
  </si>
  <si>
    <t>Khorramzadeh_Undead.1aa49ee02b8643f1a9479a3dde54cdee.json</t>
  </si>
  <si>
    <t>Khorramzadeh_Aeon.b1cb82e0dde84112a9792fe25e64087d.json</t>
  </si>
  <si>
    <t>Khorramzadeh.c114bf22097668b459767f0b20c995cc.json</t>
  </si>
  <si>
    <t>KestoglyrBodak.6a04d6af3da1a8d45bb491ff85823afc.json</t>
  </si>
  <si>
    <t>Kestoglyr.fce8aab8dcac059448f3ba5a6c5360f5.json</t>
  </si>
  <si>
    <t>KenabresBurning_Necromancer_Miniboss.d6301782519486e4aacdca6fa3140452.json</t>
  </si>
  <si>
    <t>Jeslyn_Boss.ddada83b9a60a8e4fbc3bb73ac36f66e.json</t>
  </si>
  <si>
    <t>Jerribeth.417ce3dcf3a9707488f2b9b2a790814b.json</t>
  </si>
  <si>
    <t>Jarunnika.9c187cae5890c5a41b6801d448212439.json</t>
  </si>
  <si>
    <t>Janeamine_SuccubusMiniboss.92f30c0a2f48fc14884539b10acbdc90.json</t>
  </si>
  <si>
    <t>IvorySanctum_MythicSchir.7d8ebfd47be609b4eb1331e9f1d7b9b5.json</t>
  </si>
  <si>
    <t>IvorySanctum_MythicDretch.bbaed5ee562c54c49aa7155f1788a684.json</t>
  </si>
  <si>
    <t>IvorySanctumTorture_MythicNabasu.ceaa86eb06bbd3e4a9c26fdbff4c9857.json</t>
  </si>
  <si>
    <t>IvoryLabyrinthRangedDemodand18.94d17b0461693444b8f3ba863b479915.json</t>
  </si>
  <si>
    <t>IvoryLabyrinthMinotaur_SpecialBaphomet25.31894935e6b3ed242a513336f092216b.json</t>
  </si>
  <si>
    <t>IvoryLabyrinthMinotaurCasterFinal3_20.89bbf53af0f8a424f9e17aa8e63080c6.json</t>
  </si>
  <si>
    <t>IvoryLabyrinthMinotaurCasterFinal1_20.daee0dd4a5f5b324dbaa80793ab062cd.json</t>
  </si>
  <si>
    <t>IvoryLabyrinthMinotaurCaster19.14dc5a53668ee5142a446ea3eef8e7cb.json</t>
  </si>
  <si>
    <t>IvoryLabyrinthMinotaur18.55ae2f52c16d8f54b9da7d8cea8621af.json</t>
  </si>
  <si>
    <t>IvoryLabyrinthMinibossDemodand20.6416a982a6745814f86e5e48544e097c.json</t>
  </si>
  <si>
    <t>IvoryLabyrinthLongspearDemodand.097c68b95055434419d2ab4e6ad6633e.json</t>
  </si>
  <si>
    <t>IvoryLabyrinthDemodandKineticist18.9985ef20ad8c9024e8a97176938776cd.json</t>
  </si>
  <si>
    <t>IvoryLabyrinthDemodand19.b9968b8e008c849469f2a42ffedc3a74.json</t>
  </si>
  <si>
    <t>IvoryLabyrinthDemodand18.1aa9d5b5a777f5c4eb56cdf9a911d299.json</t>
  </si>
  <si>
    <t>IvoryHardmod_WildhuntAsassin24.d0d96afafffdaf6418cb9cb0090dc57b.json</t>
  </si>
  <si>
    <t>IncubusBandLair_IncubusBoss.cc2441ffc5564d746b3e01fc38349d3a.json</t>
  </si>
  <si>
    <t>IncubusBandLair_Incubus.078cb4b269bd2004a8302c7807c211dc.json</t>
  </si>
  <si>
    <t>Imezlen.e50783fbcff9a0a46b3ecd59e250b8af.json</t>
  </si>
  <si>
    <t>Hydra_Markyll.a20703088fe9c5f4eb3883d22443fb3e.json</t>
  </si>
  <si>
    <t>Horzalah_AssasinKitsuneMagusMelee.4fb235855e3ea6b47b9ef1295a4f5bdb.json</t>
  </si>
  <si>
    <t>Horzalah_AssasinElfFighterRanged.8d47a51b397efc843a8b95cf207b5391.json</t>
  </si>
  <si>
    <t>HellknightCamp_GreaterShadowDemonMiniboss2.52be8901d87296d4c920d2aea71f8776.json</t>
  </si>
  <si>
    <t>HellknightCamp_GreaterShadowDemonMiniboss1.ecc06d7bbf12ef14790b22b9d7a3b192.json</t>
  </si>
  <si>
    <t>Hag_Loreda.4a1dd653acf974546a9993b9103d39af.json</t>
  </si>
  <si>
    <t>Hag_Letinda.82139a532ade3084aaea0ad513cbc017.json</t>
  </si>
  <si>
    <t>Hag_Lavixia.a6fbdb285e70aee4d9a536f8a85a70f6.json</t>
  </si>
  <si>
    <t>Hag.b889022a8eff1aa42bcc08f05c95c4dc.json</t>
  </si>
  <si>
    <t>GreyborInIvorySunctum_EldritchArcherNPC.02549ed3985aef346a29d870fd007a1b.json</t>
  </si>
  <si>
    <t>GreyborInIvorySunctum_ClericNPC.f9214bc8672b8e9429e4ff764a66ceae.json</t>
  </si>
  <si>
    <t>GreyborInIvorySunctum_BowHunterNPC.16a6ab6467e647349b75ef4e9c67f0f7.json</t>
  </si>
  <si>
    <t>GreyborInIvorySunctumAsNPC.3e6612063a81e6d4fbd47b4d7fc03bc9.json</t>
  </si>
  <si>
    <t>GiantSpiderBloomInfused.4622aca7715007147b26b7fc26db3df8.json</t>
  </si>
  <si>
    <t>Ghoul_Ratimus.665736733e29d49418ba0c1c580dbf1b.json</t>
  </si>
  <si>
    <t>GhostOracleBoss.5a18098c2513d6443b84c12fdbcf0e50.json</t>
  </si>
  <si>
    <t>GargoyleWindseeker.42523cd7f55fd174e82b4150432c9100.json</t>
  </si>
  <si>
    <t>GargoyleHOwling.d964e3de61898454bbe7ce77bf5ea22b.json</t>
  </si>
  <si>
    <t>GalluWorriedDemonLeader.4d536125764ba8640b66dedd0e9950b3.json</t>
  </si>
  <si>
    <t>FilletedMan.df09eefd7ede4f11a6426ea20e12e496.json</t>
  </si>
  <si>
    <t>Faxon.973973a64d64bc645941f134ab39e478.json</t>
  </si>
  <si>
    <t>Eustoyriax_Miniboss.2c91c5f6c86b7e949b102aa0cdc01298.json</t>
  </si>
  <si>
    <t>EritriceEnemy.8e161cb38c4c4b68a0a6c39b6eefd021.json</t>
  </si>
  <si>
    <t>EmberQ3_Tamplier_Wizard_4Dialogue.968786eb1f990844aaec2ce657a36212.json</t>
  </si>
  <si>
    <t>EmberQ3_Tamplier_Baphomet_4Dialogue.42ce8cbf5824cd844a237aa155f99a4c.json</t>
  </si>
  <si>
    <t>EmberQ3_Tamplier_ArcherHuman_Ranged.1abf25c7ff9638b4ab2aca1c8d880c24.json</t>
  </si>
  <si>
    <t>EcorcheLairBoss.0ac1ef59854f2c641bded5e36c1e79ac.json</t>
  </si>
  <si>
    <t>EchoOfDeskari_ForFight.e0cb4338cb6e72146a8a35794a0034be.json</t>
  </si>
  <si>
    <t>EchoOfDeskari.a40904b640d757a498f7d10b3e066f84.json</t>
  </si>
  <si>
    <t>DrezenCitadelLevel1_CultistMiniboss_Gates.6af9bf64b38b77b478f1e1512727089e.json</t>
  </si>
  <si>
    <t>DrezenCitadelLevel1_CultistMiniboss_Chapel.e6e6ef67cc4ae5b41bf44a3b77554f41.json</t>
  </si>
  <si>
    <t>Drezen1_Tavern_Glabrezu.139ec0d2249679a4bb0fe30737d0b05f.json</t>
  </si>
  <si>
    <t>Dretch_Stitch.90215a976d13b254ab905d0d6f747deb.json</t>
  </si>
  <si>
    <t>DretchKamikadze.d2e507ff34cf7314ba26327a1c0a092c.json</t>
  </si>
  <si>
    <t>DontLikeGuestsLeader.519f773f79ea48447ac028a37c388a12.json</t>
  </si>
  <si>
    <t>Deradnu.b9793d3ebbae5c44b854134b437e929b.json</t>
  </si>
  <si>
    <t>DemonDuo_Flayer02.7a30bf392a5967d47a1b19748465cc46.json</t>
  </si>
  <si>
    <t>DemonDuo_Flayer01.d51f6e9734f1c1145ba9193ac004ef8e.json</t>
  </si>
  <si>
    <t>DemodandTarryLairMiniboss.05c24788a0aca3844892cbe95d162fac.json</t>
  </si>
  <si>
    <t>DemodandStringyForSE.05ab760ee34af4c44a82514cec76b59b.json</t>
  </si>
  <si>
    <t>DarrazandHealer_FullCaster.ebe26c1bf09966142a7284c93c0a0679.json</t>
  </si>
  <si>
    <t>Darrazand.819a27486581bb64cbcc4b8437ecd228.json</t>
  </si>
  <si>
    <t>DarkForestWillOWisp.e0d4d1ca071fba54fbb2fe6fb4813aa6.json</t>
  </si>
  <si>
    <t>DaeranQ1_SchirAdvanced.fed3a2dcc8e92b34e8ed6720fa08b45a.json</t>
  </si>
  <si>
    <t>DaeranQ1_Schir.f90e38b845b328a4f9878f1a96ca2082.json</t>
  </si>
  <si>
    <t>DaeranQ1_CambionWizard_normal.ecf225e208fa6264488d4f0f49a09bbc.json</t>
  </si>
  <si>
    <t>DaeranQ1_CambionWizard.b533e0ba3bc985340a713e65a64b31c4.json</t>
  </si>
  <si>
    <t>DaeranAlienSwarm.0264a9119a0737447a226cdd4ba1f79b.json</t>
  </si>
  <si>
    <t>CyborgChiefFemale_Boss.4b7ba40dd891acf4bbb0582d65b6f506.json</t>
  </si>
  <si>
    <t>Cultist_WallArcher.fbec43481e1858c41b5944a3451ae9e1.json</t>
  </si>
  <si>
    <t>CultistFighterMeleeWeak_WithHalfplate.5c23efb18cc90c24d8c5158935c3fa7e.json</t>
  </si>
  <si>
    <t>CultistFighterMeleeTough_WithHalfplate.d8aca3e976b64834b9dc74926814a0cb.json</t>
  </si>
  <si>
    <t>CultHighPriest.b05012d6b7e703248a6d160cd9c07ad9.json</t>
  </si>
  <si>
    <t>CrazyPrisoner2.5605541786169db4d9f13a72b54afc06.json</t>
  </si>
  <si>
    <t>CrazyPrisoner1.b9ecb93622ce33b49b439ced07f58acf.json</t>
  </si>
  <si>
    <t>Corruptor.02584a50ef5139548a7ebd2b30475e8b.json</t>
  </si>
  <si>
    <t>Colyphyr_MinotaurSlave.d7e288cf73c66f041b6cf3dea3f7841d.json</t>
  </si>
  <si>
    <t>ColyphyrSalamanderMiniboss.0b372fdd38a2bd24f8752daa6f2970bd.json</t>
  </si>
  <si>
    <t>CobblehoofEnemy.a6eb950f797646f1b0b918c353e13b08.json</t>
  </si>
  <si>
    <t>Chorussina_Miniboss_LuckyDices.201d1050ed29db94f86413a2d497310e.json</t>
  </si>
  <si>
    <t>ChadaliEnemy.193c5f9b83594da48b9b4f6a5046382e.json</t>
  </si>
  <si>
    <t>CessilyGhost.6511d8c634c20a446928144b5a61931b.json</t>
  </si>
  <si>
    <t>CambionWithClub.d8a1ab3537961c841b795bcb288a385b.json</t>
  </si>
  <si>
    <t>CambionSlaverLeader.7c50cad36582b244084704b48f994fa2.json</t>
  </si>
  <si>
    <t>CambionMinibossKineticist.6c06f8b57f2c4924e9d4323acc007d9e.json</t>
  </si>
  <si>
    <t>CambionFlameShaman.fee9736c2d534066a03f17a7793e7bec.json</t>
  </si>
  <si>
    <t>CR_28MythicShadow.3b9517c269eaecd4f96866b19a94cc14.json</t>
  </si>
  <si>
    <t>CR_22MythicShadow_Trickster.8af1393713fe41f0a48eefcb63b928a4.json</t>
  </si>
  <si>
    <t>CR_22MythicShadow_Lich.17683919e84f4b18b04f62a1be2669a9.json</t>
  </si>
  <si>
    <t>CR_22MythicShadow_Demon.e31ec23f6a6e4c028e01fb2f7bd0d523.json</t>
  </si>
  <si>
    <t>CR_22MythicShadow_Azata.4c567f2b28374b34a4f10588e278fe09.json</t>
  </si>
  <si>
    <t>CR_22MythicShadow_Angel.221d5a7dade6407ba119e62ccfc6a791.json</t>
  </si>
  <si>
    <t>CR_22MythicShadow_Aeon.efc83925a7ea451d93e15af17f933a55.json</t>
  </si>
  <si>
    <t>CR_22MythicShadow.60273f957fe2c0948810307ee35dc599.json</t>
  </si>
  <si>
    <t>CR9_ZombieLordFighterLevel6_Spear.ad10255374ee14046b402fb0583e27d6.json</t>
  </si>
  <si>
    <t>CR9_ZombieLordFighterLevel6.3f40cda42b20ee44683548d5856f035e.json</t>
  </si>
  <si>
    <t>CR9_WaterElementalGreat.dcb38324925468a4097f2f9f35399b2e.json</t>
  </si>
  <si>
    <t>CR9_UnhallowedBodak.766cd516ac5307642ab743fcf876e441.json</t>
  </si>
  <si>
    <t>CR9_TriceratopsAdvanced.429171c659daac44689a34d3b7771140.json</t>
  </si>
  <si>
    <t>CR9_TickSwarm.f619ebdf51de789428a3006e5a599a4b.json</t>
  </si>
  <si>
    <t>CR9_SoulEater.99362e8088d078d4598c0382c4ad8697.json</t>
  </si>
  <si>
    <t>CR9_SmilodonAdvanced.53152c1fdea0e4943884bce91b1c1205.json</t>
  </si>
  <si>
    <t>CR9_ShamblingMoundPoisonous.d6722f28dc6919043bd67048e890aa97.json</t>
  </si>
  <si>
    <t>CR9_ShadowGreaterAdvanced.53a9338c8f0bb714fb00f6c4d2113f59.json</t>
  </si>
  <si>
    <t>CR9_Sarcorian_Ranger_Ranged_Female.ddc45b8097e45c24695d382bc4b7b6c4.json</t>
  </si>
  <si>
    <t>CR9_Sarcorian_Ranger_Guard_Female.d1fafc34f38451d4585363e75ff2f35c.json</t>
  </si>
  <si>
    <t>CR9_RocStandard.12d33b211fa5b394fb214e202a2db300.json</t>
  </si>
  <si>
    <t>CR9_RiftDrakeStandard.f1b34ef3c473a394b9b82004fa6e1699.json</t>
  </si>
  <si>
    <t>CR9_PlaguedSmilodon_RE_low.77e0473e55ff495e838c32713585ce22.json</t>
  </si>
  <si>
    <t>CR9_OwlbearAdvanced.7d3bd11169778c845b2631d22d27d465.json</t>
  </si>
  <si>
    <t>CR9_NixieSorcerer.7fd2ae7369b28e3489861407df3984ae.json</t>
  </si>
  <si>
    <t>CR9_NabasuAdvanced_RE_low.0cf811ac19c4480ca91a752a3ccaef9f.json</t>
  </si>
  <si>
    <t>CR9_NabasuAdvanced.cda1a4691bf363845b5f1e2d202615c0.json</t>
  </si>
  <si>
    <t>CR9_MastodonStandard.24dceb9ad134ee344a142c2a68f0f695.json</t>
  </si>
  <si>
    <t>CR9_ManticoreMatureBloomInfused.667749d27f772ff4ba6d9d03d5afed63.json</t>
  </si>
  <si>
    <t>CR9_HydraMatureBloomInfused.ac214470685b0884dada8d845de08137.json</t>
  </si>
  <si>
    <t>CR9_HillGiantThug.c398dbd7553252f41a4bc8c952c188b1.json</t>
  </si>
  <si>
    <t>CR9_FrostGiantStandard.9fa7bc6f42619e44ba4c8320fc6d470f.json</t>
  </si>
  <si>
    <t>CR9_FireElementalGreater.5b7fc5f74b0195e42ba17f1d7e21a3c9.json</t>
  </si>
  <si>
    <t>CR9_FiendishSmilodon.ecf1e525bf634ef2afd4549a8aa68226.json</t>
  </si>
  <si>
    <t>CR9_EarthElementalGreater.55f39411dc3c9ef43aa61c2d7fe3bfc9.json</t>
  </si>
  <si>
    <t>CR9_DuergarFighter10.6941dd80deb7fc84fafda3c04596f6eb.json</t>
  </si>
  <si>
    <t>CR9_DuergarBarbarian10.11b06963497d0db48881176aa9f97483.json</t>
  </si>
  <si>
    <t>CR9_DerakniStandard_RE_low.9299782d53344be78c58eaf371878d83.json</t>
  </si>
  <si>
    <t>CR9_Bandit_Human_FighterBoss_Male.ad4f4735eab16be44a835da799d24faf.json</t>
  </si>
  <si>
    <t>CR9_BabauMurderer_MeleeRogue.5145ecb2fa4d56f49a704a5fdb7a34e7.json</t>
  </si>
  <si>
    <t>CR9_BabauAdvancedFreeHand.4aeab3413822b834c9d242aa2d9493a0.json</t>
  </si>
  <si>
    <t>CR9_BabauAdvanced.57d3148da79837649bdc48e17067ccbb.json</t>
  </si>
  <si>
    <t>CR9_AirElementalGreater.cb8ff0a7ba777ba4291dabb6008767be.json</t>
  </si>
  <si>
    <t>CR9M_MythicCrazySchir.c73cbc62b9f4ef24e8f9a31d198734aa.json</t>
  </si>
  <si>
    <t>CR8_ZombieLordFighterLevel5_Axe.13cd2f759b546154695522315697bce5.json</t>
  </si>
  <si>
    <t>CR8_ZombieLordFighterLevel5.858c836810910b04a84d86813449950f.json</t>
  </si>
  <si>
    <t>CR8_WyvernEvocation.f0b8589972d12d448983aab972bcdcef.json</t>
  </si>
  <si>
    <t>CR8_WyvernEnchantment.b5191d52e3e8b4249be444acb4925ed2.json</t>
  </si>
  <si>
    <t>CR8_WightFighter.4ae78e4aa82d37a4cb6cbfbcdcc93195.json</t>
  </si>
  <si>
    <t>CR8_WarWispYellow.d8d8c2735f73b6d4694d5fae661c9aee.json</t>
  </si>
  <si>
    <t>CR8_WarWispRed.48477233b41e8a14f90c5f2bfad2c8e9.json</t>
  </si>
  <si>
    <t>CR8_WarWispPurple.c7eb05670362e154883fa0305b0adc7b.json</t>
  </si>
  <si>
    <t>CR8_WarWisp.5101be4b7f4e08047b84e0cb789b67e4.json</t>
  </si>
  <si>
    <t>CR8_VescavorGuardStandard.17a0d2b9a532ff641bc122778fa80e05.json</t>
  </si>
  <si>
    <t>CR8_UnhallowedBodak_RE_low.1ec171a4d9ca419992cf7be241f4098f.json</t>
  </si>
  <si>
    <t>CR8_TriceratopsStandard.83b63546c1e1f7b43b6407c7d61efde0.json</t>
  </si>
  <si>
    <t>CR8_SuccubusAdvanced.332817b5085f5d4449e65a5f8369c14d.json</t>
  </si>
  <si>
    <t>CR8_SmilodonStandard.956aeb3443ab1be44ab7f1fcd36b1e0c.json</t>
  </si>
  <si>
    <t>CR8_SkeletalChampion_Vampiric.8df0274c3ad7bff48be48f983f92fdc2.json</t>
  </si>
  <si>
    <t>CR8_SkeletalChampion_Urgathoa.db2c603198380d94fac4e4ba85292d69.json</t>
  </si>
  <si>
    <t>CR8_ShadowGreater.2cb6c22bc38f1d44392e362ccc435e2c.json</t>
  </si>
  <si>
    <t>CR8_ShadowDemonAdvanced.0437bb5301a89ba4c83d9a00b52a302f.json</t>
  </si>
  <si>
    <t>CR8_SchirInductee_Melee.8a3a19177ac4e7442986c771e59e7f17.json</t>
  </si>
  <si>
    <t>CR8_QuickwoodStandard.0978a04e09b53254e951c92e70e5340f.json</t>
  </si>
  <si>
    <t>CR8_PlaguedBear.bda1eb32356d30e418ebe2db715fc8be.json</t>
  </si>
  <si>
    <t>CR8_OwlbearStandard.d6e0acbdbdb56114898922063ae2cba0.json</t>
  </si>
  <si>
    <t>CR8_NabasuStandard.04a9f9082b5d1e8488088b61fceb2984.json</t>
  </si>
  <si>
    <t>CR8_NabasuAdvanced_RE_low.42c7bce32f74494e95a6801a4b6ec885.json</t>
  </si>
  <si>
    <t>CR8_MimicChestAdvanced.c460d2d3bc5c8e146a9b6771366fbe8d.json</t>
  </si>
  <si>
    <t>CR8_Marauder_Gnome_Boss_Male.36f2ca4bed38d9a4ba4b962410f12dc0.json</t>
  </si>
  <si>
    <t>CR8_GiantSlug.dcadc02f9d30cfd499a277016b0082f9.json</t>
  </si>
  <si>
    <t>CR8_GhoulCleric.dcb1e8beb63096a45a813623b9410139.json</t>
  </si>
  <si>
    <t>CR8_Garkel.f450e2faf03db93448a9d616d0a24b23.json</t>
  </si>
  <si>
    <t>CR8_GargoyleHalfFiendCleric.a516e445ae98d164d8a562a6c08b9812.json</t>
  </si>
  <si>
    <t>CR8_FiendishWaterElementalHuge.100199332bca4e99a6a74d05e1d16ad2.json</t>
  </si>
  <si>
    <t>CR8_FiendishTickSwarm_RE_low.64780d5f60ef4456a3c7dff3467350ad.json</t>
  </si>
  <si>
    <t>CR8_FiendishFireElementalHuge.769f19bb1a224a789569eb919b471a39.json</t>
  </si>
  <si>
    <t>CR8_FiendishEarthElementalHuge.e7b2a48f40b544fdac288549acb08161.json</t>
  </si>
  <si>
    <t>CR8_FiendishBuletteStandart.9d14363f39b349c2958706087270e938.json</t>
  </si>
  <si>
    <t>CR8_FiendishAirElementalHuge.78afef8c694742e181c8adb1650b82d4.json</t>
  </si>
  <si>
    <t>CR8_FallenStandard.049531b3eba6a91479653b503b0859a0.json</t>
  </si>
  <si>
    <t>CR8_ErinyesDevilStandard.6ea3a75279bab234aa723989e30cb15a.json</t>
  </si>
  <si>
    <t>CR8_DweomercatAdvanced.729464361d706f8429e4f4ea9b4f952c.json</t>
  </si>
  <si>
    <t>CR8_DuergarKineticist9.eb645e0c2eda89745aa71789fae7e629.json</t>
  </si>
  <si>
    <t>CR8_DuergarDruid9.c9537665abc848846ab5d359bd9a172a.json</t>
  </si>
  <si>
    <t>CR8_Cultist_Wizard_Summoner.f44a6c38751971c42a4f4e5b75692016.json</t>
  </si>
  <si>
    <t>CR8_Cultist_Wizard_DamageFullCaster.9e8a547e3e7c4014686e47ccd3d6233c.json</t>
  </si>
  <si>
    <t>CR8_Cultist_Kabriri_MeleeCaster.dffb1d17f24e3fc4587b5db823fd3628.json</t>
  </si>
  <si>
    <t>CR8_Cultist_Deskari_MeleeFighter.430bde149051ee240bd969e0372915b1.json</t>
  </si>
  <si>
    <t>CR8_Cultist_Baphomet_MeleeCaster.9f37f9a07eee9c247b8aecd7961c4d82.json</t>
  </si>
  <si>
    <t>CR8_CorpulentSpectre.e4993034a5ef4c5468a4959a6765314a.json</t>
  </si>
  <si>
    <t>CR8_BodakStandard.354c41838f9d54b4eaff846bc23874da.json</t>
  </si>
  <si>
    <t>CR8_BearDireAdvanced.5c46ab04bad9b324dafc43bdb8899a5c.json</t>
  </si>
  <si>
    <t>CR8_Bandit_Human_RogueMelee_Male.a305c49dc73fe9d419003d5469b50f93.json</t>
  </si>
  <si>
    <t>CR8_Bandit_Human_Bard_Male.3f2672c1a9877244cab3caf16e221507.json</t>
  </si>
  <si>
    <t>CR8_Bandit_Human_Alchemist_Male.a429b5a21a3a3e5469ff35c5300034ff.json</t>
  </si>
  <si>
    <t>CR8_BabauPoisoner_MeleeRogue.3aa0811b20c35b0449a23d3501bb4f87.json</t>
  </si>
  <si>
    <t>CR8_AzataLillendAdvanced.49f60528a467dac4a9e9c81b49ae57f6.json</t>
  </si>
  <si>
    <t>CR8_AxiomiteStandard.a97cc6e80fe9a454db9c0fb519fa4087.json</t>
  </si>
  <si>
    <t>CR7_ZombieLordFighterLevel4.770bbac193063d64cb99b038749d0917.json</t>
  </si>
  <si>
    <t>CR7_WyvernAdvanced.218d6bd8e05c9da4ea04599714ba088d.json</t>
  </si>
  <si>
    <t>CR7_WorgPackLeader.c48fb4ebe81b2c544926805435eacbd8.json</t>
  </si>
  <si>
    <t>CR7_Werewolf.ee4b0582655377947900b3a45592cbf0.json</t>
  </si>
  <si>
    <t>CR7_Weretiger.43c5608f9c1806d4a9686484687f3094.json</t>
  </si>
  <si>
    <t>CR7_WaterElementalHuge.d2020789769c90f42ab780dcba70a6d4.json</t>
  </si>
  <si>
    <t>CR7_TreantAdvancedBear.cbaf7673c1c75a746b195af100bfab32.json</t>
  </si>
  <si>
    <t>CR7_TickSwarm_RE_low.f7bd06c722f14cd8b471c9f43fdb6c4b.json</t>
  </si>
  <si>
    <t>CR7_TheruksSpawn.decb4afbf7c6f5f479c05e76cd78459d.json</t>
  </si>
  <si>
    <t>CR7_TatzlwyrmGiant.7e9ff4d6b96af5a45846159bc249f50d.json</t>
  </si>
  <si>
    <t>CR7_SuccubusStandard.c146d2de3b6f263429870795f5f1c071.json</t>
  </si>
  <si>
    <t>CR7_SpectreStandard.2f91d7337b60e3b4b9b137198a8c8745.json</t>
  </si>
  <si>
    <t>CR7_SoulEaterStandart.2fa5425c75b55b5488bfc99d81538cca.json</t>
  </si>
  <si>
    <t>CR7_SkeletalChampionBarbarian.3ebabb487a3c2e04eb988bc28d897fea.json</t>
  </si>
  <si>
    <t>CR7_SkeletalChampionArcherLongBow1.c05afafe601b4b499026a782fec6c618.json</t>
  </si>
  <si>
    <t>CR7_SkeletalChampionArcher.9928642aa0612434bbb23f478dbbf988.json</t>
  </si>
  <si>
    <t>CR7_SkeletalChampion.49903237b0c90b445ac1089dc89a7665.json</t>
  </si>
  <si>
    <t>CR7_ShadowDemonStandard.d4b8db4dd6e88754086a5bab18974422.json</t>
  </si>
  <si>
    <t>CR7_SalamanderAdvanced.acd4c2b5106ef524480e8e6cb350e9a7.json</t>
  </si>
  <si>
    <t>CR7_PlaguedBear_RE_low.e1a79a5237a4409c9272dfaa3d77569a.json</t>
  </si>
  <si>
    <t>CR7_Nymph.0cc7a2526e4557945b1d8eb277d1fb3a.json</t>
  </si>
  <si>
    <t>CR7_MimicChestStandart.51880d11caea24241ba3642be434b6c7.json</t>
  </si>
  <si>
    <t>CR7_ManticoreVenomous.d1e924177f4a9284e8c43a30719820e2.json</t>
  </si>
  <si>
    <t>CR7_ManticoreTransmutation.397aaf105780aaf479c3b49c3bc64027.json</t>
  </si>
  <si>
    <t>CR7_ManticoreEnchantment.01f37ed680df5be4ba30a79b89f98072.json</t>
  </si>
  <si>
    <t>CR7_IncubusAdvanced.ac6c9d588324d464d833e4d0fd2d9a77.json</t>
  </si>
  <si>
    <t>CR7_HydraAdvanced.e135463f804adb541b402bae3f657af4.json</t>
  </si>
  <si>
    <t>CR7_HodagVenomous.3822f050c76b00240a248e1ba8597636.json</t>
  </si>
  <si>
    <t>CR7_HodagTreant.0ab82ccf847925a4d8fca88250d16928.json</t>
  </si>
  <si>
    <t>CR7_HodagTransmutation.6388f298d4c9877438481c62fe0d3db6.json</t>
  </si>
  <si>
    <t>CR7_HodagAdvanced.072c876c4fb6c0c448cea4d4101e092f.json</t>
  </si>
  <si>
    <t>CR7_HillGiantStandart.61dd71e874b16f742a0f783314105553.json</t>
  </si>
  <si>
    <t>CR7_GiantSpiderQuickling.07467e9a29a215346ab66fec7963eb62.json</t>
  </si>
  <si>
    <t>CR7_GiantSpiderDoombringing.51c66b0783a748c4b9538f0f0678c4d7.json</t>
  </si>
  <si>
    <t>CR7_GhoulHuntmaster_RangerRanged.e884bd90f8936a743ac534bba620c549.json</t>
  </si>
  <si>
    <t>CR7_GhostStandard.655ac57b330918c4aadc78a00fb2ccaf.json</t>
  </si>
  <si>
    <t>CR7_GargoyleHalfFiend.85f0ba944fef5b140be7c3292a840881.json</t>
  </si>
  <si>
    <t>CR7_FireElementalHuge.906b560315bb1bf4890431ce2676e485.json</t>
  </si>
  <si>
    <t>CR7_FiendishWaterElementalLargeAdvanced.b08ca37879e5439195f6ea8987106576.json</t>
  </si>
  <si>
    <t>CR7_FiendishManticoreAdvanced.dac1a2b6d87c41c8b8a3f62c32f704f5.json</t>
  </si>
  <si>
    <t>CR7_EarthElementalHuge.3e447739c6b1e2d41b301ee477e41ba7.json</t>
  </si>
  <si>
    <t>CR7_Dweomercat.6b7b4ea363264df4a9fdf97182ef57ff.json</t>
  </si>
  <si>
    <t>CR7_DuergarFighter8.8a0b3734754cf8143a99022de74a9f27.json</t>
  </si>
  <si>
    <t>CR7_CyborgCrusader_WorkshopBoss.fef36508eb0842e4ba8b95eea191af69.json</t>
  </si>
  <si>
    <t>CR7_BuletteStandart.18fa241bd1afd77438564ec92614f7f1.json</t>
  </si>
  <si>
    <t>CR7_BrimorakAdvanced.547bfb1f1db2cbe41bbc0a98b580947e.json</t>
  </si>
  <si>
    <t>CR7_BodakStandard_RE_low.15288e50c263421e93072572fe054039.json</t>
  </si>
  <si>
    <t>CR7_BearQuickling.1d2f19f9ec47f254aa35643252ac63c8.json</t>
  </si>
  <si>
    <t>CR7_BearDire.260da5b557e3fb04bb4960a36a5d1dc4.json</t>
  </si>
  <si>
    <t>CR7_Bandit_Human_RogueMelee_Male.4f92a310f5947f84090e2453cc1715d9.json</t>
  </si>
  <si>
    <t>CR7_Bandit_Human_FighterRanged_Female.02459ebf6d89e8845933a6565f3bc2e3.json</t>
  </si>
  <si>
    <t>CR7_Bandit_Human_FighterMelee_Male.341a00b2bbf4be9498049c62e6cd7456.json</t>
  </si>
  <si>
    <t>CR7_Bandit_Human_Alchemist_Male.d32b31d0dac75fa45996c60106947ac8.json</t>
  </si>
  <si>
    <t>CR7_AzataLillendStandard.f32c6ac8480daec43bc3ea8743012466.json</t>
  </si>
  <si>
    <t>CR7_AirElementalHuge.acfa5398635f1a746acd8035e9b98eab.json</t>
  </si>
  <si>
    <t>CR7M_MythicCrazySchir.11a1f9eafae2dd24195a17e49c35ea38.json</t>
  </si>
  <si>
    <t>CR7M_MythicCrazyDretch.b3ff82b3a3e578342a5edc1880f1480c.json</t>
  </si>
  <si>
    <t>CR6_ZombieLordFighterLevel3.a8c6db112751b654184142107c356692.json</t>
  </si>
  <si>
    <t>CR6_WyvernStandard.ada72e12e8cd3014b80eb2162fbc7802.json</t>
  </si>
  <si>
    <t>CR6_WorgAdvanced.2ac25fadde7d9b541b403cdad2577352.json</t>
  </si>
  <si>
    <t>CR6_WillOWispYellow.827b90e60645fe641b29098ed1f70219.json</t>
  </si>
  <si>
    <t>CR6_WillOWispStandart.24719a49b84c5cd43b894268d22d9c89.json</t>
  </si>
  <si>
    <t>CR6_WillOWispRed.5eb5e9a5036ea8645af88f37fafb3aff.json</t>
  </si>
  <si>
    <t>CR6_WillOWispPurple.a8225dd5b4d32454eac4c91f25520cc1.json</t>
  </si>
  <si>
    <t>CR6_WaterElementalLargeAdvanced.adedebad6c1542e45aca9498ce66c1fe.json</t>
  </si>
  <si>
    <t>CR6_SuccubusStandard_RE_low.6a71d5363cfb4d37b1a4ecc698fe08fb.json</t>
  </si>
  <si>
    <t>CR6_ShamblingMound.b98ae409beb5e8543a75b82ecda082a7.json</t>
  </si>
  <si>
    <t>CR6_ScytheTreeStandard.4289bc3b38c0fbd4a91eab08b940b1cc.json</t>
  </si>
  <si>
    <t>CR6_SalamanderStandard.6cb07742d2b1a5844887cef544d83e7f.json</t>
  </si>
  <si>
    <t>CR6_RedcapStandard.99286885f5be6b948baf3de77471d6ca.json</t>
  </si>
  <si>
    <t>CR6_NightmareAdvanced.e8220c661e259dd4884212ee1193b88d.json</t>
  </si>
  <si>
    <t>CR6_ManticoreAdvanced.37f79d70c8914324e909dbccb227704e.json</t>
  </si>
  <si>
    <t>CR6_IncubusStandard.b9026a153df2a5a4e89a0cccb6e158ba.json</t>
  </si>
  <si>
    <t>CR6_HydraVenomous.be58ef2cd41e73843a14895acf9eddcb.json</t>
  </si>
  <si>
    <t>CR6_HydraQuickling.5930c69867e498d45bdac0a51fa90094.json</t>
  </si>
  <si>
    <t>CR6_HodagStandard.c3524f96954a1d94f8525b86e7626633.json</t>
  </si>
  <si>
    <t>CR6_HalfFiendMinotaurStandard_RE.46d7e9fa8b58c914cb71b9be2ea8d1e0.json</t>
  </si>
  <si>
    <t>CR6_HalfFiendMinotaurStandard.bba85568933de834286bc5d44281e97b.json</t>
  </si>
  <si>
    <t>CR6_HagAnnisStandard.751f70ff4a3c8c54b826950ff2c389d9.json</t>
  </si>
  <si>
    <t>CR6_GolemWood.b02f074f82b26df4ba67d5cb369afdd1.json</t>
  </si>
  <si>
    <t>CR6_GhoulCreeper_RegillSpecial.1cec8cf8cc0d414cb40c0cc37688adb3.json</t>
  </si>
  <si>
    <t>CR6_GargoyleFiendish.1214c70195f716847b6e603f1c798291.json</t>
  </si>
  <si>
    <t>CR6_FiendishWaterElementalLarge.c42a892a28c4437b84365d9711085bfd.json</t>
  </si>
  <si>
    <t>CR6_FiendishMonitorLizard.770356a6eb084adaa2192cd749b57477.json</t>
  </si>
  <si>
    <t>CR6_FiendishMinotaur_TwoAxes.cfb498cbb2b2cf442870dfb93ffbd2d4.json</t>
  </si>
  <si>
    <t>CR6_FiendishFireElementalLarge.67dbb6df89604e5fbc643484e312b7dc.json</t>
  </si>
  <si>
    <t>CR6_FiendishEarthElementalLarge.4502c8527974474489e95b0d2ab06f31.json</t>
  </si>
  <si>
    <t>CR6_FiendishAirElementalLarge.3cc6b930f97643b98a413ee2049cd067.json</t>
  </si>
  <si>
    <t>CR6_DuergarDruid7.066f5c7399f8ad543ad3c7ee2440a5e6.json</t>
  </si>
  <si>
    <t>CR6_DuergarBarbarian7.7fb369e250674d948ba2d689b810c927.json</t>
  </si>
  <si>
    <t>CR6_Drow_Magus_Female.13cf9dd8472728345879fde3de4a0acc.json</t>
  </si>
  <si>
    <t>CR6_DireWolfVenomous.d8100741ab32fab408858dfef87a8916.json</t>
  </si>
  <si>
    <t>CR6_Cultist_Wizard_Summoner.1a5d2d5098517ae459e16e107d8883b5.json</t>
  </si>
  <si>
    <t>CR6_Cultist_Wizard_DamageFullCaster.acdf3463223474e4fa020409dec73e27.json</t>
  </si>
  <si>
    <t>CR6_Cultist_Slayer_Melee.7d3ae504f81264544a99a82b29cfb854.json</t>
  </si>
  <si>
    <t>CR6_Cultist_Deskari_MeleeFighter_RE.bc903708aedf12b4fb4317b64f79c1a7.json</t>
  </si>
  <si>
    <t>CR6_Cultist_Deskari_MeleeFighter.579f36422e6b8ff498c5e7118a1ffeec.json</t>
  </si>
  <si>
    <t>CR6_Cultist_Baphomet_MeleeCaster.5ffa288cb0d19284b81c0b768702d66f.json</t>
  </si>
  <si>
    <t>CR6_Cultist_ArcherHuman_Ranged.8cfe2b32e60d91241b7703740a57ab06.json</t>
  </si>
  <si>
    <t>CR6_CorruptedRatSwarm.09ad2df8a79833d4790689fc0f663ab9.json</t>
  </si>
  <si>
    <t>CR6_BloomInfusedSpider.a813d907bc55e734584d99a038c9211e.json</t>
  </si>
  <si>
    <t>CR6_Bandit_Tiefling_Caster_Male.42c41b2550eefc34e9e97270aeec823d.json</t>
  </si>
  <si>
    <t>CR6_Bandit_Human_Transmuter_Male.52e641a20d9feb34bab4d0e27f785d34.json</t>
  </si>
  <si>
    <t>CR6_Bandit_Human_RogueRanged_Male.1af93c19b55cb1f4b8a3cd643f5cf0a3.json</t>
  </si>
  <si>
    <t>CR6_Bandit_Human_RogueMelee_Male.85031892db718c24fa45e0d075483e4f.json</t>
  </si>
  <si>
    <t>CR6_Bandit_Human_NegativeCleric_Female.11ed85c6f5a8b464c9ce51370f26e110.json</t>
  </si>
  <si>
    <t>CR6_Bandit_Human_Necromancer_Male.841235b66ed4879479735f3a268ce086.json</t>
  </si>
  <si>
    <t>CR6_Bandit_Human_Illusionist_Male.84397c10f94d8e04497765546511badc.json</t>
  </si>
  <si>
    <t>CR6_Bandit_Human_FighterRanged_Male.eef48154b502ec94099caf7719dd7f13.json</t>
  </si>
  <si>
    <t>CR6_Bandit_Human_FighterMelee_Male.179944f7553cafa468c6f548effbbf71.json</t>
  </si>
  <si>
    <t>CR6_Bandit_Human_Conjurer_Male.81ff21d9e0fac9840aca9f6fc1a6e3f5.json</t>
  </si>
  <si>
    <t>CR6_Bandit_Human_Bard_Male.a7169a19b8d2a704e9d2fae0de843484.json</t>
  </si>
  <si>
    <t>CR6_Bandit_Human_BarbarianMelee_Male.7cdea97b2024bc74087f688d0490d189.json</t>
  </si>
  <si>
    <t>CR6_Bandit_Human_Alchemist_Male.110dde2b379be124ea630dcd36594734.json</t>
  </si>
  <si>
    <t>CR6_BabauStandard.b80f9014b742ea04ba27f897177bafc4.json</t>
  </si>
  <si>
    <t>CR6_BabauFreeHand_RE.f8560b93209995c47aed3a7d7eea3762.json</t>
  </si>
  <si>
    <t>CR6_BabauFreeHand.f8311e813bd754645b36d62e20cabe78.json</t>
  </si>
  <si>
    <t>CR6_BabauForTest.10e1dd6f4ba7f5f4f8db9718751d2f36.json</t>
  </si>
  <si>
    <t>CR6_AzataBralaniStandard.d6fdf2d1776817b4bab5d4a43d9ea708.json</t>
  </si>
  <si>
    <t>CR6M_MythicCrazySchir_RE_low.9c5d808231054a7ab22776feaae70f70.json</t>
  </si>
  <si>
    <t>CR5_ZombieLordFighterLevel2.6fb0daac7b491914999525b426369d4f.json</t>
  </si>
  <si>
    <t>CR5_WolfAlpha.6b58203f59693d24dbefb72a09a8035d.json</t>
  </si>
  <si>
    <t>CR5_WaterElementalLarge.f647c00b160966849bc5c282c8244a6f.json</t>
  </si>
  <si>
    <t>CR5_VescavorSwarm.f03d262634c93a340b85c4a93cd0ffe4.json</t>
  </si>
  <si>
    <t>CR5_SkeletalChampionUnarmed.b348af45b8ef0dd4086d9a8a50439a37.json</t>
  </si>
  <si>
    <t>CR5_SkeletalChampionTwoHanded.5787e01fea3a2fd45b60eed5dd0ab284.json</t>
  </si>
  <si>
    <t>CR5_SkeletalChampionNoShield.cb93d5b441ab9514aaf620e8ebacc824.json</t>
  </si>
  <si>
    <t>CR5_SkeletalChampion.66972515a74e62140a12abbf0d66f4df.json</t>
  </si>
  <si>
    <t>CR5_SchirAdvanced.b6b4b773aa4f93045903b67b92167930.json</t>
  </si>
  <si>
    <t>CR5_QuickSpiderSwarm.da2f152d19ce4d54e8c17da91f01fabd.json</t>
  </si>
  <si>
    <t>CR5_NightmareStandard.a97b1875eae857d479c64543590f6ccb.json</t>
  </si>
  <si>
    <t>CR5_MonitorLizard.69818deca34684a46a3120a69cca9d53.json</t>
  </si>
  <si>
    <t>CR5_Marauder_Tiefling_Melee_Male.8d7e78d529f3e9c4f8154e7f814ad81b.json</t>
  </si>
  <si>
    <t>CR5_Marauder_HalfOrc_Barbarian_Female.cd482d37a388609408f5dd5bd019396d.json</t>
  </si>
  <si>
    <t>CR5_Marauder_HalfOrc_Alchemist_Male.4acf1591a57bf274da927cc475db87b2.json</t>
  </si>
  <si>
    <t>CR5_ManticoreStandard.da807351572c540478b703957d863e68.json</t>
  </si>
  <si>
    <t>CR5_HydraAdvanced.00a10a2129fc7de45889a7f10e06ea92.json</t>
  </si>
  <si>
    <t>CR5_HellhoundAdvanced.5500f341c6dd4674d885a14feb2ece57.json</t>
  </si>
  <si>
    <t>CR5_GargoyleAdvanced.d42bb0733fad0584283043090d3481c0.json</t>
  </si>
  <si>
    <t>CR5_FireElementalLarge.25f8ba0f46a1df74b88746872aace0ee.json</t>
  </si>
  <si>
    <t>CR5_FiendishMinotaurStandard.d2b03b8699c02854c925f99c3a9ba77a.json</t>
  </si>
  <si>
    <t>CR5_EnslavedSpawn.74ec0402414876640baf0fda2375d8d9.json</t>
  </si>
  <si>
    <t>CR5_EarthElementalLarge.6345d091fc79e0840b14b908a4e65d4d.json</t>
  </si>
  <si>
    <t>CR5_Drow_FighterRanged_Female.f68ecdd1dbc1ae043aeb85e47daf4294.json</t>
  </si>
  <si>
    <t>CR5_Drow_FighterMelee_Female.4bfb6f1607713864f8d9a31b703a2728.json</t>
  </si>
  <si>
    <t>CR5_DireBoarAdvanced.dc36830486c624e48ace533603408287.json</t>
  </si>
  <si>
    <t>CR5_BrimorakStandard.61e89e329440c0e46a4125d4667720ee.json</t>
  </si>
  <si>
    <t>CR5_BearAdvanced.b7c768774b75bcc4d88b0bb8956d3b01.json</t>
  </si>
  <si>
    <t>CR5_Bandit_Human_RogueRanged_Male.2ce5e630dffcb2f458bc35aac5444a73.json</t>
  </si>
  <si>
    <t>CR5_Bandit_Human_RogueMelee_Male.8b8d7c9a8423be24bb03f08ca1570626.json</t>
  </si>
  <si>
    <t>CR5_Bandit_Human_FighterRanged_Female.afd39d3c17df206448c91db3fda6c6ed.json</t>
  </si>
  <si>
    <t>CR5_Bandit_Human_FighterMelee_Male.b68ce570b3bf13743a401356fda68c79.json</t>
  </si>
  <si>
    <t>CR5_Bandit_Human_BarbarianMelee_Male.23cde53a19471f943a94fbde18a61c0b.json</t>
  </si>
  <si>
    <t>CR5_Bandit_Human_Alchemist_Male.ca2c980779cb93742aee2cc991556847.json</t>
  </si>
  <si>
    <t>CR5_AirElementalLarge.f968ae3c61d18c64e940c7b3ce09cca7.json</t>
  </si>
  <si>
    <t>CR5M_MythicCrazyDretch.2f2504807d8399148a5d9b760e4b1e66.json</t>
  </si>
  <si>
    <t>CR4_ZombieLordFighterLevel1.43e731641be4c4d4b906b6ee4f59c3fc.json</t>
  </si>
  <si>
    <t>CR4_VermlekAdvanced.680ebe59a0e45eb48ad46ea4b0e04da6.json</t>
  </si>
  <si>
    <t>CR4_VampireSpawnStandard.e57f52872590c304d97c722ac5ff59ec.json</t>
  </si>
  <si>
    <t>CR4_SkeletalChampionArcher.c2e12b0da7b330a418d6cc46a8c88d26.json</t>
  </si>
  <si>
    <t>CR4_ShadowAdvanced.499630dc06903a143a1963ec6d9c11a3.json</t>
  </si>
  <si>
    <t>CR4_SchirStandard.037acd3db7f5a7b489338c182820734a.json</t>
  </si>
  <si>
    <t>CR4_SchirAdvanced_RE_low.4285714c783e4594bb8e4a354864f8eb.json</t>
  </si>
  <si>
    <t>CR4_ScarecrowStandard.19a8d635157d1814fb55fe270e1b5ccc.json</t>
  </si>
  <si>
    <t>CR4_SatyrShortswordStandard.a6dceccaf84af1a42843e58412265388.json</t>
  </si>
  <si>
    <t>CR4_SatyrShortbowStandard.6114adae73a1338498412b3c63c946f8.json</t>
  </si>
  <si>
    <t>CR4_NixieRogue.d252cb73cd59876438f47a6c61ba4c26.json</t>
  </si>
  <si>
    <t>CR4_MiteFighterMeleeLevel4.a5ecd638cdac3cb45861148b3909a42d.json</t>
  </si>
  <si>
    <t>CR4_MiteClericLevel4.726fb074d855ba2418d563716e144893.json</t>
  </si>
  <si>
    <t>CR4_Minotaur.eeb29b8b182f23e4a9a34c5520ae8571.json</t>
  </si>
  <si>
    <t>CR4_Marauder_Human_Ranged_Male.5e301886958d9564badcf5a1090e0ba8.json</t>
  </si>
  <si>
    <t>CR4_Mandragora.f30beec3bfcfc374883cbbc700c6ad47.json</t>
  </si>
  <si>
    <t>CR4_KoboldThundercallerLevel5.b1c33857b8359674681d8677036bdbf0.json</t>
  </si>
  <si>
    <t>CR4_KoboldShamanNecromancerLevel5.880223f794285d440abf882d2f306bca.json</t>
  </si>
  <si>
    <t>CR4_KoboldShamanEvokerLevel5.16e4671000f326943b5348e42846f320.json</t>
  </si>
  <si>
    <t>CR4_KoboldRangedRogueLevel5.66e6636630f8fdd459369361d9eabc10.json</t>
  </si>
  <si>
    <t>CR4_KoboldRangedFighterLevel5.0213c8811f2949f4aab40ea16238c413.json</t>
  </si>
  <si>
    <t>CR4_KoboldBladeLevel5.3a110de96cf0ad549bbf9e47d1361aab.json</t>
  </si>
  <si>
    <t>CR4_KoboldAlchemistLevel5.b6138a9526b951b4ba99de864627ae6a.json</t>
  </si>
  <si>
    <t>CR4_HydraStandard.68e28734693629841a336655091c4de4.json</t>
  </si>
  <si>
    <t>CR4_GiantSpider.ba9451623f3f13742a8bd12da4822d2b.json</t>
  </si>
  <si>
    <t>CR4_GiantFrogPoisonous.30080a8d8ae40bb43aca496b11b74c6b.json</t>
  </si>
  <si>
    <t>CR4_GiantCentipedeHugeFiendish.2ad550da5fe3a794a802c07bba8196ff.json</t>
  </si>
  <si>
    <t>CR4_GiantCentipedeHuge.ec62d49789d09c446923bf38c6b6a727.json</t>
  </si>
  <si>
    <t>CR4_GargoyleStandard.258d63b2e7a05e74780c8a1120b4e623.json</t>
  </si>
  <si>
    <t>CR4_FiendishAirElementalMedium.ee4963768d8c48edbcee5b58d8eaf64c.json</t>
  </si>
  <si>
    <t>CR4_Drow_Magus_Female.7ff4ff74e50a4ac4b9f97734b4aef3f6.json</t>
  </si>
  <si>
    <t>CR4_Drow_KnifeMaster_Female.a234d7409d051ba41930d41e50011e4c.json</t>
  </si>
  <si>
    <t>CR4_DireBoar.85009a1487d9dbc4ca695b0ab5bbf6de.json</t>
  </si>
  <si>
    <t>CR4_Cultist_Wizard_Summoner.a09f35ce8c5ae89419332c2c8a900097.json</t>
  </si>
  <si>
    <t>CR4_Cultist_Wizard_DamageFullCaster.8a62f80242580d34caaafef9720223d4.json</t>
  </si>
  <si>
    <t>CR4_Cultist_FighterTank.9d205398aae901b43a5b2b1d81aaa53e.json</t>
  </si>
  <si>
    <t>CR4_Cultist_Deskari_MeleeFighter.ff59f4de6294e6c46b864c713a90c756.json</t>
  </si>
  <si>
    <t>CR4_Cultist_Baphomet_MeleeCaster.fa09c09aeff05b34ba4252911a507888.json</t>
  </si>
  <si>
    <t>CR4_Cultist_Baphomet_Leutenant.5f2733a1f13a0874388ffb78bd216546.json</t>
  </si>
  <si>
    <t>CR4_Cultist_ArcherHuman_Ranged.29222d6610ef6f1478dded92bcba82c1.json</t>
  </si>
  <si>
    <t>CR4_Cultist_ArcherElf_Ranged.733cffb24ac254e4f953c1188cddef1f.json</t>
  </si>
  <si>
    <t>CR4_CorruptedMongrelmanBrute.2b3afefada061974fb3c29f86f033d54.json</t>
  </si>
  <si>
    <t>CR4_CairnWight.1a862b22ff529df4c9b6c11cbe3e2b69.json</t>
  </si>
  <si>
    <t>CR4_BearStandard.0b214d8e81a563549ba0be37cd1c16d0.json</t>
  </si>
  <si>
    <t>CR4_Bandit_Tiefling_Melee_Male.5203f2eff3afb8e409d432d5a1c06e1a.json</t>
  </si>
  <si>
    <t>CR4_Bandit_Human_Transmuter_Male.a00cbe18bee7d84499afa550c7e903ab.json</t>
  </si>
  <si>
    <t>CR4_Bandit_Human_RogueRanged_Male.cfe8ad4c88c508f4298c21baed55d085.json</t>
  </si>
  <si>
    <t>CR4_Bandit_Human_RogueMelee_Male.1d819e3e525424044a98c9f56302a24b.json</t>
  </si>
  <si>
    <t>CR4_Bandit_Human_NegativeCleric_Female.b23b5a42ae7b78f49af886f904fdff3d.json</t>
  </si>
  <si>
    <t>CR4_Bandit_Human_Necromancer_Male.e7fbb904e17ad5249a69d5965a9e0e5f.json</t>
  </si>
  <si>
    <t>CR4_Bandit_Human_NecromancerSosielq0.72b80762316bc2a44b7f5aca582a5dd2.json</t>
  </si>
  <si>
    <t>CR4_Bandit_Human_Illusionist_Male.a86e8f94380b1124cb97dc87317908a2.json</t>
  </si>
  <si>
    <t>CR4_Bandit_Human_FighterRanged_Female.ccb9a5582d1a593428ac98e231a41da5.json</t>
  </si>
  <si>
    <t>CR4_Bandit_Human_FighterMelee_Male.4956f420a728baa4d911281ed81e8ce4.json</t>
  </si>
  <si>
    <t>CR4_Bandit_Human_Conjurer_Male.2c21589df6e1711449a65484164ac4b9.json</t>
  </si>
  <si>
    <t>CR4_Bandit_Human_Bard_Male.4b6d4e4db601958439e37bf9049db034.json</t>
  </si>
  <si>
    <t>CR4_Bandit_Human_BarbarianMelee_Male.3a74103c9ea94f648953856028dcfd66.json</t>
  </si>
  <si>
    <t>CR4_Bandit_Human_Alchemist_Male.d9bfb32b9e00785469c985489f86de39.json</t>
  </si>
  <si>
    <t>CR4_AbrikandiluAdvanced 1.9aafb70c018c8d342940d49384d5603e.json</t>
  </si>
  <si>
    <t>CR3_WightStandard.d9e855031c4611b47ba3be0510890097.json</t>
  </si>
  <si>
    <t>CR3_WaterElementalMedium.9922c4c5d1ec4cf409cf3b4742c90b51.json</t>
  </si>
  <si>
    <t>CR3_VermlekStandard.5abf050c62112ee46b3f4851c458c3da.json</t>
  </si>
  <si>
    <t>CR3_SkeletalChampion.6f0122a6ec507dc49b217b75c42c5296.json</t>
  </si>
  <si>
    <t>CR3_SchirStandard_RE_low.80b8d50b4293401c8d97594a7855d9ff.json</t>
  </si>
  <si>
    <t>CR3_RavenSwarm.f02fa7aadd12b6745803f87e0565d8a1.json</t>
  </si>
  <si>
    <t>CR3_RatSwarmAdvanced.16a6ecafd59f5464bade65e3f69ef5a0.json</t>
  </si>
  <si>
    <t>CR3_PlaguedWolf.586dfe630073d014f98e4cc3cd03ccf1.json</t>
  </si>
  <si>
    <t>CR3_PlaguedHorse_CrussadeMount.0ac450ca0cf041208d0c56159c5633fc.json</t>
  </si>
  <si>
    <t>CR3_PlaguedHorse.6982b87a477e4fa46a7e40e336ef280f.json</t>
  </si>
  <si>
    <t>CR3_MonitorLizardAdvanced.97a6a26585044b444bac476ae9c4889f.json</t>
  </si>
  <si>
    <t>CR3_MiteRogueMeleeLevel3.341d7d01a0cb9c344b44b363833985af.json</t>
  </si>
  <si>
    <t>CR3_MiteFighterMeleeLevel3.960f4e494a5b1a844833ed000751229b.json</t>
  </si>
  <si>
    <t>CR3_MephitWaterStandard.bd516e2ca9e98224e96856ba4f080384.json</t>
  </si>
  <si>
    <t>CR3_MephitEarthStandard.2640a5b5eb35d5347add078059360fd4.json</t>
  </si>
  <si>
    <t>CR3_MephitAirStandard.fa90f75ba6ff5dd4885c2a439fd41772.json</t>
  </si>
  <si>
    <t>CR3_Marauder_Halfling_Melee_Male.d3282d686dc55504899b1f03ed152ffd.json</t>
  </si>
  <si>
    <t>CR3_LeopardAdvanced.b0887fb9d50c60e4fadbb5ea896a819b.json</t>
  </si>
  <si>
    <t>CR3_KoboldShamanNecromancerLevel4.4fd4dc61e800b564696647b5055a2f70.json</t>
  </si>
  <si>
    <t>CR3_KoboldRangedFighterLevel4.a4e79bafe7fc8444bae7c1d208389faf.json</t>
  </si>
  <si>
    <t>CR3_KoboldBladeLevel4.3b5011e421ea0f54f93695b26c43ce33.json</t>
  </si>
  <si>
    <t>CR3_KoboldAlchemistLevel4.c594f075d14ba64468299e7018d6fcac.json</t>
  </si>
  <si>
    <t>CR3_HellhoundStandard.9c72fff76fc033640b747145c7456be6.json</t>
  </si>
  <si>
    <t>CR3_GiantSpider_Prologue.30e473f4deea1d34caac26be7836f166.json</t>
  </si>
  <si>
    <t>CR3_GiantEagleStandard.406c1e1af5400ac4881e330502ccbd9e.json</t>
  </si>
  <si>
    <t>CR3_GhoulCreeper_RogueMelee.492e9c74335b7b140bb5cab8413f7a42.json</t>
  </si>
  <si>
    <t>CR3_FireElementalMedium.37b3eb7ca48264247b3247c732007aef.json</t>
  </si>
  <si>
    <t>CR3_FinedishLeopardAdvanced.b0f1551a03d0482abb7329b0d4409e32.json</t>
  </si>
  <si>
    <t>CR3_FiendishWaterElementalMedium.66c8409f1a8d4f5faaee888a97adca13.json</t>
  </si>
  <si>
    <t>CR3_FiendishFireElementalMedium.d7300a13071b4474b869af4c0f9b9272.json</t>
  </si>
  <si>
    <t>CR3_FiendishEarthElementalMedium.ca026426d9734dbd882c59bb07b8df52.json</t>
  </si>
  <si>
    <t>CR3_EarthElementalMedium.11d8e4b048acc0e4c8e42e76b8ab869d.json</t>
  </si>
  <si>
    <t>CR3_DryadStandard.20660a3d7ef5ec54a9c1f08b0b58d753.json</t>
  </si>
  <si>
    <t>CR3_Drow_FighterRanged_Female.94ec3a9abcc9f0a419e79be2869ee23c.json</t>
  </si>
  <si>
    <t>CR3_Drow_FighterMelee_Female.1d4ad9fb89760e64a87f63f0797e347c.json</t>
  </si>
  <si>
    <t>CR3_DireWolf.87b83e0e06432a44eb50fb03c71bc8f5.json</t>
  </si>
  <si>
    <t>CR3_Cultist_Wizard_DamageFullCaster.46d14b326c3a8f549941ec2573ce0cd0.json</t>
  </si>
  <si>
    <t>CR3_Cultist_Deskari_MeleeFighter.b3bc7d19cb6e11741aff839743e6f484.json</t>
  </si>
  <si>
    <t>CR3_Cultist_Baphomet_MeleeCaster.b4c6114b68136a84ebead5c7707ed041.json</t>
  </si>
  <si>
    <t>CR3_Cultist_ArcherHuman_Ranged.5864e5160dee65f42baa1ad2af833a3f.json</t>
  </si>
  <si>
    <t>CR3_Cultist_ArcherHalfOrc_Ranged.ee94001f5d37a7d449e92da71c7f35b1.json</t>
  </si>
  <si>
    <t>CR3_CorruptedMongrelmanDefencive.a05ae9f1fc67af64e8672641807f5329.json</t>
  </si>
  <si>
    <t>CR3_CambionWizard_Caster.b410ed79d33b1e342972ed8539f4c5c7.json</t>
  </si>
  <si>
    <t>CR3_CambionRogue_Melee.8868374092c5e3d4c9c30711f99f5951.json</t>
  </si>
  <si>
    <t>CR3_CambionRanger_Ranged.db6a1ce772c51064ea5f35ec83e44f2f.json</t>
  </si>
  <si>
    <t>CR3_CambionFighter_Melee.f257cf352c9a6244d9f344779704ebcd.json</t>
  </si>
  <si>
    <t>CR3_CambionCleric_Caster.7210024421ec733479e05841856aa341.json</t>
  </si>
  <si>
    <t>CR3_CambionBard_Ranged.ee0eb8e208dcec14d8d213fff7060ee6.json</t>
  </si>
  <si>
    <t>CR3_CambionAlchemist_Ranged.19ca035a66477954f97f91eaef89d0b0.json</t>
  </si>
  <si>
    <t>CR3_BoarAdvanced.6aa2ad33246b8da4091893b73ed0d8cf.json</t>
  </si>
  <si>
    <t>CR3_BearYoung.7bc2a2c049930d84b9e0fab0a8794ab9.json</t>
  </si>
  <si>
    <t>CR3_Bandit_Human_RogueRanged_Male.0693a983a7e460c4881b2aea51637999.json</t>
  </si>
  <si>
    <t>CR3_Bandit_Human_RogueMelee_Male.cdbdcfe136c81a4459ec886f030499b4.json</t>
  </si>
  <si>
    <t>CR3_Bandit_Human_FighterRanged_Female.d639218a19609724c8893b845ded1948.json</t>
  </si>
  <si>
    <t>CR3_Bandit_Human_FighterMelee_Male.435e3d847f566e5479acd4de2642ba31.json</t>
  </si>
  <si>
    <t>CR3_Bandit_Human_BarbarianMelee_Male.f0318c1c37e2f2c4ba984d6774efb45b.json</t>
  </si>
  <si>
    <t>CR3_Bandit_Human_Alchemist_Male.cc8ae19574fd7354a81374bd8b0353d1.json</t>
  </si>
  <si>
    <t>CR3_AirElementalMedium.f739047597b7a2849b14def122e1ee0d.json</t>
  </si>
  <si>
    <t>CR3_AdvancedMiteRogueMeleeLevel3.40af90771518f104dbceefd9c5531a4a.json</t>
  </si>
  <si>
    <t>CR3_AbrikandiluStandard.35758d873d826214a8c95c526a401c90.json</t>
  </si>
  <si>
    <t>CR30_VavakiaMythic_Boss.09a02fa57e1844a4b6df546954bd1a75.json</t>
  </si>
  <si>
    <t>CR30_AreshkagalBoss.7a1b0862dd2443b49adaba36b194e5de.json</t>
  </si>
  <si>
    <t>CR2_WorgStandart.313a17cbd273d1f40bd1654ee2ae186e.json</t>
  </si>
  <si>
    <t>CR2_WolfAdvanced.16d3e924302e06341914555b7d0c2039.json</t>
  </si>
  <si>
    <t>CR2_WerewolfStandard.768a3608ae4f0214f8ea290b650e35c1.json</t>
  </si>
  <si>
    <t>CR2_WereratStandard.6267190d45315e24db1e67cd012c624c.json</t>
  </si>
  <si>
    <t>CR2_TatzlwyrmStandard.4dd913232eaf3894890b2bfaabcd8282.json</t>
  </si>
  <si>
    <t>CR2_SkeletalChampionUnarmed.ab45315edcea08f45bb309e0fd3aed3f.json</t>
  </si>
  <si>
    <t>CR2_SkeletalChampionTwoHanded.0355a499626e5f446bac65d9340a964c.json</t>
  </si>
  <si>
    <t>CR2_SkeletalChampionDagger.17984933f9f18a94bbcb697eac547c5a.json</t>
  </si>
  <si>
    <t>CR2_SkeletalChampionArcher.10aee45d7dd944e4794edeb02c778d9f.json</t>
  </si>
  <si>
    <t>CR2_SkeletalChampion.f2917899f6976fc4ebc16724a592d0b7.json</t>
  </si>
  <si>
    <t>CR2_RatSwarm.12a5944fa27307e4e8b6f56431d5cc8c.json</t>
  </si>
  <si>
    <t>CR2_QuasitStandard.0c1c73f377c8d19499b9fa384543b687.json</t>
  </si>
  <si>
    <t>CR2_PlaguedWolf_RE_low.9617b3b2dfc3443c907bd3af438e699c.json</t>
  </si>
  <si>
    <t>CR2_PlaguedHorse_RE_low.38ae0bb84d5647d3a6b3972275b6988b.json</t>
  </si>
  <si>
    <t>CR2_MonitorLizardStandart.23df787f0da21d44093f4822a6cc0628.json</t>
  </si>
  <si>
    <t>CR2_MongrelmanRangedRanger.8ea707199513bf047b7ad5da4b3e8eb5.json</t>
  </si>
  <si>
    <t>CR2_MiteRogueMeleeLevel2.8c5d65467cc2ffc44ae2a2cda64f450a.json</t>
  </si>
  <si>
    <t>CR2_Marauder_Human_FighterRanged_Female.7956220e37fe19f4e9d54df6fc65bb49.json</t>
  </si>
  <si>
    <t>CR2_Marauder_Human_FighterMelee_Male.a148c7c95cec68e43ac490852071c711.json</t>
  </si>
  <si>
    <t>CR2_Marauder_Human_Alchemist_Male.2d3ac3279557bb049b934bc7bf0e1e7f.json</t>
  </si>
  <si>
    <t>CR2_Marauder_HalfElf_Illusionist_Female.24a0af3115719bd49942a8f0db9af6f7.json</t>
  </si>
  <si>
    <t>CR2_LeopardStandard.14a3463c9cf0a5c4d8563be4d92d44d9.json</t>
  </si>
  <si>
    <t>CR2_KoboldShamanNecromancerLevel3.ad92f1ffdbd9557498cb2dc6713acc45.json</t>
  </si>
  <si>
    <t>CR2_KoboldShamanEvokerLevel3.d9b4e2aad2578e647af9fe12e49a55fe.json</t>
  </si>
  <si>
    <t>CR2_KoboldRangedFighterLevel3.25851b92b45f9d04294d76bd7beba263.json</t>
  </si>
  <si>
    <t>CR2_KoboldMeleeFighterLevel3.bdcd20ac09e3ee4468d4e52102508fce.json</t>
  </si>
  <si>
    <t>CR2_KoboldAlchemistLevel3.56716c70ca0fbe84b80968f7c621d1da.json</t>
  </si>
  <si>
    <t>CR2_GiantSpiderAdvanced.e9c1c68972cc4904dacdf2df9acf6730.json</t>
  </si>
  <si>
    <t>CR2_GiantFrogAdvanced.f834867d15633294ea70579f3616af21.json</t>
  </si>
  <si>
    <t>CR2_FaerieDragonStandard.4f2ed74aea457fb409ba56872dbc5552.json</t>
  </si>
  <si>
    <t>CR2_Drow_Magus_Female.c4c2b025d0d75bf44ba8b6574e08d84b.json</t>
  </si>
  <si>
    <t>CR2_Drow_KnifeMaster_Female.cf5959586f52ebf41a9b9e801531fdd3.json</t>
  </si>
  <si>
    <t>CR2_DretchStandard.2d643696b0653b846bf95c62be792e85.json</t>
  </si>
  <si>
    <t>CR2_Cultist_Wizard_BurningArc.6a663e03d7ca2a34ab132e5b93d841e9.json</t>
  </si>
  <si>
    <t>CR2_CorruptedMongrelmanRangedRanger.247e11dc9b5fa3945b7808f6cdd619e6.json</t>
  </si>
  <si>
    <t>CR2_CambionStandard_Ranged.9125fbea5b02f4744a169091dec729b2.json</t>
  </si>
  <si>
    <t>CR2_CambionStandard_Melee.371a43c485691124abf63ac86c67c3f5.json</t>
  </si>
  <si>
    <t>CR2_BoarStandard.5f968d63d756f994ebff0d774e88e4ab.json</t>
  </si>
  <si>
    <t>CR2_Bandit_Human_Transmuter_Male.c27d1224c44c2b240ac3668702c4f460.json</t>
  </si>
  <si>
    <t>CR2_Bandit_Human_RogueRanged_Male.9b5a72338b8e479419d5bf612d73da7f.json</t>
  </si>
  <si>
    <t>CR2_Bandit_Human_RogueMelee_Male.f83c9351d77344ab879dffb08ea306c2.json</t>
  </si>
  <si>
    <t>CR2_Bandit_Human_RogueMelee_Male.81b1141a9e430fe4c80bb2758f2a346c.json</t>
  </si>
  <si>
    <t>CR2_Bandit_Human_RangerDistance_Male.0928f0c31a0b4b68b53ac73c4803c26e.json</t>
  </si>
  <si>
    <t>CR2_Bandit_Human_NegativeCleric_Female.af4a95c866c0b624bb698afe8fe8c71c.json</t>
  </si>
  <si>
    <t>CR2_Bandit_Human_Necromancer_Male.1dd0a729ea4811b468b6b1663bb98661.json</t>
  </si>
  <si>
    <t>CR2_Bandit_Human_Illusionist_Male.2a7a41a256baf01489a5cba3138e5d64.json</t>
  </si>
  <si>
    <t>CR2_Bandit_Human_FighterRanged_Male.6d69905330a600b41b0f60e6d78bee82.json</t>
  </si>
  <si>
    <t>CR2_Bandit_Human_FighterRanged_Female.96b5042d7d758534f85ffb5bf6dcffce.json</t>
  </si>
  <si>
    <t>CR2_Bandit_Human_FighterMelee_Male2.1de468d0b47f87644a3408642fe0876c.json</t>
  </si>
  <si>
    <t>CR2_Bandit_Human_FighterMelee_Male.60219ef9ba0ed5e4da4d42d0fb682051.json</t>
  </si>
  <si>
    <t>CR2_Bandit_Human_Conjurer_Male.24088cc8784b8a0429316452bbb233b5.json</t>
  </si>
  <si>
    <t>CR2_Bandit_Human_BarbarianMelee_Male.f949115d62a22df4aa6dec7afc7ff0f0.json</t>
  </si>
  <si>
    <t>CR2_Bandit_Human_BarbarianMelee_Male.22b82d2e98db4dd6af96a2f37c25831d.json</t>
  </si>
  <si>
    <t>CR2_Bandit_Human_Alchemist_Male.8a08208431598fc4498561af672c0da7.json</t>
  </si>
  <si>
    <t>CR29_Devastator.99c16c4360534129b45706841a7df3fe.json</t>
  </si>
  <si>
    <t>CR29M_VrolikaiInquisitor_Miniboss.c35017033bd4491fb3fa880d49211c0b.json</t>
  </si>
  <si>
    <t>CR28_VrolikaiMythicRogue6.6e53f793728c44459807cbab214f90db.json</t>
  </si>
  <si>
    <t>CR28_VavakiaMythic6Fighter.d894a225df3c4936b4ee9d2bd965c81e.json</t>
  </si>
  <si>
    <t>CR28M_BalorMythicFighter.9cbdad39cf0e7614da9453c7bed90210.json</t>
  </si>
  <si>
    <t>CR27_SuccubusRangedFighter_RE_high1.2a530bb3405f425b98a4b5e87503da72.json</t>
  </si>
  <si>
    <t>CR27_SuccubusRangedFighter.702aa9154c1d4f34bbc6ec1e4a3e9672.json</t>
  </si>
  <si>
    <t>CR27_Nightcrawler.600c0aadc5e44075b3b1e1a623de392c.json</t>
  </si>
  <si>
    <t>CR27_GalluAdvanced.898eee0409e1478cb77f6bb09f109e77.json</t>
  </si>
  <si>
    <t>CR27_EcorcheTorturer.316dc47406b6487ab86b3171e550b13c.json</t>
  </si>
  <si>
    <t>CR27M_NabasuRogueAssasin.01fd760aa7b2466a8a849499bc8eeb44.json</t>
  </si>
  <si>
    <t>CR26_SuccubusRangedFighter_RE_low.3cfbd87f33fa4a368d18f35b69c82a08.json</t>
  </si>
  <si>
    <t>CR26_MythicMarilithSlayer.156621d3502bffa4a93820afecca82b7.json</t>
  </si>
  <si>
    <t>CR26_Minotaur_IngerMaggor.3042ec6d7d6d4308a26f74209771660c.json</t>
  </si>
  <si>
    <t>CR26_GalluAdvanced_RE_low.d5db777bccf647ba86039cae8220f27c.json</t>
  </si>
  <si>
    <t>CR26_Devastator.515c094f4e757794fa12ce0d6d7ee3d4.json</t>
  </si>
  <si>
    <t>CR26_BalorMythicBloodrager.138deed3343f207488cb85edc9e0c145.json</t>
  </si>
  <si>
    <t>CR25_Areshkagal_RetrieverBoss.9876513c09509954bb3330dc650fb9ae.json</t>
  </si>
  <si>
    <t>CR25_Areshkagal_FullCasterBoss.95a3fd789c077c741955f8aad271686e.json</t>
  </si>
  <si>
    <t>CR25M_Prebuff_GreaterKalavakusAdvanced.4ae93e261f015374aae48c3ec495c676.json</t>
  </si>
  <si>
    <t>CR24_VavakiaMythic6Magus.c663ad4d5992fee43bb6c3f391fed681.json</t>
  </si>
  <si>
    <t>CR24_Memitim_SupportToHerald.6c88c7421c064ba4aa60db286026d4b0.json</t>
  </si>
  <si>
    <t>CR24_GreaterApocalypseLocust.ddefcd41a40b4a6f9dc7b7f6e281f85b.json</t>
  </si>
  <si>
    <t>CR24_Areshkagal_MarilithBoss.bda15fb31ee8cba45b4d838344cb1e58.json</t>
  </si>
  <si>
    <t>CR24_Areshkagal_GolemMithralMiniBoss.42cdfa00fddc6f445a9ce4d20a621b42.json</t>
  </si>
  <si>
    <t>CR24_Areshkagal_CultistLeaderMiniBoss.ea7067d3f26bde048aac60f59520c321.json</t>
  </si>
  <si>
    <t>CR24M_NabasuRogueAssasin_RE_low.3a4a9124784a49d299fbc770b41b127a.json</t>
  </si>
  <si>
    <t>CR24M_MythicVrock.58d05a2390d68724d94bd11c0719532f.json</t>
  </si>
  <si>
    <t>CR23_SalamanderLava.8931f54f653915e47bc372e762d0d9bb.json</t>
  </si>
  <si>
    <t>CR23_MythicNalfeshneeShaman.8a3d416ad55c4664e8b8b52dcd419ca8.json</t>
  </si>
  <si>
    <t>CR23_MythicMarilithRogue.60707e25dd9a013418febbfa6dd56670.json</t>
  </si>
  <si>
    <t>CR23_LocustSwarm.ac1fa7117065411fbd28daaea230e15d.json</t>
  </si>
  <si>
    <t>CR23_GolemAdamantine.afb75a3f377db55458f6298c0bc30704.json</t>
  </si>
  <si>
    <t>CR23_AreshkagalRetriever.1e4cafbd06b16cb4c9ba27538203a42d.json</t>
  </si>
  <si>
    <t>CR23_AnimatedArmor_2.83e961b5118b0ef459c335a04c675a86.json</t>
  </si>
  <si>
    <t>CR23_AnimatedArmor_1.7ec00d09d76ebfa4b831854fdc442703.json</t>
  </si>
  <si>
    <t>CR23M_LilituAdvanced.a116308ac2930d94184d1aef46c6c256.json</t>
  </si>
  <si>
    <t>CR22_MythicDerakniFighter.bd78f369ef376ad478061cd73555efc2.json</t>
  </si>
  <si>
    <t>CR22_MinotaurPriest.6a1d60639a1336441a4b9e3db3e250ee.json</t>
  </si>
  <si>
    <t>CR22_IngerMaggor_CragLinnormhunting.32bf61cccaaf4bfc81b3096a8b308219.json</t>
  </si>
  <si>
    <t>CR22_ErinyesDevilStandard.b576f3eb0aa94af44a985f51eda9db7b.json</t>
  </si>
  <si>
    <t>CR22_CrazyMythicVavakia.2b11643c2671ed04f8860d0dd63212a2.json</t>
  </si>
  <si>
    <t>CR22_Areshkagal_MinotaurMiniBoss.49b8dace28746904abbbdf375188c408.json</t>
  </si>
  <si>
    <t>CR22_AreshkagalSphinxIllusionist.54545a3a330b2d445b9c25c18ea8aac5.json</t>
  </si>
  <si>
    <t>CR22_AreshkagalGolemPlatinum.2664ec32e2b949d89f9ad20bb8643dbf.json</t>
  </si>
  <si>
    <t>CR22M_MythicGlabrezu.947c90850e25a094fbdebdcb80ae6434.json</t>
  </si>
  <si>
    <t>CR22M_BabauAdvanced.ac2695a574b443546847a449e5db0685.json</t>
  </si>
  <si>
    <t>CR21_SkeletalChampionArcher.cdb4198abac140dbbe2e49dc171c233d.json</t>
  </si>
  <si>
    <t>CR21_MarilithMythic4_Slayer.a4738fdde19441b45873ca290e7bf14b.json</t>
  </si>
  <si>
    <t>CR21_IncubusAssassin_Slayer.33d039c5eec49ec4fb19b0f87b106b95.json</t>
  </si>
  <si>
    <t>CR21_GalluAdvanced.6c786c202513e8a458ad0e3b8324291c.json</t>
  </si>
  <si>
    <t>CR21_EcorcheTorturer.938fff1c489c464485517960f650dead.json</t>
  </si>
  <si>
    <t>CR21_ColoxusCaster.5e0ec427990647f6bfe5345669315ed8.json</t>
  </si>
  <si>
    <t>CR21_Bodak.83fd76b118c54928b8657e05bc4e58fe.json</t>
  </si>
  <si>
    <t>CR21_BalorAdvanced.d20e0c1c96cf5134496dc7d77ee24dac.json</t>
  </si>
  <si>
    <t>CR21M_Prebuff_GreaterKalavakusAdvanced.16b354c1cdc5635489307c0584652764.json</t>
  </si>
  <si>
    <t>CR21M_PainajaiAdvanced.c003809da6847894c82221fef88c5896.json</t>
  </si>
  <si>
    <t>CR20_VrolikaiAdvanced.5579ed7312bd77d43a7b97a4112d569f.json</t>
  </si>
  <si>
    <t>CR20_TaintedRetriever.683e76fa7ae24d9899ab64c41d2878be.json</t>
  </si>
  <si>
    <t>CR20_SuccubusRangedFighter_RE_high1.c9d802269bd04e87b9dedb341f0fc6cb.json</t>
  </si>
  <si>
    <t>CR20_SuccubusRangedFighter.025c60c6f6a9459c8adc753a694bf1e5.json</t>
  </si>
  <si>
    <t>CR20_SuccubusAdvancedFighter.2db556136eac2544fa9744314c2a5713.json</t>
  </si>
  <si>
    <t>CR20_OmoxShaman.d1aa51367ecb4f2f8a86dde6d1a968e0.json</t>
  </si>
  <si>
    <t>CR20_MythicNalfeshneeShaman.28c865bc6615e474783bb2cf41722931.json</t>
  </si>
  <si>
    <t>CR20_ModifiedMandragoraSuicide.8a5c62f7012e78f499b6b40fb926ce66.json</t>
  </si>
  <si>
    <t>CR20_ModifiedMandragoraMagic.543f1319b06db6045a449d8187710dc2.json</t>
  </si>
  <si>
    <t>CR20_ModifiedMandragoraKiller.5186793686fa66240ac47624c6461865.json</t>
  </si>
  <si>
    <t>CR20_MinotaurCasterBlaster.58de6b95783c4fe4fb2b90c039d899ce.json</t>
  </si>
  <si>
    <t>CR20_GalluAdvanced.ab3644510a69d0940bd0adaf675c311c.json</t>
  </si>
  <si>
    <t>CR20_CrazyMythicVavakia_RE_low.d054e06bcb0242b0b3925d888a192cdd.json</t>
  </si>
  <si>
    <t>CR20_CarnivorousCrystalEnhanced.8d7a229da3d07c749a97c1846be065b6.json</t>
  </si>
  <si>
    <t>CR20_BalorStandard.eb0b4e6a01f6b30449f40cd03feb3c77.json</t>
  </si>
  <si>
    <t>CR20_Areshkagal_SpellscribedMummyMiniBoss.99ceedc7f2ed80a41b4f2c46eac9fb78.json</t>
  </si>
  <si>
    <t>CR20_AreshkagalSphinx.4bab54283a7316542945097f7309c990.json</t>
  </si>
  <si>
    <t>CR20_AreshkagalGolemGold.ef45aef663289ed48b9aadf8448d6ff0.json</t>
  </si>
  <si>
    <t>CR20_AnimatedWeapon_Longsword.34df84245e875364b9a8832256bc349f.json</t>
  </si>
  <si>
    <t>CR20_AnimatedWeapon_Longbow.e1650715aa192fb449a2dbbc474f6336.json</t>
  </si>
  <si>
    <t>CR20_AnimatedWeapon_DwarvenWaraxe.a57f25c36848d4d428602c414916feb2.json</t>
  </si>
  <si>
    <t>CR20_AnimatedWeapon_Bardiche.1706dff4d4435d540b5260fe1feb98e4.json</t>
  </si>
  <si>
    <t>CR20M_OolioddrooAdvanced.918bc83bcf889d6409cff3d5990fb55a.json</t>
  </si>
  <si>
    <t>CR1_WolfStandard.ea610d9e540af4243b1310a3e6833d9f.json</t>
  </si>
  <si>
    <t>CR1_WaterElementalSmall.92c6145373ee5b64fa9e2ec2a0d907db.json</t>
  </si>
  <si>
    <t>CR1_SpiderSwarm.a28e944558ed5b64790c3701e8c89d75.json</t>
  </si>
  <si>
    <t>CR1_Nixie.394610e32cfbc4f43a0efaab16faae49.json</t>
  </si>
  <si>
    <t>CR1_MongrelmanRangedStandard.72d33b616167bd645bfa0feb40b52795.json</t>
  </si>
  <si>
    <t>CR1_MongrelmanMeleeStandard.16f5b968c9c2df54a8f5ec99b14ed333.json</t>
  </si>
  <si>
    <t>CR1_MiteRogueMeleeLevel1.d83085b644a6de84a9cc2ecee9d29787.json</t>
  </si>
  <si>
    <t>CR1_MiteFighterRangedLevel1.06e4615decbb38c43937529b97f8e1e1.json</t>
  </si>
  <si>
    <t>CR1_MiteFighterMeleeLevel2.ffb8937ade520aa4da5592b52688937a.json</t>
  </si>
  <si>
    <t>CR1_MiteFighterMeleeLevel1.956562526c9bf344183f0febfa4d59b9.json</t>
  </si>
  <si>
    <t>CR1_MimicOozeChair.27f083ed8635486439875b3f430934fa.json</t>
  </si>
  <si>
    <t>CR1_Marauder_Human_WarriorRanged_Male.4b94a763076ed9f41856cd2a56e57025.json</t>
  </si>
  <si>
    <t>CR1_Marauder_Human_WarriorMelee_Male.3857af3dd2832254ba6208795c5fbed7.json</t>
  </si>
  <si>
    <t>CR1_Marauder_Human_RogueRanged_Male.9e98ff2591cf54549bfee183a0ff142b.json</t>
  </si>
  <si>
    <t>CR1_Marauder_Human_RogueMelee_Male.f19323e8a6dc82a40ba511286e764cff.json</t>
  </si>
  <si>
    <t>CR1_Marauder_Human_Necromancer_Male.ad4826e6fcb472b4e96c112353435245.json</t>
  </si>
  <si>
    <t>CR1_Marauder_Human_Illusionist_Male.fb689350c296e11418603e415a39dffe.json</t>
  </si>
  <si>
    <t>CR1_Marauder_Human_Conjurer_Male.ca284382fc17e9740a8b1cd9ce22c75e.json</t>
  </si>
  <si>
    <t>CR1_Marauder_Human_Bard_Male.f1f9596241cc88e40a23f87e51866993.json</t>
  </si>
  <si>
    <t>CR1_Marauder_HalfOrc_Melee_Male.575f2ce9c93fa13489039134a5ddf5d3.json</t>
  </si>
  <si>
    <t>CR1_KoboldShamanNecromancerLevel2.865755ab9e7f3314ba32ee06e5d80189.json</t>
  </si>
  <si>
    <t>CR1_KoboldShamanEvokerLevel2.b286c0e46830ce64a92f276fba06030e.json</t>
  </si>
  <si>
    <t>CR1_KoboldRangedFighterLevel2.8b23f76ebdd79a3468af56832a22f82e.json</t>
  </si>
  <si>
    <t>CR1_KoboldMeleeFighterLevel2.d51135e33425d2f428abd3357e44502e.json</t>
  </si>
  <si>
    <t>CR1_KoboldAlchemistLevel2.0e1a0881f52cca142a3d3c44d3abddef.json</t>
  </si>
  <si>
    <t>CR1_GiantSpiderMite.d0e28afa4e4c0994cb6deae66612445a.json</t>
  </si>
  <si>
    <t>CR1_GiantSpiderAdvanced_Prologue.b69082d0bfe9e9446b00363d617b7473.json</t>
  </si>
  <si>
    <t>CR1_GiantFrogStandard.0534fa89c1027064eb0f42e3102c6855.json</t>
  </si>
  <si>
    <t>CR1_GiantFlyStandard.7e63418db0c4ec0428ab59c0947d628d.json</t>
  </si>
  <si>
    <t>CR1_GiantFlyFiendish.92fd2e32e78617144be27633401b69e5.json</t>
  </si>
  <si>
    <t>CR1_GhoulStandard.2c0fd840d87c3b4418ae958c9a813fe0.json</t>
  </si>
  <si>
    <t>CR1_FireElementalSmall.42db8d382f3687a459ffde7921ccbbfc.json</t>
  </si>
  <si>
    <t>CR1_EarthElementalSmall.a940662426e68524680bc06e1794fa8d.json</t>
  </si>
  <si>
    <t>CR1_Drow_FighterRanged_Female.46251000916dcda4f9785a64289c5ea6.json</t>
  </si>
  <si>
    <t>CR1_Cultist_Wizard_RayOfSickening.47a3c8082ed753244a897758e99cf70b.json</t>
  </si>
  <si>
    <t>CR1_Cultist_Wizard_BurningHands.465d967c05cb9294782a21dee13ae5c6.json</t>
  </si>
  <si>
    <t>CR1_Cultist_Ranged.75df1446f19bd1046a49926b458a9875.json</t>
  </si>
  <si>
    <t>CR1_Cultist_FighterMelee.8018a63ed2634d74f98fbbd67cddcae2.json</t>
  </si>
  <si>
    <t>CR1_Cultist_Deskari_Melee_FemaleDwarf.ab1c7c9fa55d40acba59603fcbc17b9a.json</t>
  </si>
  <si>
    <t>CR1_Cultist_Deskari_Melee.2e0c945a8ecacef40b8661815ad1d651.json</t>
  </si>
  <si>
    <t>CR1_Cultist_Cleric_ElfFemale.4743027ef615a57478e630bf6f7c48e3.json</t>
  </si>
  <si>
    <t>CR1_Cultist_Cleric.9cd327e9b502dac4b957d37b544eba82.json</t>
  </si>
  <si>
    <t>CR1_Cultist_BarbarianMelee.734a1630fd6086143a4f39d5ec5a9b86.json</t>
  </si>
  <si>
    <t>CR1_Cultist_Baphomet_Melee_HalfOrc_Traitor.00b0b86cebbf94347b8ad7a1855ff100.json</t>
  </si>
  <si>
    <t>CR1_Cultist_Baphomet_Melee.d365ebdbcca9f4542917deb2bf9ca694.json</t>
  </si>
  <si>
    <t>CR1_CorruptedMongrelmanMeleeSlayer.f4379cfaa0ab9f5409a9c82e12faf551.json</t>
  </si>
  <si>
    <t>CR1_Bandit_Human_Transmuter_Male.4c3b74d1e82efe84dae4f0a4cb3a6062.json</t>
  </si>
  <si>
    <t>CR1_Bandit_Human_RogueRanged_Male.16ad8af18e2b5e84f9b99796ee67ebac.json</t>
  </si>
  <si>
    <t>CR1_Bandit_Human_RogueMelee_Male.cc2c4e5c8fc133c4faf982b3612704e9.json</t>
  </si>
  <si>
    <t>CR1_Bandit_Human_NegativeCleric_Female.9b3be1dcacc1d1248af26f679927c99a.json</t>
  </si>
  <si>
    <t>CR1_Bandit_Human_Necromancer_Male.d9eebb7c762335c408ec0d6522ad14c6.json</t>
  </si>
  <si>
    <t>CR1_Bandit_Human_Illusionist_Male.6fad15b783d01f442a4d3d3d54d416b9.json</t>
  </si>
  <si>
    <t>CR1_Bandit_Human_FighterRanged_Male.b22d7ef2f4e98324582f632edc1e0aec.json</t>
  </si>
  <si>
    <t>CR1_Bandit_Human_FighterRanged_Female.0eda0728411000749ba95e8c64a92fb6.json</t>
  </si>
  <si>
    <t>CR1_Bandit_Human_FighterMelee_Male2.b191e1a8f45ab2e438865988f48ab399.json</t>
  </si>
  <si>
    <t>CR1_Bandit_Human_FighterMelee_Male.e9c2bef81c166654088e27dea05e4fbd.json</t>
  </si>
  <si>
    <t>CR1_Bandit_Human_Conjurer_Male.b779c993ec18218489e6b4b671b07073.json</t>
  </si>
  <si>
    <t>CR1_Bandit_Human_Bard_Male.5f838346071a1964fa4edfaf76ca2a52.json</t>
  </si>
  <si>
    <t>CR1_Bandit_Human_BarbarianMelee_Male.ba56eacfdccaa3f499c70f91226628e4.json</t>
  </si>
  <si>
    <t>CR1_AirElementalSmall.af7b264a209291740bdf105c1f5942a6.json</t>
  </si>
  <si>
    <t>CR19_ZombieLordFighter_Skald_Sarkorian_MindFogCast_Level17.257694254eda4876b6320a9d44abb12a.json</t>
  </si>
  <si>
    <t>CR19_ZombieLordFighter_Ranger_SarkorianLevel19.f0a34ade93e043ea9fcfaecb3604dccd.json</t>
  </si>
  <si>
    <t>CR19_WildHunt_MonarchStandart.573009c2f6493514188a2844ba53bdf8.json</t>
  </si>
  <si>
    <t>CR19_VrolikaiStanard.eda9ddab61fd61e4eb2a860315d317c5.json</t>
  </si>
  <si>
    <t>CR19_VrockAdvanced_Rogue.a2614b28fbcffd640860eef539686387.json</t>
  </si>
  <si>
    <t>CR19_VescavorGuard.0413e0164ae24d9d9d78348a186ce375.json</t>
  </si>
  <si>
    <t>CR19_VavakiaAdvancedFreeHands.0977002ab8c75b94db6b6212313b6e79.json</t>
  </si>
  <si>
    <t>CR19_SuccubusRanger_RE_high.45549b3a9eae4c619d7422954e0c9736.json</t>
  </si>
  <si>
    <t>CR19_SuccubusRanger.5aae12755ba78b644b4d4d6745716ede.json</t>
  </si>
  <si>
    <t>CR19_SuccubusRangedFighter_RE_low.8e59ae55458e4c2fabb47c3b78dd8971.json</t>
  </si>
  <si>
    <t>CR19_SuccubusAdvancedFighter_RE_low.3feeacfe8c18470cbd2df6e58cfd1db4.json</t>
  </si>
  <si>
    <t>CR19_Siabrae.dd2b7706d5de44149f95aaf43db3fe77.json</t>
  </si>
  <si>
    <t>CR19_OolioddrooInquisitor.b9948fdfe5c3423384bf2b0d18401b06.json</t>
  </si>
  <si>
    <t>CR19_MinotaurCasterDispeller.0c05ae0e64dd0014e95c011197cd727a.json</t>
  </si>
  <si>
    <t>CR19_MarilithAdvanced.75a989b2726a023429cb4ad067e2a80b.json</t>
  </si>
  <si>
    <t>CR19_HalfFiendGuardianMinotaurEnhanced.d37ad6e1ffbc95a4ebab944de7212f61.json</t>
  </si>
  <si>
    <t>CR19_GolemAdamantine.0f31ef3f80dc69a4894542074ac38f19.json</t>
  </si>
  <si>
    <t>CR19_GlabrezuDrezenOptional.cebf8dafc5feae5479c02be5b5d791eb.json</t>
  </si>
  <si>
    <t>CR19_GalluStandard.10f61e31619f18742aa868cd48995a25.json</t>
  </si>
  <si>
    <t>CR19_GalluAdvanced_RE_low.bcd16c9b9e684b1ebe2f0c3088117043.json</t>
  </si>
  <si>
    <t>CR19_ExecutionerDevilHellGuard.f3ef5b6611534f679039255c3f1bd6eb.json</t>
  </si>
  <si>
    <t>CR19_DeathsnatcherAdvanced.4d0afb593364a0e48b1f8cb27718f278.json</t>
  </si>
  <si>
    <t>CR19_Cultist_Areshkagal_MeleeCaster.11259d0fa389c174492220445347be57.json</t>
  </si>
  <si>
    <t>CR19_CambionBard_Melee.d97912a0735b3d44abffaee610225076.json</t>
  </si>
  <si>
    <t>CR19_Assasin_TetATet.52efd3ecf9a6422e8e5d1b0d01580688.json</t>
  </si>
  <si>
    <t>CR18_ZombieLordFighter_Skald_SarkorianLevel18.44f5143f1e9a48f6a01dd50c66d7771a.json</t>
  </si>
  <si>
    <t>CR18_VescavorSwarm.39ea2dcdc362421f94643abe52de9aed.json</t>
  </si>
  <si>
    <t>CR18_VavakiaStandardFreeHands.663669840c4de354c963b11af923c55b.json</t>
  </si>
  <si>
    <t>CR18_SuccubusRanger_RE_low.b436c2f39c6f42b392f8745cf042ade2.json</t>
  </si>
  <si>
    <t>CR18_SuccubusCaster.595c77db153499f42917c6f40e9e048e.json</t>
  </si>
  <si>
    <t>CR18_RiftDrakeFried.e348ee0e95305d3458554cbb6226efe1.json</t>
  </si>
  <si>
    <t>CR18_OmoxEnhanced.9ffa782af464a574fbe5edb9e852feb3.json</t>
  </si>
  <si>
    <t>CR18_Nightcrawler.22ef4caaa673445cbf699f3ee987cca5.json</t>
  </si>
  <si>
    <t>CR18_NahydrianPurpleWorm.7fe1667e1cc84b84bbd158ebe6dc5869.json</t>
  </si>
  <si>
    <t>CR18_NahydrianCarnivorousCrystal.2454182cb348d7a4694ca53637e25b4b.json</t>
  </si>
  <si>
    <t>CR18_MarilithAdvanced.e350e84a381e17748aa663bd033f8ab1.json</t>
  </si>
  <si>
    <t>CR18_LocustSwarm.938882d2e117404e9951b4bc0a1126a7.json</t>
  </si>
  <si>
    <t>CR18_LilituAdvanced.704e8dd087aae8243bcdcf569cd3d09e.json</t>
  </si>
  <si>
    <t>CR18_IvoryLabyrinthDemodandKineticist.6d4ee360322a3bc439c0dad1b9679bbf.json</t>
  </si>
  <si>
    <t>CR18_HalfFiendSalamander.0eb7316d946b9d04393e70f549d0fae0.json</t>
  </si>
  <si>
    <t>CR18_GhostOracle_Sarkorian.f1c72621287948d0ba859b213d051406.json</t>
  </si>
  <si>
    <t>CR18_GalluStandard_RE_low.40be593d9d024fcc9ccc4099872e9d45.json</t>
  </si>
  <si>
    <t>CR18_DeathsnatcherStandard.842d3bf34079b724babbbd2b64962f91.json</t>
  </si>
  <si>
    <t>CR18_Cultist_Areshkagal_RangedFighter.4a6e33e15c534ff429fad11f0b8bbe36.json</t>
  </si>
  <si>
    <t>CR18_Cultist_Areshkagal_MeleeRogue.a57a78a0433ba644192d589bb19257f9.json</t>
  </si>
  <si>
    <t>CR18_Cultist_Areshkagal_MeleeFighterTwoHanded.ecdca704c438de74e851d61fb1367098.json</t>
  </si>
  <si>
    <t>CR18_CambionToughCaster.84c02e613e97f994084249a7cac34188.json</t>
  </si>
  <si>
    <t>CR18M_MythicCrazyGlabrezu.04867a7006ab04140a4dd45d79d2ce1b.json</t>
  </si>
  <si>
    <t>CR17_VrolikaiAdvanced_RE_low.25b248a5ceea4da3aa603dab18d70afc.json</t>
  </si>
  <si>
    <t>CR17_VavakiaAdvanced_RE_low.ab513d350dd9436ba81962b5dd59803b.json</t>
  </si>
  <si>
    <t>CR17_SuccubusCaster_RE_low.8966e432a3f44a2bae4bbea8a75d713c.json</t>
  </si>
  <si>
    <t>CR17_Salamander_FireCaster.d4344c7d45f762b4f8041cf922b5a33a.json</t>
  </si>
  <si>
    <t>CR17_PrimalTreant.b2c86a184c5f9c942aeb77e52ea1d17d.json</t>
  </si>
  <si>
    <t>CR17_OolioddrooToughCaster.6d63a752d525ed9458e2b0415ef86462.json</t>
  </si>
  <si>
    <t>CR17_Mercenary_Human_Melee_Male.b3bc5994e94534d4c86613e649fe1913.json</t>
  </si>
  <si>
    <t>CR17_Mercenary_Human_MeleeWithLoot_Male.293cfc39a88948478d48d3a9f5bf9389.json</t>
  </si>
  <si>
    <t>CR17_Mercenary_Dwarf_Ranged_Male.1333d5e915fa9a24d84950c65ded20c2.json</t>
  </si>
  <si>
    <t>CR17_MarilithStandard.4addf73a9a68c694f9919137f800be50.json</t>
  </si>
  <si>
    <t>CR17_LilituStandard.d5d58c9aea545254f895226ba604f06b.json</t>
  </si>
  <si>
    <t>CR17_LabyrinthMinotaurAdvanced.06a56a6dd9291ae4baca18b75f8d4f57.json</t>
  </si>
  <si>
    <t>CR17_GolemSummerAdvancedGiant.1724bbee4c8c0cf4fb403ec09a2e15b6.json</t>
  </si>
  <si>
    <t>CR17_GolemAutumnAdvancedGiant.6d5f1a4815447bf41a633289dec2ebfc.json</t>
  </si>
  <si>
    <t>CR17_GhostRanger_Sarkorian.560be785ed3e4aeaa218b2a50657b5d7.json</t>
  </si>
  <si>
    <t>CR17_FiendishEarthElementalEnhanced.7ad01134edd04eefb72430163538a4fb.json</t>
  </si>
  <si>
    <t>CR17_EcorcheAdvanced.ed6c284fa8c347f4e8052ff00c6405b0.json</t>
  </si>
  <si>
    <t>CR17_DevilApostateStandard.07c5044acbd443b468b6badd778f8cad.json</t>
  </si>
  <si>
    <t>CR17_DemodandTarryAdvanced_Alushnirra.6cd6d98b2205c2f44befdf99c7cd38cd.json</t>
  </si>
  <si>
    <t>CR17_DeathsnatcherAdvanced_RE_low.fb48531c2ebc4abbb0b302ce81340ce8.json</t>
  </si>
  <si>
    <t>CR17_Cultist_Areshkagal_MeleeFighterDefensive.73cc6b669b2534548ac9f3c602cfecf1.json</t>
  </si>
  <si>
    <t>CR17_Cultist_Areshkagal_DamageFullCaster.be546212e4bc5164eabbcebb0ef8322e.json</t>
  </si>
  <si>
    <t>CR17_ColoxusToughCaster_1.b06d25ead6ec62c4ab9c0821c7c32dd5.json</t>
  </si>
  <si>
    <t>CR17_CambionToughRanged.c06ad11810339d740823838f3ffe0751.json</t>
  </si>
  <si>
    <t>CR17_AreshkagalSpellscribedMummy.2225b784ff1b163438858585858394f8.json</t>
  </si>
  <si>
    <t>CR17_AreshkagalMarilith.713a7825363ebc5419d82609714e454c.json</t>
  </si>
  <si>
    <t>CR17_AreshkagalLilitu.142fee59923ebf647ad61b4d97180780.json</t>
  </si>
  <si>
    <t>CR17_AlushinyrraVampireRanged.ee55497be02ac1a408b2eb6709b86af8.json</t>
  </si>
  <si>
    <t>CR17_AlushinyrraVampireMelee.2356cb32610110b48bf4265efa0e17f8.json</t>
  </si>
  <si>
    <t>CR17M_MythicGibrilethElite.981b08bddac11ca41b3698d3f6059629.json</t>
  </si>
  <si>
    <t>CR16_ZombieLordFighter_Ranger_SarkorianLevel16.4a09f37bb1f248949b63e01389e42377.json</t>
  </si>
  <si>
    <t>CR16_ZombieLordFighter_Fighter_SarkorianLevel15.155df8f36ecd436b926b5fa8b221ce1e.json</t>
  </si>
  <si>
    <t>CR16_VrolikaiStanard_RE_low.de20ea509aaa4746868717292254bcc2.json</t>
  </si>
  <si>
    <t>CR16_VilderavnStandard.1f9fa06a30ec720418ea04b1c9b41334.json</t>
  </si>
  <si>
    <t>CR16_VavakiaStandard_RE_low.ca2af709348c48b69e12837cb598f81a.json</t>
  </si>
  <si>
    <t>CR16_Salamander_Melee.0578fa76c2bde584a819ca288771d21c.json</t>
  </si>
  <si>
    <t>CR16_LabyrinthMinotaurStandard.b9785e113e729ff4fa5395c6dd9e3e4c.json</t>
  </si>
  <si>
    <t>CR16_GlabrezuElite.4b7ba5cb98e3ace4798ffb6d836a5938.json</t>
  </si>
  <si>
    <t>CR16_GiantFlytrapPoisonous.7640c8bb97e8e7b409c4dc42f64fbcc7.json</t>
  </si>
  <si>
    <t>CR16_EcorcheStandard.91c559d7c69d7ba48bb27da17495371f.json</t>
  </si>
  <si>
    <t>CR16_EarthElementalEnhanced.ef0d4e30645ebb44a9ca3cec77580edf.json</t>
  </si>
  <si>
    <t>CR16_DemodandStringyAdvanced.d83665de2b5ee8546be9416919543c1f.json</t>
  </si>
  <si>
    <t>CR16_DeepShadowDemonTough.dd779b0f75bf954428d9d0c9569587e0.json</t>
  </si>
  <si>
    <t>CR16_DeathsnatcherStandard_RE_low.bed159d2234d40cd82f8e5b4f653db87.json</t>
  </si>
  <si>
    <t>CR16_Cyborg_SuccubusSorc.0272f1c847ca4e34a86e67ecdc5c3a92.json</t>
  </si>
  <si>
    <t>CR16_CragLinnormAdvanced.6690faa5f331e85458a63336d7155dca.json</t>
  </si>
  <si>
    <t>CR16_BythosStandard.c354422ec7dca844d846a901dc3fd224.json</t>
  </si>
  <si>
    <t>CR16_BythosAdvanced.3bddabc6673076a4785678c878a12cdf.json</t>
  </si>
  <si>
    <t>CR15_ZombieLordFighter_Warrior_SarkorianLevel15.2ccab83b877e44b7a68cacc7c53631ec.json</t>
  </si>
  <si>
    <t>CR15_ZombieLordFighter_Barbarian_SarkorianLevel15.105a09e2a8524bafbcf77aa9c7dfbe2c.json</t>
  </si>
  <si>
    <t>CR15_WildHunt_ScoutStandart.6f5ff0f1e359ee042ba49a746a507190.json</t>
  </si>
  <si>
    <t>CR15_SuccubusCaster.6cd0d8779bc24074cb34804807a75426.json</t>
  </si>
  <si>
    <t>CR15_Prebuff_GlabrezuAdvanced.a78dbdbfa1703404baf6616e67ebc3ea.json</t>
  </si>
  <si>
    <t>CR15_PainajaiAdvanced.e24fc2273fd2d2045b7c112679e1fdaa.json</t>
  </si>
  <si>
    <t>CR15_NalfeshneeAdvanced.45207a7715f2b2c46bdcf5af6d21c528.json</t>
  </si>
  <si>
    <t>CR15_Mercenary_Oread_Caster_Male.ed9e3323419c6fe4a9f7e8a8f8553279.json</t>
  </si>
  <si>
    <t>CR15_ImmenseMandragora.a7bebb2fc105f23408cf83a00d27baad.json</t>
  </si>
  <si>
    <t>CR15_HellhoundAlpha.611cb6a8b9504118a3a018ba3e2ad99c.json</t>
  </si>
  <si>
    <t>CR15_HamadryadStandard.b8972cfe36e3cd945bbd2c4c320d5237.json</t>
  </si>
  <si>
    <t>CR15_GolemSummer.4616c995e1c9c7649a952af0a63ca505.json</t>
  </si>
  <si>
    <t>CR15_GolemGold.9b65460d19d5f11458b6d15bd27dc85c.json</t>
  </si>
  <si>
    <t>CR15_GolemAutumn.ce7a339ed253a2a449eb455096b207c1.json</t>
  </si>
  <si>
    <t>CR15_GhostFighter_Sarkorian.b95b40741207418294a72bdfc409c9c1.json</t>
  </si>
  <si>
    <t>CR15_DuergarMiniboss.2fd73f3d55d15a6479768503bcb01503.json</t>
  </si>
  <si>
    <t>CR15_DemodandStringyStandard.e926c6709e6b9134e9ebe0be2faa0195.json</t>
  </si>
  <si>
    <t>CR15_Cybrog_Cambion_Ranged.4392e6d57466ea24787150c8de01e50b.json</t>
  </si>
  <si>
    <t>CR15_Cyborg_Incubus_Assasin.32b5ac85cad5f7b4596546f0e256c9cf.json</t>
  </si>
  <si>
    <t>CR15_Cyborg_CrusaderRogueLevel13.4ac079b8b4644a344809a3f49a319418.json</t>
  </si>
  <si>
    <t>CR15_Cyborg_CrusaderMeleeLevel13.af2e905fc0ed04a419923df1578c57fc.json</t>
  </si>
  <si>
    <t>CR15_Cyborg_CrusaderCasterLevel13.0f83ec1cf88439541ad14ed7c622ebde.json</t>
  </si>
  <si>
    <t>CR15_ColoxusEmissary.ebfc4f9af4ec9b84da9682cb46cd1d45.json</t>
  </si>
  <si>
    <t>CR15_CambionCleric_Caster.4932555b9d789964eb41183412c8b339.json</t>
  </si>
  <si>
    <t>CR15_CambionAlchemist_Ranged.1d4ad8176fda60c4d80a6ee6a41a73c1.json</t>
  </si>
  <si>
    <t>CR15_BlightedQuickwoodElite.6cb80cb8e086457692b8b2ba20b62d0a.json</t>
  </si>
  <si>
    <t>CR15_BabauSpecial.de516b18abf742339988b11d00ba1363.json</t>
  </si>
  <si>
    <t>CR15_AreshkagalMummy.49a595c781c499a44a1e6206fb9782f1.json</t>
  </si>
  <si>
    <t>CR15M_MythicSuccubus.ba441ec8b77e5a144b87a6ef765a8ae7.json</t>
  </si>
  <si>
    <t>CR14_VrockElite.106a25387acea5c4cb5314963f4b2d7e.json</t>
  </si>
  <si>
    <t>CR14_VescavorQueenBoss.3d59b2d00f92a244ea887bd74f96dd85.json</t>
  </si>
  <si>
    <t>CR14_SkeletalChampionBarbarian.6c3d554093121ad4a93718f0ce7926d6.json</t>
  </si>
  <si>
    <t>CR14_SkeletalChampionArcher.bb3d1e29610249c0aac2aa21d6a91f6e.json</t>
  </si>
  <si>
    <t>CR14_SchirAdvancedFighterMelee.dbe2e6ca69a41984383093c9ae7bd159.json</t>
  </si>
  <si>
    <t>CR14_Sarcorian_Ranger_Ranged_female.6e3349a2827f4a56932de631e15c5507.json</t>
  </si>
  <si>
    <t>CR14_Sarcorian_Barbarian_Melee_Male.eb8a63bbfa7f4717836a0fbb6d95a443.json</t>
  </si>
  <si>
    <t>CR14_RetrieverElite.e40064497ffc3a749a6e5e6ac5f2666a.json</t>
  </si>
  <si>
    <t>CR14_Prebuff_GreaterKalavakusAdvanced.adb69a6667d1e6f41be80a33c67b7f92.json</t>
  </si>
  <si>
    <t>CR14_PlaguedSmilodonAlpha.919f0ae2480e48a8a30f09178aba263d.json</t>
  </si>
  <si>
    <t>CR14_PainajaiStandard.300c4b7ef165f1b4bb4a59893ca952a8.json</t>
  </si>
  <si>
    <t>CR14_OwlbearBoss.d42bbb8a2c328874683048849412aa80.json</t>
  </si>
  <si>
    <t>CR14_OolioddrooAdvanced.7e22e32226ef6cf469bf00a047a96c80.json</t>
  </si>
  <si>
    <t>CR14_NalfeshneeStandard.a8a88d3dfea41894597969cda1772f65.json</t>
  </si>
  <si>
    <t>CR14_MinotaurCleric.8d774849273538d4faa07c5f8d63c4c9.json</t>
  </si>
  <si>
    <t>CR14_MimicChestAcidBreath.5aa5e5490a793514b8cc628664b07254.json</t>
  </si>
  <si>
    <t>CR14_HydraPoisonousBloomInfused.429b14ab29dd24548abf16506100fc83.json</t>
  </si>
  <si>
    <t>CR14_HalfFiendGuardianMinotaur.b5c8b4561321a1b408146ed4cd230964.json</t>
  </si>
  <si>
    <t>CR14_HalfFiendFighterMinotaurDLC2.f6f563f8c4b14d028d133ec28be98c6a.json</t>
  </si>
  <si>
    <t>CR14_GreaterApocalypseLocust.5b5b3cc29e23192498191123c7db8b93.json</t>
  </si>
  <si>
    <t>CR14_GolemBrass.9c782d25f29ad9140ac4cd4ffbaf48dc.json</t>
  </si>
  <si>
    <t>CR14_GlabrezuAdvanced.d1822e208ff314846a5cd1443a9db45b.json</t>
  </si>
  <si>
    <t>CR14_GibrilethElite.0d618058a02c6e843b094a3727d6edd7.json</t>
  </si>
  <si>
    <t>CR14_FiendishPurpleWorm.16eeb0f11770430dae4a3e18b0abd0da.json</t>
  </si>
  <si>
    <t>CR14_FiendishMinotaur_TwoAxes.c9f241472353a5b4ea38bc06d3fdf15d.json</t>
  </si>
  <si>
    <t>CR14_FiendishMinotaur_DLC2.b5abbeaa0c5e4f5ab98eff55e1c74acb.json</t>
  </si>
  <si>
    <t>CR14_FiendishMinotaurAxeThrower.22713834d257ae145b8ebde1ebd85d3f.json</t>
  </si>
  <si>
    <t>CR14_DemodandTarryAdvanced.fef5ca46f853a5f4eb022a75033ab899.json</t>
  </si>
  <si>
    <t>CR14_DeepShadowDemonTough 2.ca36f91ba89b0c04c827ec9c5b7249ae.json</t>
  </si>
  <si>
    <t>CR14_Cyborg_CrusaderTankLevel12.91ffaba796637df4594f4bb4167c0b65.json</t>
  </si>
  <si>
    <t>CR14_Cyborg_CrusaderRangedLevel12.70be6d04398af684ba4c355b8d1946ef.json</t>
  </si>
  <si>
    <t>CR14_CragLinnorm.1e403d2d541127b46b035ce8d003909f.json</t>
  </si>
  <si>
    <t>CR14_CarnivorousCrystalGiant.4010e86e71882404fba3f2646633d927.json</t>
  </si>
  <si>
    <t>CR14_CambionBard_Ranged.41115867802ace94cb8767132cb6ea90.json</t>
  </si>
  <si>
    <t>CR14_AstralDeva.8f3bd0ecea704277a9f2b09296a7b01e.json</t>
  </si>
  <si>
    <t>CR14_Ankou.58ed91a92b8d70248aa884d303954469.json</t>
  </si>
  <si>
    <t>CR14M_MythicCrazyVrock.cd13c2f54d222234582aca645cde044d.json</t>
  </si>
  <si>
    <t>CR13_WildHunt_ArcherHaste.7bd0996e15059fc4aaef9b1fddcc0760.json</t>
  </si>
  <si>
    <t>CR13_VrockRitualist_DamageFullCaster.6a4628969b52ea1439dade8a019433b0.json</t>
  </si>
  <si>
    <t>CR13_ThanadaemonGuard_RE_low.9bb2c9b12f064310aa4db8741124c065.json</t>
  </si>
  <si>
    <t>CR13_RetrieverColdForged.427ae028e138789438a4688d579bed90.json</t>
  </si>
  <si>
    <t>CR13_PurpleWormAdvanced.0439391ce3aa6494f8dbb8c4d280e2d0.json</t>
  </si>
  <si>
    <t>CR13_PlaguedSmilodonAlpha_RE_low.4659f42b4d004339b87a5e4cd0c18ae2.json</t>
  </si>
  <si>
    <t>CR13_OolioddrooStandard.ffb2176dbd27838438a9e0879f145c79.json</t>
  </si>
  <si>
    <t>CR13_OmoxAdvanced.7579d34466ec7cb4d9639d1c89d91699.json</t>
  </si>
  <si>
    <t>CR13_NalfeshneeAdvanced_RE_low.9af853fe30324482b2fb9b266a165a64.json</t>
  </si>
  <si>
    <t>CR13_MandragoraSwarm.c56cb33706f563a4698452fc6a142fcc.json</t>
  </si>
  <si>
    <t>CR13_GolemIron.64589573eba29d541b5240c7485e1aec.json</t>
  </si>
  <si>
    <t>CR13_GlabrezuStandard.d13545bd34bf2c3438f909417b9c5314.json</t>
  </si>
  <si>
    <t>CR13_GibrilethElite_RE_low.37ca7d0e3f84473fb7b829426b487102.json</t>
  </si>
  <si>
    <t>CR13_GiantFlytrapBloomInfused.9d2eb62e29d9ba943ab933898dd18882.json</t>
  </si>
  <si>
    <t>CR13_GhostlyGuardStandard.d61f011e2ceb27f42878ff77502f1163.json</t>
  </si>
  <si>
    <t>CR13_GhostlyGuardCaster.62c5a582846f17744b2a6cdffbf4731f.json</t>
  </si>
  <si>
    <t>CR13_FrostGiantBarbarian.3812b9463cf677c4eae26da151f5d7b3.json</t>
  </si>
  <si>
    <t>CR13_FiendishWaterElementalElderAdvanced.55079c7eea8c46f1ac6ebc2f31cbeff6.json</t>
  </si>
  <si>
    <t>CR13_FiendishEarthElementalElderAdvanced.bbc94376b32b44afb108577aa9d7f8f5.json</t>
  </si>
  <si>
    <t>CR13_FiendishBuletteAncient.b5274b8d50a641439dce28c9a7ff12a3.json</t>
  </si>
  <si>
    <t>CR13_EnragedGiantOwlbearTreant.502fa574f3c15f94ab5e03460870235f.json</t>
  </si>
  <si>
    <t>CR13_Drow_Magus_Female.030bffa7543f0a04ba7d60d0558a8d36.json</t>
  </si>
  <si>
    <t>CR13_DerakniAdvanced.43233c4df8cbbde4c8168ad7d70dc639.json</t>
  </si>
  <si>
    <t>CR13_DemodandTarryStandard.3789d14f264253f4195aa88fd5ecf16e.json</t>
  </si>
  <si>
    <t>CR13_CyborgGreaterKalavakusAdvanced.e0eccf6669683124a80ddbc34d0c81f8.json</t>
  </si>
  <si>
    <t>CR13_ColoxusAdvanced.c67e65df175521040afcfc3621c4f2d5.json</t>
  </si>
  <si>
    <t>CR13_CarnivorousCrystalAdvanced.58f34b0b679a20e4898ffe3013c2683c.json</t>
  </si>
  <si>
    <t>CR13_BloodyBonesBarbarian.f68391521a2175647ab311fc64108574.json</t>
  </si>
  <si>
    <t>CR13_AzataGhaelStandard.93e967b8d4a618e4baccf3f919765a83.json</t>
  </si>
  <si>
    <t>CR13_AthachAdvanced.c747d1b302e12624493c9100b13794c2.json</t>
  </si>
  <si>
    <t>CR13_Assasin_WeakAssasinsLeader.78f740ac72f044e9a0890cf23b104f58.json</t>
  </si>
  <si>
    <t>CR13_Assasin_WeakAssasins.c71f711cb0d34d85a1240c9b8d28bc23.json</t>
  </si>
  <si>
    <t>CR13_AncientSoulEater.6a878d7e0440316468ff56bf65bc5ee5.json</t>
  </si>
  <si>
    <t>CR13M_MythicCrazyNabasu.5cc2717c960068645a1b1f78436a7b34.json</t>
  </si>
  <si>
    <t>CR12_WyvernGiantAdvanced.18e4f92f356983240b99b938c9a6b7fc.json</t>
  </si>
  <si>
    <t>CR12_WightFighter.b11632fdfc1db25448224317b0e8da9b.json</t>
  </si>
  <si>
    <t>CR12_WaterElementalElderAdvanced.1a0d3d0ccb6f03f41b8397804a648493.json</t>
  </si>
  <si>
    <t>CR12_TherukNul.10f9cae4738e70247820e8030d19064f.json</t>
  </si>
  <si>
    <t>CR12_SmilodonTreant.153077859df7f8a4b8aa41af8f2960d4.json</t>
  </si>
  <si>
    <t>CR12_SmilodonElite.0a35ab4548de45a3870dc2c4cac5ecd4.json</t>
  </si>
  <si>
    <t>CR12_SkeletalChampionGuard.eaad6ebec57b4d3e8cff044ec633a10a.json</t>
  </si>
  <si>
    <t>CR12_Sarcorian_Druid_Caster_Sweep_Male.1a0bb5256ef4570429882848321bdf50.json</t>
  </si>
  <si>
    <t>CR12_Sarcorian_Druid_Caster_Male.3ac8345811a499d4ebb3266f974ca5b5.json</t>
  </si>
  <si>
    <t>CR12_RiftDrakeAdvanced.58608843e22dfb64f859bf89414966ed.json</t>
  </si>
  <si>
    <t>CR12_RetrieverAdvanced.d0f630b8893f35843b44f81e1d78e55c.json</t>
  </si>
  <si>
    <t>CR12_PurpleWormStandard.fc8548554f0522d4b8c1c9246eb5a7bc.json</t>
  </si>
  <si>
    <t>CR12_Prebuff_KalavakusAdvanced.88072d25ed64971488652fa8ea96eea5.json</t>
  </si>
  <si>
    <t>CR12_OmoxStandard.a3e9d5bc90bf6c548b297617e5d34ed1.json</t>
  </si>
  <si>
    <t>CR12_NalfeshneeStandard_RE_low.86f75a8081784b389a1b978d6eafce2d.json</t>
  </si>
  <si>
    <t>CR12_NabasuAdvanced.7f05bfa834ef53445bffd6da7ea29c7b.json</t>
  </si>
  <si>
    <t>CR12_MonadicDevaStandard.7bcffd91514f489469a6fb6dea0a50d2.json</t>
  </si>
  <si>
    <t>CR12_ManticorePoisonousBloomInfused.8347f8e5bd919514f8629b2c92b5c249.json</t>
  </si>
  <si>
    <t>CR12_InevitableKolyarutStandard.995fd185611986c4ca02fcac280b03fa.json</t>
  </si>
  <si>
    <t>CR12_HydraPoisonous.101c479b6cd567b4497ce4283c6d5b3b.json</t>
  </si>
  <si>
    <t>CR12_GreaterKalavakusStandard.373511e34947f674a91e25d123e5ea72.json</t>
  </si>
  <si>
    <t>CR12_GibrilethAdvanced.b44609dbcf205ba4ca5057726a2176c6.json</t>
  </si>
  <si>
    <t>CR12_GiantSpiderVenomous.a21493b15142420bb7623cf97ebad1c9.json</t>
  </si>
  <si>
    <t>CR12_FiendishWaterElementalElder.b615eaf151ff4c3e81f84b79ea394abe.json</t>
  </si>
  <si>
    <t>CR12_FiendishFireElementalElder.0715ce9095cc4eaf86c083f7b2d6c5ec.json</t>
  </si>
  <si>
    <t>CR12_FiendishEarthElementalElder.ac62bb2956e84225a75fc1448e7c7d55.json</t>
  </si>
  <si>
    <t>CR12_FiendishBuletteAncient_RE.bc1aa62336f84ad693315125473b181d.json</t>
  </si>
  <si>
    <t>CR12_FiendishAirElementalElder.dfcb53d8b4c8432e84922695d02ed889.json</t>
  </si>
  <si>
    <t>CR12_ExecutionerDevilAdvanced.cadcbd8f13d845a68e5cd86b4afc28f8.json</t>
  </si>
  <si>
    <t>CR12_EnragedGiantOwlbear.1e99b6026e5efcc4b97e566fb2e0dc16.json</t>
  </si>
  <si>
    <t>CR12_EarthElementalElderAdvanced.57d0d532b823a5a42b2b4b63ac5e349a.json</t>
  </si>
  <si>
    <t>CR12_DuergarKineticist13.b23f6a8f53c580e4ab8f217e5bf5dcf3.json</t>
  </si>
  <si>
    <t>CR12_Drow_FighterMelee_Female.8553b3cf09c4f7141b6ba9214e9e92cf.json</t>
  </si>
  <si>
    <t>CR12_DerakniAdvanced_RE_low.a4730df1e4da4fd389b8295de151051b.json</t>
  </si>
  <si>
    <t>CR12_Cultist_Baphomet_RangedFighter.c7a30c59c2e18254dbd11af2cd7a99b3.json</t>
  </si>
  <si>
    <t>CR12_ColoxusStandard.d5a01b84a52ed0e4f88dc06828360e2d.json</t>
  </si>
  <si>
    <t>CR12_CarnivorousCrystalStandard.b393cc5f5ddf0f84e8f849fbcdb8aaef.json</t>
  </si>
  <si>
    <t>CR12_BuletteAncient.267bfd9c0d245e04b95ac54f38ca6744.json</t>
  </si>
  <si>
    <t>CR12_BlightedQuickwood.cf1ecee926836cc4c8000235a0a30c17.json</t>
  </si>
  <si>
    <t>CR12_BearDireElite.3b928cb043274c9fb75d5558e0daae95.json</t>
  </si>
  <si>
    <t>CR12_AthachStandard.1305b4d99ad771b47bacd7a9b621e9e5.json</t>
  </si>
  <si>
    <t>CR12_AshGiantAdvanced.4874a1c8474c6494e8ee0176eeb8565e.json</t>
  </si>
  <si>
    <t>CR12_AncientWarWisp.d7b71c60a17c9ea4f8e4f710c5c8903b.json</t>
  </si>
  <si>
    <t>CR12M_MythicCrazySuccubus.ec9ff26ca80461348891cdd268a58753.json</t>
  </si>
  <si>
    <t>CR11_ZombieLordFighterLevel8.c2581a39d762b3145bedb07c0af9cfbb.json</t>
  </si>
  <si>
    <t>CR11_WightFighter_RE_low.215d90d559de42de89ba80b4c8548b3d.json</t>
  </si>
  <si>
    <t>CR11_WaterElementalElder.af612f1254e352641996915bc45d81b9.json</t>
  </si>
  <si>
    <t>CR11_VrockAdvanced.50a86703a84cbbd40bb55dba7ba1ce5d.json</t>
  </si>
  <si>
    <t>CR11_UnhallowedBodakRogue_RE_low.fa61e2d011b4467c890379bc145f21f9.json</t>
  </si>
  <si>
    <t>CR11_ThanadaemonStandard_RE_low.46d6154254b9457d8628c36b9df0f7b9.json</t>
  </si>
  <si>
    <t>CR11_SuccubusRanger.a1fe1265b9baad340b6ba02ab4d95a87.json</t>
  </si>
  <si>
    <t>CR11_SkeletalChampionArcher.a24e752e4748bd548936020938effee1.json</t>
  </si>
  <si>
    <t>CR11_SkeletalChampion.622b8701c4f2468479b9f533c2cc24e5.json</t>
  </si>
  <si>
    <t>CR11_RetrieverStandard.2f79139e8f8f3514d8f751975cca5a29.json</t>
  </si>
  <si>
    <t>CR11_RedcapRogue.55eb2a65eebddc5438e4fc6531c1c959.json</t>
  </si>
  <si>
    <t>CR11_RedcapBarbarian.2e4a9f6fa84651148bc065c5330817fe.json</t>
  </si>
  <si>
    <t>CR11_PlaguedMastodon.0d631bf65a3320b4eb75ecb4ed29509d.json</t>
  </si>
  <si>
    <t>CR11_OwlbearNecromancy.7ae461f01f1b1684884e784341c0b36c.json</t>
  </si>
  <si>
    <t>CR11_OwlbearIllusion.5889e9c222127a44a88a12903b6e0256.json</t>
  </si>
  <si>
    <t>CR11_MatureAdultWhiteDragon.540863f9622b42e47b798cfe1b0059f2.json</t>
  </si>
  <si>
    <t>CR11_MarilithWirlwind_Melee.7c6e74273d58d9f4494e59d48651bdbf.json</t>
  </si>
  <si>
    <t>CR11_KalavakusAdvanced.da7cc3ffbd69ca14390055d18b378715.json</t>
  </si>
  <si>
    <t>CR11_HillGiantThug.8f99f7fdd8902cf4590e8770dec21e7c.json</t>
  </si>
  <si>
    <t>CR11_GolemStone.dfd21dba15fe7dd4f95961ff27d91836.json</t>
  </si>
  <si>
    <t>CR11_GibrilethStandard.fc9479d70112ac14a8ebcd0fb9b208c1.json</t>
  </si>
  <si>
    <t>CR11_FrostGiantBarbarian.0ce850a4d2630f149b5debc3f71b75f8.json</t>
  </si>
  <si>
    <t>CR11_FireElementalElder.d6b7b92ea00785f45b8e5a4bf8e87fa2.json</t>
  </si>
  <si>
    <t>CR11_ExecutionerDevilStandard.8ce70b97827742868efebf4466f195b5.json</t>
  </si>
  <si>
    <t>CR11_EarthElementalElder.672433d2f2e99764db2eadc6f595a2ba.json</t>
  </si>
  <si>
    <t>CR11_DeepShadowDemonStandard.791269525695a3b428ec2822427766e5.json</t>
  </si>
  <si>
    <t>CR11_Cultist_Baphomet_MeleeFighter.aa4c37bfbd202b946b8651aa0cef6c82.json</t>
  </si>
  <si>
    <t>CR11_Cultist_Baphomet_MeleeCaster.cf2db6e10760abf419a756cb26c8da95.json</t>
  </si>
  <si>
    <t>CR11_CarnivorousCrystalYoung.9da58a0e3389bd74b83a96f19d9125b5.json</t>
  </si>
  <si>
    <t>CR11_BloomInfusedSpiderMatriarch.63897b4df57da2f4396ca8a6f34723e7.json</t>
  </si>
  <si>
    <t>CR11_BlightedTreant_Orange.24df5a2af51e1894291f214425c2be2b.json</t>
  </si>
  <si>
    <t>CR11_BlackDragonAdult.f59db197439759f4593e633a9e23b5f8.json</t>
  </si>
  <si>
    <t>CR11_BabauEliteFreeHand.7379bd0628b90864b8236429051eadc4.json</t>
  </si>
  <si>
    <t>CR11_AshGiantAdvanced_RE_low.d204ab1c61af4f5f934200b6c71aa179.json</t>
  </si>
  <si>
    <t>CR11_AirElementalElder.ddca501b2cc606741a513483d9c928dc.json</t>
  </si>
  <si>
    <t>CR11M_MythicCrazyIncubus.667f0ff46d87bca498cb8f410057be03.json</t>
  </si>
  <si>
    <t>CR11M_MythicCrazyBabau.63bc20023e04e2e4da8b95a54c00a775.json</t>
  </si>
  <si>
    <t>CR10_ZombieLordFighterLevel7_Spear.d3f682c56defac9409549b1c116d2ad8.json</t>
  </si>
  <si>
    <t>CR10_ZombieLordFighterLevel7_Axe.a767e195acef2c74d97cd6032c83977a.json</t>
  </si>
  <si>
    <t>CR10_ZombieLordFighterLevel7.a2803487ba242f144a3df7c672cf58ac.json</t>
  </si>
  <si>
    <t>CR10_WorgAdvanced.6621b17eecfc7f3419aeedf6ad476465.json</t>
  </si>
  <si>
    <t>CR10_SuccubusRanger_RE_low.20843bb57c084e1d8fad58ee82c878ee.json</t>
  </si>
  <si>
    <t>CR10_Sarcorian_Slayer_Melee_Female.fbb706a3418f0cf42829d72c99bd0f2a.json</t>
  </si>
  <si>
    <t>CR10_Sarcorian_Barbarian_Melee_Male.6cb2884db2acbaf4a8244fe24f8a9c66.json</t>
  </si>
  <si>
    <t>CR10_RocAdvanced.bba927c7ddeb4374e98676ea3be43627.json</t>
  </si>
  <si>
    <t>CR10_Prebuff_VrockStandard.df4dca04d9457be409571f9340ef47e1.json</t>
  </si>
  <si>
    <t>CR10_PlaguedSmilodon.8ded1ba32ec4326408a472b629f6ee25.json</t>
  </si>
  <si>
    <t>CR10_PlaguedMastodon_RE_low.7c166678f01b4118b3888f9928e815d0.json</t>
  </si>
  <si>
    <t>CR10_NereidStandard.7eef9336acefc764a8d8d16437193d5d.json</t>
  </si>
  <si>
    <t>CR10_MovanicDevaStandard.6af99c59cc046dc42be46ab1ebbf38d5.json</t>
  </si>
  <si>
    <t>CR10_KalavakusStandard.bd08faf0a5d8a9d4d97613b95c1f1cee.json</t>
  </si>
  <si>
    <t>CR10_HillGiantDruid.91d1bc0b379aa994ca4b6480501acda1.json</t>
  </si>
  <si>
    <t>CR10_HalfFiendFuriousMinotaur.49686b68c7e4694469191be48c3cccf2.json</t>
  </si>
  <si>
    <t>CR10_GibrilethStandard_RE_low.42ea5a2411494370a7a07d0b93971936.json</t>
  </si>
  <si>
    <t>CR10_GiantFlytrapStandard.fb824352b7968fb4d8103ac439644633.json</t>
  </si>
  <si>
    <t>CR10_GhostBarbarian_Sarkorian.9bd447f9353249e490c6921cb0e6e890.json</t>
  </si>
  <si>
    <t>CR10_FiendishWaterElementalGreat.f8fa3e61b99540b59a1537fb7d040745.json</t>
  </si>
  <si>
    <t>CR10_FiendishTriceratopsAdvanced.2624deb6fb2b48ee81e61e73deb14ac0.json</t>
  </si>
  <si>
    <t>CR10_FiendishTickSwarm.0e29479317c74a8ea89e94b605b8f012.json</t>
  </si>
  <si>
    <t>CR10_FiendishSmilodonAdvanced.674b08b0f17c4bd6b94a89d78c3be727.json</t>
  </si>
  <si>
    <t>CR10_FiendishMinotaur_TwoAxes.a5df5f979efcd3b4f997842354abdf1f.json</t>
  </si>
  <si>
    <t>CR10_FiendishMinotaur_Guard.962427b9ddb354947ac92655dc637e0c.json</t>
  </si>
  <si>
    <t>CR10_FiendishMastodon.9a0bcc77dac24ddd87757f969c0480e5.json</t>
  </si>
  <si>
    <t>CR10_FiendishFireElementalGreater.94664653e4fd4601901b2e48a034f454.json</t>
  </si>
  <si>
    <t>CR10_FiendishEarthElementalGreater.db2560beed554328ac9cf202309a0901.json</t>
  </si>
  <si>
    <t>CR10_FiendishAirElementalGreater.030152d5c90f4e72ae2e663d82e15f03.json</t>
  </si>
  <si>
    <t>CR10_DuergarKineticist11.a60096e51c3e45643ba6cc7af9225245.json</t>
  </si>
  <si>
    <t>CR10_DuergarFighter11.55be7a3f358f0f740b84b0e46b8bc551.json</t>
  </si>
  <si>
    <t>CR10_DuergarDruid11.02d84998a7cb6cd40aa6e8aa2dcd4165.json</t>
  </si>
  <si>
    <t>CR10_DireBoarElite.41995abec6544a34afb62bf5f3aa06de.json</t>
  </si>
  <si>
    <t>CR10_DerakniStandard.1f8c87fde2d7be342b90a58d0180884b.json</t>
  </si>
  <si>
    <t>CR10_Cultist_Kabriri_MeleeCaster.b8bd4df5069db37409233cada5f638fe.json</t>
  </si>
  <si>
    <t>CR10_Cultist_ArcherHuman_Ranged_RE.1c249ce3fa4531c4c94285360aba02c4.json</t>
  </si>
  <si>
    <t>CR10_Cultist_ArcherHuman_Ranged.1dfaa0e13fa718e4f856cee48fbf8be9.json</t>
  </si>
  <si>
    <t>CR10_BogeymanStandard.24fcf04e625a5b945bad7f3978072836.json</t>
  </si>
  <si>
    <t>CR10_BlueDragonJuvenile.e0002289ebae86343ad8568383d0b119.json</t>
  </si>
  <si>
    <t>CR10_AshGiantStandart_RE_low.29f605c7a2334dd5a3443c8ea9a21dba.json</t>
  </si>
  <si>
    <t>CR10_AbrikandiluSunderer_Melee.1d66bcc575260c44eaa01e91e56ff52d.json</t>
  </si>
  <si>
    <t>CR0_ArueshalaeNightmare.e881dabcd5323ae4bb5f90da2b763edf.json</t>
  </si>
  <si>
    <t>CR0.75_KoboldRangedWarriorLevel3_Alternative.9b2a517bb5d6df74d9173ee3bc82e5c1.json</t>
  </si>
  <si>
    <t>CR0.75_KoboldRangedWarriorLevel3.26e5b67d1844e04498751163e1886345.json</t>
  </si>
  <si>
    <t>CR0.75_KoboldMeleeWarriorLevel3_Alternative.3a16d612eae731147aacc42231bf530d.json</t>
  </si>
  <si>
    <t>CR0.75_KoboldMeleeWarriorLevel3.cb1bf3e11602776409b967b7ea87cc79.json</t>
  </si>
  <si>
    <t>CR0.5_ZombieStandard_Crusader.6bb1156188044a74d9accfc667e73ce6.json</t>
  </si>
  <si>
    <t>CR0.5_ZombieStandard.4c44d7b485cbc8741a1c91affd8a03f3.json</t>
  </si>
  <si>
    <t>CR0.5_ZombieBride.54eeb1676841439e9e6877e581936c9b.json</t>
  </si>
  <si>
    <t>CR0.5_SkeletonUnarmed.63276a7a516ffbf4abc8b94d0874200a.json</t>
  </si>
  <si>
    <t>CR0.5_SkeletonTwohanded.912e1050f920d134eb3bd15c0124c35d.json</t>
  </si>
  <si>
    <t>CR0.5_SkeletonStandard.e8658c2a211043e4b983a666d3c7068e.json</t>
  </si>
  <si>
    <t>CR0.5_SkeletonNoShield.6c94133d39dea8544a591836c78eaaf3.json</t>
  </si>
  <si>
    <t>CR0.5_SkeletonMage.976d4937eb2620c4baf465bb6c7a00a7.json</t>
  </si>
  <si>
    <t>CR0.5_SkeletonArcher.042cc5482854a37499f805d33f9ab247.json</t>
  </si>
  <si>
    <t>CR0.5_ShadowLesser.6e5021affa0664e4a8a8d30b4df94bb6.json</t>
  </si>
  <si>
    <t>CR0.5_MiteStandard.e311b351fdb321243bba659a8f3d7d53.json</t>
  </si>
  <si>
    <t>CR0.5_MiteRanged.6c489f7ac450e8e48b7377ba0cd6c3ad.json</t>
  </si>
  <si>
    <t>CR0.5_Marauder_Human_Ranged_Female.22845807d20d114429e4e559a050d079.json</t>
  </si>
  <si>
    <t>CR0.5_Marauder_Dwarf_Melee_Male.9998c620c698fff4d8d35cccda26db6d.json</t>
  </si>
  <si>
    <t>CR0.5_KoboldRangedWarriorLevel1_Alternative.449f252fe39573d4ba422f1002b631e4.json</t>
  </si>
  <si>
    <t>CR0.5_KoboldRangedWarriorLevel1.90881bb401c1cfb4e8bd3e744c94c2ee.json</t>
  </si>
  <si>
    <t>CR0.5_KoboldMeleeWarriorLevel1_Alternative.67041044daa54454096cffe273abca63.json</t>
  </si>
  <si>
    <t>CR0.5_KoboldMeleeWarriorLevel1.d0ed34c1f6600e04592e7921c1dd6ff1.json</t>
  </si>
  <si>
    <t>CR0.5_GiantSpiderYoung _RE.6eb8f96ee587cc24ba375f082b2ecdbc.json</t>
  </si>
  <si>
    <t>CR0.5_GiantSpiderStandard_Prologue.b048bb08e51492a4092063026282fa93.json</t>
  </si>
  <si>
    <t>CR0.5_GiantFlyYoung.17e37098da8445244b66cb6438492b1a.json</t>
  </si>
  <si>
    <t>CR0.5_GiantCentipedeStandard.2f65fd8032e5182418ee83dd4f7858dd.json</t>
  </si>
  <si>
    <t>CR0.5_GiantCentipedeRanged.c1412e7f3e0799e47b32dec2f00c7875.json</t>
  </si>
  <si>
    <t>CR0.5_GiantCentipedeMite.b1c70d59f6af9784d8f7510f87bf4da7.json</t>
  </si>
  <si>
    <t>CR0.5_GiantCentipedeFienidsh.843885af2c3c57a43a0f9245e2674e75.json</t>
  </si>
  <si>
    <t>CR0.5_GiantCentipedeFiendishRanged.2e7a5ee1087e8eb4e92fa2fd5b729c5c.json</t>
  </si>
  <si>
    <t>CR0.5_Drow_FighterRanged_Female.4f0824e52ab846141aef985df8d99316.json</t>
  </si>
  <si>
    <t>CR0.5_Drow_FighterMelee_Female.090cf4cc0a44fcc47be6cd1587f2a0e5.json</t>
  </si>
  <si>
    <t>CR0.5_Cultist_Wizard.d4ea0e4d4ae92ef488508e3fe85a123c.json</t>
  </si>
  <si>
    <t>CR0.5_Cultist_Ranged.931425ba7152a7149a8b012cb637cbb4.json</t>
  </si>
  <si>
    <t>CR0.5_Cultist_FighterMelee.fbd199907bdc8b948a5afc7313ac29f5.json</t>
  </si>
  <si>
    <t>CR0.5_Cultist_Cleric.ee0cd10a1593fe3409ba1868f819e84f.json</t>
  </si>
  <si>
    <t>CR0.5_Cultist_BarbarianMelee.dea4bcd80ab5ad444ac41eef759c8b20.json</t>
  </si>
  <si>
    <t>CR0.5_Bandit_Human_FighterRanged_Male.99482b6bcddeb6f408b1aacba29c252a.json</t>
  </si>
  <si>
    <t>CR0.5_Bandit_Human_FighterMelee_Male2.a0f3db944ee83654682e83bacd33504b.json</t>
  </si>
  <si>
    <t>CR0.5_Bandit_Human_FighterMelee_Male.6b8a83ef580c62341b674a5abf3afced.json</t>
  </si>
  <si>
    <t>CR0.3_DuergarWarrior1.7bbf36b1a95165542b44db2fc75b08a7.json</t>
  </si>
  <si>
    <t>CR0.3_Drow_Warrior_Male.f9fa855b51759e74daeb62a6dafb445a.json</t>
  </si>
  <si>
    <t>CR0.25_GiantCentipedeYoung.cd057d4d28be9fc46949fa1148bece7f.json</t>
  </si>
  <si>
    <t>CR0.25_GiantCentipedeStandard_NoPoison.64f75609947044d2be8c3c5569dd3a4c.json</t>
  </si>
  <si>
    <t>CR0.25_GiantCentipedeRanged_NoPoison.53375e396ad943d595b2b3a5bff3741a.json</t>
  </si>
  <si>
    <t>BrimorakWithScimitar.dc3a0a825cd4ee74f8ed20e39f3df7e9.json</t>
  </si>
  <si>
    <t>BodakLairMiniboss.e8bc9289d26cf804090184442cdf797d.json</t>
  </si>
  <si>
    <t>BloodyUrod.a047c124f7c4d564692c0efcfdeb0d77.json</t>
  </si>
  <si>
    <t>BlightedTreantBoss.1f71b4ecb229d2d4aa654c5efee8e576.json</t>
  </si>
  <si>
    <t>BlackFireAdeptVampire.ae708a66d31e54e4b8b4da02d37e7b08.json</t>
  </si>
  <si>
    <t>BlackFireAdeptTalker2_Experiment.ef8881d01b80dfc4eb77a8cd2ae3e4c2.json</t>
  </si>
  <si>
    <t>BlackFireAdeptLeader_Cage.86022e77965831d45ae751b9c923203a.json</t>
  </si>
  <si>
    <t>Berengar_Balor.80318a4117554ddeac0a8c1bceacec45.json</t>
  </si>
  <si>
    <t>BattleBliss_MephitFireBoss.e64b423f6572ab84d9293fd0228be387.json</t>
  </si>
  <si>
    <t>BattleBliss_MephitFire.8daa7d2a0f25f4d4c8e034b0b06f2a8b.json</t>
  </si>
  <si>
    <t>BaphometStatueAnimanted_Cunning.df3e09221043fdd4fb269496049f5844.json</t>
  </si>
  <si>
    <t>BalorLeader.1ffa2585c4adde64ea653ba9ba29951a.json</t>
  </si>
  <si>
    <t>BabauWithShortspear.b4b7b5090a3bbfc47a84896ba61fa258.json</t>
  </si>
  <si>
    <t>BabauAlarmer.b363ef52eecd6634cbd890bbfe229525.json</t>
  </si>
  <si>
    <t>AshGiantLairMiniboss.b0a5e6f7f3436614685b294bbc97ee4b.json</t>
  </si>
  <si>
    <t>AshGiantDrezen01.5122b4b63a7e68c4da5fbd397878e30c.json</t>
  </si>
  <si>
    <t>Arueshalae_GhostFemale.6acb78ccf5defa6418e84ab0bad57763.json</t>
  </si>
  <si>
    <t>ArueshalaeRedoubt_Summoner.22ffe7891cff12d44adc0551f3a7cbc4.json</t>
  </si>
  <si>
    <t>ArueshalaeRedoubt_NabasuTracker_Melee.ea3d15fde435e9c4ca2ac274a6b4ec17.json</t>
  </si>
  <si>
    <t>ArueshalaeRedoubt_MeleeFighter.19a8c02114569be42bcb923935d3ee06.json</t>
  </si>
  <si>
    <t>ArueshalaeRedoubt_DeathsnatcherMiniboss.f9fe6d8483667594bafbeb22a4279c8a.json</t>
  </si>
  <si>
    <t>ArueshalaeRedoubt_DamageFullCaster2.8c153cc9dbb62204281d7f542fdc1955.json</t>
  </si>
  <si>
    <t>ArueshalaeRedoubt_DamageFullCaster.aafab29c0c04a1a479e3841933856736.json</t>
  </si>
  <si>
    <t>ArueshalaeRedoubt_Cultist_Slayer_Ranged.cd73a15a1ea1a204f87adae3c7a30581.json</t>
  </si>
  <si>
    <t>ArmyVescavorSwarmStandard.c148c12cb7914a50b2fccc39fa880b73.json</t>
  </si>
  <si>
    <t>ArmyVavakiaStandard.1badd32c3e1941289a9bd60ef5e68d47.json</t>
  </si>
  <si>
    <t>ArmySpiderSwarmStandard.48f0c472e5cd4beda4afdb1b6c39c344.json</t>
  </si>
  <si>
    <t>ArmyLocustSwarmStandard.bdf6c58bdaf74978b51b423993a6c9a0.json</t>
  </si>
  <si>
    <t>ArmyCultist_FighterTank.37a49639abfe0fb41b37b8ffa3cc21f8.json</t>
  </si>
  <si>
    <t>AreshkagalBoss_ShadowCopy.53292043b0a34835a9c0cf997a35de9c.json</t>
  </si>
  <si>
    <t>AreeluLab_ShadowDemon.e8329aea99aa3244b8cf866804d2cf28.json</t>
  </si>
  <si>
    <t>AreeluLab_Nalfeshnee.c379b192a85b2d74f839a761da0af360.json</t>
  </si>
  <si>
    <t>AreeluLab_Derakni.9a07422abebed6e44be52b88abbdfa7a.json</t>
  </si>
  <si>
    <t>ArcaneBonepowderGhoul18.b7b84de6394e7e64796557c5036bc2d1.json</t>
  </si>
  <si>
    <t>Aponavicius_IvoryLabyrinth26_Scimitar.911f53ca85b7b444dac6ce1f893d3821.json</t>
  </si>
  <si>
    <t>Aponavicius_IvoryLabyrinth26.ddb9b76a660d58a428085a6661c34733.json</t>
  </si>
  <si>
    <t>AngryIncubusRanger.872de0b89c2e4f3285a589847e809eef.json</t>
  </si>
  <si>
    <t>AngryDemodandLeader.12d74de992a8845458ba8a16ace425a7.json</t>
  </si>
  <si>
    <t>Anemora.de4180f17c9f0a64687707cd6af1865a.json</t>
  </si>
  <si>
    <t>Alushynirra_BalorNocticulaGuard.1ab1ac8ceb6648f9b72090b0c36e9000.json</t>
  </si>
  <si>
    <t>AlushynirraSalamanderLeader.cf0aaa0ac472df445b27bcbc48b08140.json</t>
  </si>
  <si>
    <t>AlushynirraDemodandMiniboss.e67d5e358a59f7c4b8803ed6c54c36c0.json</t>
  </si>
  <si>
    <t>AlushynirraDemodandKineticist.17c83213a13646e9892d63d5004fd87f.json</t>
  </si>
  <si>
    <t>Alushinyrra_Minagho.23e9e36701934fcbbf3e1472091d9321.json</t>
  </si>
  <si>
    <t>AlushinyrraCasterMiniboss.28966687fe3ceec43857d87a08303854.json</t>
  </si>
  <si>
    <t>AlichinoEnemy.9efc7a26dd194d8faf59e4718f6f5ed6.json</t>
  </si>
  <si>
    <t>AeonInThePast_DemonLordDeskar.f896dd504b3509b4abd42f01e26140da.json</t>
  </si>
  <si>
    <t>Column1.2</t>
  </si>
  <si>
    <t/>
  </si>
  <si>
    <t>Medium</t>
  </si>
  <si>
    <t>Buckler</t>
  </si>
  <si>
    <t>HeavyShield</t>
  </si>
  <si>
    <t>LightShield</t>
  </si>
  <si>
    <t>TowerShield</t>
  </si>
  <si>
    <t>Column2.CR</t>
  </si>
  <si>
    <t>Column2.m_Cost</t>
  </si>
  <si>
    <t>Column2.m_IsNotable</t>
  </si>
  <si>
    <t>Gargantuan</t>
  </si>
  <si>
    <t>Tiny</t>
  </si>
  <si>
    <t>Large</t>
  </si>
  <si>
    <t>Huge</t>
  </si>
  <si>
    <t>Small</t>
  </si>
  <si>
    <t>Diminutive</t>
  </si>
  <si>
    <t>Blueprint::NULLBlueprint::NULLBlueprint::NULLBlueprint::NULLBlueprint::NULL</t>
  </si>
  <si>
    <t>Blueprint:5954d6c5bc2640d458423ff2ef8612f4:ScrollOfHeroicInvocationBlueprint:28968352ed826da4e9c2af856aad7096:ScrollOfForesightBlueprint:525b7ff5ad527c34ab416725aba47d86:ScrollOfIcyPrisonMassBlueprint:2f267b7524bdea440800b4400ce0ad96:ScrollOfMindBlankCommunalBlueprint:e19e85bfe282a1145a6075567a71970f:ScrollHealMass</t>
  </si>
  <si>
    <t>Blueprint:4b2d0e65fb9775341b6c4f7c178f0fe5:ScrollOfDispelMagicBlueprint:baa7ebab329ca4c4e8343d1e2144edf6:ScrollOfBlindnessBlueprint:6e5222e84d72ad94080a844bc88e4c90:ScrollOfBestowCurseWeaknessWizardBlueprint::NULLBlueprint::NULL</t>
  </si>
  <si>
    <t>Blueprint:a3879b4e94c50854a873a0334fbbe36c:PotionOfBearsEnduranceBlueprint:f991f3051c3b9e64fabc87891077b613:PotionOfCureModerateWoundsBlueprint::NULLBlueprint::NULLBlueprint::NULL</t>
  </si>
  <si>
    <t>Blueprint:fe00e94614a8009439f80c4d428734ca:LuckyDicesItemBlueprint::NULLBlueprint::NULLBlueprint::NULLBlueprint::NULL</t>
  </si>
  <si>
    <t>Blueprint:d52566ae8cbe8dc4dae977ef51c27d91:PotionOfCureLightWoundsBlueprint::NULLBlueprint::NULLBlueprint::NULLBlueprint::NULL</t>
  </si>
  <si>
    <t>Blueprint:94b24d55f514cdd45a79d34904fea944:PotionOfCatsGraceBlueprint:e76d14096063ee041bdb1d13d8172599:PotionOfCureSeriousWoundsBlueprint:e76d14096063ee041bdb1d13d8172599:PotionOfCureSeriousWoundsBlueprint::NULLBlueprint::NULL</t>
  </si>
  <si>
    <t>Blueprint:5bb722fed5172ed48baa2139246bc355:PotionOfBlurBlueprint:1365aee7d18c85d438f5b027122ca8cf:PotionOfRestorationLesserBlueprint::NULLBlueprint::NULLBlueprint::NULL</t>
  </si>
  <si>
    <t>Blueprint:f991f3051c3b9e64fabc87891077b613:PotionOfCureModerateWoundsBlueprint:f991f3051c3b9e64fabc87891077b613:PotionOfCureModerateWoundsBlueprint::NULLBlueprint::NULLBlueprint::NULL</t>
  </si>
  <si>
    <t>Blueprint:d52566ae8cbe8dc4dae977ef51c27d91:PotionOfCureLightWoundsBlueprint:d52566ae8cbe8dc4dae977ef51c27d91:PotionOfCureLightWoundsBlueprint::NULLBlueprint::NULLBlueprint::NULL</t>
  </si>
  <si>
    <t>Blueprint:1cbb88fbf2a6bb74aa437fadf6946d22:ScrollOfFireStormBlueprint:449bf6d894ed8de4bbf148023cdf36f5:ScrollOfTsunamiBlueprint::NULLBlueprint::NULLBlueprint::NULL</t>
  </si>
  <si>
    <t>Blueprint:42f01c3ad12d4f84c93f89e165384780:PotionOfHeroismBlueprint:fd56596e273d1ff49a8c29cc9802ae6e:AlchemistsFireBlueprint::NULLBlueprint::NULLBlueprint::NULL</t>
  </si>
  <si>
    <t>Blueprint:42f01c3ad12d4f84c93f89e165384780:PotionOfHeroismBlueprint:99ba9a93eb1c3cf42bfa641a59580f5b:PotionOfBarkskinBlueprint:5bb722fed5172ed48baa2139246bc355:PotionOfBlurBlueprint:ab4961408ba080449afd3e65aa0acbc1:PotionOfMageArmorBlueprint::NULL</t>
  </si>
  <si>
    <t>Blueprint:42f01c3ad12d4f84c93f89e165384780:PotionOfHeroismBlueprint:e76d14096063ee041bdb1d13d8172599:PotionOfCureSeriousWoundsBlueprint::NULLBlueprint::NULLBlueprint::NULL</t>
  </si>
  <si>
    <t>Blueprint:4639724c4a9cc9544a2f622b66931658:AcidFlaskBlueprint:4639724c4a9cc9544a2f622b66931658:AcidFlaskBlueprint:fd56596e273d1ff49a8c29cc9802ae6e:AlchemistsFireBlueprint:fd56596e273d1ff49a8c29cc9802ae6e:AlchemistsFireBlueprint::NULL</t>
  </si>
  <si>
    <t>Blueprint:fd56596e273d1ff49a8c29cc9802ae6e:AlchemistsFireBlueprint:fd56596e273d1ff49a8c29cc9802ae6e:AlchemistsFireBlueprint:5bb722fed5172ed48baa2139246bc355:PotionOfBlurBlueprint::NULLBlueprint::NULL</t>
  </si>
  <si>
    <t>Blueprint:fd56596e273d1ff49a8c29cc9802ae6e:AlchemistsFireBlueprint::NULLBlueprint::NULLBlueprint::NULLBlueprint::NULL</t>
  </si>
  <si>
    <t>Blueprint:f991f3051c3b9e64fabc87891077b613:PotionOfCureModerateWoundsBlueprint:4639724c4a9cc9544a2f622b66931658:AcidFlaskBlueprint:fd56596e273d1ff49a8c29cc9802ae6e:AlchemistsFireBlueprint::NULLBlueprint::NULL</t>
  </si>
  <si>
    <t>Blueprint:f991f3051c3b9e64fabc87891077b613:PotionOfCureModerateWoundsBlueprint::NULLBlueprint::NULLBlueprint::NULLBlueprint::NULL</t>
  </si>
  <si>
    <t>Blueprint:e76d14096063ee041bdb1d13d8172599:PotionOfCureSeriousWoundsBlueprint:e76d14096063ee041bdb1d13d8172599:PotionOfCureSeriousWoundsBlueprint::NULLBlueprint::NULLBlueprint::NULL</t>
  </si>
  <si>
    <t>Blueprint:e76d14096063ee041bdb1d13d8172599:PotionOfCureSeriousWoundsBlueprint:2983c97b71ba60443b1c749854ef53a1:PotionOfBullsStrengthBlueprint:42f01c3ad12d4f84c93f89e165384780:PotionOfHeroismBlueprint::NULLBlueprint::NULL</t>
  </si>
  <si>
    <t>Blueprint:f991f3051c3b9e64fabc87891077b613:PotionOfCureModerateWoundsBlueprint:f991f3051c3b9e64fabc87891077b613:PotionOfCureModerateWoundsBlueprint:2983c97b71ba60443b1c749854ef53a1:PotionOfBullsStrengthBlueprint::NULLBlueprint::NULL</t>
  </si>
  <si>
    <t>Blueprint:52aef3ba37ed8784c92ed1f522cadae3:CorrosionBombItemBlueprint::NULLBlueprint::NULLBlueprint::NULLBlueprint::NULL</t>
  </si>
  <si>
    <t>Blueprint:fa34c6a083cb8f345be3bc4911b733ff:ScrollOfWailOfBansheeBlueprint:5865436f0210e3b4e8f6bb2144fdff7c:PotionOfInflictSeriousWoundsBlueprint:5bb722fed5172ed48baa2139246bc355:PotionOfBlurBlueprint:5f9fe6030695f48489b59887536748e8:PotionOfInvisibilityBlueprint:355efd9dc5b20d741b27b8e623a05e0e:ScrollOfMindBlank</t>
  </si>
  <si>
    <t>Blueprint:363e0db503c3a7b47a06567c8f35dbd6:DriedHandOfmartyrItemBlueprint::NULLBlueprint::NULLBlueprint::NULLBlueprint::NULL</t>
  </si>
  <si>
    <t>MonsterLevels</t>
  </si>
  <si>
    <t>ClassLevels</t>
  </si>
  <si>
    <t>All.Column2.m_Type</t>
  </si>
  <si>
    <t>All.Column2.m_Race</t>
  </si>
  <si>
    <t>All.Column2.m_Faction</t>
  </si>
  <si>
    <t>All.Column2.LocalizedName.String</t>
  </si>
  <si>
    <t>All.Column2.Size</t>
  </si>
  <si>
    <t>All.Column2.Body.m_EmptyHandWeapon</t>
  </si>
  <si>
    <t>All.Column2.Body.m_PrimaryHand</t>
  </si>
  <si>
    <t>All.Column2.Body.m_SecondaryHand</t>
  </si>
  <si>
    <t>All.Column2.Body.m_PrimaryHandAlternative1</t>
  </si>
  <si>
    <t>All.Column2.Body.m_SecondaryHandAlternative1</t>
  </si>
  <si>
    <t>All.Column2.Body.m_PrimaryHandAlternative2</t>
  </si>
  <si>
    <t>All.Column2.Body.m_SecondaryHandAlternative2</t>
  </si>
  <si>
    <t>All.Column2.Body.m_PrimaryHandAlternative3</t>
  </si>
  <si>
    <t>All.Column2.Body.m_SecondaryHandAlternative3</t>
  </si>
  <si>
    <t>All.Column2.Body.m_AdditionalLimbs</t>
  </si>
  <si>
    <t>All.Column2.Body.m_AdditionalSecondaryLimbs</t>
  </si>
  <si>
    <t>All.Column2.Body.m_Armor</t>
  </si>
  <si>
    <t>All.Column2.Body.m_Shirt</t>
  </si>
  <si>
    <t>All.Column2.Body.m_Belt</t>
  </si>
  <si>
    <t>All.Column2.Body.m_Head</t>
  </si>
  <si>
    <t>All.Column2.Body.m_Glasses</t>
  </si>
  <si>
    <t>All.Column2.Body.m_Feet</t>
  </si>
  <si>
    <t>All.Column2.Body.m_Gloves</t>
  </si>
  <si>
    <t>All.Column2.Body.m_Neck</t>
  </si>
  <si>
    <t>All.Column2.Body.m_Ring1</t>
  </si>
  <si>
    <t>All.Column2.Body.m_Ring2</t>
  </si>
  <si>
    <t>All.Column2.Body.m_Wrist</t>
  </si>
  <si>
    <t>All.Column2.Body.m_Shoulders</t>
  </si>
  <si>
    <t>All.Column2.Body.m_QuickSlots</t>
  </si>
  <si>
    <t>All.Column2.Strength</t>
  </si>
  <si>
    <t>All.Column2.Dexterity</t>
  </si>
  <si>
    <t>All.Column2.Constitution</t>
  </si>
  <si>
    <t>All.Column2.Intelligence</t>
  </si>
  <si>
    <t>All.Column2.Wisdom</t>
  </si>
  <si>
    <t>All.Column2.Charisma</t>
  </si>
  <si>
    <t>All.Column2.Components.Modifier</t>
  </si>
  <si>
    <t>Total Levels</t>
  </si>
  <si>
    <t>TotalStats</t>
  </si>
  <si>
    <t>NULL</t>
  </si>
  <si>
    <t>Mobs</t>
  </si>
  <si>
    <t>Deskari</t>
  </si>
  <si>
    <t>WeaponEmptyHand</t>
  </si>
  <si>
    <t>RiftcarverItem</t>
  </si>
  <si>
    <t>Sting1d6</t>
  </si>
  <si>
    <t>BeltOfStrengthDexterity6</t>
  </si>
  <si>
    <t>HeadbandOfCharisma6</t>
  </si>
  <si>
    <t>GlovesOfDuelingNormalItem</t>
  </si>
  <si>
    <t>RingOfProtection5</t>
  </si>
  <si>
    <t>BracersOfArmor8</t>
  </si>
  <si>
    <t>LightCrossbowPlus4</t>
  </si>
  <si>
    <t>BeltOfDexterity6</t>
  </si>
  <si>
    <t>BracersOfArmor5</t>
  </si>
  <si>
    <t>CloakOfResistance4</t>
  </si>
  <si>
    <t>DemonQuasit</t>
  </si>
  <si>
    <t>Pathetic Quasit</t>
  </si>
  <si>
    <t>Bite1d4</t>
  </si>
  <si>
    <t>Claw1d3</t>
  </si>
  <si>
    <t>HeadbandOfIntelligence4</t>
  </si>
  <si>
    <t>RingOfLuck1</t>
  </si>
  <si>
    <t>RingOfProtection2</t>
  </si>
  <si>
    <t>MistyCoverItem</t>
  </si>
  <si>
    <t>DemonLilitu</t>
  </si>
  <si>
    <t>LilituClawWeapon</t>
  </si>
  <si>
    <t>LilituTailWeapon</t>
  </si>
  <si>
    <t>AmuletOfMightyFists3</t>
  </si>
  <si>
    <t>RingOfProtection3</t>
  </si>
  <si>
    <t>CloakOfResistance2</t>
  </si>
  <si>
    <t>DemodandTarry</t>
  </si>
  <si>
    <t>Tarry Demodand Elemental Brawler</t>
  </si>
  <si>
    <t>Bite1d8</t>
  </si>
  <si>
    <t>ChainshirtStandartPlus3</t>
  </si>
  <si>
    <t>RingOfProtection1</t>
  </si>
  <si>
    <t>CloakOfResistance1</t>
  </si>
  <si>
    <t>Demodand Enslaver</t>
  </si>
  <si>
    <t>MasterworkLightCrossbow</t>
  </si>
  <si>
    <t>HeadbandOfSubjugatorItem</t>
  </si>
  <si>
    <t>CloakOfResistance3</t>
  </si>
  <si>
    <t>Salamander</t>
  </si>
  <si>
    <t>Frozen Salamander</t>
  </si>
  <si>
    <t>SpearPlus3</t>
  </si>
  <si>
    <t>TailLarge2d6</t>
  </si>
  <si>
    <t>DemonBalor</t>
  </si>
  <si>
    <t>Guard</t>
  </si>
  <si>
    <t>LongswordUnholyPlus1</t>
  </si>
  <si>
    <t>BalorWhip</t>
  </si>
  <si>
    <t>QuarterstaffPlus4</t>
  </si>
  <si>
    <t>MithralChainshirtPlus5</t>
  </si>
  <si>
    <t>HeadbandOfWisdom4</t>
  </si>
  <si>
    <t>AmuletOfNaturalArmor4</t>
  </si>
  <si>
    <t>Demodand Mob Leader</t>
  </si>
  <si>
    <t>ShortswordPlus2</t>
  </si>
  <si>
    <t>BreastplateStandartPlus2</t>
  </si>
  <si>
    <t>BeltOfVeneratedChampionItem</t>
  </si>
  <si>
    <t>DemonIncubus</t>
  </si>
  <si>
    <t>Incubus Butcher</t>
  </si>
  <si>
    <t>ScimitarPlus1</t>
  </si>
  <si>
    <t>KukriPlus1</t>
  </si>
  <si>
    <t>MithralChainshirtPlus2</t>
  </si>
  <si>
    <t>HeadbandOfWisdom2</t>
  </si>
  <si>
    <t>DemonMarilith</t>
  </si>
  <si>
    <t>Aponavicius</t>
  </si>
  <si>
    <t>ScimitarPlus2</t>
  </si>
  <si>
    <t>TailHuge2d6</t>
  </si>
  <si>
    <t>CommandantsTiaraItem</t>
  </si>
  <si>
    <t>DawnflowersKiss_Basic_Scimitar</t>
  </si>
  <si>
    <t>Ghoul</t>
  </si>
  <si>
    <t>Arcane Bonepowder Ghoul</t>
  </si>
  <si>
    <t>Claw1d6</t>
  </si>
  <si>
    <t>DemonDerakni</t>
  </si>
  <si>
    <t>Derakni</t>
  </si>
  <si>
    <t>StingHuge1d8</t>
  </si>
  <si>
    <t>DemonNalfeshnee</t>
  </si>
  <si>
    <t>Nalfeshnee</t>
  </si>
  <si>
    <t>BiteHuge3d6</t>
  </si>
  <si>
    <t>ClawHuge2d6</t>
  </si>
  <si>
    <t>DemonShadow</t>
  </si>
  <si>
    <t>Shadow Demon</t>
  </si>
  <si>
    <t>ShadowDemonBite</t>
  </si>
  <si>
    <t>ShadowDemonClaw</t>
  </si>
  <si>
    <t>Sphinx</t>
  </si>
  <si>
    <t>Areshkagal</t>
  </si>
  <si>
    <t>Claw2d8</t>
  </si>
  <si>
    <t>HumanRace</t>
  </si>
  <si>
    <t>Cultist Fighters</t>
  </si>
  <si>
    <t>StandardFlail</t>
  </si>
  <si>
    <t>ScalemailStandard</t>
  </si>
  <si>
    <t>WildAnimals</t>
  </si>
  <si>
    <t>Locust Swarm</t>
  </si>
  <si>
    <t>SlamLarge2d6</t>
  </si>
  <si>
    <t>SpiderSwarm</t>
  </si>
  <si>
    <t>Spider Swarm</t>
  </si>
  <si>
    <t>DemonVavakia</t>
  </si>
  <si>
    <t>Vavakias</t>
  </si>
  <si>
    <t>LongspearUnholyPlus1</t>
  </si>
  <si>
    <t>TailHuge2d8</t>
  </si>
  <si>
    <t>VescavorSwarm</t>
  </si>
  <si>
    <t>Vescavor Swarm</t>
  </si>
  <si>
    <t>Cultist Sniper</t>
  </si>
  <si>
    <t>MasterworkCompositeLongbow</t>
  </si>
  <si>
    <t>MasterworkFalchion</t>
  </si>
  <si>
    <t>ChainshirtStandard</t>
  </si>
  <si>
    <t>Cultist Evoker</t>
  </si>
  <si>
    <t>MasterworkDagger</t>
  </si>
  <si>
    <t>HeadbandOfIntelligence2</t>
  </si>
  <si>
    <t>Shadow Demon's Votary</t>
  </si>
  <si>
    <t>StandardDagger</t>
  </si>
  <si>
    <t>Deathsnatcher</t>
  </si>
  <si>
    <t>Half-Fiend Elder Deathsnatcher</t>
  </si>
  <si>
    <t>Sting1d4</t>
  </si>
  <si>
    <t>Deskari Cultist</t>
  </si>
  <si>
    <t>ScythePlus1</t>
  </si>
  <si>
    <t>FullplateStandard</t>
  </si>
  <si>
    <t>AmuletOfNaturalArmor1</t>
  </si>
  <si>
    <t>Nabasu's Votary</t>
  </si>
  <si>
    <t>MasterworkBastardSword</t>
  </si>
  <si>
    <t>MithralChainmail</t>
  </si>
  <si>
    <t>Cultist Conjurer</t>
  </si>
  <si>
    <t>Shadow</t>
  </si>
  <si>
    <t>HalfElfRace</t>
  </si>
  <si>
    <t>ShadowTouch</t>
  </si>
  <si>
    <t>AshGiant</t>
  </si>
  <si>
    <t>Ash Giant</t>
  </si>
  <si>
    <t>StandardGreatclub</t>
  </si>
  <si>
    <t>HideStandard</t>
  </si>
  <si>
    <t>Thraz the Spinebreaker</t>
  </si>
  <si>
    <t>NaturesCholerItem</t>
  </si>
  <si>
    <t>BeltOfStrength2</t>
  </si>
  <si>
    <t>DemonBabau</t>
  </si>
  <si>
    <t>Babau Eliminator</t>
  </si>
  <si>
    <t>MasterworkLongspear</t>
  </si>
  <si>
    <t>Bite1d6</t>
  </si>
  <si>
    <t>Babau</t>
  </si>
  <si>
    <t>ColdIronShortspearPlus1</t>
  </si>
  <si>
    <t>Merciless Tyrant</t>
  </si>
  <si>
    <t>GolemAdamantine</t>
  </si>
  <si>
    <t>Statue of Baphomet</t>
  </si>
  <si>
    <t>GlaivePlus4</t>
  </si>
  <si>
    <t>Mephit</t>
  </si>
  <si>
    <t>Fire Mephit</t>
  </si>
  <si>
    <t>Claw1d4</t>
  </si>
  <si>
    <t>Smugmug</t>
  </si>
  <si>
    <t>Balor</t>
  </si>
  <si>
    <t>SmokingKillerItem</t>
  </si>
  <si>
    <t>Disciple of Xanthir</t>
  </si>
  <si>
    <t>MasterworkSickle</t>
  </si>
  <si>
    <t>VampireSpawn</t>
  </si>
  <si>
    <t>Slam1d4</t>
  </si>
  <si>
    <t>LeatherStandartPlus1</t>
  </si>
  <si>
    <t>PhantomSlayersBracersItem</t>
  </si>
  <si>
    <t>Treant</t>
  </si>
  <si>
    <t>Ancient Blighted Treant</t>
  </si>
  <si>
    <t>SlamGargantuan2d6</t>
  </si>
  <si>
    <t>AmuletOfMightyFists2</t>
  </si>
  <si>
    <t>Ecorche</t>
  </si>
  <si>
    <t>Bloody Freak</t>
  </si>
  <si>
    <t>ClawHuge3d6</t>
  </si>
  <si>
    <t>Bodak</t>
  </si>
  <si>
    <t>The Bereft One</t>
  </si>
  <si>
    <t>Slam1d8</t>
  </si>
  <si>
    <t>DemonBrimorak</t>
  </si>
  <si>
    <t>Brimorak</t>
  </si>
  <si>
    <t>AbruptForceItem</t>
  </si>
  <si>
    <t>SmallHoof1d3</t>
  </si>
  <si>
    <t>DemonCambion</t>
  </si>
  <si>
    <t>Cambion Defiler</t>
  </si>
  <si>
    <t>CompositeLongbowPlus2</t>
  </si>
  <si>
    <t>BreastplateStandartPlus1</t>
  </si>
  <si>
    <t>Alushinyrra's Arrogant Aristocrat</t>
  </si>
  <si>
    <t>MithralChainshirtPlus3</t>
  </si>
  <si>
    <t>BeltOfConstitution2</t>
  </si>
  <si>
    <t>KineticDiademItem</t>
  </si>
  <si>
    <t>Thrall Hunter Master</t>
  </si>
  <si>
    <t>CompositeShortbowPlus2</t>
  </si>
  <si>
    <t>RobeOfDeterminationItem</t>
  </si>
  <si>
    <t>BracersOfArmor3</t>
  </si>
  <si>
    <t>Cambion Fighter</t>
  </si>
  <si>
    <t>ClubWithNailsItem</t>
  </si>
  <si>
    <t>StuddedStandard</t>
  </si>
  <si>
    <t>Spectre</t>
  </si>
  <si>
    <t>Cessily</t>
  </si>
  <si>
    <t>CorpulentSpectreTouch</t>
  </si>
  <si>
    <t>SicklePlus5</t>
  </si>
  <si>
    <t>RingOfProtection4</t>
  </si>
  <si>
    <t>TieflingRace</t>
  </si>
  <si>
    <t>Chorussina</t>
  </si>
  <si>
    <t>DaggerAgilePlus1</t>
  </si>
  <si>
    <t>WolfBiteLarge</t>
  </si>
  <si>
    <t>ClawLarge1d4</t>
  </si>
  <si>
    <t>FullBardingStandartPlus5</t>
  </si>
  <si>
    <t>Scorcher of Souls</t>
  </si>
  <si>
    <t>BeltOfConstitution4</t>
  </si>
  <si>
    <t>AmuletOfNaturalArmor3</t>
  </si>
  <si>
    <t>BracersOfArmor4</t>
  </si>
  <si>
    <t>Minotaur</t>
  </si>
  <si>
    <t>Fiendish Minotaur Slave</t>
  </si>
  <si>
    <t>MasterworkHeavyPick</t>
  </si>
  <si>
    <t>Gore1d6</t>
  </si>
  <si>
    <t>ColdIronMasterworkLongsword</t>
  </si>
  <si>
    <t>StandardLightCrossbow</t>
  </si>
  <si>
    <t>ChainmailStandard</t>
  </si>
  <si>
    <t>CentipedeGiant</t>
  </si>
  <si>
    <t>Spitting Giant Centipede</t>
  </si>
  <si>
    <t>Giant Centipede</t>
  </si>
  <si>
    <t>Young Giant Centipede</t>
  </si>
  <si>
    <t>ElfRace</t>
  </si>
  <si>
    <t>Bandits</t>
  </si>
  <si>
    <t>Drow</t>
  </si>
  <si>
    <t>StandardRapier</t>
  </si>
  <si>
    <t>LeatherStandard</t>
  </si>
  <si>
    <t>DuergarRace</t>
  </si>
  <si>
    <t>Duergar</t>
  </si>
  <si>
    <t>StandardWarhammer</t>
  </si>
  <si>
    <t>BreastplateStandard</t>
  </si>
  <si>
    <t>Bandit</t>
  </si>
  <si>
    <t>StandardShortsword</t>
  </si>
  <si>
    <t>StandardCompositeLongbow</t>
  </si>
  <si>
    <t>Neophyte Barbarian</t>
  </si>
  <si>
    <t>BandedStandard</t>
  </si>
  <si>
    <t>Neophyte Cleric</t>
  </si>
  <si>
    <t>StandardDart</t>
  </si>
  <si>
    <t>StandardLightMace</t>
  </si>
  <si>
    <t>Neophyte Fighter</t>
  </si>
  <si>
    <t>StandardClub</t>
  </si>
  <si>
    <t>Neophyte Sharpshooter</t>
  </si>
  <si>
    <t>StandardHeavyCrossbow</t>
  </si>
  <si>
    <t>Neophyte Wizard</t>
  </si>
  <si>
    <t>StandardPunchingDagger</t>
  </si>
  <si>
    <t>Drow Fencer</t>
  </si>
  <si>
    <t>Drow Crossbowman</t>
  </si>
  <si>
    <t>Fiendish Spitting Giant Centipede</t>
  </si>
  <si>
    <t>Fiendish Giant Centipede</t>
  </si>
  <si>
    <t>GiantFly</t>
  </si>
  <si>
    <t>Young Giant Fly</t>
  </si>
  <si>
    <t>Spider</t>
  </si>
  <si>
    <t>Giant Spider</t>
  </si>
  <si>
    <t>Young Giant Spider</t>
  </si>
  <si>
    <t>Kobold</t>
  </si>
  <si>
    <t>StandardSpear</t>
  </si>
  <si>
    <t>StandardShortbow</t>
  </si>
  <si>
    <t>DwarfRace</t>
  </si>
  <si>
    <t>Rookie Marauder</t>
  </si>
  <si>
    <t>Marauder Archer</t>
  </si>
  <si>
    <t>Mite</t>
  </si>
  <si>
    <t>MiteStoneThrow</t>
  </si>
  <si>
    <t>Lesser Shadow</t>
  </si>
  <si>
    <t>Skeleton</t>
  </si>
  <si>
    <t>StandardLongbow</t>
  </si>
  <si>
    <t>StandardScimitar</t>
  </si>
  <si>
    <t>StandardGreatsword</t>
  </si>
  <si>
    <t>Zombie</t>
  </si>
  <si>
    <t>LargeStandardEarthBreaker</t>
  </si>
  <si>
    <t>SlamLarge1d6</t>
  </si>
  <si>
    <t>Transformed Crusader</t>
  </si>
  <si>
    <t>Nightmare Spawn</t>
  </si>
  <si>
    <t>Abrikandilu's Votary</t>
  </si>
  <si>
    <t>MasterworkGreataxe</t>
  </si>
  <si>
    <t>BlueDragon</t>
  </si>
  <si>
    <t>Blue Dragon</t>
  </si>
  <si>
    <t>ClawLarge1d8</t>
  </si>
  <si>
    <t>TailLarge1d8</t>
  </si>
  <si>
    <t>Bogeyman</t>
  </si>
  <si>
    <t>BogeymanClaw</t>
  </si>
  <si>
    <t>Cultist Archer</t>
  </si>
  <si>
    <t>Kabriri Cultist</t>
  </si>
  <si>
    <t>MasterworkFlail</t>
  </si>
  <si>
    <t>KabririCultistHeavyShield</t>
  </si>
  <si>
    <t>Boar</t>
  </si>
  <si>
    <t>Greater Dire Boar</t>
  </si>
  <si>
    <t>GoreTwoHandedLarge2d6</t>
  </si>
  <si>
    <t>DuergarTyrantRace</t>
  </si>
  <si>
    <t>Duergar Tyrant Shaman</t>
  </si>
  <si>
    <t>Veteran Duergar Defender</t>
  </si>
  <si>
    <t>MasterworkWarhammer</t>
  </si>
  <si>
    <t>HalfplateStandartPlus1</t>
  </si>
  <si>
    <t>Duergar Geokineticist</t>
  </si>
  <si>
    <t>FullplateStandartPlus1</t>
  </si>
  <si>
    <t>ElementalAir</t>
  </si>
  <si>
    <t>Fiendish Greater Air Elemental</t>
  </si>
  <si>
    <t>AirElementalSlam_Greater</t>
  </si>
  <si>
    <t>ElementalEarth</t>
  </si>
  <si>
    <t>Fiendish Greater Earth Elemental</t>
  </si>
  <si>
    <t>EarthElementalSlam_Greater</t>
  </si>
  <si>
    <t>ElementalFire</t>
  </si>
  <si>
    <t>Fiendish Greater Fire Elemental</t>
  </si>
  <si>
    <t>FireElementalSlam_Greater</t>
  </si>
  <si>
    <t>Mastodon</t>
  </si>
  <si>
    <t>Fiendish Mastodon</t>
  </si>
  <si>
    <t>MastodonGore</t>
  </si>
  <si>
    <t>MastodonSlam</t>
  </si>
  <si>
    <t>LabirynthMinotaur</t>
  </si>
  <si>
    <t>Enigmatic Labyrinth Minotaur</t>
  </si>
  <si>
    <t>EarthBreakerPlus4</t>
  </si>
  <si>
    <t>GoreTwoHandedLarge1d8</t>
  </si>
  <si>
    <t>Fiendish Minotaur Assaulter</t>
  </si>
  <si>
    <t>HandaxePlus1</t>
  </si>
  <si>
    <t>MasterworkHandaxe</t>
  </si>
  <si>
    <t>Smilodon</t>
  </si>
  <si>
    <t>Fiendish Ferocious Smilodon</t>
  </si>
  <si>
    <t>ClawLarge2d4</t>
  </si>
  <si>
    <t>TickSwarm</t>
  </si>
  <si>
    <t>Fiendish Tick Swarm</t>
  </si>
  <si>
    <t>Triceratops</t>
  </si>
  <si>
    <t>Fiendish Triceratops</t>
  </si>
  <si>
    <t>GoreHuge2d10</t>
  </si>
  <si>
    <t>ElementalWater</t>
  </si>
  <si>
    <t>Fiendish Greater Water Elemental</t>
  </si>
  <si>
    <t>WaterElementalSlam_Greater</t>
  </si>
  <si>
    <t>Ghostly Barbarian</t>
  </si>
  <si>
    <t>GhostCorruptingTouch</t>
  </si>
  <si>
    <t>FlytrapGiant</t>
  </si>
  <si>
    <t>Giant Flytrap</t>
  </si>
  <si>
    <t>BiteLarge1d8</t>
  </si>
  <si>
    <t>DemonGibrileth</t>
  </si>
  <si>
    <t>Gibrileth</t>
  </si>
  <si>
    <t>GibrilethWhip</t>
  </si>
  <si>
    <t>Half-Fiend Furious Minotaur</t>
  </si>
  <si>
    <t>HillGiant</t>
  </si>
  <si>
    <t>Hill Giant</t>
  </si>
  <si>
    <t>DemonKalavakus</t>
  </si>
  <si>
    <t>Kalavakus</t>
  </si>
  <si>
    <t>Gore2d6</t>
  </si>
  <si>
    <t>MovanicDeva</t>
  </si>
  <si>
    <t>Movanic Deva</t>
  </si>
  <si>
    <t>GreatswordMovanicDeva</t>
  </si>
  <si>
    <t>Nereid</t>
  </si>
  <si>
    <t>NereidTouch</t>
  </si>
  <si>
    <t>PlagueBeast_Mastodon</t>
  </si>
  <si>
    <t>Plagued Mastodon</t>
  </si>
  <si>
    <t>PlagueBeast_Smilodon</t>
  </si>
  <si>
    <t>Plagued Smilodon</t>
  </si>
  <si>
    <t>BiteGargantuanStandard2d8</t>
  </si>
  <si>
    <t>DemonVrok</t>
  </si>
  <si>
    <t>Vrock</t>
  </si>
  <si>
    <t>TalonLarge1d6</t>
  </si>
  <si>
    <t>Roc</t>
  </si>
  <si>
    <t>ClawGargantuanStandard2d6</t>
  </si>
  <si>
    <t>Sarkorian Brute Outcast</t>
  </si>
  <si>
    <t>MasterworkGreatsword</t>
  </si>
  <si>
    <t>HideStandartPlus1</t>
  </si>
  <si>
    <t>Sarkorian Slayer Outcast</t>
  </si>
  <si>
    <t>MasterworkShortsword</t>
  </si>
  <si>
    <t>DemonSuccubus</t>
  </si>
  <si>
    <t>Abyssal Huntress</t>
  </si>
  <si>
    <t>CompositeLongbowShockPlus1</t>
  </si>
  <si>
    <t>Worg</t>
  </si>
  <si>
    <t>Alpha Worg</t>
  </si>
  <si>
    <t>WorgBite</t>
  </si>
  <si>
    <t>Greater Zombie Lord</t>
  </si>
  <si>
    <t>MasterworkScimitar</t>
  </si>
  <si>
    <t>MasterworkBattleaxe</t>
  </si>
  <si>
    <t>MasterworkShortspear</t>
  </si>
  <si>
    <t>Distorted Mythic Babau</t>
  </si>
  <si>
    <t>StandardLongspear</t>
  </si>
  <si>
    <t>Distorted Mythic Incubus</t>
  </si>
  <si>
    <t>Elder Air Elemental</t>
  </si>
  <si>
    <t>Ash Giant Wrecker</t>
  </si>
  <si>
    <t>MasterworkGreatclub</t>
  </si>
  <si>
    <t>BlackDragon</t>
  </si>
  <si>
    <t>Black Dragon</t>
  </si>
  <si>
    <t>ClawHuge1d8</t>
  </si>
  <si>
    <t>Blighted Treant</t>
  </si>
  <si>
    <t>Primal Spider Matriarch</t>
  </si>
  <si>
    <t>BiteHuge2d6</t>
  </si>
  <si>
    <t>CarnivorousCrystal</t>
  </si>
  <si>
    <t>Lesser Carnivorous Crystal</t>
  </si>
  <si>
    <t>CarnivorousCrystal_YoungSlam</t>
  </si>
  <si>
    <t>Baphomet Cultist Cleric</t>
  </si>
  <si>
    <t>LightMacePlus1</t>
  </si>
  <si>
    <t>BaphometCultistHeavyShieldItemPlus1</t>
  </si>
  <si>
    <t>Baphomet Cultist Guard</t>
  </si>
  <si>
    <t>GlaivePlus1</t>
  </si>
  <si>
    <t>Deep Shadow Demon</t>
  </si>
  <si>
    <t>DeepShadowDemonBite</t>
  </si>
  <si>
    <t>DeepShadowDemonClaw</t>
  </si>
  <si>
    <t>Elder Earth Elemental</t>
  </si>
  <si>
    <t>DevilExecutioner</t>
  </si>
  <si>
    <t>Devil Executioner</t>
  </si>
  <si>
    <t>BattleaxeKeenPlus1</t>
  </si>
  <si>
    <t>Elder Fire Elemental</t>
  </si>
  <si>
    <t>FrostGiant</t>
  </si>
  <si>
    <t>Frost Giant</t>
  </si>
  <si>
    <t>StandardGreataxe</t>
  </si>
  <si>
    <t>GolemStone</t>
  </si>
  <si>
    <t>Stone Golem</t>
  </si>
  <si>
    <t>Slam2d10</t>
  </si>
  <si>
    <t>Kalavakus Marauder</t>
  </si>
  <si>
    <t>Marilith's Votary</t>
  </si>
  <si>
    <t>WhiteDragon</t>
  </si>
  <si>
    <t>Mature White Dragon</t>
  </si>
  <si>
    <t>BiteLarge2d6</t>
  </si>
  <si>
    <t>Owlbear</t>
  </si>
  <si>
    <t>Purple Dweomerowlbear</t>
  </si>
  <si>
    <t>ClawLarge1d6</t>
  </si>
  <si>
    <t>Black Dweomerowlbear</t>
  </si>
  <si>
    <t>Redcap</t>
  </si>
  <si>
    <t>Redcap Savage</t>
  </si>
  <si>
    <t>MasterworkScythe</t>
  </si>
  <si>
    <t>RedcapKick1d4</t>
  </si>
  <si>
    <t>Redcap Trickster</t>
  </si>
  <si>
    <t>Retriever</t>
  </si>
  <si>
    <t>Greater Skeletal Champion</t>
  </si>
  <si>
    <t>MasterworkLongsword</t>
  </si>
  <si>
    <t>Ferocious Skeletal Champion Archer</t>
  </si>
  <si>
    <t>CompositeLongbow</t>
  </si>
  <si>
    <t>Thanadaemon</t>
  </si>
  <si>
    <t>QuarterstaffPlus2</t>
  </si>
  <si>
    <t>Sneaky Unhallowed Bodak</t>
  </si>
  <si>
    <t>Elder Vrock</t>
  </si>
  <si>
    <t>Elder Water Elemental</t>
  </si>
  <si>
    <t>WaterElementalSlam_Elder</t>
  </si>
  <si>
    <t>Wight</t>
  </si>
  <si>
    <t>Distorted Mythic Succubus</t>
  </si>
  <si>
    <t>WilloWisp</t>
  </si>
  <si>
    <t>Ancient Will-o'-Wisp</t>
  </si>
  <si>
    <t>WarWispTouchWeapon</t>
  </si>
  <si>
    <t>Athach</t>
  </si>
  <si>
    <t>AthachClaw1d10</t>
  </si>
  <si>
    <t>Bear</t>
  </si>
  <si>
    <t>Greater Dire Bear</t>
  </si>
  <si>
    <t>Quickwood</t>
  </si>
  <si>
    <t>Blighted Quickwood</t>
  </si>
  <si>
    <t>QuickwoodRoots</t>
  </si>
  <si>
    <t>Bulette</t>
  </si>
  <si>
    <t>Ancient Bulette</t>
  </si>
  <si>
    <t>Carnivorous Crystal</t>
  </si>
  <si>
    <t>CarnivorousCrystal_Slam</t>
  </si>
  <si>
    <t>DemonColoxus</t>
  </si>
  <si>
    <t>Coloxus</t>
  </si>
  <si>
    <t>Baphomet Cultist Archer</t>
  </si>
  <si>
    <t>CompositeLongbowPlus1</t>
  </si>
  <si>
    <t>Derakni Devastator</t>
  </si>
  <si>
    <t>RapierPlus2</t>
  </si>
  <si>
    <t>BucklerItemPlus3</t>
  </si>
  <si>
    <t>ChainshirtStandartPlus2</t>
  </si>
  <si>
    <t>FullplateStandartPlus2</t>
  </si>
  <si>
    <t>Greater Enraged Owlbear</t>
  </si>
  <si>
    <t>Devil Executioner Brute</t>
  </si>
  <si>
    <t>Fiendish Elder Air Elemental</t>
  </si>
  <si>
    <t>Fiendish Ancient Bulette</t>
  </si>
  <si>
    <t>Fiendish Elder Fire Elemental</t>
  </si>
  <si>
    <t>Fiendish Elder Water Elemental</t>
  </si>
  <si>
    <t>Giant Spider Venomous</t>
  </si>
  <si>
    <t>Morbid Gibrileth</t>
  </si>
  <si>
    <t>Greater Kalavakus</t>
  </si>
  <si>
    <t>Hydra</t>
  </si>
  <si>
    <t>Poisonous Hydra</t>
  </si>
  <si>
    <t>InevitableKolyarut</t>
  </si>
  <si>
    <t>Kolyarut</t>
  </si>
  <si>
    <t>BastardSwordPlus2</t>
  </si>
  <si>
    <t>Slam2d6</t>
  </si>
  <si>
    <t>Manticore</t>
  </si>
  <si>
    <t>Poisonous Primal Manticore</t>
  </si>
  <si>
    <t>MonadicDeva</t>
  </si>
  <si>
    <t>Monadic Deva</t>
  </si>
  <si>
    <t>MorningstarMonadicDeva</t>
  </si>
  <si>
    <t>DemonNabasu</t>
  </si>
  <si>
    <t>Grown Nabasu</t>
  </si>
  <si>
    <t>DemonOmox</t>
  </si>
  <si>
    <t>Omox</t>
  </si>
  <si>
    <t>Slam1d6</t>
  </si>
  <si>
    <t>PurpleWorm</t>
  </si>
  <si>
    <t>Purple Worm</t>
  </si>
  <si>
    <t>PurpleWormSting</t>
  </si>
  <si>
    <t>Hunter Retriever</t>
  </si>
  <si>
    <t>DrakeRift</t>
  </si>
  <si>
    <t>Voracious Rift Drake</t>
  </si>
  <si>
    <t>RiftDrakeBite2d8</t>
  </si>
  <si>
    <t>RiftDrakeTail1d10</t>
  </si>
  <si>
    <t>Sarkorian Druid Outcast</t>
  </si>
  <si>
    <t>ColdIronMasterworkSpear</t>
  </si>
  <si>
    <t>TheIllustriousSweepItem</t>
  </si>
  <si>
    <t>Greater Skeletal Champion Guard</t>
  </si>
  <si>
    <t>Ferocious Smilodon</t>
  </si>
  <si>
    <t>Smilodon-Like Treant</t>
  </si>
  <si>
    <t>HalfOrcRace</t>
  </si>
  <si>
    <t>Theruk Nul</t>
  </si>
  <si>
    <t>DaggerPlus3</t>
  </si>
  <si>
    <t>Ancient Water Elemental</t>
  </si>
  <si>
    <t>Wyvern</t>
  </si>
  <si>
    <t>Ancient Wyvern</t>
  </si>
  <si>
    <t>TalonHuge1d8</t>
  </si>
  <si>
    <t>WingHuge1d8</t>
  </si>
  <si>
    <t>Distorted Mythic Nabasu</t>
  </si>
  <si>
    <t>SoulEater</t>
  </si>
  <si>
    <t>Ancient Soul Eater</t>
  </si>
  <si>
    <t>Apprentice Assassin</t>
  </si>
  <si>
    <t>DaggerPlus2</t>
  </si>
  <si>
    <t>LeatherStandartPlus2</t>
  </si>
  <si>
    <t>Assassin</t>
  </si>
  <si>
    <t>Mature Athach</t>
  </si>
  <si>
    <t>AzataGhaele</t>
  </si>
  <si>
    <t>AasimarRace</t>
  </si>
  <si>
    <t>Ghaele Azata</t>
  </si>
  <si>
    <t>LongswordGhaeleAzata</t>
  </si>
  <si>
    <t>Bloody Bones Beast</t>
  </si>
  <si>
    <t>BeltOfStrength4</t>
  </si>
  <si>
    <t>Greater Carnivorous Crystal</t>
  </si>
  <si>
    <t>Coloxus Marauder</t>
  </si>
  <si>
    <t>Greater Kalavakus Marauder</t>
  </si>
  <si>
    <t>Tarry Demodand</t>
  </si>
  <si>
    <t>Drow Magus</t>
  </si>
  <si>
    <t>ColdIronMasterworkCompositeLongbow</t>
  </si>
  <si>
    <t>Greater Owlbear-Like Treant</t>
  </si>
  <si>
    <t>Fiendish Ancient Water Elemental</t>
  </si>
  <si>
    <t>Ghostly Mage Guard</t>
  </si>
  <si>
    <t>RapierAgilePlus1</t>
  </si>
  <si>
    <t>Ghostly Guard</t>
  </si>
  <si>
    <t>Primal Giant Flytrap</t>
  </si>
  <si>
    <t>Gibrileth Contaminator</t>
  </si>
  <si>
    <t>DemonGlabrezu</t>
  </si>
  <si>
    <t>Glabrezu</t>
  </si>
  <si>
    <t>PincersHuge2d8</t>
  </si>
  <si>
    <t>GolemIron</t>
  </si>
  <si>
    <t>Iron Golem</t>
  </si>
  <si>
    <t>SlamTwoHanded2d10</t>
  </si>
  <si>
    <t>MandragoraSwarm</t>
  </si>
  <si>
    <t>Mandragora Swarm</t>
  </si>
  <si>
    <t>Voracious Nalfeshnee</t>
  </si>
  <si>
    <t>Omox Befouler</t>
  </si>
  <si>
    <t>Demon Oolioddroo</t>
  </si>
  <si>
    <t>Oolioddroo</t>
  </si>
  <si>
    <t>OolioddrooTongueWeapon</t>
  </si>
  <si>
    <t>Plagued Smilodon Pack Leader</t>
  </si>
  <si>
    <t>BiteDragonGargantuan2d8</t>
  </si>
  <si>
    <t>AmuletOfMightyFists4</t>
  </si>
  <si>
    <t>Elder Purple Worm</t>
  </si>
  <si>
    <t>Jhuvumirak-Forged Retriever</t>
  </si>
  <si>
    <t>Vrock's Votary</t>
  </si>
  <si>
    <t>MasterworkHeavyMace</t>
  </si>
  <si>
    <t>WildHunt</t>
  </si>
  <si>
    <t>Wild Hunt Archer</t>
  </si>
  <si>
    <t>Distorted Mythic Vrock</t>
  </si>
  <si>
    <t>Ankou</t>
  </si>
  <si>
    <t>WingLarge1d6</t>
  </si>
  <si>
    <t>Astral Deva</t>
  </si>
  <si>
    <t>WarhammerPlus3</t>
  </si>
  <si>
    <t>Cambion Bard</t>
  </si>
  <si>
    <t>CompositeShortbowPlus3</t>
  </si>
  <si>
    <t>ScimitarPlus3</t>
  </si>
  <si>
    <t>StuddedStandartPlus2</t>
  </si>
  <si>
    <t>AmuletOfNaturalArmor2</t>
  </si>
  <si>
    <t>Ancient Carnivorous Crystal</t>
  </si>
  <si>
    <t>CarnivorousCrystal_GiantSlam</t>
  </si>
  <si>
    <t>Linnorm</t>
  </si>
  <si>
    <t>Crag Linnorm</t>
  </si>
  <si>
    <t>Augmented Sharpshooter</t>
  </si>
  <si>
    <t>SimpleEnergyBlasterBracerItem</t>
  </si>
  <si>
    <t>Augmented Defender</t>
  </si>
  <si>
    <t>LongswordShockPlus1</t>
  </si>
  <si>
    <t>Deep Shadow Demon Brute</t>
  </si>
  <si>
    <t>Tarry Demodand Marauder</t>
  </si>
  <si>
    <t>Minotaur Axe Thrower</t>
  </si>
  <si>
    <t>MasterworkThrowingAxe</t>
  </si>
  <si>
    <t>Fiendish Minotaur Warlord</t>
  </si>
  <si>
    <t>BardichePlus1</t>
  </si>
  <si>
    <t>Fiendish Elder Purple Worm</t>
  </si>
  <si>
    <t>Voracious Glabrezu</t>
  </si>
  <si>
    <t>GolemBrass</t>
  </si>
  <si>
    <t>Brass Golem</t>
  </si>
  <si>
    <t>BrassGolemFalchion</t>
  </si>
  <si>
    <t>BrassGolemSlam</t>
  </si>
  <si>
    <t>Apocalypse Locust</t>
  </si>
  <si>
    <t>Greater Apocalypse Locust</t>
  </si>
  <si>
    <t>Pincers1d6</t>
  </si>
  <si>
    <t>Half-Fiend Guardian Minotaur</t>
  </si>
  <si>
    <t>GreataxePlus1</t>
  </si>
  <si>
    <t>Poisonous Primal Hydra</t>
  </si>
  <si>
    <t>Mimic</t>
  </si>
  <si>
    <t>Prophet of Baphomet</t>
  </si>
  <si>
    <t>MasterworkGlaive</t>
  </si>
  <si>
    <t>HalfplateStandard</t>
  </si>
  <si>
    <t>Greater Primal Owlbear</t>
  </si>
  <si>
    <t>DemonPainajai</t>
  </si>
  <si>
    <t>Painajai</t>
  </si>
  <si>
    <t>ColdIronSpearPlus1</t>
  </si>
  <si>
    <t>Pursuer Retriever</t>
  </si>
  <si>
    <t>Sarkorian Ranger Outcast</t>
  </si>
  <si>
    <t>ColdIronMasterworkDagger</t>
  </si>
  <si>
    <t>StuddedStandartPlus1</t>
  </si>
  <si>
    <t>DemonSchir</t>
  </si>
  <si>
    <t>Schir Brute</t>
  </si>
  <si>
    <t>BardichePlus3</t>
  </si>
  <si>
    <t>Greater Skeletal Champion Sharpshooter</t>
  </si>
  <si>
    <t>Greater Skeletal Champion Berserker</t>
  </si>
  <si>
    <t>VescavorQueen</t>
  </si>
  <si>
    <t>Vescavor Queen</t>
  </si>
  <si>
    <t>Vrock Pillager</t>
  </si>
  <si>
    <t>AmuletOfMightyFists1</t>
  </si>
  <si>
    <t>Mythic Succubus Eliminator</t>
  </si>
  <si>
    <t>Mummy</t>
  </si>
  <si>
    <t>Areshkagal Mummy</t>
  </si>
  <si>
    <t>Babau Infiltrator</t>
  </si>
  <si>
    <t>LongspearKeenPlus1</t>
  </si>
  <si>
    <t>Ancient Blighted Quickwood</t>
  </si>
  <si>
    <t>Cambion Alchemist</t>
  </si>
  <si>
    <t>HeavyCrossbowPlus2</t>
  </si>
  <si>
    <t>Cambion Cleric</t>
  </si>
  <si>
    <t>LightCrossbowPlus3</t>
  </si>
  <si>
    <t>StuddedStandartPlus3</t>
  </si>
  <si>
    <t>Coloxus Defiler</t>
  </si>
  <si>
    <t>Augmented Spellcaster</t>
  </si>
  <si>
    <t>QuarterstaffPlus1</t>
  </si>
  <si>
    <t>Augmented Grunt</t>
  </si>
  <si>
    <t>GreatswordPlus1</t>
  </si>
  <si>
    <t>Augmented Assassin</t>
  </si>
  <si>
    <t>ColdIronKukri</t>
  </si>
  <si>
    <t>Augmented Incubus</t>
  </si>
  <si>
    <t>ColdIronMasterworkRapier</t>
  </si>
  <si>
    <t>Improved Cambion Equalizer</t>
  </si>
  <si>
    <t>DemodandStringy</t>
  </si>
  <si>
    <t>Stringy Demodand</t>
  </si>
  <si>
    <t>DemodandStringyClaw1d10</t>
  </si>
  <si>
    <t>Ghostly Fighter</t>
  </si>
  <si>
    <t>Autumn Golem</t>
  </si>
  <si>
    <t>GolemGold</t>
  </si>
  <si>
    <t>Golden Golem</t>
  </si>
  <si>
    <t>SlamGoldGolem4d8</t>
  </si>
  <si>
    <t>Summer Golem</t>
  </si>
  <si>
    <t>Hamadryad</t>
  </si>
  <si>
    <t>CompositeLongbowSpeedPlus2</t>
  </si>
  <si>
    <t>HellHound</t>
  </si>
  <si>
    <t>Hell Hound Alpha</t>
  </si>
  <si>
    <t>HellhouneBite</t>
  </si>
  <si>
    <t>Mandragora</t>
  </si>
  <si>
    <t>Immense Mandragora</t>
  </si>
  <si>
    <t>SlamColossal2d8</t>
  </si>
  <si>
    <t>OreadRace</t>
  </si>
  <si>
    <t>Sellsword Caster</t>
  </si>
  <si>
    <t>LightCrossbowPlus2</t>
  </si>
  <si>
    <t>Painajai Dreamslayer</t>
  </si>
  <si>
    <t>Succubus</t>
  </si>
  <si>
    <t>Wild Hunt Scout</t>
  </si>
  <si>
    <t>WildHuntScimitar</t>
  </si>
  <si>
    <t>Zombie Barbarian</t>
  </si>
  <si>
    <t>EarthBreakerPlus2</t>
  </si>
  <si>
    <t>HideStandartPlus2</t>
  </si>
  <si>
    <t>TridentPlus2</t>
  </si>
  <si>
    <t>HeavyShieldItemPlus2</t>
  </si>
  <si>
    <t>BandedStandartPlus2</t>
  </si>
  <si>
    <t>AeonBythos</t>
  </si>
  <si>
    <t>Tough Bythos</t>
  </si>
  <si>
    <t>Bythos</t>
  </si>
  <si>
    <t>Augmented Succubus</t>
  </si>
  <si>
    <t>Poisonous Giant Flytrap</t>
  </si>
  <si>
    <t>Glabrezu Conqueror</t>
  </si>
  <si>
    <t>Labyrinth Minotaur</t>
  </si>
  <si>
    <t>EarthBreakerPlus1</t>
  </si>
  <si>
    <t>Abyssal Salamnder</t>
  </si>
  <si>
    <t>SpearPlus2</t>
  </si>
  <si>
    <t>Vavakia</t>
  </si>
  <si>
    <t>Vilderavn</t>
  </si>
  <si>
    <t>FalchionKeenPlus5</t>
  </si>
  <si>
    <t>DemonVrolikai</t>
  </si>
  <si>
    <t>Vrolikai</t>
  </si>
  <si>
    <t>Zombie Fighter</t>
  </si>
  <si>
    <t>Zombie Ranger</t>
  </si>
  <si>
    <t>LongbowPlus2</t>
  </si>
  <si>
    <t>Mythic Gibrileth Contaminator</t>
  </si>
  <si>
    <t>Vampire Fencer</t>
  </si>
  <si>
    <t>FallenLongsword</t>
  </si>
  <si>
    <t>Vampire Sharpshooter</t>
  </si>
  <si>
    <t>CompositeLongbowPlus3</t>
  </si>
  <si>
    <t>LeatherStandartPlus3</t>
  </si>
  <si>
    <t>Areshkagal Lilitu Priestess</t>
  </si>
  <si>
    <t>Areshkagal Marilith Mummy</t>
  </si>
  <si>
    <t>Areshkagal Spellscribed Mummy</t>
  </si>
  <si>
    <t>Cambion Marksman</t>
  </si>
  <si>
    <t>Areshkagal Cultist Evoker</t>
  </si>
  <si>
    <t>SicklePlus4Areshkagal</t>
  </si>
  <si>
    <t>Areshkagal Cultist Guard</t>
  </si>
  <si>
    <t>BattleaxePlus4</t>
  </si>
  <si>
    <t>TowerShieldItemPlus1</t>
  </si>
  <si>
    <t>ApostateDevil</t>
  </si>
  <si>
    <t>Deimavigga</t>
  </si>
  <si>
    <t>DevilApostateClawRight</t>
  </si>
  <si>
    <t>DevilApostateClawLeft</t>
  </si>
  <si>
    <t>Ecorche Flayer</t>
  </si>
  <si>
    <t>Ghostly Ranger</t>
  </si>
  <si>
    <t>Greater Autumn Golem</t>
  </si>
  <si>
    <t>Greater Summer Golem</t>
  </si>
  <si>
    <t>Lilitu</t>
  </si>
  <si>
    <t>Marilith</t>
  </si>
  <si>
    <t>Sellsword Ranger</t>
  </si>
  <si>
    <t>HeavyCrossbowPlus3</t>
  </si>
  <si>
    <t>WarhammerPlus1</t>
  </si>
  <si>
    <t>Sellsword</t>
  </si>
  <si>
    <t>EntomberItem</t>
  </si>
  <si>
    <t>HeavyShieldItemPlusCultist3</t>
  </si>
  <si>
    <t>FullplateStandartPlus3</t>
  </si>
  <si>
    <t>PunchingDaggerPlus2</t>
  </si>
  <si>
    <t>Primal Treant</t>
  </si>
  <si>
    <t>Succubus Enchanter</t>
  </si>
  <si>
    <t>Vavakia Soul Crusher</t>
  </si>
  <si>
    <t>Areshkagal Cultist Reaver</t>
  </si>
  <si>
    <t>ScythePlus4</t>
  </si>
  <si>
    <t>Areshkagal Cultist Rogue</t>
  </si>
  <si>
    <t>DaggerPlus4Item</t>
  </si>
  <si>
    <t>ChainshirtStandartPlus1</t>
  </si>
  <si>
    <t>Areshkagal Cultist Archer</t>
  </si>
  <si>
    <t>CompositeLongbowPlus4</t>
  </si>
  <si>
    <t>MithralChainshirtPlus1</t>
  </si>
  <si>
    <t>DemonGallu</t>
  </si>
  <si>
    <t>Gallu</t>
  </si>
  <si>
    <t>FalchionPlus2</t>
  </si>
  <si>
    <t>Ghostly Oracle</t>
  </si>
  <si>
    <t>Magmatic Tarry Demodand</t>
  </si>
  <si>
    <t>JavelinPlus3</t>
  </si>
  <si>
    <t>Hideous Locust Swarm</t>
  </si>
  <si>
    <t>Marilith Conqueror</t>
  </si>
  <si>
    <t>Nahyndrian Elder Purple Worm</t>
  </si>
  <si>
    <t>NightshadeNightcrawler</t>
  </si>
  <si>
    <t>Nightshade Nightcrawler</t>
  </si>
  <si>
    <t>Bite4d10</t>
  </si>
  <si>
    <t>Gore4d6</t>
  </si>
  <si>
    <t>Fried Rift Drake</t>
  </si>
  <si>
    <t>Succubus Sharpshooter</t>
  </si>
  <si>
    <t>ChainshirtStandartPlus4</t>
  </si>
  <si>
    <t>Claw1d8</t>
  </si>
  <si>
    <t>Ravenous Vescavor Swarm</t>
  </si>
  <si>
    <t>Zombie Skald</t>
  </si>
  <si>
    <t>SicklePlus2</t>
  </si>
  <si>
    <t>PaddedStandartPlus2</t>
  </si>
  <si>
    <t>Lone Assassin</t>
  </si>
  <si>
    <t>Sedative Knife</t>
  </si>
  <si>
    <t>LeatherStandartPlus5</t>
  </si>
  <si>
    <t>Areshkagal Cultist Cleric</t>
  </si>
  <si>
    <t>Devil Executioner Hell Guard</t>
  </si>
  <si>
    <t>Gallu Warmonger</t>
  </si>
  <si>
    <t>BeltOfPerfection2</t>
  </si>
  <si>
    <t>Adamantine Golem</t>
  </si>
  <si>
    <t>SlamHuge6d10</t>
  </si>
  <si>
    <t>GlaivePlus3</t>
  </si>
  <si>
    <t>BreastplateStandartPlus3</t>
  </si>
  <si>
    <t>Six-Handed Doom</t>
  </si>
  <si>
    <t>Minotaur Dispeller</t>
  </si>
  <si>
    <t>Siabrae</t>
  </si>
  <si>
    <t>QuarterstaffCorrosivePlus2</t>
  </si>
  <si>
    <t>GoreTwoHanded1d8</t>
  </si>
  <si>
    <t>HideStandartPlus4</t>
  </si>
  <si>
    <t>Succubus Guard</t>
  </si>
  <si>
    <t>BeltOfDexterity2</t>
  </si>
  <si>
    <t>BracersOfArcheryLesser</t>
  </si>
  <si>
    <t>VescavorGuard</t>
  </si>
  <si>
    <t>Voracious Vescavor Royal Guard</t>
  </si>
  <si>
    <t>Claw2d6</t>
  </si>
  <si>
    <t>Shadow Wing</t>
  </si>
  <si>
    <t>WildHuntRace_Fake</t>
  </si>
  <si>
    <t>Wild Hunt Monarch</t>
  </si>
  <si>
    <t>WildHunt_MonarchGlaive</t>
  </si>
  <si>
    <t>SickleAgilePlus1</t>
  </si>
  <si>
    <t>Small Air Elemental</t>
  </si>
  <si>
    <t>AirElementalSlam_Small</t>
  </si>
  <si>
    <t>Bandit Brawler</t>
  </si>
  <si>
    <t>Bandit Bard</t>
  </si>
  <si>
    <t>Bandit Conjurer</t>
  </si>
  <si>
    <t>StandardLongsword</t>
  </si>
  <si>
    <t>Bandit Illusionist</t>
  </si>
  <si>
    <t>Bandit Necromancer</t>
  </si>
  <si>
    <t>Bandit Cleric</t>
  </si>
  <si>
    <t>StandardCompositeShortbow</t>
  </si>
  <si>
    <t>Bandit Transmuter</t>
  </si>
  <si>
    <t>Mongrelman</t>
  </si>
  <si>
    <t>Corrupted Mongrel</t>
  </si>
  <si>
    <t>Baphomet Cultist</t>
  </si>
  <si>
    <t>StandardJavelin</t>
  </si>
  <si>
    <t>Small Earth Elemental</t>
  </si>
  <si>
    <t>EarthElementalSlam_Small</t>
  </si>
  <si>
    <t>Small Fire Elemental</t>
  </si>
  <si>
    <t>FireElementalSlam_Small</t>
  </si>
  <si>
    <t>Fiendish Giant Fly</t>
  </si>
  <si>
    <t>Giant Fly</t>
  </si>
  <si>
    <t>FrogGiant</t>
  </si>
  <si>
    <t>Giant Frog</t>
  </si>
  <si>
    <t>Kobold Alchemist</t>
  </si>
  <si>
    <t>Kobold Sentinel</t>
  </si>
  <si>
    <t>PaddedStandard</t>
  </si>
  <si>
    <t>Kobold Archer</t>
  </si>
  <si>
    <t>Kobold Flame Shaman</t>
  </si>
  <si>
    <t>Kobold Bone Shaman</t>
  </si>
  <si>
    <t>Marauder</t>
  </si>
  <si>
    <t>Marauder Bard</t>
  </si>
  <si>
    <t>Marauder Conjurer</t>
  </si>
  <si>
    <t>Marauder Illusionist</t>
  </si>
  <si>
    <t>Marauder Necromancer</t>
  </si>
  <si>
    <t>Ooze</t>
  </si>
  <si>
    <t>MimicOozeSlamSmall</t>
  </si>
  <si>
    <t>Mite Yearling</t>
  </si>
  <si>
    <t>StandardSickle</t>
  </si>
  <si>
    <t>Mite Sentinel</t>
  </si>
  <si>
    <t>Mite Stone-Thrower</t>
  </si>
  <si>
    <t>Sneaky Mite</t>
  </si>
  <si>
    <t>MongrelmanRace</t>
  </si>
  <si>
    <t>Mongrel</t>
  </si>
  <si>
    <t>Nixie</t>
  </si>
  <si>
    <t>Small Water Elemental</t>
  </si>
  <si>
    <t>WaterElementalSlam_Small</t>
  </si>
  <si>
    <t>Wolf</t>
  </si>
  <si>
    <t>BiteDragon1d6</t>
  </si>
  <si>
    <t>Mythic Oolioddroo ShadowWalker</t>
  </si>
  <si>
    <t>Enchanted Animated Bardiche</t>
  </si>
  <si>
    <t>AnimatedWeapon_BardicheItem</t>
  </si>
  <si>
    <t>Enchanted Animated Dwarven Waraxe</t>
  </si>
  <si>
    <t>AnimatedWeapon_DwarvenWaraxeItem</t>
  </si>
  <si>
    <t>Enchanted Animated Composite Longbow</t>
  </si>
  <si>
    <t>AnimatedWeapon_LongbowItem</t>
  </si>
  <si>
    <t>Enchanted Animated Longsword</t>
  </si>
  <si>
    <t>AnimatedWeapon_LongswordItem</t>
  </si>
  <si>
    <t>Gold Golem of Areshkagal</t>
  </si>
  <si>
    <t>Areshkagal Sphinx</t>
  </si>
  <si>
    <t>Ancient Sorcerer Mummy</t>
  </si>
  <si>
    <t>HeadbandOfCharisma4</t>
  </si>
  <si>
    <t>AmuletOfAgileFistsPlus3</t>
  </si>
  <si>
    <t>Minotaur Evocator</t>
  </si>
  <si>
    <t>Enraged Mandragora</t>
  </si>
  <si>
    <t>Spelleater Mandragora</t>
  </si>
  <si>
    <t>Silent Mandragora</t>
  </si>
  <si>
    <t>Mythic Nalfeshnee Nature Twister</t>
  </si>
  <si>
    <t>Omox Cleanser</t>
  </si>
  <si>
    <t>Tainted Retriever Watcher</t>
  </si>
  <si>
    <t>Mythic Painajai Dreamslayer</t>
  </si>
  <si>
    <t>SpearPlus4</t>
  </si>
  <si>
    <t>Mythic Greater Kalavakus Marauder</t>
  </si>
  <si>
    <t>Controlled Bodak</t>
  </si>
  <si>
    <t>Coloxus Dominator</t>
  </si>
  <si>
    <t>Ecorche Torturer</t>
  </si>
  <si>
    <t>Incubus Assassin</t>
  </si>
  <si>
    <t>Skeletal Champion Archer</t>
  </si>
  <si>
    <t>ScalemailStandartPlus3</t>
  </si>
  <si>
    <t>Babau Warrior</t>
  </si>
  <si>
    <t>Mythic Glabrezu Wrecker</t>
  </si>
  <si>
    <t>Platinum Golem of Areshkagal</t>
  </si>
  <si>
    <t>Areshkagal Sphinx Illusionist</t>
  </si>
  <si>
    <t>Minotaur Guard Commander</t>
  </si>
  <si>
    <t>DeathPactItem</t>
  </si>
  <si>
    <t>MithralFullplateStandartPlus1</t>
  </si>
  <si>
    <t>BeltOfDexterity4</t>
  </si>
  <si>
    <t>HeadbandOfPerfection4</t>
  </si>
  <si>
    <t>AmuletOfNaturalArmor5</t>
  </si>
  <si>
    <t>RingOfEvasionItem</t>
  </si>
  <si>
    <t>CloakOfResistance5</t>
  </si>
  <si>
    <t>ErinyesDevil</t>
  </si>
  <si>
    <t>Hell Guard Erinyes</t>
  </si>
  <si>
    <t>LongswordPlus4</t>
  </si>
  <si>
    <t>Crag Linnorm Bloodtracker</t>
  </si>
  <si>
    <t>Zealous Follower of Baphomet</t>
  </si>
  <si>
    <t>HeadbandOfRigorousTrainingItem</t>
  </si>
  <si>
    <t>Mythic Derakni Soldier</t>
  </si>
  <si>
    <t>Mythic Lilitu Song Mistress</t>
  </si>
  <si>
    <t>Enchanted Animated Full Plate</t>
  </si>
  <si>
    <t>ArmorFist1d6</t>
  </si>
  <si>
    <t>HelmetFullPlateKnightItem</t>
  </si>
  <si>
    <t>Enchanted Animated Breastplate</t>
  </si>
  <si>
    <t>Retriever Champion</t>
  </si>
  <si>
    <t>Iz Adamantine Golem</t>
  </si>
  <si>
    <t>Horrid Locust Swarm</t>
  </si>
  <si>
    <t>Mythic Marilith</t>
  </si>
  <si>
    <t>Mythic Nalfeshnee</t>
  </si>
  <si>
    <t>Lava Salamander</t>
  </si>
  <si>
    <t>Mythic Vrock Assassin</t>
  </si>
  <si>
    <t>Nabasu Shadow Executor</t>
  </si>
  <si>
    <t>Areshkagal Cultist Leader</t>
  </si>
  <si>
    <t>MageSlayerItem</t>
  </si>
  <si>
    <t>MithralBreastplatePlus3</t>
  </si>
  <si>
    <t>Mithral Golem of Slaughter</t>
  </si>
  <si>
    <t>SlamMithralGolem4d10</t>
  </si>
  <si>
    <t>Undead Marilith, Champion of Areshkagal</t>
  </si>
  <si>
    <t>ScimitarPlus4</t>
  </si>
  <si>
    <t>MithralBreastplatePlus4</t>
  </si>
  <si>
    <t>AmuletOfHiddenHorrorsItem</t>
  </si>
  <si>
    <t>Devastating Greater Apocalypse Locust</t>
  </si>
  <si>
    <t>Memitim</t>
  </si>
  <si>
    <t>Memitim Guardian</t>
  </si>
  <si>
    <t>ScythePlus5</t>
  </si>
  <si>
    <t>Areshkagal's Master of Undead</t>
  </si>
  <si>
    <t>Areshkagal's Ancient Retriever</t>
  </si>
  <si>
    <t>Devastator</t>
  </si>
  <si>
    <t>VileArmsDevastator3d8</t>
  </si>
  <si>
    <t>Desolating Gallu Stormcaller</t>
  </si>
  <si>
    <t>FalchionPlus4</t>
  </si>
  <si>
    <t>Inger Maggor</t>
  </si>
  <si>
    <t>FlailPlus5</t>
  </si>
  <si>
    <t>ChainshirtStandartPlus5</t>
  </si>
  <si>
    <t>Mythic Marilith Executioner Leader</t>
  </si>
  <si>
    <t>Malignant Succubus Deadeye</t>
  </si>
  <si>
    <t>Desolating Nightcrawler</t>
  </si>
  <si>
    <t>Vavakia Vanguard</t>
  </si>
  <si>
    <t>UnholyLongspearPlus5</t>
  </si>
  <si>
    <t>MithralBreastplatePlus5</t>
  </si>
  <si>
    <t>Vrolikai Assassin</t>
  </si>
  <si>
    <t>DaggerUnholyPlus5</t>
  </si>
  <si>
    <t>Vrolikai Chief Assassin</t>
  </si>
  <si>
    <t>Vile Devastator</t>
  </si>
  <si>
    <t>Bandit Alchemist</t>
  </si>
  <si>
    <t>StandardBardiche</t>
  </si>
  <si>
    <t>MasterworkClub</t>
  </si>
  <si>
    <t>ColdIronHandaxe</t>
  </si>
  <si>
    <t>Cambion</t>
  </si>
  <si>
    <t>Corrupted Mongrel Ranger</t>
  </si>
  <si>
    <t>DemonDretch</t>
  </si>
  <si>
    <t>Dretch</t>
  </si>
  <si>
    <t>Drow Knife Master</t>
  </si>
  <si>
    <t>FaerieDragon</t>
  </si>
  <si>
    <t>Faerie Dragon</t>
  </si>
  <si>
    <t>TinyBite1d3</t>
  </si>
  <si>
    <t>Leopard</t>
  </si>
  <si>
    <t>Marauder Alchemist</t>
  </si>
  <si>
    <t>Marauder Fighter</t>
  </si>
  <si>
    <t>Mite Scout</t>
  </si>
  <si>
    <t>MonitorLizard</t>
  </si>
  <si>
    <t>Monitor Lizard</t>
  </si>
  <si>
    <t>BiteDragonLarge1d8</t>
  </si>
  <si>
    <t>PlagueBeast_Horse</t>
  </si>
  <si>
    <t>Plagued Horse</t>
  </si>
  <si>
    <t>HoofLarge1d6</t>
  </si>
  <si>
    <t>PlagueBeast_Wolf</t>
  </si>
  <si>
    <t>Plagued Wolf</t>
  </si>
  <si>
    <t>Quasit</t>
  </si>
  <si>
    <t>Rat Swarm</t>
  </si>
  <si>
    <t>Skeletal Champion</t>
  </si>
  <si>
    <t>Tatzlwyrm</t>
  </si>
  <si>
    <t>Wererat</t>
  </si>
  <si>
    <t>Werewolf</t>
  </si>
  <si>
    <t>Ferocious Wolf</t>
  </si>
  <si>
    <t>ImpendingEclipseItem</t>
  </si>
  <si>
    <t>FabledHerosLanceItem</t>
  </si>
  <si>
    <t>DemonAbrikandilu</t>
  </si>
  <si>
    <t>Abrikandilu</t>
  </si>
  <si>
    <t>Mite Butcher</t>
  </si>
  <si>
    <t>Medium Air Elemental</t>
  </si>
  <si>
    <t>AirElementalSlam_Medium</t>
  </si>
  <si>
    <t>Bear Cub</t>
  </si>
  <si>
    <t>Wild Boar</t>
  </si>
  <si>
    <t>Cambion Ranger</t>
  </si>
  <si>
    <t>Cambion Rogue</t>
  </si>
  <si>
    <t>MasterworkKukri</t>
  </si>
  <si>
    <t>Cambion Wizard</t>
  </si>
  <si>
    <t>Corrupted Mongrel Guard</t>
  </si>
  <si>
    <t>Dire Wolf</t>
  </si>
  <si>
    <t>Dryad</t>
  </si>
  <si>
    <t>Medium Earth Elemental</t>
  </si>
  <si>
    <t>EarthElementalSlam_Medium</t>
  </si>
  <si>
    <t>Fiendish Medium Earth Elemental</t>
  </si>
  <si>
    <t>Fiendish Medium Fire Elemental</t>
  </si>
  <si>
    <t>FireElementalSlam_Medium</t>
  </si>
  <si>
    <t>Fiendish Medium Water Elemental</t>
  </si>
  <si>
    <t>WaterElementalSlam_Medium</t>
  </si>
  <si>
    <t>Fiendish Ferocious Leopard</t>
  </si>
  <si>
    <t>Medium Fire Elemental</t>
  </si>
  <si>
    <t>Ghoul Creeper</t>
  </si>
  <si>
    <t>EagleGiant</t>
  </si>
  <si>
    <t>Giant Eagle</t>
  </si>
  <si>
    <t>Hell Hound</t>
  </si>
  <si>
    <t>Kobold Blade</t>
  </si>
  <si>
    <t>Kobold Hunter</t>
  </si>
  <si>
    <t>MasterworkShortbow</t>
  </si>
  <si>
    <t>Ferocious Leopard</t>
  </si>
  <si>
    <t>HalflingRace</t>
  </si>
  <si>
    <t>Air Mephit</t>
  </si>
  <si>
    <t>Earth Mephit</t>
  </si>
  <si>
    <t>Water Mephit</t>
  </si>
  <si>
    <t>Mite Guardsman</t>
  </si>
  <si>
    <t>Ferocious Monitor Lizard</t>
  </si>
  <si>
    <t>Hungry Rat Swarm</t>
  </si>
  <si>
    <t>Raven Swarm</t>
  </si>
  <si>
    <t>Schir</t>
  </si>
  <si>
    <t>MasterworkBardiche</t>
  </si>
  <si>
    <t>DemonVermlek</t>
  </si>
  <si>
    <t>Vermlek</t>
  </si>
  <si>
    <t>Medium Water Elemental</t>
  </si>
  <si>
    <t>Abrikandilu Wrecker</t>
  </si>
  <si>
    <t>Citizen</t>
  </si>
  <si>
    <t>DaggerPlus1</t>
  </si>
  <si>
    <t>Cairn Wight</t>
  </si>
  <si>
    <t>Corrupted Mongrel Brute</t>
  </si>
  <si>
    <t>MasterworkElvenCurvedBlade</t>
  </si>
  <si>
    <t>Hand of Hosilla</t>
  </si>
  <si>
    <t>Cultist Champion</t>
  </si>
  <si>
    <t>BaphometCultistHeavyShield</t>
  </si>
  <si>
    <t>Dire Boar</t>
  </si>
  <si>
    <t>Fiendish Medium Air Elemental</t>
  </si>
  <si>
    <t>Gargoyle</t>
  </si>
  <si>
    <t>SmallGore1d4</t>
  </si>
  <si>
    <t>Tremendous Centipede</t>
  </si>
  <si>
    <t>Fiendish Tremendous Centipede</t>
  </si>
  <si>
    <t>Giant Poisonous Frog</t>
  </si>
  <si>
    <t>Young Hydra</t>
  </si>
  <si>
    <t>Kobold Assassin</t>
  </si>
  <si>
    <t>Kobold Skirmisher</t>
  </si>
  <si>
    <t>Kobold Sniper</t>
  </si>
  <si>
    <t>Kobold Boomsayer</t>
  </si>
  <si>
    <t>Mite Priest</t>
  </si>
  <si>
    <t>Mite Elite Guardsman</t>
  </si>
  <si>
    <t>Nixie Trickster</t>
  </si>
  <si>
    <t>Satyrs</t>
  </si>
  <si>
    <t>Satyr</t>
  </si>
  <si>
    <t>Scarecrow</t>
  </si>
  <si>
    <t>ScarecrowSlam</t>
  </si>
  <si>
    <t>Ferocious Schir</t>
  </si>
  <si>
    <t>Ravenous Shadow</t>
  </si>
  <si>
    <t>Vampire Spawn</t>
  </si>
  <si>
    <t>Vermlek Necrophage</t>
  </si>
  <si>
    <t>Zombie Lord</t>
  </si>
  <si>
    <t>Distorted Mythic Dretch</t>
  </si>
  <si>
    <t>Large Air Elemental</t>
  </si>
  <si>
    <t>AirElementalSlam_Large</t>
  </si>
  <si>
    <t>Greater Bear</t>
  </si>
  <si>
    <t>Large Earth Elemental</t>
  </si>
  <si>
    <t>EarthElementalSlam_Large</t>
  </si>
  <si>
    <t>Enslaved Spawn</t>
  </si>
  <si>
    <t>Large Fire Elemental</t>
  </si>
  <si>
    <t>FireElementalSlam_Large</t>
  </si>
  <si>
    <t>Gargoyle Hunter</t>
  </si>
  <si>
    <t>MasterworkRapier</t>
  </si>
  <si>
    <t>Greater Monitor Lizard</t>
  </si>
  <si>
    <t>Nightmare</t>
  </si>
  <si>
    <t>Quickspider Swarm</t>
  </si>
  <si>
    <t>Large Water Elemental</t>
  </si>
  <si>
    <t>WaterElementalSlam_Large</t>
  </si>
  <si>
    <t>Alpha Wolf</t>
  </si>
  <si>
    <t>Distorted Mythic Schir</t>
  </si>
  <si>
    <t>AzataBralani</t>
  </si>
  <si>
    <t>Bralani Azata</t>
  </si>
  <si>
    <t>CompositeLongbowBralaniAzata</t>
  </si>
  <si>
    <t>Primal Giant Spider</t>
  </si>
  <si>
    <t>Corrupted Rat Swarm</t>
  </si>
  <si>
    <t>Cultist Slayer</t>
  </si>
  <si>
    <t>Dire Venomwolf</t>
  </si>
  <si>
    <t>Iron Fury Duergar</t>
  </si>
  <si>
    <t>Fiendish Large Air Elemental</t>
  </si>
  <si>
    <t>Fiendish Large Earth Elemental</t>
  </si>
  <si>
    <t>Fiendish Large Fire Elemental</t>
  </si>
  <si>
    <t>Fiendish Minotaur Mincer</t>
  </si>
  <si>
    <t>Fiendish Greater Monitor Lizard</t>
  </si>
  <si>
    <t>Fiendish Large Water Elemental</t>
  </si>
  <si>
    <t>Fiendish Gargoyle Hunter</t>
  </si>
  <si>
    <t>Ghoul Stalker</t>
  </si>
  <si>
    <t>Wood Golem</t>
  </si>
  <si>
    <t>Annis Hag</t>
  </si>
  <si>
    <t>MasterworkQuarterstaff</t>
  </si>
  <si>
    <t>Half-Fiend Minotaur</t>
  </si>
  <si>
    <t>Hodag</t>
  </si>
  <si>
    <t>Quickhydra</t>
  </si>
  <si>
    <t>Venomhydra</t>
  </si>
  <si>
    <t>Incubus</t>
  </si>
  <si>
    <t>Ferocious Manticore</t>
  </si>
  <si>
    <t>Great Nightmare</t>
  </si>
  <si>
    <t>StandardScythe</t>
  </si>
  <si>
    <t>ScytheTree</t>
  </si>
  <si>
    <t>Scythe Tree</t>
  </si>
  <si>
    <t>ScytheTreeBranch</t>
  </si>
  <si>
    <t>ShamblingMound</t>
  </si>
  <si>
    <t>Shambling Mound</t>
  </si>
  <si>
    <t>Ferocious Large Water Elemental</t>
  </si>
  <si>
    <t>Deathly Will-o'-Wisp</t>
  </si>
  <si>
    <t>WillOWispPurpleTouchWeapon</t>
  </si>
  <si>
    <t>Searing Will-o'-Wisp</t>
  </si>
  <si>
    <t>WillOWispRedTouchWeapon</t>
  </si>
  <si>
    <t>Will-o'-Wisp</t>
  </si>
  <si>
    <t>WillOWispTouchWeapon</t>
  </si>
  <si>
    <t>Screaming Will-o'-Wisp</t>
  </si>
  <si>
    <t>WillOWispYellowTouchWeapon</t>
  </si>
  <si>
    <t>Ferocious Worg</t>
  </si>
  <si>
    <t>Huge Air Elemental</t>
  </si>
  <si>
    <t>AirElementalSlam_Huge</t>
  </si>
  <si>
    <t>AzataLillend</t>
  </si>
  <si>
    <t>Lillend Azata</t>
  </si>
  <si>
    <t>ColdIronMasterworkShortsword</t>
  </si>
  <si>
    <t>Dire Bear</t>
  </si>
  <si>
    <t>Quickbear</t>
  </si>
  <si>
    <t>Brimorak Warrior</t>
  </si>
  <si>
    <t>Augmented Squad Leader</t>
  </si>
  <si>
    <t>ColdIronLongswordPlus1</t>
  </si>
  <si>
    <t>HeavyShieldItemPlus1</t>
  </si>
  <si>
    <t>Duergar Defender</t>
  </si>
  <si>
    <t>Dweomercat</t>
  </si>
  <si>
    <t>Huge Earth Elemental</t>
  </si>
  <si>
    <t>EarthElementalSlam_Huge</t>
  </si>
  <si>
    <t>Fiendish Ferocious Manticore</t>
  </si>
  <si>
    <t>Fiendish Ferocious Large Water Elemental</t>
  </si>
  <si>
    <t>Huge Fire Elemental</t>
  </si>
  <si>
    <t>FireElementalSlam_Huge</t>
  </si>
  <si>
    <t>Half-Fiend Gargoyle Hunter</t>
  </si>
  <si>
    <t>Ghoul Huntmaster</t>
  </si>
  <si>
    <t>Doomspider</t>
  </si>
  <si>
    <t>Quickspider</t>
  </si>
  <si>
    <t>Ferocious Hodag</t>
  </si>
  <si>
    <t>Green Dweomerhodag</t>
  </si>
  <si>
    <t>Hodag-Like Treant</t>
  </si>
  <si>
    <t>Venomhodag</t>
  </si>
  <si>
    <t>Ferocious Hydra</t>
  </si>
  <si>
    <t>Yellow Dweomanticore</t>
  </si>
  <si>
    <t>Green Dweomanticore</t>
  </si>
  <si>
    <t>Venomanticore</t>
  </si>
  <si>
    <t>Nymph</t>
  </si>
  <si>
    <t>PlagueBeast_Bear</t>
  </si>
  <si>
    <t>Plagued Bear</t>
  </si>
  <si>
    <t>Tough Salamander</t>
  </si>
  <si>
    <t>Ferocious Skeletal Champion</t>
  </si>
  <si>
    <t>LongbowPlus1</t>
  </si>
  <si>
    <t>Skeletal Champion Berserker</t>
  </si>
  <si>
    <t>Soul Eater</t>
  </si>
  <si>
    <t>SpectreTouch</t>
  </si>
  <si>
    <t>Greater Tatzlwyrm</t>
  </si>
  <si>
    <t>Theruk's Spawn</t>
  </si>
  <si>
    <t>Tick Swarm</t>
  </si>
  <si>
    <t>Bear-Like Treant</t>
  </si>
  <si>
    <t>Huge Water Elemental</t>
  </si>
  <si>
    <t>WaterElementalSlam_Huge</t>
  </si>
  <si>
    <t>Weretiger</t>
  </si>
  <si>
    <t>Greater Weretiger</t>
  </si>
  <si>
    <t>Bite2d6</t>
  </si>
  <si>
    <t>Greater Werewolf</t>
  </si>
  <si>
    <t>Greater Worg</t>
  </si>
  <si>
    <t>Ferocious Wyvern</t>
  </si>
  <si>
    <t>Axiomite</t>
  </si>
  <si>
    <t>LongswordPlus1</t>
  </si>
  <si>
    <t>Babau's Votary Poisoner</t>
  </si>
  <si>
    <t>Corpulent Spectre</t>
  </si>
  <si>
    <t>Erinyes</t>
  </si>
  <si>
    <t>CompositeLongbowFlamingPlus1</t>
  </si>
  <si>
    <t>Fallen</t>
  </si>
  <si>
    <t>FallenShield</t>
  </si>
  <si>
    <t>Fiendish Huge Air Elemental</t>
  </si>
  <si>
    <t>Fiendish Bulette</t>
  </si>
  <si>
    <t>Fiendish Huge Earth Elemental</t>
  </si>
  <si>
    <t>Fiendish Huge Fire Elemental</t>
  </si>
  <si>
    <t>Fiendish Huge Water Elemental</t>
  </si>
  <si>
    <t>Half-Fiend Gargoyle Cleric</t>
  </si>
  <si>
    <t>Garkel</t>
  </si>
  <si>
    <t>VerminBaneElvenCurvedBladePlus2Item</t>
  </si>
  <si>
    <t>Ghoul Cleric</t>
  </si>
  <si>
    <t>SlugGiant</t>
  </si>
  <si>
    <t>Giant Slug</t>
  </si>
  <si>
    <t>GiantSlugTongue</t>
  </si>
  <si>
    <t>GnomeRace</t>
  </si>
  <si>
    <t>Marauder Leader</t>
  </si>
  <si>
    <t>TheMomentumItem</t>
  </si>
  <si>
    <t>LightHammerPlus1</t>
  </si>
  <si>
    <t>BloodClarityItem</t>
  </si>
  <si>
    <t>Nabasu</t>
  </si>
  <si>
    <t>Schir's Votary</t>
  </si>
  <si>
    <t>Greater Shadow Demon</t>
  </si>
  <si>
    <t>Greater Shadow</t>
  </si>
  <si>
    <t>Urgathoa Worshiper Skeleton</t>
  </si>
  <si>
    <t>Bloodlusting Skeleton</t>
  </si>
  <si>
    <t>Advanced Succubus</t>
  </si>
  <si>
    <t>Unhallowed Bodak</t>
  </si>
  <si>
    <t>Vescavor Royal Guard</t>
  </si>
  <si>
    <t>War Wisp</t>
  </si>
  <si>
    <t>Deathly War Wisp</t>
  </si>
  <si>
    <t>WarWispPurpleTouchWeapon</t>
  </si>
  <si>
    <t>Searing War Wisp</t>
  </si>
  <si>
    <t>Screaming War Wisp</t>
  </si>
  <si>
    <t>WarWispYellowTouchWeapon</t>
  </si>
  <si>
    <t>Yellow Dweomerwyvern</t>
  </si>
  <si>
    <t>Red Dweomerwyvern</t>
  </si>
  <si>
    <t>Ferocious Zombie Lord</t>
  </si>
  <si>
    <t>Greater Air Elemental</t>
  </si>
  <si>
    <t>Babau's Votary Murderer</t>
  </si>
  <si>
    <t>Bandit Chastener</t>
  </si>
  <si>
    <t>Steel Fury Duergar</t>
  </si>
  <si>
    <t>Greater Earth Elemental</t>
  </si>
  <si>
    <t>Fiendish Smilodon</t>
  </si>
  <si>
    <t>Greater Fire Elemental</t>
  </si>
  <si>
    <t>Primal Hydra</t>
  </si>
  <si>
    <t>Primal Manticore</t>
  </si>
  <si>
    <t>Nixie Prankster</t>
  </si>
  <si>
    <t>Ferocious Owlbear</t>
  </si>
  <si>
    <t>Rift Drake</t>
  </si>
  <si>
    <t>Sarkorian Ranger</t>
  </si>
  <si>
    <t>Ravenous Greater Shadow</t>
  </si>
  <si>
    <t>Poisonous Shambling Mound</t>
  </si>
  <si>
    <t>Ferocious Soul Eater</t>
  </si>
  <si>
    <t>Greater Water Elemental</t>
  </si>
  <si>
    <t>Insane Prisoner</t>
  </si>
  <si>
    <t>LightCrossbowPlus5</t>
  </si>
  <si>
    <t>DaggerPlus5</t>
  </si>
  <si>
    <t>LongswordPlus5</t>
  </si>
  <si>
    <t>HeavyShieldItemPlus5</t>
  </si>
  <si>
    <t>FullplateStandartPlus5</t>
  </si>
  <si>
    <t>CompositeLongbowPlus5</t>
  </si>
  <si>
    <t>BreastplateStandartPlus5</t>
  </si>
  <si>
    <t>PunchingDaggerPlus5</t>
  </si>
  <si>
    <t>KukriPlus5</t>
  </si>
  <si>
    <t>Cultist Leader</t>
  </si>
  <si>
    <t>BeltOfDemonicShadowItem</t>
  </si>
  <si>
    <t>WallArcherCompositeLongbow</t>
  </si>
  <si>
    <t>Chief Khara</t>
  </si>
  <si>
    <t>The Other</t>
  </si>
  <si>
    <t>DecimationItem</t>
  </si>
  <si>
    <t>RupturingStormItem</t>
  </si>
  <si>
    <t>MenanceOfDeathAmuletItem</t>
  </si>
  <si>
    <t>Very Nasty Demodand</t>
  </si>
  <si>
    <t>Gormandizer</t>
  </si>
  <si>
    <t>TheBlitzCutItem</t>
  </si>
  <si>
    <t>Brother Flayer</t>
  </si>
  <si>
    <t>AllRoundDefenseItem</t>
  </si>
  <si>
    <t>ToxicWrapItem</t>
  </si>
  <si>
    <t>Sister Flayer</t>
  </si>
  <si>
    <t>ArmorOfVigilantSproutsItem</t>
  </si>
  <si>
    <t>BlockerItem</t>
  </si>
  <si>
    <t>Envious Marilith</t>
  </si>
  <si>
    <t>Insane Dretch</t>
  </si>
  <si>
    <t>Suture</t>
  </si>
  <si>
    <t>Zgur the Gnawbone</t>
  </si>
  <si>
    <t>BeltOfStrengthConstitution2</t>
  </si>
  <si>
    <t>Mad Kellid</t>
  </si>
  <si>
    <t>ArmorOfDispersionItem</t>
  </si>
  <si>
    <t>CloakOfBloodScentItem</t>
  </si>
  <si>
    <t>Fallen Crusader</t>
  </si>
  <si>
    <t>HeraldOfPainItem</t>
  </si>
  <si>
    <t>Echo of Deskari</t>
  </si>
  <si>
    <t>BrilliantEnergyScythePlus5Item</t>
  </si>
  <si>
    <t>Sinful Sinew</t>
  </si>
  <si>
    <t>Templar</t>
  </si>
  <si>
    <t>Eustoyriax</t>
  </si>
  <si>
    <t>HeavyMaceOfFireItem</t>
  </si>
  <si>
    <t>Filleted Man</t>
  </si>
  <si>
    <t>AdamantineChainmailPlus5</t>
  </si>
  <si>
    <t>BeltOfStrengthDexterity4</t>
  </si>
  <si>
    <t>Enraged Citizen</t>
  </si>
  <si>
    <t>RumblingFlachionItem</t>
  </si>
  <si>
    <t>Ancient Sarkorian Ghost</t>
  </si>
  <si>
    <t>Transformed Rathimus</t>
  </si>
  <si>
    <t>AmuletOfAgileFistsPlus2</t>
  </si>
  <si>
    <t>Greybor</t>
  </si>
  <si>
    <t>DwarvenWaraxePlus3</t>
  </si>
  <si>
    <t>HandaxeCorrosivePlus2</t>
  </si>
  <si>
    <t>Mercenary Hunter</t>
  </si>
  <si>
    <t>Mercenary Cleric</t>
  </si>
  <si>
    <t>HeavyMacePlus2</t>
  </si>
  <si>
    <t>TowerShieldItemPlus2</t>
  </si>
  <si>
    <t>Mercenary Archer</t>
  </si>
  <si>
    <t>StandardQuarterstaff</t>
  </si>
  <si>
    <t>Lavixia</t>
  </si>
  <si>
    <t>Letinda</t>
  </si>
  <si>
    <t>Loreda</t>
  </si>
  <si>
    <t>Fouler of Virtues</t>
  </si>
  <si>
    <t>Angler of Vices</t>
  </si>
  <si>
    <t>Sniper from Alushinyrra</t>
  </si>
  <si>
    <t>KitsuneRace</t>
  </si>
  <si>
    <t>Cutthroat from Alushinyrra</t>
  </si>
  <si>
    <t>RapierPlus5</t>
  </si>
  <si>
    <t>BastardSwordPlus5</t>
  </si>
  <si>
    <t>Shivial the Pain Connoisseur</t>
  </si>
  <si>
    <t>ChainmailOfComraderyItem</t>
  </si>
  <si>
    <t>BeltOfStrengthDexterity2</t>
  </si>
  <si>
    <t>DhampirRace</t>
  </si>
  <si>
    <t>Ashen Lady</t>
  </si>
  <si>
    <t>VoidsKissItem</t>
  </si>
  <si>
    <t>ShortswordPlus5</t>
  </si>
  <si>
    <t>GlovesOfDeathDealer</t>
  </si>
  <si>
    <t>BracersOfAbruptOnslaughtItem</t>
  </si>
  <si>
    <t>Labyrinth Demodand Destroyer</t>
  </si>
  <si>
    <t>ShortswordPlus3</t>
  </si>
  <si>
    <t>Labyrinth Demodand Spearman</t>
  </si>
  <si>
    <t>LongspearPlus3</t>
  </si>
  <si>
    <t>Demodand Bombardier</t>
  </si>
  <si>
    <t>Elite Labyrinth Minotaur</t>
  </si>
  <si>
    <t>Labyringth Minotaur Divine Seer</t>
  </si>
  <si>
    <t>Labyrinth Minotaur, Champion of Baphomet</t>
  </si>
  <si>
    <t>Labyrinth Demodand Shooter</t>
  </si>
  <si>
    <t>Transformed Nabasu</t>
  </si>
  <si>
    <t>Janeamine</t>
  </si>
  <si>
    <t>Jaruunicka</t>
  </si>
  <si>
    <t>AmuletOfCirculatingBloodItem</t>
  </si>
  <si>
    <t>Jeslyn</t>
  </si>
  <si>
    <t>GlowingScytheItem</t>
  </si>
  <si>
    <t>Cultist Necromancer</t>
  </si>
  <si>
    <t>GlaiveOfUnfavorableItem</t>
  </si>
  <si>
    <t>MithralFullplateStandartPlus4</t>
  </si>
  <si>
    <t>BeltOfPerfection4</t>
  </si>
  <si>
    <t>Bodak Sailor</t>
  </si>
  <si>
    <t>UnholyLongswordPlus5</t>
  </si>
  <si>
    <t>GreaterShockBurstBalorWhipPlus5</t>
  </si>
  <si>
    <t>Khorramzadeh Reborn</t>
  </si>
  <si>
    <t>Krebus</t>
  </si>
  <si>
    <t>Kervil the Sparkling Fist</t>
  </si>
  <si>
    <t>UnbendingArmorItem</t>
  </si>
  <si>
    <t>KineticDiademLesserItem</t>
  </si>
  <si>
    <t>Bosses</t>
  </si>
  <si>
    <t>Entranced Fighter</t>
  </si>
  <si>
    <t>RapierPlus1</t>
  </si>
  <si>
    <t>IceBreakerItem</t>
  </si>
  <si>
    <t>Cultist</t>
  </si>
  <si>
    <t>Locust Knight</t>
  </si>
  <si>
    <t>Half-Fiend Gargoyle Chieftain</t>
  </si>
  <si>
    <t>FrostEmbraceItem</t>
  </si>
  <si>
    <t>FixedObsessionItem</t>
  </si>
  <si>
    <t>MithralBreastplatePlus2</t>
  </si>
  <si>
    <t>BigGameGlovesItem</t>
  </si>
  <si>
    <t>Mercenary Caster</t>
  </si>
  <si>
    <t>HeadbandOfCharisma2</t>
  </si>
  <si>
    <t>Mercenary Grunt</t>
  </si>
  <si>
    <t>GreataxePlus3</t>
  </si>
  <si>
    <t>Mercenary Marksman</t>
  </si>
  <si>
    <t>Baphomet High Priest</t>
  </si>
  <si>
    <t>BansheesHeartItem</t>
  </si>
  <si>
    <t>Deskari High Priestess</t>
  </si>
  <si>
    <t>ScythePlus3</t>
  </si>
  <si>
    <t>RinfOfHintsItem</t>
  </si>
  <si>
    <t>Gresilla, Priestess of Nocticula</t>
  </si>
  <si>
    <t>AmuletOfAgileFistsPlus1</t>
  </si>
  <si>
    <t>Robust Corrupted Mongrel Brute</t>
  </si>
  <si>
    <t>Robust Corrupted Mongrel Guard</t>
  </si>
  <si>
    <t>LongswordPlus3</t>
  </si>
  <si>
    <t>HeavyWoodenShieldItemPlus3</t>
  </si>
  <si>
    <t>Robust Corrupted Mongrel Skirmisher</t>
  </si>
  <si>
    <t>ThrowingAxePlus3</t>
  </si>
  <si>
    <t>GreatclubPlus3</t>
  </si>
  <si>
    <t>MimicOozeSlamLarge</t>
  </si>
  <si>
    <t>MimicOozeSlamMedium</t>
  </si>
  <si>
    <t>MimicOozeSlamHuge</t>
  </si>
  <si>
    <t>Eternal Guardian</t>
  </si>
  <si>
    <t>Old Mongrel</t>
  </si>
  <si>
    <t>HeavyCrossbowPlus4</t>
  </si>
  <si>
    <t>ContagiousShroudItem</t>
  </si>
  <si>
    <t>Mutasafen's Apprentice</t>
  </si>
  <si>
    <t>ColdIronMasterworkScimitar</t>
  </si>
  <si>
    <t>Mythic Carnivorous Crystal</t>
  </si>
  <si>
    <t>BeltOfDexterityConstitution6</t>
  </si>
  <si>
    <t>CloakOfSacredStudiesItem</t>
  </si>
  <si>
    <t>Father of Worms</t>
  </si>
  <si>
    <t>AmuletOfDevourItem</t>
  </si>
  <si>
    <t>Tyrant's Minion</t>
  </si>
  <si>
    <t>BracersOfEldritchScholarItem</t>
  </si>
  <si>
    <t>SpellbreakerShieldItem</t>
  </si>
  <si>
    <t>HopeCrusherItem</t>
  </si>
  <si>
    <t>Noble Loather of Mortals</t>
  </si>
  <si>
    <t>Nulkineth</t>
  </si>
  <si>
    <t>FlailOfHopeItem</t>
  </si>
  <si>
    <t>Othirubo</t>
  </si>
  <si>
    <t>Playful Darkness</t>
  </si>
  <si>
    <t>Ancient Sarkorian Wight</t>
  </si>
  <si>
    <t>Enraged Vescavor Swarm</t>
  </si>
  <si>
    <t>Red Dragon</t>
  </si>
  <si>
    <t>Devarra</t>
  </si>
  <si>
    <t>Gargoyle High Cleric</t>
  </si>
  <si>
    <t>Dead Warrior Maiden</t>
  </si>
  <si>
    <t>HeavyMacePlus4</t>
  </si>
  <si>
    <t>BeltOfStrength6</t>
  </si>
  <si>
    <t>Ghost Warrior</t>
  </si>
  <si>
    <t>BracersOfArchery</t>
  </si>
  <si>
    <t>Gluttonous Maw</t>
  </si>
  <si>
    <t>Astradaemon</t>
  </si>
  <si>
    <t>Bane of the Living</t>
  </si>
  <si>
    <t>Steward of the Skein</t>
  </si>
  <si>
    <t>MithralFullplateStandartPlus5</t>
  </si>
  <si>
    <t>Svendack</t>
  </si>
  <si>
    <t>GlaivePlus2</t>
  </si>
  <si>
    <t>Sin Guzzler</t>
  </si>
  <si>
    <t>HeadbandOfPerfection6</t>
  </si>
  <si>
    <t>AmuletOfMightyFists5</t>
  </si>
  <si>
    <t>Follower of Jerribeth</t>
  </si>
  <si>
    <t>Templar of the Ivory Labyrinth</t>
  </si>
  <si>
    <t>Summoned Thanadaemon</t>
  </si>
  <si>
    <t>Minagho's Bodyguard</t>
  </si>
  <si>
    <t>SeasonedAssassinsItem</t>
  </si>
  <si>
    <t>Crusader</t>
  </si>
  <si>
    <t>TridentUnholyPlus1</t>
  </si>
  <si>
    <t>Uffrandir</t>
  </si>
  <si>
    <t>Vampire Pack Master</t>
  </si>
  <si>
    <t>Tazgarodd</t>
  </si>
  <si>
    <t>AnnihilatorItem</t>
  </si>
  <si>
    <t>Blightmaw</t>
  </si>
  <si>
    <t>RingOfChaoticTortureItem</t>
  </si>
  <si>
    <t>Orso</t>
  </si>
  <si>
    <t>ShapeshiftersHelmItem</t>
  </si>
  <si>
    <t>Beverach</t>
  </si>
  <si>
    <t>Woljif</t>
  </si>
  <si>
    <t>Deadly Duelist</t>
  </si>
  <si>
    <t>Watchful Conspirator</t>
  </si>
  <si>
    <t>Xanthir Vang</t>
  </si>
  <si>
    <t>Soul Hunter</t>
  </si>
  <si>
    <t>AssailantsBeltItem</t>
  </si>
  <si>
    <t>Humanoids</t>
  </si>
  <si>
    <t>Animals</t>
  </si>
  <si>
    <t>Demons</t>
  </si>
  <si>
    <t>Undeads</t>
  </si>
  <si>
    <t>Swarms</t>
  </si>
  <si>
    <t>Dragons</t>
  </si>
  <si>
    <t>Golems</t>
  </si>
  <si>
    <t>Elementals</t>
  </si>
  <si>
    <t>Magical Beast</t>
  </si>
  <si>
    <t>Other</t>
  </si>
  <si>
    <t>Ranged</t>
  </si>
  <si>
    <t>Melee</t>
  </si>
  <si>
    <t>Caster</t>
  </si>
  <si>
    <t>TagType</t>
  </si>
  <si>
    <t>Demon</t>
  </si>
  <si>
    <t>Undead</t>
  </si>
  <si>
    <t>Swarm</t>
  </si>
  <si>
    <t>Golem</t>
  </si>
  <si>
    <t>Elemental</t>
  </si>
  <si>
    <t>Humanoid</t>
  </si>
  <si>
    <t>Dragon</t>
  </si>
  <si>
    <t>Animal</t>
  </si>
  <si>
    <t>Bug</t>
  </si>
  <si>
    <t>Otheer</t>
  </si>
  <si>
    <t>Column1</t>
  </si>
  <si>
    <t>CR</t>
  </si>
  <si>
    <t>Name</t>
  </si>
  <si>
    <t>BP</t>
  </si>
  <si>
    <t>public static BlueprintUnit CR30_AreshkagalBoss = ResourcesLibrary.TryGetBlueprint&lt;BlueprintUnit&gt;("7a1b0862dd2443b49adaba36b194e5de");</t>
  </si>
  <si>
    <t>public static BlueprintUnit MutasafenLair_CarnivorousCrystalMiniboss = ResourcesLibrary.TryGetBlueprint&lt;BlueprintUnit&gt;("ee855a2e29b8cf54eb254652a09162eb");</t>
  </si>
  <si>
    <t>public static BlueprintUnit AeonInThePast_DemonLordDeskar = ResourcesLibrary.TryGetBlueprint&lt;BlueprintUnit&gt;("f896dd504b3509b4abd42f01e26140da");</t>
  </si>
  <si>
    <t>public static BlueprintUnit CR30_VavakiaMythic_Boss = ResourcesLibrary.TryGetBlueprint&lt;BlueprintUnit&gt;("09a02fa57e1844a4b6df546954bd1a75");</t>
  </si>
  <si>
    <t>public static BlueprintUnit Khorramzadeh = ResourcesLibrary.TryGetBlueprint&lt;BlueprintUnit&gt;("c114bf22097668b459767f0b20c995cc");</t>
  </si>
  <si>
    <t>public static BlueprintUnit CR27_Nightcrawler = ResourcesLibrary.TryGetBlueprint&lt;BlueprintUnit&gt;("600c0aadc5e44075b3b1e1a623de392c");</t>
  </si>
  <si>
    <t>public static BlueprintUnit CR28_VavakiaMythic6Fighter = ResourcesLibrary.TryGetBlueprint&lt;BlueprintUnit&gt;("d894a225df3c4936b4ee9d2bd965c81e");</t>
  </si>
  <si>
    <t>public static BlueprintUnit MythicNightcrawlerBoss28 = ResourcesLibrary.TryGetBlueprint&lt;BlueprintUnit&gt;("ba8eb63fc432bda4ebfae95f820de6f2");</t>
  </si>
  <si>
    <t>public static BlueprintUnit CR28_VrolikaiMythicRogue6 = ResourcesLibrary.TryGetBlueprint&lt;BlueprintUnit&gt;("6e53f793728c44459807cbab214f90db");</t>
  </si>
  <si>
    <t>public static BlueprintUnit FilletedMan = ResourcesLibrary.TryGetBlueprint&lt;BlueprintUnit&gt;("df09eefd7ede4f11a6426ea20e12e496");</t>
  </si>
  <si>
    <t>public static BlueprintUnit CR26_GalluAdvanced_RE_low = ResourcesLibrary.TryGetBlueprint&lt;BlueprintUnit&gt;("d5db777bccf647ba86039cae8220f27c");</t>
  </si>
  <si>
    <t>public static BlueprintUnit CR27_GalluAdvanced = ResourcesLibrary.TryGetBlueprint&lt;BlueprintUnit&gt;("898eee0409e1478cb77f6bb09f109e77");</t>
  </si>
  <si>
    <t>public static BlueprintUnit LocustVescavorQueen = ResourcesLibrary.TryGetBlueprint&lt;BlueprintUnit&gt;("e3cbfef493c4a3f4fa2abb660ba6aad6");</t>
  </si>
  <si>
    <t>public static BlueprintUnit CR24M_NabasuRogueAssasin_RE_low = ResourcesLibrary.TryGetBlueprint&lt;BlueprintUnit&gt;("3a4a9124784a49d299fbc770b41b127a");</t>
  </si>
  <si>
    <t>public static BlueprintUnit CR27M_NabasuRogueAssasin = ResourcesLibrary.TryGetBlueprint&lt;BlueprintUnit&gt;("01fd760aa7b2466a8a849499bc8eeb44");</t>
  </si>
  <si>
    <t>public static BlueprintUnit CR28M_BalorMythicFighter = ResourcesLibrary.TryGetBlueprint&lt;BlueprintUnit&gt;("9cbdad39cf0e7614da9453c7bed90210");</t>
  </si>
  <si>
    <t>public static BlueprintUnit EchoOfDeskari = ResourcesLibrary.TryGetBlueprint&lt;BlueprintUnit&gt;("a40904b640d757a498f7d10b3e066f84");</t>
  </si>
  <si>
    <t>public static BlueprintUnit EchoOfDeskari_ForFight = ResourcesLibrary.TryGetBlueprint&lt;BlueprintUnit&gt;("e0cb4338cb6e72146a8a35794a0034be");</t>
  </si>
  <si>
    <t>public static BlueprintUnit CR26_Minotaur_IngerMaggor = ResourcesLibrary.TryGetBlueprint&lt;BlueprintUnit&gt;("3042ec6d7d6d4308a26f74209771660c");</t>
  </si>
  <si>
    <t>public static BlueprintUnit IvoryLabyrinthMinotaur_SpecialBaphomet25 = ResourcesLibrary.TryGetBlueprint&lt;BlueprintUnit&gt;("31894935e6b3ed242a513336f092216b");</t>
  </si>
  <si>
    <t>public static BlueprintUnit CR29M_VrolikaiInquisitor_Miniboss = ResourcesLibrary.TryGetBlueprint&lt;BlueprintUnit&gt;("c35017033bd4491fb3fa880d49211c0b");</t>
  </si>
  <si>
    <t>public static BlueprintUnit MutasafenFourth_NoLoot = ResourcesLibrary.TryGetBlueprint&lt;BlueprintUnit&gt;("fce709b70edfe3c4b98cb6e842668577");</t>
  </si>
  <si>
    <t>public static BlueprintUnit MutasafenThird = ResourcesLibrary.TryGetBlueprint&lt;BlueprintUnit&gt;("2035e7e9ad02ef74685acaae890137dd");</t>
  </si>
  <si>
    <t>public static BlueprintUnit SW_GlabrezuBoss = ResourcesLibrary.TryGetBlueprint&lt;BlueprintUnit&gt;("2433f902e6d443e2a6010de9e4227e9e");</t>
  </si>
  <si>
    <t>public static BlueprintUnit CR27_EcorcheTorturer = ResourcesLibrary.TryGetBlueprint&lt;BlueprintUnit&gt;("316dc47406b6487ab86b3171e550b13c");</t>
  </si>
  <si>
    <t>public static BlueprintUnit CR26_BalorMythicBloodrager = ResourcesLibrary.TryGetBlueprint&lt;BlueprintUnit&gt;("138deed3343f207488cb85edc9e0c145");</t>
  </si>
  <si>
    <t>public static BlueprintUnit CR26_MythicMarilithSlayer = ResourcesLibrary.TryGetBlueprint&lt;BlueprintUnit&gt;("156621d3502bffa4a93820afecca82b7");</t>
  </si>
  <si>
    <t>public static BlueprintUnit AreshkagalBoss_ShadowCopy = ResourcesLibrary.TryGetBlueprint&lt;BlueprintUnit&gt;("53292043b0a34835a9c0cf997a35de9c");</t>
  </si>
  <si>
    <t>public static BlueprintUnit CR21_ColoxusCaster = ResourcesLibrary.TryGetBlueprint&lt;BlueprintUnit&gt;("5e0ec427990647f6bfe5345669315ed8");</t>
  </si>
  <si>
    <t>public static BlueprintUnit CR22_MythicDerakniFighter = ResourcesLibrary.TryGetBlueprint&lt;BlueprintUnit&gt;("bd78f369ef376ad478061cd73555efc2");</t>
  </si>
  <si>
    <t>public static BlueprintUnit CR24M_MythicVrock = ResourcesLibrary.TryGetBlueprint&lt;BlueprintUnit&gt;("58d05a2390d68724d94bd11c0719532f");</t>
  </si>
  <si>
    <t>public static BlueprintUnit CR24_VavakiaMythic6Magus = ResourcesLibrary.TryGetBlueprint&lt;BlueprintUnit&gt;("c663ad4d5992fee43bb6c3f391fed681");</t>
  </si>
  <si>
    <t>public static BlueprintUnit VavakiaAdvanced_Tazgarodd = ResourcesLibrary.TryGetBlueprint&lt;BlueprintUnit&gt;("8fd6430d3a8c92142a4d9e5c65f86135");</t>
  </si>
  <si>
    <t>public static BlueprintUnit CR23_MythicNalfeshneeShaman = ResourcesLibrary.TryGetBlueprint&lt;BlueprintUnit&gt;("8a3d416ad55c4664e8b8b52dcd419ca8");</t>
  </si>
  <si>
    <t>public static BlueprintUnit Mutasafen = ResourcesLibrary.TryGetBlueprint&lt;BlueprintUnit&gt;("3e42b70cc8c924845967ea6592247eff");</t>
  </si>
  <si>
    <t>public static BlueprintUnit Aponavicius_IvoryLabyrinth26 = ResourcesLibrary.TryGetBlueprint&lt;BlueprintUnit&gt;("ddb9b76a660d58a428085a6661c34733");</t>
  </si>
  <si>
    <t>public static BlueprintUnit Aponavicius_IvoryLabyrinth26_Scimitar = ResourcesLibrary.TryGetBlueprint&lt;BlueprintUnit&gt;("911f53ca85b7b444dac6ce1f893d3821");</t>
  </si>
  <si>
    <t>public static BlueprintUnit CR20_CrazyMythicVavakia_RE_low = ResourcesLibrary.TryGetBlueprint&lt;BlueprintUnit&gt;("d054e06bcb0242b0b3925d888a192cdd");</t>
  </si>
  <si>
    <t>public static BlueprintUnit CR22_CrazyMythicVavakia = ResourcesLibrary.TryGetBlueprint&lt;BlueprintUnit&gt;("2b11643c2671ed04f8860d0dd63212a2");</t>
  </si>
  <si>
    <t>public static BlueprintUnit CR23M_LilituAdvanced = ResourcesLibrary.TryGetBlueprint&lt;BlueprintUnit&gt;("a116308ac2930d94184d1aef46c6c256");</t>
  </si>
  <si>
    <t>public static BlueprintUnit CR23_MythicMarilithRogue = ResourcesLibrary.TryGetBlueprint&lt;BlueprintUnit&gt;("60707e25dd9a013418febbfa6dd56670");</t>
  </si>
  <si>
    <t>public static BlueprintUnit AlichinoEnemy = ResourcesLibrary.TryGetBlueprint&lt;BlueprintUnit&gt;("9efc7a26dd194d8faf59e4718f6f5ed6");</t>
  </si>
  <si>
    <t>public static BlueprintUnit CR20_MythicNalfeshneeShaman = ResourcesLibrary.TryGetBlueprint&lt;BlueprintUnit&gt;("28c865bc6615e474783bb2cf41722931");</t>
  </si>
  <si>
    <t>public static BlueprintUnit CR24_GreaterApocalypseLocust = ResourcesLibrary.TryGetBlueprint&lt;BlueprintUnit&gt;("ddefcd41a40b4a6f9dc7b7f6e281f85b");</t>
  </si>
  <si>
    <t>public static BlueprintUnit CR25M_Prebuff_GreaterKalavakusAdvanced = ResourcesLibrary.TryGetBlueprint&lt;BlueprintUnit&gt;("4ae93e261f015374aae48c3ec495c676");</t>
  </si>
  <si>
    <t>public static BlueprintUnit Orengofta = ResourcesLibrary.TryGetBlueprint&lt;BlueprintUnit&gt;("37bcbc540ac4fc043b2bed43dfd02fb3");</t>
  </si>
  <si>
    <t>public static BlueprintUnit BaphometStatueAnimanted_Cunning = ResourcesLibrary.TryGetBlueprint&lt;BlueprintUnit&gt;("df3e09221043fdd4fb269496049f5844");</t>
  </si>
  <si>
    <t>public static BlueprintUnit CR21M_PainajaiAdvanced = ResourcesLibrary.TryGetBlueprint&lt;BlueprintUnit&gt;("c003809da6847894c82221fef88c5896");</t>
  </si>
  <si>
    <t>public static BlueprintUnit CR21_MarilithMythic4_Slayer = ResourcesLibrary.TryGetBlueprint&lt;BlueprintUnit&gt;("a4738fdde19441b45873ca290e7bf14b");</t>
  </si>
  <si>
    <t>public static BlueprintUnit DaeranAlienSwarm = ResourcesLibrary.TryGetBlueprint&lt;BlueprintUnit&gt;("0264a9119a0737447a226cdd4ba1f79b");</t>
  </si>
  <si>
    <t>public static BlueprintUnit CR20M_OolioddrooAdvanced = ResourcesLibrary.TryGetBlueprint&lt;BlueprintUnit&gt;("918bc83bcf889d6409cff3d5990fb55a");</t>
  </si>
  <si>
    <t>public static BlueprintUnit CR22M_BabauAdvanced = ResourcesLibrary.TryGetBlueprint&lt;BlueprintUnit&gt;("ac2695a574b443546847a449e5db0685");</t>
  </si>
  <si>
    <t>public static BlueprintUnit CR22M_MythicGlabrezu = ResourcesLibrary.TryGetBlueprint&lt;BlueprintUnit&gt;("947c90850e25a094fbdebdcb80ae6434");</t>
  </si>
  <si>
    <t>public static BlueprintUnit MutasafenLair_MythicGlabrezu = ResourcesLibrary.TryGetBlueprint&lt;BlueprintUnit&gt;("78ac2a4a26b14157a384e4176965a953");</t>
  </si>
  <si>
    <t>public static BlueprintUnit Alushynirra_BalorNocticulaGuard = ResourcesLibrary.TryGetBlueprint&lt;BlueprintUnit&gt;("1ab1ac8ceb6648f9b72090b0c36e9000");</t>
  </si>
  <si>
    <t>public static BlueprintUnit CobblehoofEnemy = ResourcesLibrary.TryGetBlueprint&lt;BlueprintUnit&gt;("a6eb950f797646f1b0b918c353e13b08");</t>
  </si>
  <si>
    <t>public static BlueprintUnit SocothbenothEnemy = ResourcesLibrary.TryGetBlueprint&lt;BlueprintUnit&gt;("d3da9ec08e08492fae63f04713b502ae");</t>
  </si>
  <si>
    <t>public static BlueprintUnit CR21M_Prebuff_GreaterKalavakusAdvanced = ResourcesLibrary.TryGetBlueprint&lt;BlueprintUnit&gt;("16b354c1cdc5635489307c0584652764");</t>
  </si>
  <si>
    <t>public static BlueprintUnit StewardOfTheSkein = ResourcesLibrary.TryGetBlueprint&lt;BlueprintUnit&gt;("11be6e16daa400e49a70590e91ded967");</t>
  </si>
  <si>
    <t>public static BlueprintUnit CR23_AnimatedArmor_1 = ResourcesLibrary.TryGetBlueprint&lt;BlueprintUnit&gt;("7ec00d09d76ebfa4b831854fdc442703");</t>
  </si>
  <si>
    <t>public static BlueprintUnit CR23_AnimatedArmor_2 = ResourcesLibrary.TryGetBlueprint&lt;BlueprintUnit&gt;("83e961b5118b0ef459c335a04c675a86");</t>
  </si>
  <si>
    <t>public static BlueprintUnit CR26_Devastator = ResourcesLibrary.TryGetBlueprint&lt;BlueprintUnit&gt;("515c094f4e757794fa12ce0d6d7ee3d4");</t>
  </si>
  <si>
    <t>public static BlueprintUnit CR29_Devastator = ResourcesLibrary.TryGetBlueprint&lt;BlueprintUnit&gt;("99c16c4360534129b45706841a7df3fe");</t>
  </si>
  <si>
    <t>public static BlueprintUnit AlushynirraDemodandMiniboss = ResourcesLibrary.TryGetBlueprint&lt;BlueprintUnit&gt;("e67d5e358a59f7c4b8803ed6c54c36c0");</t>
  </si>
  <si>
    <t>public static BlueprintUnit AreeluLab_Nalfeshnee = ResourcesLibrary.TryGetBlueprint&lt;BlueprintUnit&gt;("c379b192a85b2d74f839a761da0af360");</t>
  </si>
  <si>
    <t>public static BlueprintUnit ChadaliEnemy = ResourcesLibrary.TryGetBlueprint&lt;BlueprintUnit&gt;("193c5f9b83594da48b9b4f6a5046382e");</t>
  </si>
  <si>
    <t>public static BlueprintUnit EritriceEnemy = ResourcesLibrary.TryGetBlueprint&lt;BlueprintUnit&gt;("8e161cb38c4c4b68a0a6c39b6eefd021");</t>
  </si>
  <si>
    <t>public static BlueprintUnit Imezlen = ResourcesLibrary.TryGetBlueprint&lt;BlueprintUnit&gt;("e50783fbcff9a0a46b3ecd59e250b8af");</t>
  </si>
  <si>
    <t>public static BlueprintUnit IvoryLabyrinthMinibossDemodand20 = ResourcesLibrary.TryGetBlueprint&lt;BlueprintUnit&gt;("6416a982a6745814f86e5e48544e097c");</t>
  </si>
  <si>
    <t>public static BlueprintUnit Jerribeth = ResourcesLibrary.TryGetBlueprint&lt;BlueprintUnit&gt;("417ce3dcf3a9707488f2b9b2a790814b");</t>
  </si>
  <si>
    <t>public static BlueprintUnit UffrandirLinnorm22 = ResourcesLibrary.TryGetBlueprint&lt;BlueprintUnit&gt;("4015eb0cbb361a04a968885d807ea820");</t>
  </si>
  <si>
    <t>public static BlueprintUnit CR18M_MythicCrazyGlabrezu = ResourcesLibrary.TryGetBlueprint&lt;BlueprintUnit&gt;("04867a7006ab04140a4dd45d79d2ce1b");</t>
  </si>
  <si>
    <t>public static BlueprintUnit CR24_Memitim_SupportToHerald = ResourcesLibrary.TryGetBlueprint&lt;BlueprintUnit&gt;("6c88c7421c064ba4aa60db286026d4b0");</t>
  </si>
  <si>
    <t>public static BlueprintUnit Zacharius_SecondStage_Ch5 = ResourcesLibrary.TryGetBlueprint&lt;BlueprintUnit&gt;("b1c89ced808048c1b9d7e328112ab067");</t>
  </si>
  <si>
    <t>public static BlueprintUnit ColyphyrSalamanderMiniboss = ResourcesLibrary.TryGetBlueprint&lt;BlueprintUnit&gt;("0b372fdd38a2bd24f8752daa6f2970bd");</t>
  </si>
  <si>
    <t>public static BlueprintUnit CR17_GolemAutumnAdvancedGiant = ResourcesLibrary.TryGetBlueprint&lt;BlueprintUnit&gt;("6d5f1a4815447bf41a633289dec2ebfc");</t>
  </si>
  <si>
    <t>public static BlueprintUnit Khorramzadeh_Aeon = ResourcesLibrary.TryGetBlueprint&lt;BlueprintUnit&gt;("b1cb82e0dde84112a9792fe25e64087d");</t>
  </si>
  <si>
    <t>public static BlueprintUnit Khorramzadeh_Undead = ResourcesLibrary.TryGetBlueprint&lt;BlueprintUnit&gt;("1aa49ee02b8643f1a9479a3dde54cdee");</t>
  </si>
  <si>
    <t>public static BlueprintUnit YouOnlyMortalsLeader = ResourcesLibrary.TryGetBlueprint&lt;BlueprintUnit&gt;("c33ea06b234767e4483d546e16bf6fd3");</t>
  </si>
  <si>
    <t>public static BlueprintUnit AreeluLab_Derakni = ResourcesLibrary.TryGetBlueprint&lt;BlueprintUnit&gt;("9a07422abebed6e44be52b88abbdfa7a");</t>
  </si>
  <si>
    <t>public static BlueprintUnit Sevalros = ResourcesLibrary.TryGetBlueprint&lt;BlueprintUnit&gt;("2a92b59985484743928fa4bc26efed4b");</t>
  </si>
  <si>
    <t>public static BlueprintUnit CR20_CarnivorousCrystalEnhanced = ResourcesLibrary.TryGetBlueprint&lt;BlueprintUnit&gt;("8d7a229da3d07c749a97c1846be065b6");</t>
  </si>
  <si>
    <t>public static BlueprintUnit CR24_Areshkagal_GolemMithralMiniBoss = ResourcesLibrary.TryGetBlueprint&lt;BlueprintUnit&gt;("42cdfa00fddc6f445a9ce4d20a621b42");</t>
  </si>
  <si>
    <t>public static BlueprintUnit PlayfulDarknessDeathsnatcher = ResourcesLibrary.TryGetBlueprint&lt;BlueprintUnit&gt;("a1b06220efb4f0545a870ce52fadd678");</t>
  </si>
  <si>
    <t>public static BlueprintUnit SoulsCloakAstradaemonSummoned = ResourcesLibrary.TryGetBlueprint&lt;BlueprintUnit&gt;("38945f1cff10aa7498c3071e95f4ce20");</t>
  </si>
  <si>
    <t>public static BlueprintUnit CR15M_MythicSuccubus = ResourcesLibrary.TryGetBlueprint&lt;BlueprintUnit&gt;("ba441ec8b77e5a144b87a6ef765a8ae7");</t>
  </si>
  <si>
    <t>public static BlueprintUnit CR19_GolemAdamantine = ResourcesLibrary.TryGetBlueprint&lt;BlueprintUnit&gt;("0f31ef3f80dc69a4894542074ac38f19");</t>
  </si>
  <si>
    <t>public static BlueprintUnit CR20_AnimatedWeapon_Bardiche = ResourcesLibrary.TryGetBlueprint&lt;BlueprintUnit&gt;("1706dff4d4435d540b5260fe1feb98e4");</t>
  </si>
  <si>
    <t>public static BlueprintUnit CR20_AnimatedWeapon_DwarvenWaraxe = ResourcesLibrary.TryGetBlueprint&lt;BlueprintUnit&gt;("a57f25c36848d4d428602c414916feb2");</t>
  </si>
  <si>
    <t>public static BlueprintUnit CR20_AnimatedWeapon_Longbow = ResourcesLibrary.TryGetBlueprint&lt;BlueprintUnit&gt;("e1650715aa192fb449a2dbbc474f6336");</t>
  </si>
  <si>
    <t>public static BlueprintUnit CR20_AnimatedWeapon_Longsword = ResourcesLibrary.TryGetBlueprint&lt;BlueprintUnit&gt;("34df84245e875364b9a8832256bc349f");</t>
  </si>
  <si>
    <t>public static BlueprintUnit CR20_AreshkagalGolemGold = ResourcesLibrary.TryGetBlueprint&lt;BlueprintUnit&gt;("ef45aef663289ed48b9aadf8448d6ff0");</t>
  </si>
  <si>
    <t>public static BlueprintUnit CR20_AreshkagalSphinx = ResourcesLibrary.TryGetBlueprint&lt;BlueprintUnit&gt;("4bab54283a7316542945097f7309c990");</t>
  </si>
  <si>
    <t>public static BlueprintUnit CR21_EcorcheTorturer = ResourcesLibrary.TryGetBlueprint&lt;BlueprintUnit&gt;("938fff1c489c464485517960f650dead");</t>
  </si>
  <si>
    <t>public static BlueprintUnit CR22_AreshkagalGolemPlatinum = ResourcesLibrary.TryGetBlueprint&lt;BlueprintUnit&gt;("2664ec32e2b949d89f9ad20bb8643dbf");</t>
  </si>
  <si>
    <t>public static BlueprintUnit CR22_AreshkagalSphinxIllusionist = ResourcesLibrary.TryGetBlueprint&lt;BlueprintUnit&gt;("54545a3a330b2d445b9c25c18ea8aac5");</t>
  </si>
  <si>
    <t>public static BlueprintUnit CR23_AreshkagalRetriever = ResourcesLibrary.TryGetBlueprint&lt;BlueprintUnit&gt;("1e4cafbd06b16cb4c9ba27538203a42d");</t>
  </si>
  <si>
    <t>public static BlueprintUnit CR23_GolemAdamantine = ResourcesLibrary.TryGetBlueprint&lt;BlueprintUnit&gt;("afb75a3f377db55458f6298c0bc30704");</t>
  </si>
  <si>
    <t>public static BlueprintUnit CR24_Areshkagal_MarilithBoss = ResourcesLibrary.TryGetBlueprint&lt;BlueprintUnit&gt;("bda15fb31ee8cba45b4d838344cb1e58");</t>
  </si>
  <si>
    <t>public static BlueprintUnit CR25_Areshkagal_RetrieverBoss = ResourcesLibrary.TryGetBlueprint&lt;BlueprintUnit&gt;("9876513c09509954bb3330dc650fb9ae");</t>
  </si>
  <si>
    <t>public static BlueprintUnit Hag_Lavixia = ResourcesLibrary.TryGetBlueprint&lt;BlueprintUnit&gt;("a6fbdb285e70aee4d9a536f8a85a70f6");</t>
  </si>
  <si>
    <t>public static BlueprintUnit Hag_Letinda = ResourcesLibrary.TryGetBlueprint&lt;BlueprintUnit&gt;("82139a532ade3084aaea0ad513cbc017");</t>
  </si>
  <si>
    <t>public static BlueprintUnit Hag_Loreda = ResourcesLibrary.TryGetBlueprint&lt;BlueprintUnit&gt;("4a1dd653acf974546a9993b9103d39af");</t>
  </si>
  <si>
    <t>public static BlueprintUnit HellknightCamp_GreaterShadowDemonMiniboss2 = ResourcesLibrary.TryGetBlueprint&lt;BlueprintUnit&gt;("52be8901d87296d4c920d2aea71f8776");</t>
  </si>
  <si>
    <t>public static BlueprintUnit Hydra_Markyll = ResourcesLibrary.TryGetBlueprint&lt;BlueprintUnit&gt;("a20703088fe9c5f4eb3883d22443fb3e");</t>
  </si>
  <si>
    <t>public static BlueprintUnit SarkorianWedding_FallenBoss = ResourcesLibrary.TryGetBlueprint&lt;BlueprintUnit&gt;("d2e3f09a6b7a4e50b01f5e9921f2d7db");</t>
  </si>
  <si>
    <t>public static BlueprintUnit XantirOnlySwarm_MidnightFaneInThePast = ResourcesLibrary.TryGetBlueprint&lt;BlueprintUnit&gt;("67342b2d24310334cb5ac0ce30327d9b");</t>
  </si>
  <si>
    <t>public static BlueprintUnit CR22_IngerMaggor_CragLinnormhunting = ResourcesLibrary.TryGetBlueprint&lt;BlueprintUnit&gt;("32bf61cccaaf4bfc81b3096a8b308219");</t>
  </si>
  <si>
    <t>public static BlueprintUnit Alushinyrra_Minagho = ResourcesLibrary.TryGetBlueprint&lt;BlueprintUnit&gt;("23e9e36701934fcbbf3e1472091d9321");</t>
  </si>
  <si>
    <t>public static BlueprintUnit AlushynirraDemodandKineticist = ResourcesLibrary.TryGetBlueprint&lt;BlueprintUnit&gt;("17c83213a13646e9892d63d5004fd87f");</t>
  </si>
  <si>
    <t>public static BlueprintUnit BloodyUrod = ResourcesLibrary.TryGetBlueprint&lt;BlueprintUnit&gt;("a047c124f7c4d564692c0efcfdeb0d77");</t>
  </si>
  <si>
    <t>public static BlueprintUnit CR18_IvoryLabyrinthDemodandKineticist = ResourcesLibrary.TryGetBlueprint&lt;BlueprintUnit&gt;("6d4ee360322a3bc439c0dad1b9679bbf");</t>
  </si>
  <si>
    <t>public static BlueprintUnit CR23_SalamanderLava = ResourcesLibrary.TryGetBlueprint&lt;BlueprintUnit&gt;("8931f54f653915e47bc372e762d0d9bb");</t>
  </si>
  <si>
    <t>public static BlueprintUnit CR26_SuccubusRangedFighter_RE_low = ResourcesLibrary.TryGetBlueprint&lt;BlueprintUnit&gt;("3cfbd87f33fa4a368d18f35b69c82a08");</t>
  </si>
  <si>
    <t>public static BlueprintUnit CR27_SuccubusRangedFighter = ResourcesLibrary.TryGetBlueprint&lt;BlueprintUnit&gt;("702aa9154c1d4f34bbc6ec1e4a3e9672");</t>
  </si>
  <si>
    <t>public static BlueprintUnit CR27_SuccubusRangedFighter_RE_high1 = ResourcesLibrary.TryGetBlueprint&lt;BlueprintUnit&gt;("2a530bb3405f425b98a4b5e87503da72");</t>
  </si>
  <si>
    <t>public static BlueprintUnit IvoryLabyrinthDemodandKineticist18 = ResourcesLibrary.TryGetBlueprint&lt;BlueprintUnit&gt;("9985ef20ad8c9024e8a97176938776cd");</t>
  </si>
  <si>
    <t>public static BlueprintUnit KrebusShadowForm = ResourcesLibrary.TryGetBlueprint&lt;BlueprintUnit&gt;("7b2511bd361eb3243b1f84d6672d1130");</t>
  </si>
  <si>
    <t>public static BlueprintUnit Minagho = ResourcesLibrary.TryGetBlueprint&lt;BlueprintUnit&gt;("495b15de02d7cc74f84b4342a829bfbc");</t>
  </si>
  <si>
    <t>public static BlueprintUnit Anemora = ResourcesLibrary.TryGetBlueprint&lt;BlueprintUnit&gt;("de4180f17c9f0a64687707cd6af1865a");</t>
  </si>
  <si>
    <t>public static BlueprintUnit BlightedTreantBoss = ResourcesLibrary.TryGetBlueprint&lt;BlueprintUnit&gt;("1f71b4ecb229d2d4aa654c5efee8e576");</t>
  </si>
  <si>
    <t>public static BlueprintUnit CR14M_MythicCrazyVrock = ResourcesLibrary.TryGetBlueprint&lt;BlueprintUnit&gt;("cd13c2f54d222234582aca645cde044d");</t>
  </si>
  <si>
    <t>public static BlueprintUnit CR15_GolemAutumn = ResourcesLibrary.TryGetBlueprint&lt;BlueprintUnit&gt;("ce7a339ed253a2a449eb455096b207c1");</t>
  </si>
  <si>
    <t>public static BlueprintUnit CR15_GolemSummer = ResourcesLibrary.TryGetBlueprint&lt;BlueprintUnit&gt;("4616c995e1c9c7649a952af0a63ca505");</t>
  </si>
  <si>
    <t>public static BlueprintUnit CR17_GolemSummerAdvancedGiant = ResourcesLibrary.TryGetBlueprint&lt;BlueprintUnit&gt;("1724bbee4c8c0cf4fb403ec09a2e15b6");</t>
  </si>
  <si>
    <t>public static BlueprintUnit CR18_VescavorSwarm = ResourcesLibrary.TryGetBlueprint&lt;BlueprintUnit&gt;("39ea2dcdc362421f94643abe52de9aed");</t>
  </si>
  <si>
    <t>public static BlueprintUnit CR20_OmoxShaman = ResourcesLibrary.TryGetBlueprint&lt;BlueprintUnit&gt;("d1aa51367ecb4f2f8a86dde6d1a968e0");</t>
  </si>
  <si>
    <t>public static BlueprintUnit CR23_LocustSwarm = ResourcesLibrary.TryGetBlueprint&lt;BlueprintUnit&gt;("ac1fa7117065411fbd28daaea230e15d");</t>
  </si>
  <si>
    <t>public static BlueprintUnit CR25_Areshkagal_FullCasterBoss = ResourcesLibrary.TryGetBlueprint&lt;BlueprintUnit&gt;("95a3fd789c077c741955f8aad271686e");</t>
  </si>
  <si>
    <t>public static BlueprintUnit EcorcheLairBoss = ResourcesLibrary.TryGetBlueprint&lt;BlueprintUnit&gt;("0ac1ef59854f2c641bded5e36c1e79ac");</t>
  </si>
  <si>
    <t>public static BlueprintUnit RavenousVescavorSwarm = ResourcesLibrary.TryGetBlueprint&lt;BlueprintUnit&gt;("d1add298a78c9744c89c9b4f87df5316");</t>
  </si>
  <si>
    <t>public static BlueprintUnit SarcorianWedding_WightBoss = ResourcesLibrary.TryGetBlueprint&lt;BlueprintUnit&gt;("e6ace72105be4a73bd262be313c21ffb");</t>
  </si>
  <si>
    <t>public static BlueprintUnit CambionMinibossKineticist = ResourcesLibrary.TryGetBlueprint&lt;BlueprintUnit&gt;("6c06f8b57f2c4924e9d4323acc007d9e");</t>
  </si>
  <si>
    <t>public static BlueprintUnit CR13M_MythicCrazyNabasu = ResourcesLibrary.TryGetBlueprint&lt;BlueprintUnit&gt;("5cc2717c960068645a1b1f78436a7b34");</t>
  </si>
  <si>
    <t>public static BlueprintUnit CR17_AreshkagalSpellscribedMummy = ResourcesLibrary.TryGetBlueprint&lt;BlueprintUnit&gt;("2225b784ff1b163438858585858394f8");</t>
  </si>
  <si>
    <t>public static BlueprintUnit CR19_ExecutionerDevilHellGuard = ResourcesLibrary.TryGetBlueprint&lt;BlueprintUnit&gt;("f3ef5b6611534f679039255c3f1bd6eb");</t>
  </si>
  <si>
    <t>public static BlueprintUnit CR19_WildHunt_MonarchStandart = ResourcesLibrary.TryGetBlueprint&lt;BlueprintUnit&gt;("573009c2f6493514188a2844ba53bdf8");</t>
  </si>
  <si>
    <t>public static BlueprintUnit CR22_Areshkagal_MinotaurMiniBoss = ResourcesLibrary.TryGetBlueprint&lt;BlueprintUnit&gt;("49b8dace28746904abbbdf375188c408");</t>
  </si>
  <si>
    <t>public static BlueprintUnit IvoryLabyrinthMinotaurCasterFinal3_20 = ResourcesLibrary.TryGetBlueprint&lt;BlueprintUnit&gt;("89bbf53af0f8a424f9e17aa8e63080c6");</t>
  </si>
  <si>
    <t>public static BlueprintUnit MidnightFane_DeskariPriestess = ResourcesLibrary.TryGetBlueprint&lt;BlueprintUnit&gt;("958f59750bcbd314a860dcaf6ad37829");</t>
  </si>
  <si>
    <t>public static BlueprintUnit WintersunDerakniAdvanced = ResourcesLibrary.TryGetBlueprint&lt;BlueprintUnit&gt;("5ece6c29406ee1247864f8586a2e292b");</t>
  </si>
  <si>
    <t>public static BlueprintUnit AreeluLab_ShadowDemon = ResourcesLibrary.TryGetBlueprint&lt;BlueprintUnit&gt;("e8329aea99aa3244b8cf866804d2cf28");</t>
  </si>
  <si>
    <t>public static BlueprintUnit CR18_NahydrianPurpleWorm = ResourcesLibrary.TryGetBlueprint&lt;BlueprintUnit&gt;("7fe1667e1cc84b84bbd158ebe6dc5869");</t>
  </si>
  <si>
    <t>public static BlueprintUnit CR18_Nightcrawler = ResourcesLibrary.TryGetBlueprint&lt;BlueprintUnit&gt;("22ef4caaa673445cbf699f3ee987cca5");</t>
  </si>
  <si>
    <t>public static BlueprintUnit CR20_TaintedRetriever = ResourcesLibrary.TryGetBlueprint&lt;BlueprintUnit&gt;("683e76fa7ae24d9899ab64c41d2878be");</t>
  </si>
  <si>
    <t>public static BlueprintUnit CR_22MythicShadow_Aeon = ResourcesLibrary.TryGetBlueprint&lt;BlueprintUnit&gt;("efc83925a7ea451d93e15af17f933a55");</t>
  </si>
  <si>
    <t>public static BlueprintUnit CR_22MythicShadow_Angel = ResourcesLibrary.TryGetBlueprint&lt;BlueprintUnit&gt;("221d5a7dade6407ba119e62ccfc6a791");</t>
  </si>
  <si>
    <t>public static BlueprintUnit CR_22MythicShadow_Azata = ResourcesLibrary.TryGetBlueprint&lt;BlueprintUnit&gt;("4c567f2b28374b34a4f10588e278fe09");</t>
  </si>
  <si>
    <t>public static BlueprintUnit CR_22MythicShadow_Demon = ResourcesLibrary.TryGetBlueprint&lt;BlueprintUnit&gt;("e31ec23f6a6e4c028e01fb2f7bd0d523");</t>
  </si>
  <si>
    <t>public static BlueprintUnit CR_22MythicShadow_Lich = ResourcesLibrary.TryGetBlueprint&lt;BlueprintUnit&gt;("17683919e84f4b18b04f62a1be2669a9");</t>
  </si>
  <si>
    <t>public static BlueprintUnit CR_22MythicShadow_Trickster = ResourcesLibrary.TryGetBlueprint&lt;BlueprintUnit&gt;("8af1393713fe41f0a48eefcb63b928a4");</t>
  </si>
  <si>
    <t>public static BlueprintUnit IvorySanctumTorture_MythicNabasu = ResourcesLibrary.TryGetBlueprint&lt;BlueprintUnit&gt;("ceaa86eb06bbd3e4a9c26fdbff4c9857");</t>
  </si>
  <si>
    <t>public static BlueprintUnit MidnightFane_NocticulaPriestess = ResourcesLibrary.TryGetBlueprint&lt;BlueprintUnit&gt;("2d6fe3abc0ed7364ba48e604ae2471bd");</t>
  </si>
  <si>
    <t>public static BlueprintUnit RedDragon_Sanctum = ResourcesLibrary.TryGetBlueprint&lt;BlueprintUnit&gt;("b01da68dab56e004f952d7ad0e83cc46");</t>
  </si>
  <si>
    <t>public static BlueprintUnit AngryIncubusRanger = ResourcesLibrary.TryGetBlueprint&lt;BlueprintUnit&gt;("872de0b89c2e4f3285a589847e809eef");</t>
  </si>
  <si>
    <t>public static BlueprintUnit CR12M_MythicCrazySuccubus = ResourcesLibrary.TryGetBlueprint&lt;BlueprintUnit&gt;("ec9ff26ca80461348891cdd268a58753");</t>
  </si>
  <si>
    <t>public static BlueprintUnit CR15_WildHunt_ScoutStandart = ResourcesLibrary.TryGetBlueprint&lt;BlueprintUnit&gt;("6f5ff0f1e359ee042ba49a746a507190");</t>
  </si>
  <si>
    <t>public static BlueprintUnit CR18_NahydrianCarnivorousCrystal = ResourcesLibrary.TryGetBlueprint&lt;BlueprintUnit&gt;("2454182cb348d7a4694ca53637e25b4b");</t>
  </si>
  <si>
    <t>public static BlueprintUnit CR19_OolioddrooInquisitor = ResourcesLibrary.TryGetBlueprint&lt;BlueprintUnit&gt;("b9948fdfe5c3423384bf2b0d18401b06");</t>
  </si>
  <si>
    <t>public static BlueprintUnit CR19_VescavorGuard = ResourcesLibrary.TryGetBlueprint&lt;BlueprintUnit&gt;("0413e0164ae24d9d9d78348a186ce375");</t>
  </si>
  <si>
    <t>public static BlueprintUnit CR22_MinotaurPriest = ResourcesLibrary.TryGetBlueprint&lt;BlueprintUnit&gt;("6a1d60639a1336441a4b9e3db3e250ee");</t>
  </si>
  <si>
    <t>public static BlueprintUnit Darrazand = ResourcesLibrary.TryGetBlueprint&lt;BlueprintUnit&gt;("819a27486581bb64cbcc4b8437ecd228");</t>
  </si>
  <si>
    <t>public static BlueprintUnit IvoryLabyrinthDemodand18 = ResourcesLibrary.TryGetBlueprint&lt;BlueprintUnit&gt;("1aa9d5b5a777f5c4eb56cdf9a911d299");</t>
  </si>
  <si>
    <t>public static BlueprintUnit IvoryLabyrinthDemodand19 = ResourcesLibrary.TryGetBlueprint&lt;BlueprintUnit&gt;("b9968b8e008c849469f2a42ffedc3a74");</t>
  </si>
  <si>
    <t>public static BlueprintUnit IvoryLabyrinthLongspearDemodand = ResourcesLibrary.TryGetBlueprint&lt;BlueprintUnit&gt;("097c68b95055434419d2ab4e6ad6633e");</t>
  </si>
  <si>
    <t>public static BlueprintUnit IvoryLabyrinthMinotaurCasterFinal1_20 = ResourcesLibrary.TryGetBlueprint&lt;BlueprintUnit&gt;("daee0dd4a5f5b324dbaa80793ab062cd");</t>
  </si>
  <si>
    <t>public static BlueprintUnit IvoryLabyrinthRangedDemodand18 = ResourcesLibrary.TryGetBlueprint&lt;BlueprintUnit&gt;("94d17b0461693444b8f3ba863b479915");</t>
  </si>
  <si>
    <t>public static BlueprintUnit AlushinyrraCasterMiniboss = ResourcesLibrary.TryGetBlueprint&lt;BlueprintUnit&gt;("28966687fe3ceec43857d87a08303854");</t>
  </si>
  <si>
    <t>public static BlueprintUnit CR11M_MythicCrazyIncubus = ResourcesLibrary.TryGetBlueprint&lt;BlueprintUnit&gt;("667f0ff46d87bca498cb8f410057be03");</t>
  </si>
  <si>
    <t>public static BlueprintUnit CR15_GolemGold = ResourcesLibrary.TryGetBlueprint&lt;BlueprintUnit&gt;("9b65460d19d5f11458b6d15bd27dc85c");</t>
  </si>
  <si>
    <t>public static BlueprintUnit CR18_LocustSwarm = ResourcesLibrary.TryGetBlueprint&lt;BlueprintUnit&gt;("938882d2e117404e9951b4bc0a1126a7");</t>
  </si>
  <si>
    <t>public static BlueprintUnit CR20_Areshkagal_SpellscribedMummyMiniBoss = ResourcesLibrary.TryGetBlueprint&lt;BlueprintUnit&gt;("99ceedc7f2ed80a41b4f2c46eac9fb78");</t>
  </si>
  <si>
    <t>public static BlueprintUnit CR21_IncubusAssassin_Slayer = ResourcesLibrary.TryGetBlueprint&lt;BlueprintUnit&gt;("33d039c5eec49ec4fb19b0f87b106b95");</t>
  </si>
  <si>
    <t>public static BlueprintUnit CR11M_MythicCrazyBabau = ResourcesLibrary.TryGetBlueprint&lt;BlueprintUnit&gt;("63bc20023e04e2e4da8b95a54c00a775");</t>
  </si>
  <si>
    <t>public static BlueprintUnit CR13_WildHunt_ArcherHaste = ResourcesLibrary.TryGetBlueprint&lt;BlueprintUnit&gt;("7bd0996e15059fc4aaef9b1fddcc0760");</t>
  </si>
  <si>
    <t>public static BlueprintUnit CR14_OwlbearBoss = ResourcesLibrary.TryGetBlueprint&lt;BlueprintUnit&gt;("d42bbb8a2c328874683048849412aa80");</t>
  </si>
  <si>
    <t>public static BlueprintUnit CR15_AreshkagalMummy = ResourcesLibrary.TryGetBlueprint&lt;BlueprintUnit&gt;("49a595c781c499a44a1e6206fb9782f1");</t>
  </si>
  <si>
    <t>public static BlueprintUnit CR16_EcorcheStandard = ResourcesLibrary.TryGetBlueprint&lt;BlueprintUnit&gt;("91c559d7c69d7ba48bb27da17495371f");</t>
  </si>
  <si>
    <t>public static BlueprintUnit CR16_VilderavnStandard = ResourcesLibrary.TryGetBlueprint&lt;BlueprintUnit&gt;("1f9fa06a30ec720418ea04b1c9b41334");</t>
  </si>
  <si>
    <t>public static BlueprintUnit CR17_EcorcheAdvanced = ResourcesLibrary.TryGetBlueprint&lt;BlueprintUnit&gt;("ed6c284fa8c347f4e8052ff00c6405b0");</t>
  </si>
  <si>
    <t>public static BlueprintUnit CR18_OmoxEnhanced = ResourcesLibrary.TryGetBlueprint&lt;BlueprintUnit&gt;("9ffa782af464a574fbe5edb9e852feb3");</t>
  </si>
  <si>
    <t>public static BlueprintUnit CR21_SkeletalChampionArcher = ResourcesLibrary.TryGetBlueprint&lt;BlueprintUnit&gt;("cdb4198abac140dbbe2e49dc171c233d");</t>
  </si>
  <si>
    <t>public static BlueprintUnit CR22_ErinyesDevilStandard = ResourcesLibrary.TryGetBlueprint&lt;BlueprintUnit&gt;("b576f3eb0aa94af44a985f51eda9db7b");</t>
  </si>
  <si>
    <t>public static BlueprintUnit MinotaurGhost_Boss = ResourcesLibrary.TryGetBlueprint&lt;BlueprintUnit&gt;("1b5fc80bcedff624b805b950a2244165");</t>
  </si>
  <si>
    <t>public static BlueprintUnit Sosiel_Q2_PurpleWormBoss = ResourcesLibrary.TryGetBlueprint&lt;BlueprintUnit&gt;("6f01354cb3a0c8f459c35668cf888643");</t>
  </si>
  <si>
    <t>public static BlueprintUnit AngryDemodandLeader = ResourcesLibrary.TryGetBlueprint&lt;BlueprintUnit&gt;("12d74de992a8845458ba8a16ace425a7");</t>
  </si>
  <si>
    <t>public static BlueprintUnit CR10_FiendishMinotaur_Guard = ResourcesLibrary.TryGetBlueprint&lt;BlueprintUnit&gt;("962427b9ddb354947ac92655dc637e0c");</t>
  </si>
  <si>
    <t>public static BlueprintUnit CR13_MandragoraSwarm = ResourcesLibrary.TryGetBlueprint&lt;BlueprintUnit&gt;("c56cb33706f563a4698452fc6a142fcc");</t>
  </si>
  <si>
    <t>public static BlueprintUnit CR16_DeepShadowDemonTough = ResourcesLibrary.TryGetBlueprint&lt;BlueprintUnit&gt;("dd779b0f75bf954428d9d0c9569587e0");</t>
  </si>
  <si>
    <t>public static BlueprintUnit CR16_Salamander_Melee = ResourcesLibrary.TryGetBlueprint&lt;BlueprintUnit&gt;("0578fa76c2bde584a819ca288771d21c");</t>
  </si>
  <si>
    <t>public static BlueprintUnit CR17_ColoxusToughCaster_1 = ResourcesLibrary.TryGetBlueprint&lt;BlueprintUnit&gt;("b06d25ead6ec62c4ab9c0821c7c32dd5");</t>
  </si>
  <si>
    <t>public static BlueprintUnit CR17_DemodandTarryAdvanced_Alushnirra = ResourcesLibrary.TryGetBlueprint&lt;BlueprintUnit&gt;("6cd6d98b2205c2f44befdf99c7cd38cd");</t>
  </si>
  <si>
    <t>public static BlueprintUnit CR18_RiftDrakeFried = ResourcesLibrary.TryGetBlueprint&lt;BlueprintUnit&gt;("e348ee0e95305d3458554cbb6226efe1");</t>
  </si>
  <si>
    <t>public static BlueprintUnit CR20_MinotaurCasterBlaster = ResourcesLibrary.TryGetBlueprint&lt;BlueprintUnit&gt;("58de6b95783c4fe4fb2b90c039d899ce");</t>
  </si>
  <si>
    <t>public static BlueprintUnit CR20_ModifiedMandragoraKiller = ResourcesLibrary.TryGetBlueprint&lt;BlueprintUnit&gt;("5186793686fa66240ac47624c6461865");</t>
  </si>
  <si>
    <t>public static BlueprintUnit CR20_ModifiedMandragoraMagic = ResourcesLibrary.TryGetBlueprint&lt;BlueprintUnit&gt;("543f1319b06db6045a449d8187710dc2");</t>
  </si>
  <si>
    <t>public static BlueprintUnit CR20_ModifiedMandragoraSuicide = ResourcesLibrary.TryGetBlueprint&lt;BlueprintUnit&gt;("8a5c62f7012e78f499b6b40fb926ce66");</t>
  </si>
  <si>
    <t>public static BlueprintUnit DemodandTarryLairMiniboss = ResourcesLibrary.TryGetBlueprint&lt;BlueprintUnit&gt;("05c24788a0aca3844892cbe95d162fac");</t>
  </si>
  <si>
    <t>public static BlueprintUnit AlushynirraSalamanderLeader = ResourcesLibrary.TryGetBlueprint&lt;BlueprintUnit&gt;("cf0aaa0ac472df445b27bcbc48b08140");</t>
  </si>
  <si>
    <t>public static BlueprintUnit BalorLeader = ResourcesLibrary.TryGetBlueprint&lt;BlueprintUnit&gt;("1ffa2585c4adde64ea653ba9ba29951a");</t>
  </si>
  <si>
    <t>public static BlueprintUnit Berengar_Balor = ResourcesLibrary.TryGetBlueprint&lt;BlueprintUnit&gt;("80318a4117554ddeac0a8c1bceacec45");</t>
  </si>
  <si>
    <t>public static BlueprintUnit Corruptor = ResourcesLibrary.TryGetBlueprint&lt;BlueprintUnit&gt;("02584a50ef5139548a7ebd2b30475e8b");</t>
  </si>
  <si>
    <t>public static BlueprintUnit CR13_ThanadaemonGuard_RE_low = ResourcesLibrary.TryGetBlueprint&lt;BlueprintUnit&gt;("9bb2c9b12f064310aa4db8741124c065");</t>
  </si>
  <si>
    <t>public static BlueprintUnit CR14_GolemBrass = ResourcesLibrary.TryGetBlueprint&lt;BlueprintUnit&gt;("9c782d25f29ad9140ac4cd4ffbaf48dc");</t>
  </si>
  <si>
    <t>public static BlueprintUnit CR14_MimicChestAcidBreath = ResourcesLibrary.TryGetBlueprint&lt;BlueprintUnit&gt;("5aa5e5490a793514b8cc628664b07254");</t>
  </si>
  <si>
    <t>public static BlueprintUnit CR15_ColoxusEmissary = ResourcesLibrary.TryGetBlueprint&lt;BlueprintUnit&gt;("ebfc4f9af4ec9b84da9682cb46cd1d45");</t>
  </si>
  <si>
    <t>public static BlueprintUnit CR15_DemodandStringyStandard = ResourcesLibrary.TryGetBlueprint&lt;BlueprintUnit&gt;("e926c6709e6b9134e9ebe0be2faa0195");</t>
  </si>
  <si>
    <t>public static BlueprintUnit CR15_HamadryadStandard = ResourcesLibrary.TryGetBlueprint&lt;BlueprintUnit&gt;("b8972cfe36e3cd945bbd2c4c320d5237");</t>
  </si>
  <si>
    <t>public static BlueprintUnit CR16_DemodandStringyAdvanced = ResourcesLibrary.TryGetBlueprint&lt;BlueprintUnit&gt;("d83665de2b5ee8546be9416919543c1f");</t>
  </si>
  <si>
    <t>public static BlueprintUnit CR16_EarthElementalEnhanced = ResourcesLibrary.TryGetBlueprint&lt;BlueprintUnit&gt;("ef0d4e30645ebb44a9ca3cec77580edf");</t>
  </si>
  <si>
    <t>public static BlueprintUnit CR17_FiendishEarthElementalEnhanced = ResourcesLibrary.TryGetBlueprint&lt;BlueprintUnit&gt;("7ad01134edd04eefb72430163538a4fb");</t>
  </si>
  <si>
    <t>public static BlueprintUnit CR17_Salamander_FireCaster = ResourcesLibrary.TryGetBlueprint&lt;BlueprintUnit&gt;("d4344c7d45f762b4f8041cf922b5a33a");</t>
  </si>
  <si>
    <t>public static BlueprintUnit CR19_Assasin_TetATet = ResourcesLibrary.TryGetBlueprint&lt;BlueprintUnit&gt;("52efd3ecf9a6422e8e5d1b0d01580688");</t>
  </si>
  <si>
    <t>public static BlueprintUnit CR19_CambionBard_Melee = ResourcesLibrary.TryGetBlueprint&lt;BlueprintUnit&gt;("d97912a0735b3d44abffaee610225076");</t>
  </si>
  <si>
    <t>public static BlueprintUnit CR19_HalfFiendGuardianMinotaurEnhanced = ResourcesLibrary.TryGetBlueprint&lt;BlueprintUnit&gt;("d37ad6e1ffbc95a4ebab944de7212f61");</t>
  </si>
  <si>
    <t>public static BlueprintUnit CR19_MinotaurCasterDispeller = ResourcesLibrary.TryGetBlueprint&lt;BlueprintUnit&gt;("0c05ae0e64dd0014e95c011197cd727a");</t>
  </si>
  <si>
    <t>public static BlueprintUnit CR19_Siabrae = ResourcesLibrary.TryGetBlueprint&lt;BlueprintUnit&gt;("dd2b7706d5de44149f95aaf43db3fe77");</t>
  </si>
  <si>
    <t>public static BlueprintUnit CR19_SuccubusAdvancedFighter_RE_low = ResourcesLibrary.TryGetBlueprint&lt;BlueprintUnit&gt;("3feeacfe8c18470cbd2df6e58cfd1db4");</t>
  </si>
  <si>
    <t>public static BlueprintUnit CR19_SuccubusRangedFighter_RE_low = ResourcesLibrary.TryGetBlueprint&lt;BlueprintUnit&gt;("8e59ae55458e4c2fabb47c3b78dd8971");</t>
  </si>
  <si>
    <t>public static BlueprintUnit CR20_BalorStandard = ResourcesLibrary.TryGetBlueprint&lt;BlueprintUnit&gt;("eb0b4e6a01f6b30449f40cd03feb3c77");</t>
  </si>
  <si>
    <t>public static BlueprintUnit CR20_SuccubusAdvancedFighter = ResourcesLibrary.TryGetBlueprint&lt;BlueprintUnit&gt;("2db556136eac2544fa9744314c2a5713");</t>
  </si>
  <si>
    <t>public static BlueprintUnit CR20_SuccubusRangedFighter = ResourcesLibrary.TryGetBlueprint&lt;BlueprintUnit&gt;("025c60c6f6a9459c8adc753a694bf1e5");</t>
  </si>
  <si>
    <t>public static BlueprintUnit CR20_SuccubusRangedFighter_RE_high1 = ResourcesLibrary.TryGetBlueprint&lt;BlueprintUnit&gt;("c9d802269bd04e87b9dedb341f0fc6cb");</t>
  </si>
  <si>
    <t>public static BlueprintUnit CR21_BalorAdvanced = ResourcesLibrary.TryGetBlueprint&lt;BlueprintUnit&gt;("d20e0c1c96cf5134496dc7d77ee24dac");</t>
  </si>
  <si>
    <t>public static BlueprintUnit CR21_Bodak = ResourcesLibrary.TryGetBlueprint&lt;BlueprintUnit&gt;("83fd76b118c54928b8657e05bc4e58fe");</t>
  </si>
  <si>
    <t>public static BlueprintUnit CR21_GalluAdvanced = ResourcesLibrary.TryGetBlueprint&lt;BlueprintUnit&gt;("6c786c202513e8a458ad0e3b8324291c");</t>
  </si>
  <si>
    <t>public static BlueprintUnit CR24_Areshkagal_CultistLeaderMiniBoss = ResourcesLibrary.TryGetBlueprint&lt;BlueprintUnit&gt;("ea7067d3f26bde048aac60f59520c321");</t>
  </si>
  <si>
    <t>public static BlueprintUnit DemodandStringyForSE = ResourcesLibrary.TryGetBlueprint&lt;BlueprintUnit&gt;("05ab760ee34af4c44a82514cec76b59b");</t>
  </si>
  <si>
    <t>public static BlueprintUnit DemonDuo_Flayer01 = ResourcesLibrary.TryGetBlueprint&lt;BlueprintUnit&gt;("d51f6e9734f1c1145ba9193ac004ef8e");</t>
  </si>
  <si>
    <t>public static BlueprintUnit DemonDuo_Flayer02 = ResourcesLibrary.TryGetBlueprint&lt;BlueprintUnit&gt;("7a30bf392a5967d47a1b19748465cc46");</t>
  </si>
  <si>
    <t>public static BlueprintUnit IvoryHardmod_WildhuntAsassin24 = ResourcesLibrary.TryGetBlueprint&lt;BlueprintUnit&gt;("d0d96afafffdaf6418cb9cb0090dc57b");</t>
  </si>
  <si>
    <t>public static BlueprintUnit IvoryLabyrinthMinotaurCaster19 = ResourcesLibrary.TryGetBlueprint&lt;BlueprintUnit&gt;("14dc5a53668ee5142a446ea3eef8e7cb");</t>
  </si>
  <si>
    <t>public static BlueprintUnit Kestoglyr = ResourcesLibrary.TryGetBlueprint&lt;BlueprintUnit&gt;("fce8aab8dcac059448f3ba5a6c5360f5");</t>
  </si>
  <si>
    <t>public static BlueprintUnit MidnightFane_BaphometPriest = ResourcesLibrary.TryGetBlueprint&lt;BlueprintUnit&gt;("9b5c7222d72560544b7c18ff9f6c2595");</t>
  </si>
  <si>
    <t>public static BlueprintUnit NamedEliteDemonCaster = ResourcesLibrary.TryGetBlueprint&lt;BlueprintUnit&gt;("28c13829acc5b5b41b8c296b3ca78ce4");</t>
  </si>
  <si>
    <t>public static BlueprintUnit Nexus_CambionWithLoot_ForAssault = ResourcesLibrary.TryGetBlueprint&lt;BlueprintUnit&gt;("f3a44470aebf4a0a8f8894d13e60e80d");</t>
  </si>
  <si>
    <t>public static BlueprintUnit Nexus_CambionWithLoot_ForAssault_2 = ResourcesLibrary.TryGetBlueprint&lt;BlueprintUnit&gt;("fb5de51f70aa48baae028cbd24c264a7");</t>
  </si>
  <si>
    <t>public static BlueprintUnit Svendack22 = ResourcesLibrary.TryGetBlueprint&lt;BlueprintUnit&gt;("ff209ea8efdcd6b4f861cabf5c87ad4f");</t>
  </si>
  <si>
    <t>public static BlueprintUnit Svendack22_WithTiara = ResourcesLibrary.TryGetBlueprint&lt;BlueprintUnit&gt;("67ff020f1aa54a668063b60ae391bd2e");</t>
  </si>
  <si>
    <t>public static BlueprintUnit ToughMinaghoCambion = ResourcesLibrary.TryGetBlueprint&lt;BlueprintUnit&gt;("a974bc51eaf3ae04287c174c5404d2b4");</t>
  </si>
  <si>
    <t>public static BlueprintUnit Vellexia_CambionToughMelee_WithLoot = ResourcesLibrary.TryGetBlueprint&lt;BlueprintUnit&gt;("40e5f14437d74763a3c51ef7988c6bc5");</t>
  </si>
  <si>
    <t>public static BlueprintUnit WintersunSiabrae = ResourcesLibrary.TryGetBlueprint&lt;BlueprintUnit&gt;("91e65b4320ecd7a4eb4d06e63bfb846a");</t>
  </si>
  <si>
    <t>public static BlueprintUnit WorthyOpponentLeader = ResourcesLibrary.TryGetBlueprint&lt;BlueprintUnit&gt;("d863c26aaeafaa541837d281f53b73e4");</t>
  </si>
  <si>
    <t>public static BlueprintUnit ArcaneBonepowderGhoul18 = ResourcesLibrary.TryGetBlueprint&lt;BlueprintUnit&gt;("b7b84de6394e7e64796557c5036bc2d1");</t>
  </si>
  <si>
    <t>public static BlueprintUnit ArueshalaeRedoubt_DeathsnatcherMiniboss = ResourcesLibrary.TryGetBlueprint&lt;BlueprintUnit&gt;("f9fe6d8483667594bafbeb22a4279c8a");</t>
  </si>
  <si>
    <t>public static BlueprintUnit CambionFlameShaman = ResourcesLibrary.TryGetBlueprint&lt;BlueprintUnit&gt;("fee9736c2d534066a03f17a7793e7bec");</t>
  </si>
  <si>
    <t>public static BlueprintUnit CR12_BuletteAncient = ResourcesLibrary.TryGetBlueprint&lt;BlueprintUnit&gt;("267bfd9c0d245e04b95ac54f38ca6744");</t>
  </si>
  <si>
    <t>public static BlueprintUnit CR12_FiendishBuletteAncient_RE = ResourcesLibrary.TryGetBlueprint&lt;BlueprintUnit&gt;("bc1aa62336f84ad693315125473b181d");</t>
  </si>
  <si>
    <t>public static BlueprintUnit CR13_FiendishBuletteAncient = ResourcesLibrary.TryGetBlueprint&lt;BlueprintUnit&gt;("b5274b8d50a641439dce28c9a7ff12a3");</t>
  </si>
  <si>
    <t>public static BlueprintUnit CR14_DeepShadowDemonTough 2 = ResourcesLibrary.TryGetBlueprint&lt;BlueprintUnit&gt;("ca36f91ba89b0c04c827ec9c5b7249ae");</t>
  </si>
  <si>
    <t>public static BlueprintUnit CR14_RetrieverElite = ResourcesLibrary.TryGetBlueprint&lt;BlueprintUnit&gt;("e40064497ffc3a749a6e5e6ac5f2666a");</t>
  </si>
  <si>
    <t>public static BlueprintUnit CR15_HellhoundAlpha = ResourcesLibrary.TryGetBlueprint&lt;BlueprintUnit&gt;("611cb6a8b9504118a3a018ba3e2ad99c");</t>
  </si>
  <si>
    <t>public static BlueprintUnit CR16_DeathsnatcherStandard_RE_low = ResourcesLibrary.TryGetBlueprint&lt;BlueprintUnit&gt;("bed159d2234d40cd82f8e5b4f653db87");</t>
  </si>
  <si>
    <t>public static BlueprintUnit CR16_VrolikaiStanard_RE_low = ResourcesLibrary.TryGetBlueprint&lt;BlueprintUnit&gt;("de20ea509aaa4746868717292254bcc2");</t>
  </si>
  <si>
    <t>public static BlueprintUnit CR17_DeathsnatcherAdvanced_RE_low = ResourcesLibrary.TryGetBlueprint&lt;BlueprintUnit&gt;("fb48531c2ebc4abbb0b302ce81340ce8");</t>
  </si>
  <si>
    <t>public static BlueprintUnit CR17_VrolikaiAdvanced_RE_low = ResourcesLibrary.TryGetBlueprint&lt;BlueprintUnit&gt;("25b248a5ceea4da3aa603dab18d70afc");</t>
  </si>
  <si>
    <t>public static BlueprintUnit CR18_DeathsnatcherStandard = ResourcesLibrary.TryGetBlueprint&lt;BlueprintUnit&gt;("842d3bf34079b724babbbd2b64962f91");</t>
  </si>
  <si>
    <t>public static BlueprintUnit CR18_GalluStandard_RE_low = ResourcesLibrary.TryGetBlueprint&lt;BlueprintUnit&gt;("40be593d9d024fcc9ccc4099872e9d45");</t>
  </si>
  <si>
    <t>public static BlueprintUnit CR18_HalfFiendSalamander = ResourcesLibrary.TryGetBlueprint&lt;BlueprintUnit&gt;("0eb7316d946b9d04393e70f549d0fae0");</t>
  </si>
  <si>
    <t>public static BlueprintUnit CR18_SuccubusRanger_RE_low = ResourcesLibrary.TryGetBlueprint&lt;BlueprintUnit&gt;("b436c2f39c6f42b392f8745cf042ade2");</t>
  </si>
  <si>
    <t>public static BlueprintUnit CR18_ZombieLordFighter_Skald_SarkorianLevel18 = ResourcesLibrary.TryGetBlueprint&lt;BlueprintUnit&gt;("44f5143f1e9a48f6a01dd50c66d7771a");</t>
  </si>
  <si>
    <t>public static BlueprintUnit CR19_Cultist_Areshkagal_MeleeCaster = ResourcesLibrary.TryGetBlueprint&lt;BlueprintUnit&gt;("11259d0fa389c174492220445347be57");</t>
  </si>
  <si>
    <t>public static BlueprintUnit CR19_DeathsnatcherAdvanced = ResourcesLibrary.TryGetBlueprint&lt;BlueprintUnit&gt;("4d0afb593364a0e48b1f8cb27718f278");</t>
  </si>
  <si>
    <t>public static BlueprintUnit CR19_GalluAdvanced_RE_low = ResourcesLibrary.TryGetBlueprint&lt;BlueprintUnit&gt;("bcd16c9b9e684b1ebe2f0c3088117043");</t>
  </si>
  <si>
    <t>public static BlueprintUnit CR19_GalluStandard = ResourcesLibrary.TryGetBlueprint&lt;BlueprintUnit&gt;("10f61e31619f18742aa868cd48995a25");</t>
  </si>
  <si>
    <t>public static BlueprintUnit CR19_SuccubusRanger = ResourcesLibrary.TryGetBlueprint&lt;BlueprintUnit&gt;("5aae12755ba78b644b4d4d6745716ede");</t>
  </si>
  <si>
    <t>public static BlueprintUnit CR19_SuccubusRanger_RE_high = ResourcesLibrary.TryGetBlueprint&lt;BlueprintUnit&gt;("45549b3a9eae4c619d7422954e0c9736");</t>
  </si>
  <si>
    <t>public static BlueprintUnit CR19_VrockAdvanced_Rogue = ResourcesLibrary.TryGetBlueprint&lt;BlueprintUnit&gt;("a2614b28fbcffd640860eef539686387");</t>
  </si>
  <si>
    <t>public static BlueprintUnit CR19_VrolikaiStanard = ResourcesLibrary.TryGetBlueprint&lt;BlueprintUnit&gt;("eda9ddab61fd61e4eb2a860315d317c5");</t>
  </si>
  <si>
    <t>public static BlueprintUnit CR19_ZombieLordFighter_Ranger_SarkorianLevel19 = ResourcesLibrary.TryGetBlueprint&lt;BlueprintUnit&gt;("f0a34ade93e043ea9fcfaecb3604dccd");</t>
  </si>
  <si>
    <t>public static BlueprintUnit CR19_ZombieLordFighter_Skald_Sarkorian_MindFogCast_Level17 = ResourcesLibrary.TryGetBlueprint&lt;BlueprintUnit&gt;("257694254eda4876b6320a9d44abb12a");</t>
  </si>
  <si>
    <t>public static BlueprintUnit CR20_GalluAdvanced = ResourcesLibrary.TryGetBlueprint&lt;BlueprintUnit&gt;("ab3644510a69d0940bd0adaf675c311c");</t>
  </si>
  <si>
    <t>public static BlueprintUnit CR20_VrolikaiAdvanced = ResourcesLibrary.TryGetBlueprint&lt;BlueprintUnit&gt;("5579ed7312bd77d43a7b97a4112d569f");</t>
  </si>
  <si>
    <t>public static BlueprintUnit GalluWorriedDemonLeader = ResourcesLibrary.TryGetBlueprint&lt;BlueprintUnit&gt;("4d536125764ba8640b66dedd0e9950b3");</t>
  </si>
  <si>
    <t>public static BlueprintUnit Horzalah_AssasinElfFighterRanged = ResourcesLibrary.TryGetBlueprint&lt;BlueprintUnit&gt;("8d47a51b397efc843a8b95cf207b5391");</t>
  </si>
  <si>
    <t>public static BlueprintUnit Horzalah_AssasinKitsuneMagusMelee = ResourcesLibrary.TryGetBlueprint&lt;BlueprintUnit&gt;("4fb235855e3ea6b47b9ef1295a4f5bdb");</t>
  </si>
  <si>
    <t>public static BlueprintUnit IncubusBandLair_IncubusBoss = ResourcesLibrary.TryGetBlueprint&lt;BlueprintUnit&gt;("cc2441ffc5564d746b3e01fc38349d3a");</t>
  </si>
  <si>
    <t>public static BlueprintUnit KestoglyrBodak = ResourcesLibrary.TryGetBlueprint&lt;BlueprintUnit&gt;("6a04d6af3da1a8d45bb491ff85823afc");</t>
  </si>
  <si>
    <t>public static BlueprintUnit Marhevok = ResourcesLibrary.TryGetBlueprint&lt;BlueprintUnit&gt;("dcecebcbaff54334e8d57cc225a9fd04");</t>
  </si>
  <si>
    <t>public static BlueprintUnit NamedEliteMercenaryCaster = ResourcesLibrary.TryGetBlueprint&lt;BlueprintUnit&gt;("234f43b9bf983394c8ee248921cc5ba4");</t>
  </si>
  <si>
    <t>public static BlueprintUnit PoolSuccubus = ResourcesLibrary.TryGetBlueprint&lt;BlueprintUnit&gt;("0d88d5c310fac90449bfd0714bb9f810");</t>
  </si>
  <si>
    <t>public static BlueprintUnit Torlek = ResourcesLibrary.TryGetBlueprint&lt;BlueprintUnit&gt;("ac21353ba2c4976408a669883b0d63b8");</t>
  </si>
  <si>
    <t>public static BlueprintUnit VampireBandLeader = ResourcesLibrary.TryGetBlueprint&lt;BlueprintUnit&gt;("85d5adb077fb5fe4aba31587df2bfe14");</t>
  </si>
  <si>
    <t>public static BlueprintUnit ArmyVavakiaStandard = ResourcesLibrary.TryGetBlueprint&lt;BlueprintUnit&gt;("1badd32c3e1941289a9bd60ef5e68d47");</t>
  </si>
  <si>
    <t>public static BlueprintUnit CambionSlaverLeader = ResourcesLibrary.TryGetBlueprint&lt;BlueprintUnit&gt;("7c50cad36582b244084704b48f994fa2");</t>
  </si>
  <si>
    <t>public static BlueprintUnit CR12_EnragedGiantOwlbear = ResourcesLibrary.TryGetBlueprint&lt;BlueprintUnit&gt;("1e99b6026e5efcc4b97e566fb2e0dc16");</t>
  </si>
  <si>
    <t>public static BlueprintUnit CR13_DemodandTarryStandard = ResourcesLibrary.TryGetBlueprint&lt;BlueprintUnit&gt;("3789d14f264253f4195aa88fd5ecf16e");</t>
  </si>
  <si>
    <t>public static BlueprintUnit CR13_EnragedGiantOwlbearTreant = ResourcesLibrary.TryGetBlueprint&lt;BlueprintUnit&gt;("502fa574f3c15f94ab5e03460870235f");</t>
  </si>
  <si>
    <t>public static BlueprintUnit CR13_FrostGiantBarbarian = ResourcesLibrary.TryGetBlueprint&lt;BlueprintUnit&gt;("3812b9463cf677c4eae26da151f5d7b3");</t>
  </si>
  <si>
    <t>public static BlueprintUnit CR13_GolemIron = ResourcesLibrary.TryGetBlueprint&lt;BlueprintUnit&gt;("64589573eba29d541b5240c7485e1aec");</t>
  </si>
  <si>
    <t>public static BlueprintUnit CR14_DemodandTarryAdvanced = ResourcesLibrary.TryGetBlueprint&lt;BlueprintUnit&gt;("fef5ca46f853a5f4eb022a75033ab899");</t>
  </si>
  <si>
    <t>public static BlueprintUnit CR14_MinotaurCleric = ResourcesLibrary.TryGetBlueprint&lt;BlueprintUnit&gt;("8d774849273538d4faa07c5f8d63c4c9");</t>
  </si>
  <si>
    <t>public static BlueprintUnit CR14_VescavorQueenBoss = ResourcesLibrary.TryGetBlueprint&lt;BlueprintUnit&gt;("3d59b2d00f92a244ea887bd74f96dd85");</t>
  </si>
  <si>
    <t>public static BlueprintUnit CR16_BythosAdvanced = ResourcesLibrary.TryGetBlueprint&lt;BlueprintUnit&gt;("3bddabc6673076a4785678c878a12cdf");</t>
  </si>
  <si>
    <t>public static BlueprintUnit CR16_BythosStandard = ResourcesLibrary.TryGetBlueprint&lt;BlueprintUnit&gt;("c354422ec7dca844d846a901dc3fd224");</t>
  </si>
  <si>
    <t>public static BlueprintUnit CR16_VavakiaStandard_RE_low = ResourcesLibrary.TryGetBlueprint&lt;BlueprintUnit&gt;("ca2af709348c48b69e12837cb598f81a");</t>
  </si>
  <si>
    <t>public static BlueprintUnit CR17_CambionToughRanged = ResourcesLibrary.TryGetBlueprint&lt;BlueprintUnit&gt;("c06ad11810339d740823838f3ffe0751");</t>
  </si>
  <si>
    <t>public static BlueprintUnit CR17_DevilApostateStandard = ResourcesLibrary.TryGetBlueprint&lt;BlueprintUnit&gt;("07c5044acbd443b468b6badd778f8cad");</t>
  </si>
  <si>
    <t>public static BlueprintUnit CR17_PrimalTreant = ResourcesLibrary.TryGetBlueprint&lt;BlueprintUnit&gt;("b2c86a184c5f9c942aeb77e52ea1d17d");</t>
  </si>
  <si>
    <t>public static BlueprintUnit CR17_SuccubusCaster_RE_low = ResourcesLibrary.TryGetBlueprint&lt;BlueprintUnit&gt;("8966e432a3f44a2bae4bbea8a75d713c");</t>
  </si>
  <si>
    <t>public static BlueprintUnit CR17_VavakiaAdvanced_RE_low = ResourcesLibrary.TryGetBlueprint&lt;BlueprintUnit&gt;("ab513d350dd9436ba81962b5dd59803b");</t>
  </si>
  <si>
    <t>public static BlueprintUnit CR18_CambionToughCaster = ResourcesLibrary.TryGetBlueprint&lt;BlueprintUnit&gt;("84c02e613e97f994084249a7cac34188");</t>
  </si>
  <si>
    <t>public static BlueprintUnit CR18_Cultist_Areshkagal_MeleeFighterTwoHanded = ResourcesLibrary.TryGetBlueprint&lt;BlueprintUnit&gt;("ecdca704c438de74e851d61fb1367098");</t>
  </si>
  <si>
    <t>public static BlueprintUnit CR18_Cultist_Areshkagal_MeleeRogue = ResourcesLibrary.TryGetBlueprint&lt;BlueprintUnit&gt;("a57a78a0433ba644192d589bb19257f9");</t>
  </si>
  <si>
    <t>public static BlueprintUnit CR18_Cultist_Areshkagal_RangedFighter = ResourcesLibrary.TryGetBlueprint&lt;BlueprintUnit&gt;("4a6e33e15c534ff429fad11f0b8bbe36");</t>
  </si>
  <si>
    <t>public static BlueprintUnit CR18_GhostOracle_Sarkorian = ResourcesLibrary.TryGetBlueprint&lt;BlueprintUnit&gt;("f1c72621287948d0ba859b213d051406");</t>
  </si>
  <si>
    <t>public static BlueprintUnit CR18_SuccubusCaster = ResourcesLibrary.TryGetBlueprint&lt;BlueprintUnit&gt;("595c77db153499f42917c6f40e9e048e");</t>
  </si>
  <si>
    <t>public static BlueprintUnit CR18_VavakiaStandardFreeHands = ResourcesLibrary.TryGetBlueprint&lt;BlueprintUnit&gt;("663669840c4de354c963b11af923c55b");</t>
  </si>
  <si>
    <t>public static BlueprintUnit CR19_MarilithAdvanced = ResourcesLibrary.TryGetBlueprint&lt;BlueprintUnit&gt;("75a989b2726a023429cb4ad067e2a80b");</t>
  </si>
  <si>
    <t>public static BlueprintUnit CR19_VavakiaAdvancedFreeHands = ResourcesLibrary.TryGetBlueprint&lt;BlueprintUnit&gt;("0977002ab8c75b94db6b6212313b6e79");</t>
  </si>
  <si>
    <t>public static BlueprintUnit CR9M_MythicCrazySchir = ResourcesLibrary.TryGetBlueprint&lt;BlueprintUnit&gt;("c73cbc62b9f4ef24e8f9a31d198734aa");</t>
  </si>
  <si>
    <t>public static BlueprintUnit Jarunnika = ResourcesLibrary.TryGetBlueprint&lt;BlueprintUnit&gt;("9c187cae5890c5a41b6801d448212439");</t>
  </si>
  <si>
    <t>public static BlueprintUnit MercenaryMelee = ResourcesLibrary.TryGetBlueprint&lt;BlueprintUnit&gt;("00f6e955cf970cb449958bd95d3ad2b7");</t>
  </si>
  <si>
    <t>public static BlueprintUnit MercenaryRanged = ResourcesLibrary.TryGetBlueprint&lt;BlueprintUnit&gt;("1fbe9460fb51d9249b1d877bee8d2b9e");</t>
  </si>
  <si>
    <t>public static BlueprintUnit MidnightFane_LocustSwarm = ResourcesLibrary.TryGetBlueprint&lt;BlueprintUnit&gt;("d69e6a575b8a444db9607fea588c2c80");</t>
  </si>
  <si>
    <t>public static BlueprintUnit TutorialTestISpellResistance = ResourcesLibrary.TryGetBlueprint&lt;BlueprintUnit&gt;("03c31b70bd5ebfb478efb36460803f6e");</t>
  </si>
  <si>
    <t>public static BlueprintUnit VeryOptionalGlabrezu_Miniboss = ResourcesLibrary.TryGetBlueprint&lt;BlueprintUnit&gt;("7a5501ce11c3a2f4d8a99e2c71476eee");</t>
  </si>
  <si>
    <t>public static BlueprintUnit WintersunWhiteDragon = ResourcesLibrary.TryGetBlueprint&lt;BlueprintUnit&gt;("68fc75dad58dc8a499d6c3fb11ed5915");</t>
  </si>
  <si>
    <t>public static BlueprintUnit WrongPlaceLeader = ResourcesLibrary.TryGetBlueprint&lt;BlueprintUnit&gt;("3cce142f8fd17f040867f16f735e6239");</t>
  </si>
  <si>
    <t>public static BlueprintUnit AshGiantLairMiniboss = ResourcesLibrary.TryGetBlueprint&lt;BlueprintUnit&gt;("b0a5e6f7f3436614685b294bbc97ee4b");</t>
  </si>
  <si>
    <t>public static BlueprintUnit CR10_BogeymanStandard = ResourcesLibrary.TryGetBlueprint&lt;BlueprintUnit&gt;("24fcf04e625a5b945bad7f3978072836");</t>
  </si>
  <si>
    <t>public static BlueprintUnit CR12_SmilodonElite = ResourcesLibrary.TryGetBlueprint&lt;BlueprintUnit&gt;("0a35ab4548de45a3870dc2c4cac5ecd4");</t>
  </si>
  <si>
    <t>public static BlueprintUnit CR13_BloodyBonesBarbarian = ResourcesLibrary.TryGetBlueprint&lt;BlueprintUnit&gt;("f68391521a2175647ab311fc64108574");</t>
  </si>
  <si>
    <t>public static BlueprintUnit CR13_RetrieverColdForged = ResourcesLibrary.TryGetBlueprint&lt;BlueprintUnit&gt;("427ae028e138789438a4688d579bed90");</t>
  </si>
  <si>
    <t>public static BlueprintUnit CR15_BabauSpecial = ResourcesLibrary.TryGetBlueprint&lt;BlueprintUnit&gt;("de516b18abf742339988b11d00ba1363");</t>
  </si>
  <si>
    <t>public static BlueprintUnit CR17_AlushinyrraVampireMelee = ResourcesLibrary.TryGetBlueprint&lt;BlueprintUnit&gt;("2356cb32610110b48bf4265efa0e17f8");</t>
  </si>
  <si>
    <t>public static BlueprintUnit CR17_AlushinyrraVampireRanged = ResourcesLibrary.TryGetBlueprint&lt;BlueprintUnit&gt;("ee55497be02ac1a408b2eb6709b86af8");</t>
  </si>
  <si>
    <t>public static BlueprintUnit CR17_AreshkagalLilitu = ResourcesLibrary.TryGetBlueprint&lt;BlueprintUnit&gt;("142fee59923ebf647ad61b4d97180780");</t>
  </si>
  <si>
    <t>public static BlueprintUnit CR17_AreshkagalMarilith = ResourcesLibrary.TryGetBlueprint&lt;BlueprintUnit&gt;("713a7825363ebc5419d82609714e454c");</t>
  </si>
  <si>
    <t>public static BlueprintUnit CR17_Cultist_Areshkagal_DamageFullCaster = ResourcesLibrary.TryGetBlueprint&lt;BlueprintUnit&gt;("be546212e4bc5164eabbcebb0ef8322e");</t>
  </si>
  <si>
    <t>public static BlueprintUnit CR17_Cultist_Areshkagal_MeleeFighterDefensive = ResourcesLibrary.TryGetBlueprint&lt;BlueprintUnit&gt;("73cc6b669b2534548ac9f3c602cfecf1");</t>
  </si>
  <si>
    <t>public static BlueprintUnit CR17_GhostRanger_Sarkorian = ResourcesLibrary.TryGetBlueprint&lt;BlueprintUnit&gt;("560be785ed3e4aeaa218b2a50657b5d7");</t>
  </si>
  <si>
    <t>public static BlueprintUnit CR17_LilituStandard = ResourcesLibrary.TryGetBlueprint&lt;BlueprintUnit&gt;("d5d58c9aea545254f895226ba604f06b");</t>
  </si>
  <si>
    <t>public static BlueprintUnit CR17_Mercenary_Dwarf_Ranged_Male = ResourcesLibrary.TryGetBlueprint&lt;BlueprintUnit&gt;("1333d5e915fa9a24d84950c65ded20c2");</t>
  </si>
  <si>
    <t>public static BlueprintUnit CR17_Mercenary_Human_MeleeWithLoot_Male = ResourcesLibrary.TryGetBlueprint&lt;BlueprintUnit&gt;("293cfc39a88948478d48d3a9f5bf9389");</t>
  </si>
  <si>
    <t>public static BlueprintUnit CR17_Mercenary_Human_Melee_Male = ResourcesLibrary.TryGetBlueprint&lt;BlueprintUnit&gt;("b3bc5994e94534d4c86613e649fe1913");</t>
  </si>
  <si>
    <t>public static BlueprintUnit CR18_LilituAdvanced = ResourcesLibrary.TryGetBlueprint&lt;BlueprintUnit&gt;("704e8dd087aae8243bcdcf569cd3d09e");</t>
  </si>
  <si>
    <t>public static BlueprintUnit CR19_GlabrezuDrezenOptional = ResourcesLibrary.TryGetBlueprint&lt;BlueprintUnit&gt;("cebf8dafc5feae5479c02be5b5d791eb");</t>
  </si>
  <si>
    <t>public static BlueprintUnit GiantSpiderBloomInfused = ResourcesLibrary.TryGetBlueprint&lt;BlueprintUnit&gt;("4622aca7715007147b26b7fc26db3df8");</t>
  </si>
  <si>
    <t>public static BlueprintUnit WintersunBear = ResourcesLibrary.TryGetBlueprint&lt;BlueprintUnit&gt;("cca3387e88317974da2c37693cd7591a");</t>
  </si>
  <si>
    <t>public static BlueprintUnit Colyphyr_MinotaurSlave = ResourcesLibrary.TryGetBlueprint&lt;BlueprintUnit&gt;("d7e288cf73c66f041b6cf3dea3f7841d");</t>
  </si>
  <si>
    <t>public static BlueprintUnit CR10_FiendishTickSwarm = ResourcesLibrary.TryGetBlueprint&lt;BlueprintUnit&gt;("0e29479317c74a8ea89e94b605b8f012");</t>
  </si>
  <si>
    <t>public static BlueprintUnit CR10_RocAdvanced = ResourcesLibrary.TryGetBlueprint&lt;BlueprintUnit&gt;("bba927c7ddeb4374e98676ea3be43627");</t>
  </si>
  <si>
    <t>public static BlueprintUnit CR11_AirElementalElder = ResourcesLibrary.TryGetBlueprint&lt;BlueprintUnit&gt;("ddca501b2cc606741a513483d9c928dc");</t>
  </si>
  <si>
    <t>public static BlueprintUnit CR11_CarnivorousCrystalYoung = ResourcesLibrary.TryGetBlueprint&lt;BlueprintUnit&gt;("9da58a0e3389bd74b83a96f19d9125b5");</t>
  </si>
  <si>
    <t>public static BlueprintUnit CR11_EarthElementalElder = ResourcesLibrary.TryGetBlueprint&lt;BlueprintUnit&gt;("672433d2f2e99764db2eadc6f595a2ba");</t>
  </si>
  <si>
    <t>public static BlueprintUnit CR11_FireElementalElder = ResourcesLibrary.TryGetBlueprint&lt;BlueprintUnit&gt;("d6b7b92ea00785f45b8e5a4bf8e87fa2");</t>
  </si>
  <si>
    <t>public static BlueprintUnit CR11_FrostGiantBarbarian = ResourcesLibrary.TryGetBlueprint&lt;BlueprintUnit&gt;("0ce850a4d2630f149b5debc3f71b75f8");</t>
  </si>
  <si>
    <t>public static BlueprintUnit CR11_WaterElementalElder = ResourcesLibrary.TryGetBlueprint&lt;BlueprintUnit&gt;("af612f1254e352641996915bc45d81b9");</t>
  </si>
  <si>
    <t>public static BlueprintUnit CR12_AncientWarWisp = ResourcesLibrary.TryGetBlueprint&lt;BlueprintUnit&gt;("d7b71c60a17c9ea4f8e4f710c5c8903b");</t>
  </si>
  <si>
    <t>public static BlueprintUnit CR12_CarnivorousCrystalStandard = ResourcesLibrary.TryGetBlueprint&lt;BlueprintUnit&gt;("b393cc5f5ddf0f84e8f849fbcdb8aaef");</t>
  </si>
  <si>
    <t>public static BlueprintUnit CR12_ColoxusStandard = ResourcesLibrary.TryGetBlueprint&lt;BlueprintUnit&gt;("d5a01b84a52ed0e4f88dc06828360e2d");</t>
  </si>
  <si>
    <t>public static BlueprintUnit CR12_EarthElementalElderAdvanced = ResourcesLibrary.TryGetBlueprint&lt;BlueprintUnit&gt;("57d0d532b823a5a42b2b4b63ac5e349a");</t>
  </si>
  <si>
    <t>public static BlueprintUnit CR12_FiendishAirElementalElder = ResourcesLibrary.TryGetBlueprint&lt;BlueprintUnit&gt;("dfcb53d8b4c8432e84922695d02ed889");</t>
  </si>
  <si>
    <t>public static BlueprintUnit CR12_FiendishEarthElementalElder = ResourcesLibrary.TryGetBlueprint&lt;BlueprintUnit&gt;("ac62bb2956e84225a75fc1448e7c7d55");</t>
  </si>
  <si>
    <t>public static BlueprintUnit CR12_FiendishFireElementalElder = ResourcesLibrary.TryGetBlueprint&lt;BlueprintUnit&gt;("0715ce9095cc4eaf86c083f7b2d6c5ec");</t>
  </si>
  <si>
    <t>public static BlueprintUnit CR12_FiendishWaterElementalElder = ResourcesLibrary.TryGetBlueprint&lt;BlueprintUnit&gt;("b615eaf151ff4c3e81f84b79ea394abe");</t>
  </si>
  <si>
    <t>public static BlueprintUnit CR12_PurpleWormStandard = ResourcesLibrary.TryGetBlueprint&lt;BlueprintUnit&gt;("fc8548554f0522d4b8c1c9246eb5a7bc");</t>
  </si>
  <si>
    <t>public static BlueprintUnit CR12_WaterElementalElderAdvanced = ResourcesLibrary.TryGetBlueprint&lt;BlueprintUnit&gt;("1a0d3d0ccb6f03f41b8397804a648493");</t>
  </si>
  <si>
    <t>public static BlueprintUnit CR13_CarnivorousCrystalAdvanced = ResourcesLibrary.TryGetBlueprint&lt;BlueprintUnit&gt;("58f34b0b679a20e4898ffe3013c2683c");</t>
  </si>
  <si>
    <t>public static BlueprintUnit CR13_ColoxusAdvanced = ResourcesLibrary.TryGetBlueprint&lt;BlueprintUnit&gt;("c67e65df175521040afcfc3621c4f2d5");</t>
  </si>
  <si>
    <t>public static BlueprintUnit CR13_FiendishEarthElementalElderAdvanced = ResourcesLibrary.TryGetBlueprint&lt;BlueprintUnit&gt;("bbc94376b32b44afb108577aa9d7f8f5");</t>
  </si>
  <si>
    <t>public static BlueprintUnit CR13_FiendishWaterElementalElderAdvanced = ResourcesLibrary.TryGetBlueprint&lt;BlueprintUnit&gt;("55079c7eea8c46f1ac6ebc2f31cbeff6");</t>
  </si>
  <si>
    <t>public static BlueprintUnit CR13_PurpleWormAdvanced = ResourcesLibrary.TryGetBlueprint&lt;BlueprintUnit&gt;("0439391ce3aa6494f8dbb8c4d280e2d0");</t>
  </si>
  <si>
    <t>public static BlueprintUnit CR14_CarnivorousCrystalGiant = ResourcesLibrary.TryGetBlueprint&lt;BlueprintUnit&gt;("4010e86e71882404fba3f2646633d927");</t>
  </si>
  <si>
    <t>public static BlueprintUnit CR14_FiendishMinotaurAxeThrower = ResourcesLibrary.TryGetBlueprint&lt;BlueprintUnit&gt;("22713834d257ae145b8ebde1ebd85d3f");</t>
  </si>
  <si>
    <t>public static BlueprintUnit CR14_FiendishMinotaur_DLC2 = ResourcesLibrary.TryGetBlueprint&lt;BlueprintUnit&gt;("b5abbeaa0c5e4f5ab98eff55e1c74acb");</t>
  </si>
  <si>
    <t>public static BlueprintUnit CR14_FiendishMinotaur_TwoAxes = ResourcesLibrary.TryGetBlueprint&lt;BlueprintUnit&gt;("c9f241472353a5b4ea38bc06d3fdf15d");</t>
  </si>
  <si>
    <t>public static BlueprintUnit CR14_FiendishPurpleWorm = ResourcesLibrary.TryGetBlueprint&lt;BlueprintUnit&gt;("16eeb0f11770430dae4a3e18b0abd0da");</t>
  </si>
  <si>
    <t>public static BlueprintUnit CR14_GreaterApocalypseLocust = ResourcesLibrary.TryGetBlueprint&lt;BlueprintUnit&gt;("5b5b3cc29e23192498191123c7db8b93");</t>
  </si>
  <si>
    <t>public static BlueprintUnit CR15_CambionAlchemist_Ranged = ResourcesLibrary.TryGetBlueprint&lt;BlueprintUnit&gt;("1d4ad8176fda60c4d80a6ee6a41a73c1");</t>
  </si>
  <si>
    <t>public static BlueprintUnit CR15_CambionCleric_Caster = ResourcesLibrary.TryGetBlueprint&lt;BlueprintUnit&gt;("4932555b9d789964eb41183412c8b339");</t>
  </si>
  <si>
    <t>public static BlueprintUnit CR15_Cyborg_Incubus_Assasin = ResourcesLibrary.TryGetBlueprint&lt;BlueprintUnit&gt;("32b5ac85cad5f7b4596546f0e256c9cf");</t>
  </si>
  <si>
    <t>public static BlueprintUnit CR15_DuergarMiniboss = ResourcesLibrary.TryGetBlueprint&lt;BlueprintUnit&gt;("2fd73f3d55d15a6479768503bcb01503");</t>
  </si>
  <si>
    <t>public static BlueprintUnit CR15_ImmenseMandragora = ResourcesLibrary.TryGetBlueprint&lt;BlueprintUnit&gt;("a7bebb2fc105f23408cf83a00d27baad");</t>
  </si>
  <si>
    <t>public static BlueprintUnit CR16_CragLinnormAdvanced = ResourcesLibrary.TryGetBlueprint&lt;BlueprintUnit&gt;("6690faa5f331e85458a63336d7155dca");</t>
  </si>
  <si>
    <t>public static BlueprintUnit CR16_Cyborg_SuccubusSorc = ResourcesLibrary.TryGetBlueprint&lt;BlueprintUnit&gt;("0272f1c847ca4e34a86e67ecdc5c3a92");</t>
  </si>
  <si>
    <t>public static BlueprintUnit CR16_GiantFlytrapPoisonous = ResourcesLibrary.TryGetBlueprint&lt;BlueprintUnit&gt;("7640c8bb97e8e7b409c4dc42f64fbcc7");</t>
  </si>
  <si>
    <t>public static BlueprintUnit CR16_GlabrezuElite = ResourcesLibrary.TryGetBlueprint&lt;BlueprintUnit&gt;("4b7ba5cb98e3ace4798ffb6d836a5938");</t>
  </si>
  <si>
    <t>public static BlueprintUnit CR16_ZombieLordFighter_Fighter_SarkorianLevel15 = ResourcesLibrary.TryGetBlueprint&lt;BlueprintUnit&gt;("155df8f36ecd436b926b5fa8b221ce1e");</t>
  </si>
  <si>
    <t>public static BlueprintUnit CR16_ZombieLordFighter_Ranger_SarkorianLevel16 = ResourcesLibrary.TryGetBlueprint&lt;BlueprintUnit&gt;("4a09f37bb1f248949b63e01389e42377");</t>
  </si>
  <si>
    <t>public static BlueprintUnit CR17M_MythicGibrilethElite = ResourcesLibrary.TryGetBlueprint&lt;BlueprintUnit&gt;("981b08bddac11ca41b3698d3f6059629");</t>
  </si>
  <si>
    <t>public static BlueprintUnit CR17_MarilithStandard = ResourcesLibrary.TryGetBlueprint&lt;BlueprintUnit&gt;("4addf73a9a68c694f9919137f800be50");</t>
  </si>
  <si>
    <t>public static BlueprintUnit CR18_MarilithAdvanced = ResourcesLibrary.TryGetBlueprint&lt;BlueprintUnit&gt;("e350e84a381e17748aa663bd033f8ab1");</t>
  </si>
  <si>
    <t>public static BlueprintUnit CR7_TickSwarm_RE_low = ResourcesLibrary.TryGetBlueprint&lt;BlueprintUnit&gt;("f7bd06c722f14cd8b471c9f43fdb6c4b");</t>
  </si>
  <si>
    <t>public static BlueprintUnit CR8_FiendishTickSwarm_RE_low = ResourcesLibrary.TryGetBlueprint&lt;BlueprintUnit&gt;("64780d5f60ef4456a3c7dff3467350ad");</t>
  </si>
  <si>
    <t>public static BlueprintUnit CR9_RocStandard = ResourcesLibrary.TryGetBlueprint&lt;BlueprintUnit&gt;("12d33b211fa5b394fb214e202a2db300");</t>
  </si>
  <si>
    <t>public static BlueprintUnit CR9_TickSwarm = ResourcesLibrary.TryGetBlueprint&lt;BlueprintUnit&gt;("f619ebdf51de789428a3006e5a599a4b");</t>
  </si>
  <si>
    <t>public static BlueprintUnit DontLikeGuestsLeader = ResourcesLibrary.TryGetBlueprint&lt;BlueprintUnit&gt;("519f773f79ea48447ac028a37c388a12");</t>
  </si>
  <si>
    <t>public static BlueprintUnit Eustoyriax_Miniboss = ResourcesLibrary.TryGetBlueprint&lt;BlueprintUnit&gt;("2c91c5f6c86b7e949b102aa0cdc01298");</t>
  </si>
  <si>
    <t>public static BlueprintUnit GhostOracleBoss = ResourcesLibrary.TryGetBlueprint&lt;BlueprintUnit&gt;("5a18098c2513d6443b84c12fdbcf0e50");</t>
  </si>
  <si>
    <t>public static BlueprintUnit GreyborInIvorySunctum_BowHunterNPC = ResourcesLibrary.TryGetBlueprint&lt;BlueprintUnit&gt;("16a6ab6467e647349b75ef4e9c67f0f7");</t>
  </si>
  <si>
    <t>public static BlueprintUnit GreyborInIvorySunctum_ClericNPC = ResourcesLibrary.TryGetBlueprint&lt;BlueprintUnit&gt;("f9214bc8672b8e9429e4ff764a66ceae");</t>
  </si>
  <si>
    <t>public static BlueprintUnit GreyborInIvorySunctum_EldritchArcherNPC = ResourcesLibrary.TryGetBlueprint&lt;BlueprintUnit&gt;("02549ed3985aef346a29d870fd007a1b");</t>
  </si>
  <si>
    <t>public static BlueprintUnit MidnightFane_GlabrezuElite = ResourcesLibrary.TryGetBlueprint&lt;BlueprintUnit&gt;("75fa4aaa407c3d64fbd8cfd4c221f415");</t>
  </si>
  <si>
    <t>public static BlueprintUnit MutasafenAssistent = ResourcesLibrary.TryGetBlueprint&lt;BlueprintUnit&gt;("cdece5535c236994f8490d9d3d8417ed");</t>
  </si>
  <si>
    <t>public static BlueprintUnit NoRespectLeader = ResourcesLibrary.TryGetBlueprint&lt;BlueprintUnit&gt;("cd85d333b8920ac448b400f2515dc8f5");</t>
  </si>
  <si>
    <t>public static BlueprintUnit BlackFireAdeptVampire = ResourcesLibrary.TryGetBlueprint&lt;BlueprintUnit&gt;("ae708a66d31e54e4b8b4da02d37e7b08");</t>
  </si>
  <si>
    <t>public static BlueprintUnit BodakLairMiniboss = ResourcesLibrary.TryGetBlueprint&lt;BlueprintUnit&gt;("e8bc9289d26cf804090184442cdf797d");</t>
  </si>
  <si>
    <t>public static BlueprintUnit CR11_MatureAdultWhiteDragon = ResourcesLibrary.TryGetBlueprint&lt;BlueprintUnit&gt;("540863f9622b42e47b798cfe1b0059f2");</t>
  </si>
  <si>
    <t>public static BlueprintUnit CR11_RetrieverStandard = ResourcesLibrary.TryGetBlueprint&lt;BlueprintUnit&gt;("2f79139e8f8f3514d8f751975cca5a29");</t>
  </si>
  <si>
    <t>public static BlueprintUnit CR11_ThanadaemonStandard_RE_low = ResourcesLibrary.TryGetBlueprint&lt;BlueprintUnit&gt;("46d6154254b9457d8628c36b9df0f7b9");</t>
  </si>
  <si>
    <t>public static BlueprintUnit CR12_RetrieverAdvanced = ResourcesLibrary.TryGetBlueprint&lt;BlueprintUnit&gt;("d0f630b8893f35843b44f81e1d78e55c");</t>
  </si>
  <si>
    <t>public static BlueprintUnit CR12_WyvernGiantAdvanced = ResourcesLibrary.TryGetBlueprint&lt;BlueprintUnit&gt;("18e4f92f356983240b99b938c9a6b7fc");</t>
  </si>
  <si>
    <t>public static BlueprintUnit CR13_AncientSoulEater = ResourcesLibrary.TryGetBlueprint&lt;BlueprintUnit&gt;("6a878d7e0440316468ff56bf65bc5ee5");</t>
  </si>
  <si>
    <t>public static BlueprintUnit CR13_PlaguedSmilodonAlpha_RE_low = ResourcesLibrary.TryGetBlueprint&lt;BlueprintUnit&gt;("4659f42b4d004339b87a5e4cd0c18ae2");</t>
  </si>
  <si>
    <t>public static BlueprintUnit CR14_AstralDeva = ResourcesLibrary.TryGetBlueprint&lt;BlueprintUnit&gt;("8f3bd0ecea704277a9f2b09296a7b01e");</t>
  </si>
  <si>
    <t>public static BlueprintUnit CR14_CambionBard_Ranged = ResourcesLibrary.TryGetBlueprint&lt;BlueprintUnit&gt;("41115867802ace94cb8767132cb6ea90");</t>
  </si>
  <si>
    <t>public static BlueprintUnit CR14_CragLinnorm = ResourcesLibrary.TryGetBlueprint&lt;BlueprintUnit&gt;("1e403d2d541127b46b035ce8d003909f");</t>
  </si>
  <si>
    <t>public static BlueprintUnit CR14_HalfFiendGuardianMinotaur = ResourcesLibrary.TryGetBlueprint&lt;BlueprintUnit&gt;("b5c8b4561321a1b408146ed4cd230964");</t>
  </si>
  <si>
    <t>public static BlueprintUnit CR14_PlaguedSmilodonAlpha = ResourcesLibrary.TryGetBlueprint&lt;BlueprintUnit&gt;("919f0ae2480e48a8a30f09178aba263d");</t>
  </si>
  <si>
    <t>public static BlueprintUnit CR14_Sarcorian_Barbarian_Melee_Male = ResourcesLibrary.TryGetBlueprint&lt;BlueprintUnit&gt;("eb8a63bbfa7f4717836a0fbb6d95a443");</t>
  </si>
  <si>
    <t>public static BlueprintUnit CR14_Sarcorian_Ranger_Ranged_female = ResourcesLibrary.TryGetBlueprint&lt;BlueprintUnit&gt;("6e3349a2827f4a56932de631e15c5507");</t>
  </si>
  <si>
    <t>public static BlueprintUnit CR14_SkeletalChampionArcher = ResourcesLibrary.TryGetBlueprint&lt;BlueprintUnit&gt;("bb3d1e29610249c0aac2aa21d6a91f6e");</t>
  </si>
  <si>
    <t>public static BlueprintUnit CR14_SkeletalChampionBarbarian = ResourcesLibrary.TryGetBlueprint&lt;BlueprintUnit&gt;("6c3d554093121ad4a93718f0ce7926d6");</t>
  </si>
  <si>
    <t>public static BlueprintUnit CR14_VrockElite = ResourcesLibrary.TryGetBlueprint&lt;BlueprintUnit&gt;("106a25387acea5c4cb5314963f4b2d7e");</t>
  </si>
  <si>
    <t>public static BlueprintUnit CR15_GhostFighter_Sarkorian = ResourcesLibrary.TryGetBlueprint&lt;BlueprintUnit&gt;("b95b40741207418294a72bdfc409c9c1");</t>
  </si>
  <si>
    <t>public static BlueprintUnit CR15_Mercenary_Oread_Caster_Male = ResourcesLibrary.TryGetBlueprint&lt;BlueprintUnit&gt;("ed9e3323419c6fe4a9f7e8a8f8553279");</t>
  </si>
  <si>
    <t>public static BlueprintUnit CR15_SuccubusCaster = ResourcesLibrary.TryGetBlueprint&lt;BlueprintUnit&gt;("6cd0d8779bc24074cb34804807a75426");</t>
  </si>
  <si>
    <t>public static BlueprintUnit CR15_ZombieLordFighter_Barbarian_SarkorianLevel15 = ResourcesLibrary.TryGetBlueprint&lt;BlueprintUnit&gt;("105a09e2a8524bafbcf77aa9c7dfbe2c");</t>
  </si>
  <si>
    <t>public static BlueprintUnit CR15_ZombieLordFighter_Warrior_SarkorianLevel15 = ResourcesLibrary.TryGetBlueprint&lt;BlueprintUnit&gt;("2ccab83b877e44b7a68cacc7c53631ec");</t>
  </si>
  <si>
    <t>public static BlueprintUnit CR16_LabyrinthMinotaurStandard = ResourcesLibrary.TryGetBlueprint&lt;BlueprintUnit&gt;("b9785e113e729ff4fa5395c6dd9e3e4c");</t>
  </si>
  <si>
    <t>public static BlueprintUnit CR17_LabyrinthMinotaurAdvanced = ResourcesLibrary.TryGetBlueprint&lt;BlueprintUnit&gt;("06a56a6dd9291ae4baca18b75f8d4f57");</t>
  </si>
  <si>
    <t>public static BlueprintUnit CrazyPrisoner1 = ResourcesLibrary.TryGetBlueprint&lt;BlueprintUnit&gt;("b9ecb93622ce33b49b439ced07f58acf");</t>
  </si>
  <si>
    <t>public static BlueprintUnit CrazyPrisoner2 = ResourcesLibrary.TryGetBlueprint&lt;BlueprintUnit&gt;("5605541786169db4d9f13a72b54afc06");</t>
  </si>
  <si>
    <t>public static BlueprintUnit CyborgChiefFemale_Boss = ResourcesLibrary.TryGetBlueprint&lt;BlueprintUnit&gt;("4b7ba40dd891acf4bbb0582d65b6f506");</t>
  </si>
  <si>
    <t>public static BlueprintUnit DarrazandHealer_FullCaster = ResourcesLibrary.TryGetBlueprint&lt;BlueprintUnit&gt;("ebe26c1bf09966142a7284c93c0a0679");</t>
  </si>
  <si>
    <t>public static BlueprintUnit DretchKamikadze = ResourcesLibrary.TryGetBlueprint&lt;BlueprintUnit&gt;("d2e507ff34cf7314ba26327a1c0a092c");</t>
  </si>
  <si>
    <t>public static BlueprintUnit DrezenCitadelLevel1_CultistMiniboss_Chapel = ResourcesLibrary.TryGetBlueprint&lt;BlueprintUnit&gt;("e6e6ef67cc4ae5b41bf44a3b77554f41");</t>
  </si>
  <si>
    <t>public static BlueprintUnit IvoryLabyrinthMinotaur18 = ResourcesLibrary.TryGetBlueprint&lt;BlueprintUnit&gt;("55ae2f52c16d8f54b9da7d8cea8621af");</t>
  </si>
  <si>
    <t>public static BlueprintUnit MidnightFane_LabyrinthMinotaurAdvanced = ResourcesLibrary.TryGetBlueprint&lt;BlueprintUnit&gt;("d10d6cb6881b51542801cca573f4a07d");</t>
  </si>
  <si>
    <t>public static BlueprintUnit MongrelmanWitch = ResourcesLibrary.TryGetBlueprint&lt;BlueprintUnit&gt;("2a0c8e1bae292fe4c99f191390b2693c");</t>
  </si>
  <si>
    <t>public static BlueprintUnit ThanadaemonSoulsCloakSummoned = ResourcesLibrary.TryGetBlueprint&lt;BlueprintUnit&gt;("bb32be1a89a7f874c9cada150602dda7");</t>
  </si>
  <si>
    <t>public static BlueprintUnit TraitorCrusaderSupport = ResourcesLibrary.TryGetBlueprint&lt;BlueprintUnit&gt;("3a7aca03c09139a4aba80c6a38b24d95");</t>
  </si>
  <si>
    <t>public static BlueprintUnit Voetiel = ResourcesLibrary.TryGetBlueprint&lt;BlueprintUnit&gt;("d75ee7e088ea2d64b8b602e2e59ad6a5");</t>
  </si>
  <si>
    <t>public static BlueprintUnit WintersunGlabrezu = ResourcesLibrary.TryGetBlueprint&lt;BlueprintUnit&gt;("9bf9e607b8851034083f519a0ea75366");</t>
  </si>
  <si>
    <t>public static BlueprintUnit AshGiantDrezen01 = ResourcesLibrary.TryGetBlueprint&lt;BlueprintUnit&gt;("5122b4b63a7e68c4da5fbd397878e30c");</t>
  </si>
  <si>
    <t>public static BlueprintUnit CR10_AshGiantStandart_RE_low = ResourcesLibrary.TryGetBlueprint&lt;BlueprintUnit&gt;("29f605c7a2334dd5a3443c8ea9a21dba");</t>
  </si>
  <si>
    <t>public static BlueprintUnit CR10_FiendishMastodon = ResourcesLibrary.TryGetBlueprint&lt;BlueprintUnit&gt;("9a0bcc77dac24ddd87757f969c0480e5");</t>
  </si>
  <si>
    <t>public static BlueprintUnit CR10_FiendishSmilodonAdvanced = ResourcesLibrary.TryGetBlueprint&lt;BlueprintUnit&gt;("674b08b0f17c4bd6b94a89d78c3be727");</t>
  </si>
  <si>
    <t>public static BlueprintUnit CR10_FiendishTriceratopsAdvanced = ResourcesLibrary.TryGetBlueprint&lt;BlueprintUnit&gt;("2624deb6fb2b48ee81e61e73deb14ac0");</t>
  </si>
  <si>
    <t>public static BlueprintUnit CR10_PlaguedMastodon_RE_low = ResourcesLibrary.TryGetBlueprint&lt;BlueprintUnit&gt;("7c166678f01b4118b3888f9928e815d0");</t>
  </si>
  <si>
    <t>public static BlueprintUnit CR10_PlaguedSmilodon = ResourcesLibrary.TryGetBlueprint&lt;BlueprintUnit&gt;("8ded1ba32ec4326408a472b629f6ee25");</t>
  </si>
  <si>
    <t>public static BlueprintUnit CR10_SuccubusRanger_RE_low = ResourcesLibrary.TryGetBlueprint&lt;BlueprintUnit&gt;("20843bb57c084e1d8fad58ee82c878ee");</t>
  </si>
  <si>
    <t>public static BlueprintUnit CR11_AshGiantAdvanced_RE_low = ResourcesLibrary.TryGetBlueprint&lt;BlueprintUnit&gt;("d204ab1c61af4f5f934200b6c71aa179");</t>
  </si>
  <si>
    <t>public static BlueprintUnit CR11_BlackDragonAdult = ResourcesLibrary.TryGetBlueprint&lt;BlueprintUnit&gt;("f59db197439759f4593e633a9e23b5f8");</t>
  </si>
  <si>
    <t>public static BlueprintUnit CR11_GolemStone = ResourcesLibrary.TryGetBlueprint&lt;BlueprintUnit&gt;("dfd21dba15fe7dd4f95961ff27d91836");</t>
  </si>
  <si>
    <t>public static BlueprintUnit CR11_HillGiantThug = ResourcesLibrary.TryGetBlueprint&lt;BlueprintUnit&gt;("8f99f7fdd8902cf4590e8770dec21e7c");</t>
  </si>
  <si>
    <t>public static BlueprintUnit CR11_OwlbearIllusion = ResourcesLibrary.TryGetBlueprint&lt;BlueprintUnit&gt;("5889e9c222127a44a88a12903b6e0256");</t>
  </si>
  <si>
    <t>public static BlueprintUnit CR11_OwlbearNecromancy = ResourcesLibrary.TryGetBlueprint&lt;BlueprintUnit&gt;("7ae461f01f1b1684884e784341c0b36c");</t>
  </si>
  <si>
    <t>public static BlueprintUnit CR11_PlaguedMastodon = ResourcesLibrary.TryGetBlueprint&lt;BlueprintUnit&gt;("0d631bf65a3320b4eb75ecb4ed29509d");</t>
  </si>
  <si>
    <t>public static BlueprintUnit CR11_SuccubusRanger = ResourcesLibrary.TryGetBlueprint&lt;BlueprintUnit&gt;("a1fe1265b9baad340b6ba02ab4d95a87");</t>
  </si>
  <si>
    <t>public static BlueprintUnit CR12_AshGiantAdvanced = ResourcesLibrary.TryGetBlueprint&lt;BlueprintUnit&gt;("4874a1c8474c6494e8ee0176eeb8565e");</t>
  </si>
  <si>
    <t>public static BlueprintUnit CR12_AthachStandard = ResourcesLibrary.TryGetBlueprint&lt;BlueprintUnit&gt;("1305b4d99ad771b47bacd7a9b621e9e5");</t>
  </si>
  <si>
    <t>public static BlueprintUnit CR12_BearDireElite = ResourcesLibrary.TryGetBlueprint&lt;BlueprintUnit&gt;("3b928cb043274c9fb75d5558e0daae95");</t>
  </si>
  <si>
    <t>public static BlueprintUnit CR12_DerakniAdvanced_RE_low = ResourcesLibrary.TryGetBlueprint&lt;BlueprintUnit&gt;("a4730df1e4da4fd389b8295de151051b");</t>
  </si>
  <si>
    <t>public static BlueprintUnit CR12_MonadicDevaStandard = ResourcesLibrary.TryGetBlueprint&lt;BlueprintUnit&gt;("7bcffd91514f489469a6fb6dea0a50d2");</t>
  </si>
  <si>
    <t>public static BlueprintUnit CR12_NalfeshneeStandard_RE_low = ResourcesLibrary.TryGetBlueprint&lt;BlueprintUnit&gt;("86f75a8081784b389a1b978d6eafce2d");</t>
  </si>
  <si>
    <t>public static BlueprintUnit CR12_SmilodonTreant = ResourcesLibrary.TryGetBlueprint&lt;BlueprintUnit&gt;("153077859df7f8a4b8aa41af8f2960d4");</t>
  </si>
  <si>
    <t>public static BlueprintUnit CR13_Assasin_WeakAssasins = ResourcesLibrary.TryGetBlueprint&lt;BlueprintUnit&gt;("c71f711cb0d34d85a1240c9b8d28bc23");</t>
  </si>
  <si>
    <t>public static BlueprintUnit CR13_Assasin_WeakAssasinsLeader = ResourcesLibrary.TryGetBlueprint&lt;BlueprintUnit&gt;("78f740ac72f044e9a0890cf23b104f58");</t>
  </si>
  <si>
    <t>public static BlueprintUnit CR13_AthachAdvanced = ResourcesLibrary.TryGetBlueprint&lt;BlueprintUnit&gt;("c747d1b302e12624493c9100b13794c2");</t>
  </si>
  <si>
    <t>public static BlueprintUnit CR13_DerakniAdvanced = ResourcesLibrary.TryGetBlueprint&lt;BlueprintUnit&gt;("43233c4df8cbbde4c8168ad7d70dc639");</t>
  </si>
  <si>
    <t>public static BlueprintUnit CR13_GhostlyGuardCaster = ResourcesLibrary.TryGetBlueprint&lt;BlueprintUnit&gt;("62c5a582846f17744b2a6cdffbf4731f");</t>
  </si>
  <si>
    <t>public static BlueprintUnit CR13_GhostlyGuardStandard = ResourcesLibrary.TryGetBlueprint&lt;BlueprintUnit&gt;("d61f011e2ceb27f42878ff77502f1163");</t>
  </si>
  <si>
    <t>public static BlueprintUnit CR13_GiantFlytrapBloomInfused = ResourcesLibrary.TryGetBlueprint&lt;BlueprintUnit&gt;("9d2eb62e29d9ba943ab933898dd18882");</t>
  </si>
  <si>
    <t>public static BlueprintUnit CR13_NalfeshneeAdvanced_RE_low = ResourcesLibrary.TryGetBlueprint&lt;BlueprintUnit&gt;("9af853fe30324482b2fb9b266a165a64");</t>
  </si>
  <si>
    <t>public static BlueprintUnit CR13_OolioddrooStandard = ResourcesLibrary.TryGetBlueprint&lt;BlueprintUnit&gt;("ffb2176dbd27838438a9e0879f145c79");</t>
  </si>
  <si>
    <t>public static BlueprintUnit CR13_VrockRitualist_DamageFullCaster = ResourcesLibrary.TryGetBlueprint&lt;BlueprintUnit&gt;("6a4628969b52ea1439dade8a019433b0");</t>
  </si>
  <si>
    <t>public static BlueprintUnit CR14_Ankou = ResourcesLibrary.TryGetBlueprint&lt;BlueprintUnit&gt;("58ed91a92b8d70248aa884d303954469");</t>
  </si>
  <si>
    <t>public static BlueprintUnit CR14_HalfFiendFighterMinotaurDLC2 = ResourcesLibrary.TryGetBlueprint&lt;BlueprintUnit&gt;("f6f563f8c4b14d028d133ec28be98c6a");</t>
  </si>
  <si>
    <t>public static BlueprintUnit CR14_NalfeshneeStandard = ResourcesLibrary.TryGetBlueprint&lt;BlueprintUnit&gt;("a8a88d3dfea41894597969cda1772f65");</t>
  </si>
  <si>
    <t>public static BlueprintUnit CR14_OolioddrooAdvanced = ResourcesLibrary.TryGetBlueprint&lt;BlueprintUnit&gt;("7e22e32226ef6cf469bf00a047a96c80");</t>
  </si>
  <si>
    <t>public static BlueprintUnit CR14_PainajaiStandard = ResourcesLibrary.TryGetBlueprint&lt;BlueprintUnit&gt;("300c4b7ef165f1b4bb4a59893ca952a8");</t>
  </si>
  <si>
    <t>public static BlueprintUnit CR14_SchirAdvancedFighterMelee = ResourcesLibrary.TryGetBlueprint&lt;BlueprintUnit&gt;("dbe2e6ca69a41984383093c9ae7bd159");</t>
  </si>
  <si>
    <t>public static BlueprintUnit CR15_BlightedQuickwoodElite = ResourcesLibrary.TryGetBlueprint&lt;BlueprintUnit&gt;("6cb80cb8e086457692b8b2ba20b62d0a");</t>
  </si>
  <si>
    <t>public static BlueprintUnit CR15_NalfeshneeAdvanced = ResourcesLibrary.TryGetBlueprint&lt;BlueprintUnit&gt;("45207a7715f2b2c46bdcf5af6d21c528");</t>
  </si>
  <si>
    <t>public static BlueprintUnit CR15_PainajaiAdvanced = ResourcesLibrary.TryGetBlueprint&lt;BlueprintUnit&gt;("e24fc2273fd2d2045b7c112679e1fdaa");</t>
  </si>
  <si>
    <t>public static BlueprintUnit CR17_OolioddrooToughCaster = ResourcesLibrary.TryGetBlueprint&lt;BlueprintUnit&gt;("6d63a752d525ed9458e2b0415ef86462");</t>
  </si>
  <si>
    <t>public static BlueprintUnit CR8_OwlbearStandard = ResourcesLibrary.TryGetBlueprint&lt;BlueprintUnit&gt;("d6e0acbdbdb56114898922063ae2cba0");</t>
  </si>
  <si>
    <t>public static BlueprintUnit CR8_SmilodonStandard = ResourcesLibrary.TryGetBlueprint&lt;BlueprintUnit&gt;("956aeb3443ab1be44ab7f1fcd36b1e0c");</t>
  </si>
  <si>
    <t>public static BlueprintUnit CR8_TriceratopsStandard = ResourcesLibrary.TryGetBlueprint&lt;BlueprintUnit&gt;("83b63546c1e1f7b43b6407c7d61efde0");</t>
  </si>
  <si>
    <t>public static BlueprintUnit CR9_FiendishSmilodon = ResourcesLibrary.TryGetBlueprint&lt;BlueprintUnit&gt;("ecf1e525bf634ef2afd4549a8aa68226");</t>
  </si>
  <si>
    <t>public static BlueprintUnit CR9_FrostGiantStandard = ResourcesLibrary.TryGetBlueprint&lt;BlueprintUnit&gt;("9fa7bc6f42619e44ba4c8320fc6d470f");</t>
  </si>
  <si>
    <t>public static BlueprintUnit CR9_MastodonStandard = ResourcesLibrary.TryGetBlueprint&lt;BlueprintUnit&gt;("24dceb9ad134ee344a142c2a68f0f695");</t>
  </si>
  <si>
    <t>public static BlueprintUnit CR9_OwlbearAdvanced = ResourcesLibrary.TryGetBlueprint&lt;BlueprintUnit&gt;("7d3bd11169778c845b2631d22d27d465");</t>
  </si>
  <si>
    <t>public static BlueprintUnit CR9_PlaguedSmilodon_RE_low = ResourcesLibrary.TryGetBlueprint&lt;BlueprintUnit&gt;("77e0473e55ff495e838c32713585ce22");</t>
  </si>
  <si>
    <t>public static BlueprintUnit CR9_SmilodonAdvanced = ResourcesLibrary.TryGetBlueprint&lt;BlueprintUnit&gt;("53152c1fdea0e4943884bce91b1c1205");</t>
  </si>
  <si>
    <t>public static BlueprintUnit CR9_TriceratopsAdvanced = ResourcesLibrary.TryGetBlueprint&lt;BlueprintUnit&gt;("429171c659daac44689a34d3b7771140");</t>
  </si>
  <si>
    <t>public static BlueprintUnit DrezenCitadelLevel1_CultistMiniboss_Gates = ResourcesLibrary.TryGetBlueprint&lt;BlueprintUnit&gt;("6af9bf64b38b77b478f1e1512727089e");</t>
  </si>
  <si>
    <t>public static BlueprintUnit MercenaryCaster = ResourcesLibrary.TryGetBlueprint&lt;BlueprintUnit&gt;("adcbc2ff4d23d274eb8b6d47a0f82d14");</t>
  </si>
  <si>
    <t>public static BlueprintUnit MimicOozeHugeStandard = ResourcesLibrary.TryGetBlueprint&lt;BlueprintUnit&gt;("1446fd94f1f699a4e96c5dad6eaf607d");</t>
  </si>
  <si>
    <t>public static BlueprintUnit Nulkineth_LostChapel = ResourcesLibrary.TryGetBlueprint&lt;BlueprintUnit&gt;("54d59e06943b6ee46b7586644813c7d9");</t>
  </si>
  <si>
    <t>public static BlueprintUnit Ravener = ResourcesLibrary.TryGetBlueprint&lt;BlueprintUnit&gt;("ab29498326c2cbe448aba41635eb4dd4");</t>
  </si>
  <si>
    <t>public static BlueprintUnit RedDragon = ResourcesLibrary.TryGetBlueprint&lt;BlueprintUnit&gt;("9e8727d008bec6e47842ba13df87d939");</t>
  </si>
  <si>
    <t>public static BlueprintUnit Zacharius = ResourcesLibrary.TryGetBlueprint&lt;BlueprintUnit&gt;("e006d3f1b8e45ec4587358aa941409b7");</t>
  </si>
  <si>
    <t>public static BlueprintUnit ArueshalaeRedoubt_DamageFullCaster2 = ResourcesLibrary.TryGetBlueprint&lt;BlueprintUnit&gt;("8c153cc9dbb62204281d7f542fdc1955");</t>
  </si>
  <si>
    <t>public static BlueprintUnit BabauAlarmer = ResourcesLibrary.TryGetBlueprint&lt;BlueprintUnit&gt;("b363ef52eecd6634cbd890bbfe229525");</t>
  </si>
  <si>
    <t>public static BlueprintUnit BlackFireAdeptLeader_Cage = ResourcesLibrary.TryGetBlueprint&lt;BlueprintUnit&gt;("86022e77965831d45ae751b9c923203a");</t>
  </si>
  <si>
    <t>public static BlueprintUnit BlackFireAdeptTalker2_Experiment = ResourcesLibrary.TryGetBlueprint&lt;BlueprintUnit&gt;("ef8881d01b80dfc4eb77a8cd2ae3e4c2");</t>
  </si>
  <si>
    <t>public static BlueprintUnit CR10_FiendishAirElementalGreater = ResourcesLibrary.TryGetBlueprint&lt;BlueprintUnit&gt;("030152d5c90f4e72ae2e663d82e15f03");</t>
  </si>
  <si>
    <t>public static BlueprintUnit CR10_FiendishEarthElementalGreater = ResourcesLibrary.TryGetBlueprint&lt;BlueprintUnit&gt;("db2560beed554328ac9cf202309a0901");</t>
  </si>
  <si>
    <t>public static BlueprintUnit CR10_FiendishFireElementalGreater = ResourcesLibrary.TryGetBlueprint&lt;BlueprintUnit&gt;("94664653e4fd4601901b2e48a034f454");</t>
  </si>
  <si>
    <t>public static BlueprintUnit CR10_FiendishWaterElementalGreat = ResourcesLibrary.TryGetBlueprint&lt;BlueprintUnit&gt;("f8fa3e61b99540b59a1537fb7d040745");</t>
  </si>
  <si>
    <t>public static BlueprintUnit CR10_GiantFlytrapStandard = ResourcesLibrary.TryGetBlueprint&lt;BlueprintUnit&gt;("fb824352b7968fb4d8103ac439644633");</t>
  </si>
  <si>
    <t>public static BlueprintUnit CR10_HillGiantDruid = ResourcesLibrary.TryGetBlueprint&lt;BlueprintUnit&gt;("91d1bc0b379aa994ca4b6480501acda1");</t>
  </si>
  <si>
    <t>public static BlueprintUnit CR11_BabauEliteFreeHand = ResourcesLibrary.TryGetBlueprint&lt;BlueprintUnit&gt;("7379bd0628b90864b8236429051eadc4");</t>
  </si>
  <si>
    <t>public static BlueprintUnit CR11_BlightedTreant_Orange = ResourcesLibrary.TryGetBlueprint&lt;BlueprintUnit&gt;("24df5a2af51e1894291f214425c2be2b");</t>
  </si>
  <si>
    <t>public static BlueprintUnit CR11_DeepShadowDemonStandard = ResourcesLibrary.TryGetBlueprint&lt;BlueprintUnit&gt;("791269525695a3b428ec2822427766e5");</t>
  </si>
  <si>
    <t>public static BlueprintUnit CR11_RedcapBarbarian = ResourcesLibrary.TryGetBlueprint&lt;BlueprintUnit&gt;("2e4a9f6fa84651148bc065c5330817fe");</t>
  </si>
  <si>
    <t>public static BlueprintUnit CR11_RedcapRogue = ResourcesLibrary.TryGetBlueprint&lt;BlueprintUnit&gt;("55eb2a65eebddc5438e4fc6531c1c959");</t>
  </si>
  <si>
    <t>public static BlueprintUnit CR12_Cultist_Baphomet_RangedFighter = ResourcesLibrary.TryGetBlueprint&lt;BlueprintUnit&gt;("c7a30c59c2e18254dbd11af2cd7a99b3");</t>
  </si>
  <si>
    <t>public static BlueprintUnit CR12_GiantSpiderVenomous = ResourcesLibrary.TryGetBlueprint&lt;BlueprintUnit&gt;("a21493b15142420bb7623cf97ebad1c9");</t>
  </si>
  <si>
    <t>public static BlueprintUnit CR12_OmoxStandard = ResourcesLibrary.TryGetBlueprint&lt;BlueprintUnit&gt;("a3e9d5bc90bf6c548b297617e5d34ed1");</t>
  </si>
  <si>
    <t>public static BlueprintUnit CR12_RiftDrakeAdvanced = ResourcesLibrary.TryGetBlueprint&lt;BlueprintUnit&gt;("58608843e22dfb64f859bf89414966ed");</t>
  </si>
  <si>
    <t>public static BlueprintUnit CR12_Sarcorian_Druid_Caster_Male = ResourcesLibrary.TryGetBlueprint&lt;BlueprintUnit&gt;("3ac8345811a499d4ebb3266f974ca5b5");</t>
  </si>
  <si>
    <t>public static BlueprintUnit CR12_Sarcorian_Druid_Caster_Sweep_Male = ResourcesLibrary.TryGetBlueprint&lt;BlueprintUnit&gt;("1a0bb5256ef4570429882848321bdf50");</t>
  </si>
  <si>
    <t>public static BlueprintUnit CR12_SkeletalChampionGuard = ResourcesLibrary.TryGetBlueprint&lt;BlueprintUnit&gt;("eaad6ebec57b4d3e8cff044ec633a10a");</t>
  </si>
  <si>
    <t>public static BlueprintUnit CR13_AzataGhaelStandard = ResourcesLibrary.TryGetBlueprint&lt;BlueprintUnit&gt;("93e967b8d4a618e4baccf3f919765a83");</t>
  </si>
  <si>
    <t>public static BlueprintUnit CR13_GibrilethElite_RE_low = ResourcesLibrary.TryGetBlueprint&lt;BlueprintUnit&gt;("37ca7d0e3f84473fb7b829426b487102");</t>
  </si>
  <si>
    <t>public static BlueprintUnit CR13_OmoxAdvanced = ResourcesLibrary.TryGetBlueprint&lt;BlueprintUnit&gt;("7579d34466ec7cb4d9639d1c89d91699");</t>
  </si>
  <si>
    <t>public static BlueprintUnit CR14_GibrilethElite = ResourcesLibrary.TryGetBlueprint&lt;BlueprintUnit&gt;("0d618058a02c6e843b094a3727d6edd7");</t>
  </si>
  <si>
    <t>public static BlueprintUnit CR15_Cyborg_CrusaderCasterLevel13 = ResourcesLibrary.TryGetBlueprint&lt;BlueprintUnit&gt;("0f83ec1cf88439541ad14ed7c622ebde");</t>
  </si>
  <si>
    <t>public static BlueprintUnit CR15_Cyborg_CrusaderMeleeLevel13 = ResourcesLibrary.TryGetBlueprint&lt;BlueprintUnit&gt;("af2e905fc0ed04a419923df1578c57fc");</t>
  </si>
  <si>
    <t>public static BlueprintUnit CR15_Cyborg_CrusaderRogueLevel13 = ResourcesLibrary.TryGetBlueprint&lt;BlueprintUnit&gt;("4ac079b8b4644a344809a3f49a319418");</t>
  </si>
  <si>
    <t>public static BlueprintUnit CR7M_MythicCrazyDretch = ResourcesLibrary.TryGetBlueprint&lt;BlueprintUnit&gt;("b3ff82b3a3e578342a5edc1880f1480c");</t>
  </si>
  <si>
    <t>public static BlueprintUnit CR9_AirElementalGreater = ResourcesLibrary.TryGetBlueprint&lt;BlueprintUnit&gt;("cb8ff0a7ba777ba4291dabb6008767be");</t>
  </si>
  <si>
    <t>public static BlueprintUnit CR9_EarthElementalGreater = ResourcesLibrary.TryGetBlueprint&lt;BlueprintUnit&gt;("55f39411dc3c9ef43aa61c2d7fe3bfc9");</t>
  </si>
  <si>
    <t>public static BlueprintUnit CR9_FireElementalGreater = ResourcesLibrary.TryGetBlueprint&lt;BlueprintUnit&gt;("5b7fc5f74b0195e42ba17f1d7e21a3c9");</t>
  </si>
  <si>
    <t>public static BlueprintUnit CR9_SoulEater = ResourcesLibrary.TryGetBlueprint&lt;BlueprintUnit&gt;("99362e8088d078d4598c0382c4ad8697");</t>
  </si>
  <si>
    <t>public static BlueprintUnit CR9_WaterElementalGreat = ResourcesLibrary.TryGetBlueprint&lt;BlueprintUnit&gt;("dcb38324925468a4097f2f9f35399b2e");</t>
  </si>
  <si>
    <t>public static BlueprintUnit Drezen1_Tavern_Glabrezu = ResourcesLibrary.TryGetBlueprint&lt;BlueprintUnit&gt;("139ec0d2249679a4bb0fe30737d0b05f");</t>
  </si>
  <si>
    <t>public static BlueprintUnit GargoyleHOwling = ResourcesLibrary.TryGetBlueprint&lt;BlueprintUnit&gt;("d964e3de61898454bbe7ce77bf5ea22b");</t>
  </si>
  <si>
    <t>public static BlueprintUnit GargoyleWindseeker = ResourcesLibrary.TryGetBlueprint&lt;BlueprintUnit&gt;("42523cd7f55fd174e82b4150432c9100");</t>
  </si>
  <si>
    <t>public static BlueprintUnit HellknightCamp_GreaterShadowDemonMiniboss1 = ResourcesLibrary.TryGetBlueprint&lt;BlueprintUnit&gt;("ecc06d7bbf12ef14790b22b9d7a3b192");</t>
  </si>
  <si>
    <t>public static BlueprintUnit Locust_Cultist_KTC3_1 = ResourcesLibrary.TryGetBlueprint&lt;BlueprintUnit&gt;("c5367897a0f84643914e193d29374bf0");</t>
  </si>
  <si>
    <t>public static BlueprintUnit LostChapel_GargoyleMiniboss = ResourcesLibrary.TryGetBlueprint&lt;BlueprintUnit&gt;("e779beab8b72a444f864c9ca1b01b855");</t>
  </si>
  <si>
    <t>public static BlueprintUnit Regill_HellknightsVsGargoyles_GargoyleMiniboss = ResourcesLibrary.TryGetBlueprint&lt;BlueprintUnit&gt;("25fab688af9122a4fa4767657299b5e4");</t>
  </si>
  <si>
    <t>public static BlueprintUnit TamplierLeader_Cage = ResourcesLibrary.TryGetBlueprint&lt;BlueprintUnit&gt;("6fdbf9abc9abab6478da7d6ad35ece02");</t>
  </si>
  <si>
    <t>public static BlueprintUnit TemplarOfIvoryLabyrinth_CR12_Cultist_Baphomet_RangedFighter = ResourcesLibrary.TryGetBlueprint&lt;BlueprintUnit&gt;("40897bc8ea91433ba1e09ef10a4bac2c");</t>
  </si>
  <si>
    <t>public static BlueprintUnit ArueshalaeRedoubt_NabasuTracker_Melee = ResourcesLibrary.TryGetBlueprint&lt;BlueprintUnit&gt;("ea3d15fde435e9c4ca2ac274a6b4ec17");</t>
  </si>
  <si>
    <t>public static BlueprintUnit CR10_BlueDragonJuvenile = ResourcesLibrary.TryGetBlueprint&lt;BlueprintUnit&gt;("e0002289ebae86343ad8568383d0b119");</t>
  </si>
  <si>
    <t>public static BlueprintUnit CR10_FiendishMinotaur_TwoAxes = ResourcesLibrary.TryGetBlueprint&lt;BlueprintUnit&gt;("a5df5f979efcd3b4f997842354abdf1f");</t>
  </si>
  <si>
    <t>public static BlueprintUnit CR10_MovanicDevaStandard = ResourcesLibrary.TryGetBlueprint&lt;BlueprintUnit&gt;("6af99c59cc046dc42be46ab1ebbf38d5");</t>
  </si>
  <si>
    <t>public static BlueprintUnit CR10_NereidStandard = ResourcesLibrary.TryGetBlueprint&lt;BlueprintUnit&gt;("7eef9336acefc764a8d8d16437193d5d");</t>
  </si>
  <si>
    <t>public static BlueprintUnit CR11_Cultist_Baphomet_MeleeCaster = ResourcesLibrary.TryGetBlueprint&lt;BlueprintUnit&gt;("cf2db6e10760abf419a756cb26c8da95");</t>
  </si>
  <si>
    <t>public static BlueprintUnit CR11_Cultist_Baphomet_MeleeFighter = ResourcesLibrary.TryGetBlueprint&lt;BlueprintUnit&gt;("aa4c37bfbd202b946b8651aa0cef6c82");</t>
  </si>
  <si>
    <t>public static BlueprintUnit CR11_ExecutionerDevilStandard = ResourcesLibrary.TryGetBlueprint&lt;BlueprintUnit&gt;("8ce70b97827742868efebf4466f195b5");</t>
  </si>
  <si>
    <t>public static BlueprintUnit CR11_MarilithWirlwind_Melee = ResourcesLibrary.TryGetBlueprint&lt;BlueprintUnit&gt;("7c6e74273d58d9f4494e59d48651bdbf");</t>
  </si>
  <si>
    <t>public static BlueprintUnit CR11_SkeletalChampion = ResourcesLibrary.TryGetBlueprint&lt;BlueprintUnit&gt;("622b8701c4f2468479b9f533c2cc24e5");</t>
  </si>
  <si>
    <t>public static BlueprintUnit CR11_SkeletalChampionArcher = ResourcesLibrary.TryGetBlueprint&lt;BlueprintUnit&gt;("a24e752e4748bd548936020938effee1");</t>
  </si>
  <si>
    <t>public static BlueprintUnit CR11_WightFighter_RE_low = ResourcesLibrary.TryGetBlueprint&lt;BlueprintUnit&gt;("215d90d559de42de89ba80b4c8548b3d");</t>
  </si>
  <si>
    <t>public static BlueprintUnit CR12_ExecutionerDevilAdvanced = ResourcesLibrary.TryGetBlueprint&lt;BlueprintUnit&gt;("cadcbd8f13d845a68e5cd86b4afc28f8");</t>
  </si>
  <si>
    <t>public static BlueprintUnit CR12_InevitableKolyarutStandard = ResourcesLibrary.TryGetBlueprint&lt;BlueprintUnit&gt;("995fd185611986c4ca02fcac280b03fa");</t>
  </si>
  <si>
    <t>public static BlueprintUnit CR12_ManticorePoisonousBloomInfused = ResourcesLibrary.TryGetBlueprint&lt;BlueprintUnit&gt;("8347f8e5bd919514f8629b2c92b5c249");</t>
  </si>
  <si>
    <t>public static BlueprintUnit CR12_WightFighter = ResourcesLibrary.TryGetBlueprint&lt;BlueprintUnit&gt;("b11632fdfc1db25448224317b0e8da9b");</t>
  </si>
  <si>
    <t>public static BlueprintUnit CR13_GlabrezuStandard = ResourcesLibrary.TryGetBlueprint&lt;BlueprintUnit&gt;("d13545bd34bf2c3438f909417b9c5314");</t>
  </si>
  <si>
    <t>public static BlueprintUnit CR14_Cyborg_CrusaderRangedLevel12 = ResourcesLibrary.TryGetBlueprint&lt;BlueprintUnit&gt;("70be6d04398af684ba4c355b8d1946ef");</t>
  </si>
  <si>
    <t>public static BlueprintUnit CR14_Cyborg_CrusaderTankLevel12 = ResourcesLibrary.TryGetBlueprint&lt;BlueprintUnit&gt;("91ffaba796637df4594f4bb4167c0b65");</t>
  </si>
  <si>
    <t>public static BlueprintUnit CR14_GlabrezuAdvanced = ResourcesLibrary.TryGetBlueprint&lt;BlueprintUnit&gt;("d1822e208ff314846a5cd1443a9db45b");</t>
  </si>
  <si>
    <t>public static BlueprintUnit CR15_Prebuff_GlabrezuAdvanced = ResourcesLibrary.TryGetBlueprint&lt;BlueprintUnit&gt;("a78dbdbfa1703404baf6616e67ebc3ea");</t>
  </si>
  <si>
    <t>public static BlueprintUnit CR8_GiantSlug = ResourcesLibrary.TryGetBlueprint&lt;BlueprintUnit&gt;("dcadc02f9d30cfd499a277016b0082f9");</t>
  </si>
  <si>
    <t>public static BlueprintUnit CR8_VescavorGuardStandard = ResourcesLibrary.TryGetBlueprint&lt;BlueprintUnit&gt;("17a0d2b9a532ff641bc122778fa80e05");</t>
  </si>
  <si>
    <t>public static BlueprintUnit CR9_HillGiantThug = ResourcesLibrary.TryGetBlueprint&lt;BlueprintUnit&gt;("c398dbd7553252f41a4bc8c952c188b1");</t>
  </si>
  <si>
    <t>public static BlueprintUnit CultHighPriest = ResourcesLibrary.TryGetBlueprint&lt;BlueprintUnit&gt;("b05012d6b7e703248a6d160cd9c07ad9");</t>
  </si>
  <si>
    <t>public static BlueprintUnit Locust_Cultist_KTC2_1 = ResourcesLibrary.TryGetBlueprint&lt;BlueprintUnit&gt;("7eec813aacd14986b2373f5d6d71ca47");</t>
  </si>
  <si>
    <t>public static BlueprintUnit Locust_Cultist_KTC5_1 = ResourcesLibrary.TryGetBlueprint&lt;BlueprintUnit&gt;("4a017f7ae20841ab80d4d7d02c2acd08");</t>
  </si>
  <si>
    <t>public static BlueprintUnit Maugla = ResourcesLibrary.TryGetBlueprint&lt;BlueprintUnit&gt;("9b0bb09c56e8e5d4c86809a5ce35d9cb");</t>
  </si>
  <si>
    <t>public static BlueprintUnit MimicOozeBed = ResourcesLibrary.TryGetBlueprint&lt;BlueprintUnit&gt;("c0133a7eb9aa521429231fbfed715390");</t>
  </si>
  <si>
    <t>public static BlueprintUnit PulurasFall_WightFighter = ResourcesLibrary.TryGetBlueprint&lt;BlueprintUnit&gt;("0fa68e4ae340fc644b711ba9ef9fd409");</t>
  </si>
  <si>
    <t>public static BlueprintUnit TemplarOfIvoryLabyrinth_CR11_Cultist_Baphomet_MeleeCaster = ResourcesLibrary.TryGetBlueprint&lt;BlueprintUnit&gt;("6dbab5bb74b84f18892d1450a0f29357");</t>
  </si>
  <si>
    <t>public static BlueprintUnit TemplarOfIvoryLabyrinth_CR11_Cultist_Baphomet_MeleeFighter = ResourcesLibrary.TryGetBlueprint&lt;BlueprintUnit&gt;("7346ddb366014ebb97cb70c641bf4c55");</t>
  </si>
  <si>
    <t>public static BlueprintUnit CR10_AbrikandiluSunderer_Melee = ResourcesLibrary.TryGetBlueprint&lt;BlueprintUnit&gt;("1d66bcc575260c44eaa01e91e56ff52d");</t>
  </si>
  <si>
    <t>public static BlueprintUnit CR10_Cultist_ArcherHuman_Ranged = ResourcesLibrary.TryGetBlueprint&lt;BlueprintUnit&gt;("1dfaa0e13fa718e4f856cee48fbf8be9");</t>
  </si>
  <si>
    <t>public static BlueprintUnit CR10_Cultist_Kabriri_MeleeCaster = ResourcesLibrary.TryGetBlueprint&lt;BlueprintUnit&gt;("b8bd4df5069db37409233cada5f638fe");</t>
  </si>
  <si>
    <t>public static BlueprintUnit CR10_DerakniStandard = ResourcesLibrary.TryGetBlueprint&lt;BlueprintUnit&gt;("1f8c87fde2d7be342b90a58d0180884b");</t>
  </si>
  <si>
    <t>public static BlueprintUnit CR10_DireBoarElite = ResourcesLibrary.TryGetBlueprint&lt;BlueprintUnit&gt;("41995abec6544a34afb62bf5f3aa06de");</t>
  </si>
  <si>
    <t>public static BlueprintUnit CR10_GibrilethStandard_RE_low = ResourcesLibrary.TryGetBlueprint&lt;BlueprintUnit&gt;("42ea5a2411494370a7a07d0b93971936");</t>
  </si>
  <si>
    <t>public static BlueprintUnit CR10_Sarcorian_Barbarian_Melee_Male = ResourcesLibrary.TryGetBlueprint&lt;BlueprintUnit&gt;("6cb2884db2acbaf4a8244fe24f8a9c66");</t>
  </si>
  <si>
    <t>public static BlueprintUnit CR10_Sarcorian_Slayer_Melee_Female = ResourcesLibrary.TryGetBlueprint&lt;BlueprintUnit&gt;("fbb706a3418f0cf42829d72c99bd0f2a");</t>
  </si>
  <si>
    <t>public static BlueprintUnit CR10_WorgAdvanced = ResourcesLibrary.TryGetBlueprint&lt;BlueprintUnit&gt;("6621b17eecfc7f3419aeedf6ad476465");</t>
  </si>
  <si>
    <t>public static BlueprintUnit CR11_GibrilethStandard = ResourcesLibrary.TryGetBlueprint&lt;BlueprintUnit&gt;("fc9479d70112ac14a8ebcd0fb9b208c1");</t>
  </si>
  <si>
    <t>public static BlueprintUnit CR11_UnhallowedBodakRogue_RE_low = ResourcesLibrary.TryGetBlueprint&lt;BlueprintUnit&gt;("fa61e2d011b4467c890379bc145f21f9");</t>
  </si>
  <si>
    <t>public static BlueprintUnit CR12_BlightedQuickwood = ResourcesLibrary.TryGetBlueprint&lt;BlueprintUnit&gt;("cf1ecee926836cc4c8000235a0a30c17");</t>
  </si>
  <si>
    <t>public static BlueprintUnit CR12_GibrilethAdvanced = ResourcesLibrary.TryGetBlueprint&lt;BlueprintUnit&gt;("b44609dbcf205ba4ca5057726a2176c6");</t>
  </si>
  <si>
    <t>public static BlueprintUnit CR12_GreaterKalavakusStandard = ResourcesLibrary.TryGetBlueprint&lt;BlueprintUnit&gt;("373511e34947f674a91e25d123e5ea72");</t>
  </si>
  <si>
    <t>public static BlueprintUnit CR12_HydraPoisonous = ResourcesLibrary.TryGetBlueprint&lt;BlueprintUnit&gt;("101c479b6cd567b4497ce4283c6d5b3b");</t>
  </si>
  <si>
    <t>public static BlueprintUnit CR12_TherukNul = ResourcesLibrary.TryGetBlueprint&lt;BlueprintUnit&gt;("10f9cae4738e70247820e8030d19064f");</t>
  </si>
  <si>
    <t>public static BlueprintUnit CR13_CyborgGreaterKalavakusAdvanced = ResourcesLibrary.TryGetBlueprint&lt;BlueprintUnit&gt;("e0eccf6669683124a80ddbc34d0c81f8");</t>
  </si>
  <si>
    <t>public static BlueprintUnit CR14_HydraPoisonousBloomInfused = ResourcesLibrary.TryGetBlueprint&lt;BlueprintUnit&gt;("429b14ab29dd24548abf16506100fc83");</t>
  </si>
  <si>
    <t>public static BlueprintUnit CR14_Prebuff_GreaterKalavakusAdvanced = ResourcesLibrary.TryGetBlueprint&lt;BlueprintUnit&gt;("adb69a6667d1e6f41be80a33c67b7f92");</t>
  </si>
  <si>
    <t>public static BlueprintUnit CR7_SoulEaterStandart = ResourcesLibrary.TryGetBlueprint&lt;BlueprintUnit&gt;("2fa5425c75b55b5488bfc99d81538cca");</t>
  </si>
  <si>
    <t>public static BlueprintUnit CR8_FallenStandard = ResourcesLibrary.TryGetBlueprint&lt;BlueprintUnit&gt;("049531b3eba6a91479653b503b0859a0");</t>
  </si>
  <si>
    <t>public static BlueprintUnit CR8_WarWisp = ResourcesLibrary.TryGetBlueprint&lt;BlueprintUnit&gt;("5101be4b7f4e08047b84e0cb789b67e4");</t>
  </si>
  <si>
    <t>public static BlueprintUnit CR9_DerakniStandard_RE_low = ResourcesLibrary.TryGetBlueprint&lt;BlueprintUnit&gt;("9299782d53344be78c58eaf371878d83");</t>
  </si>
  <si>
    <t>public static BlueprintUnit CR9_NixieSorcerer = ResourcesLibrary.TryGetBlueprint&lt;BlueprintUnit&gt;("7fd2ae7369b28e3489861407df3984ae");</t>
  </si>
  <si>
    <t>public static BlueprintUnit CR9_RiftDrakeStandard = ResourcesLibrary.TryGetBlueprint&lt;BlueprintUnit&gt;("f1b34ef3c473a394b9b82004fa6e1699");</t>
  </si>
  <si>
    <t>public static BlueprintUnit CR9_ShamblingMoundPoisonous = ResourcesLibrary.TryGetBlueprint&lt;BlueprintUnit&gt;("d6722f28dc6919043bd67048e890aa97");</t>
  </si>
  <si>
    <t>public static BlueprintUnit EmberQ3_Tamplier_ArcherHuman_Ranged = ResourcesLibrary.TryGetBlueprint&lt;BlueprintUnit&gt;("1abf25c7ff9638b4ab2aca1c8d880c24");</t>
  </si>
  <si>
    <t>public static BlueprintUnit Jeslyn_Boss = ResourcesLibrary.TryGetBlueprint&lt;BlueprintUnit&gt;("ddada83b9a60a8e4fbc3bb73ac36f66e");</t>
  </si>
  <si>
    <t>public static BlueprintUnit Locust_Cultist_KTC5_2 = ResourcesLibrary.TryGetBlueprint&lt;BlueprintUnit&gt;("649aa5c3c95a44f8a463ab5341d36a19");</t>
  </si>
  <si>
    <t>public static BlueprintUnit Locust_Cultist_KTC5_3 = ResourcesLibrary.TryGetBlueprint&lt;BlueprintUnit&gt;("56c2e481acf14322a6b9bb357bfe0e24");</t>
  </si>
  <si>
    <t>public static BlueprintUnit Mighty_CorruptedMongrelmanBrute = ResourcesLibrary.TryGetBlueprint&lt;BlueprintUnit&gt;("56e5b923077a00343927c134e3e45d69");</t>
  </si>
  <si>
    <t>public static BlueprintUnit Mighty_CorruptedMongrelmanDefencive = ResourcesLibrary.TryGetBlueprint&lt;BlueprintUnit&gt;("0ce2144fb160bd6459870b4e6c8d3f55");</t>
  </si>
  <si>
    <t>public static BlueprintUnit Mighty_CorruptedMongrelmanRangedRanger = ResourcesLibrary.TryGetBlueprint&lt;BlueprintUnit&gt;("a771230b15d9bac499431b8955889ced");</t>
  </si>
  <si>
    <t>public static BlueprintUnit SosielQ2_ShadowGreater = ResourcesLibrary.TryGetBlueprint&lt;BlueprintUnit&gt;("b1414f7f2370b2c468c5e892c458c84a");</t>
  </si>
  <si>
    <t>public static BlueprintUnit CessilyGhost = ResourcesLibrary.TryGetBlueprint&lt;BlueprintUnit&gt;("6511d8c634c20a446928144b5a61931b");</t>
  </si>
  <si>
    <t>public static BlueprintUnit CR05_ZombieBride = ResourcesLibrary.TryGetBlueprint&lt;BlueprintUnit&gt;("54eeb1676841439e9e6877e581936c9b");</t>
  </si>
  <si>
    <t>public static BlueprintUnit CR10_GhostBarbarian_Sarkorian = ResourcesLibrary.TryGetBlueprint&lt;BlueprintUnit&gt;("9bd447f9353249e490c6921cb0e6e890");</t>
  </si>
  <si>
    <t>public static BlueprintUnit CR10_HalfFiendFuriousMinotaur = ResourcesLibrary.TryGetBlueprint&lt;BlueprintUnit&gt;("49686b68c7e4694469191be48c3cccf2");</t>
  </si>
  <si>
    <t>public static BlueprintUnit CR10_KalavakusStandard = ResourcesLibrary.TryGetBlueprint&lt;BlueprintUnit&gt;("bd08faf0a5d8a9d4d97613b95c1f1cee");</t>
  </si>
  <si>
    <t>public static BlueprintUnit CR11_BloomInfusedSpiderMatriarch = ResourcesLibrary.TryGetBlueprint&lt;BlueprintUnit&gt;("63897b4df57da2f4396ca8a6f34723e7");</t>
  </si>
  <si>
    <t>public static BlueprintUnit CR11_KalavakusAdvanced = ResourcesLibrary.TryGetBlueprint&lt;BlueprintUnit&gt;("da7cc3ffbd69ca14390055d18b378715");</t>
  </si>
  <si>
    <t>public static BlueprintUnit CR11_VrockAdvanced = ResourcesLibrary.TryGetBlueprint&lt;BlueprintUnit&gt;("50a86703a84cbbd40bb55dba7ba1ce5d");</t>
  </si>
  <si>
    <t>public static BlueprintUnit CR12_Prebuff_KalavakusAdvanced = ResourcesLibrary.TryGetBlueprint&lt;BlueprintUnit&gt;("88072d25ed64971488652fa8ea96eea5");</t>
  </si>
  <si>
    <t>public static BlueprintUnit CR7_AirElementalHuge = ResourcesLibrary.TryGetBlueprint&lt;BlueprintUnit&gt;("acfa5398635f1a746acd8035e9b98eab");</t>
  </si>
  <si>
    <t>public static BlueprintUnit CR7_BearDire = ResourcesLibrary.TryGetBlueprint&lt;BlueprintUnit&gt;("260da5b557e3fb04bb4960a36a5d1dc4");</t>
  </si>
  <si>
    <t>public static BlueprintUnit CR7_BodakStandard_RE_low = ResourcesLibrary.TryGetBlueprint&lt;BlueprintUnit&gt;("15288e50c263421e93072572fe054039");</t>
  </si>
  <si>
    <t>public static BlueprintUnit CR7_CyborgCrusader_WorkshopBoss = ResourcesLibrary.TryGetBlueprint&lt;BlueprintUnit&gt;("fef36508eb0842e4ba8b95eea191af69");</t>
  </si>
  <si>
    <t>public static BlueprintUnit CR7_Dweomercat = ResourcesLibrary.TryGetBlueprint&lt;BlueprintUnit&gt;("6b7b4ea363264df4a9fdf97182ef57ff");</t>
  </si>
  <si>
    <t>public static BlueprintUnit CR7_EarthElementalHuge = ResourcesLibrary.TryGetBlueprint&lt;BlueprintUnit&gt;("3e447739c6b1e2d41b301ee477e41ba7");</t>
  </si>
  <si>
    <t>public static BlueprintUnit CR7_FireElementalHuge = ResourcesLibrary.TryGetBlueprint&lt;BlueprintUnit&gt;("906b560315bb1bf4890431ce2676e485");</t>
  </si>
  <si>
    <t>public static BlueprintUnit CR7_HillGiantStandart = ResourcesLibrary.TryGetBlueprint&lt;BlueprintUnit&gt;("61dd71e874b16f742a0f783314105553");</t>
  </si>
  <si>
    <t>public static BlueprintUnit CR7_MimicChestStandart = ResourcesLibrary.TryGetBlueprint&lt;BlueprintUnit&gt;("51880d11caea24241ba3642be434b6c7");</t>
  </si>
  <si>
    <t>public static BlueprintUnit CR7_PlaguedBear_RE_low = ResourcesLibrary.TryGetBlueprint&lt;BlueprintUnit&gt;("e1a79a5237a4409c9272dfaa3d77569a");</t>
  </si>
  <si>
    <t>public static BlueprintUnit CR7_WaterElementalHuge = ResourcesLibrary.TryGetBlueprint&lt;BlueprintUnit&gt;("d2020789769c90f42ab780dcba70a6d4");</t>
  </si>
  <si>
    <t>public static BlueprintUnit CR8_AxiomiteStandard = ResourcesLibrary.TryGetBlueprint&lt;BlueprintUnit&gt;("a97cc6e80fe9a454db9c0fb519fa4087");</t>
  </si>
  <si>
    <t>public static BlueprintUnit CR8_BearDireAdvanced = ResourcesLibrary.TryGetBlueprint&lt;BlueprintUnit&gt;("5c46ab04bad9b324dafc43bdb8899a5c");</t>
  </si>
  <si>
    <t>public static BlueprintUnit CR8_BodakStandard = ResourcesLibrary.TryGetBlueprint&lt;BlueprintUnit&gt;("354c41838f9d54b4eaff846bc23874da");</t>
  </si>
  <si>
    <t>public static BlueprintUnit CR8_DweomercatAdvanced = ResourcesLibrary.TryGetBlueprint&lt;BlueprintUnit&gt;("729464361d706f8429e4f4ea9b4f952c");</t>
  </si>
  <si>
    <t>public static BlueprintUnit CR8_FiendishAirElementalHuge = ResourcesLibrary.TryGetBlueprint&lt;BlueprintUnit&gt;("78afef8c694742e181c8adb1650b82d4");</t>
  </si>
  <si>
    <t>public static BlueprintUnit CR8_FiendishEarthElementalHuge = ResourcesLibrary.TryGetBlueprint&lt;BlueprintUnit&gt;("e7b2a48f40b544fdac288549acb08161");</t>
  </si>
  <si>
    <t>public static BlueprintUnit CR8_FiendishFireElementalHuge = ResourcesLibrary.TryGetBlueprint&lt;BlueprintUnit&gt;("769f19bb1a224a789569eb919b471a39");</t>
  </si>
  <si>
    <t>public static BlueprintUnit CR8_FiendishWaterElementalHuge = ResourcesLibrary.TryGetBlueprint&lt;BlueprintUnit&gt;("100199332bca4e99a6a74d05e1d16ad2");</t>
  </si>
  <si>
    <t>public static BlueprintUnit CR8_Garkel = ResourcesLibrary.TryGetBlueprint&lt;BlueprintUnit&gt;("f450e2faf03db93448a9d616d0a24b23");</t>
  </si>
  <si>
    <t>public static BlueprintUnit CR8_MimicChestAdvanced = ResourcesLibrary.TryGetBlueprint&lt;BlueprintUnit&gt;("c460d2d3bc5c8e146a9b6771366fbe8d");</t>
  </si>
  <si>
    <t>public static BlueprintUnit CR8_PlaguedBear = ResourcesLibrary.TryGetBlueprint&lt;BlueprintUnit&gt;("bda1eb32356d30e418ebe2db715fc8be");</t>
  </si>
  <si>
    <t>public static BlueprintUnit CR8_QuickwoodStandard = ResourcesLibrary.TryGetBlueprint&lt;BlueprintUnit&gt;("0978a04e09b53254e951c92e70e5340f");</t>
  </si>
  <si>
    <t>public static BlueprintUnit CR8_UnhallowedBodak_RE_low = ResourcesLibrary.TryGetBlueprint&lt;BlueprintUnit&gt;("1ec171a4d9ca419992cf7be241f4098f");</t>
  </si>
  <si>
    <t>public static BlueprintUnit CR9_BabauMurderer_MeleeRogue = ResourcesLibrary.TryGetBlueprint&lt;BlueprintUnit&gt;("5145ecb2fa4d56f49a704a5fdb7a34e7");</t>
  </si>
  <si>
    <t>public static BlueprintUnit CR9_Bandit_Human_FighterBoss_Male = ResourcesLibrary.TryGetBlueprint&lt;BlueprintUnit&gt;("ad4f4735eab16be44a835da799d24faf");</t>
  </si>
  <si>
    <t>public static BlueprintUnit CR9_Sarcorian_Ranger_Guard_Female = ResourcesLibrary.TryGetBlueprint&lt;BlueprintUnit&gt;("d1fafc34f38451d4585363e75ff2f35c");</t>
  </si>
  <si>
    <t>public static BlueprintUnit CR9_Sarcorian_Ranger_Ranged_Female = ResourcesLibrary.TryGetBlueprint&lt;BlueprintUnit&gt;("ddc45b8097e45c24695d382bc4b7b6c4");</t>
  </si>
  <si>
    <t>public static BlueprintUnit CR9_UnhallowedBodak = ResourcesLibrary.TryGetBlueprint&lt;BlueprintUnit&gt;("766cd516ac5307642ab743fcf876e441");</t>
  </si>
  <si>
    <t>public static BlueprintUnit Deradnu = ResourcesLibrary.TryGetBlueprint&lt;BlueprintUnit&gt;("b9793d3ebbae5c44b854134b437e929b");</t>
  </si>
  <si>
    <t>public static BlueprintUnit Lair_CambionAlchemist = ResourcesLibrary.TryGetBlueprint&lt;BlueprintUnit&gt;("30b52c870e9c2884c9d5f2f433ebaecf");</t>
  </si>
  <si>
    <t>public static BlueprintUnit Locust_Cultist_KTC2_3 = ResourcesLibrary.TryGetBlueprint&lt;BlueprintUnit&gt;("23464a096f354264a27e56359f78e8e3");</t>
  </si>
  <si>
    <t>public static BlueprintUnit MimicOozeBones = ResourcesLibrary.TryGetBlueprint&lt;BlueprintUnit&gt;("e69e48766ab1fc04aa33300cc70c704d");</t>
  </si>
  <si>
    <t>public static BlueprintUnit Xuneki = ResourcesLibrary.TryGetBlueprint&lt;BlueprintUnit&gt;("324272e2671c25446b7c3e49b78c29ec");</t>
  </si>
  <si>
    <t>public static BlueprintUnit CR10_Cultist_ArcherHuman_Ranged_RE = ResourcesLibrary.TryGetBlueprint&lt;BlueprintUnit&gt;("1c249ce3fa4531c4c94285360aba02c4");</t>
  </si>
  <si>
    <t>public static BlueprintUnit CR10_Prebuff_VrockStandard = ResourcesLibrary.TryGetBlueprint&lt;BlueprintUnit&gt;("df4dca04d9457be409571f9340ef47e1");</t>
  </si>
  <si>
    <t>public static BlueprintUnit CR12_NabasuAdvanced = ResourcesLibrary.TryGetBlueprint&lt;BlueprintUnit&gt;("7f05bfa834ef53445bffd6da7ea29c7b");</t>
  </si>
  <si>
    <t>public static BlueprintUnit CR6_BloomInfusedSpider = ResourcesLibrary.TryGetBlueprint&lt;BlueprintUnit&gt;("a813d907bc55e734584d99a038c9211e");</t>
  </si>
  <si>
    <t>public static BlueprintUnit CR6_ScytheTreeStandard = ResourcesLibrary.TryGetBlueprint&lt;BlueprintUnit&gt;("4289bc3b38c0fbd4a91eab08b940b1cc");</t>
  </si>
  <si>
    <t>public static BlueprintUnit CR6_ShamblingMound = ResourcesLibrary.TryGetBlueprint&lt;BlueprintUnit&gt;("b98ae409beb5e8543a75b82ecda082a7");</t>
  </si>
  <si>
    <t>public static BlueprintUnit CR6_WillOWispPurple = ResourcesLibrary.TryGetBlueprint&lt;BlueprintUnit&gt;("a8225dd5b4d32454eac4c91f25520cc1");</t>
  </si>
  <si>
    <t>public static BlueprintUnit CR6_WillOWispRed = ResourcesLibrary.TryGetBlueprint&lt;BlueprintUnit&gt;("5eb5e9a5036ea8645af88f37fafb3aff");</t>
  </si>
  <si>
    <t>public static BlueprintUnit CR6_WillOWispStandart = ResourcesLibrary.TryGetBlueprint&lt;BlueprintUnit&gt;("24719a49b84c5cd43b894268d22d9c89");</t>
  </si>
  <si>
    <t>public static BlueprintUnit CR6_WillOWispYellow = ResourcesLibrary.TryGetBlueprint&lt;BlueprintUnit&gt;("827b90e60645fe641b29098ed1f70219");</t>
  </si>
  <si>
    <t>public static BlueprintUnit CR7_WorgPackLeader = ResourcesLibrary.TryGetBlueprint&lt;BlueprintUnit&gt;("c48fb4ebe81b2c544926805435eacbd8");</t>
  </si>
  <si>
    <t>public static BlueprintUnit CR8_BabauPoisoner_MeleeRogue = ResourcesLibrary.TryGetBlueprint&lt;BlueprintUnit&gt;("3aa0811b20c35b0449a23d3501bb4f87");</t>
  </si>
  <si>
    <t>public static BlueprintUnit CR8_Cultist_Baphomet_MeleeCaster = ResourcesLibrary.TryGetBlueprint&lt;BlueprintUnit&gt;("9f37f9a07eee9c247b8aecd7961c4d82");</t>
  </si>
  <si>
    <t>public static BlueprintUnit CR8_Cultist_Deskari_MeleeFighter = ResourcesLibrary.TryGetBlueprint&lt;BlueprintUnit&gt;("430bde149051ee240bd969e0372915b1");</t>
  </si>
  <si>
    <t>public static BlueprintUnit CR8_Cultist_Kabriri_MeleeCaster = ResourcesLibrary.TryGetBlueprint&lt;BlueprintUnit&gt;("dffb1d17f24e3fc4587b5db823fd3628");</t>
  </si>
  <si>
    <t>public static BlueprintUnit CR8_Cultist_Wizard_DamageFullCaster = ResourcesLibrary.TryGetBlueprint&lt;BlueprintUnit&gt;("9e8a547e3e7c4014686e47ccd3d6233c");</t>
  </si>
  <si>
    <t>public static BlueprintUnit CR8_Cultist_Wizard_Summoner = ResourcesLibrary.TryGetBlueprint&lt;BlueprintUnit&gt;("f44a6c38751971c42a4f4e5b75692016");</t>
  </si>
  <si>
    <t>public static BlueprintUnit CR8_ErinyesDevilStandard = ResourcesLibrary.TryGetBlueprint&lt;BlueprintUnit&gt;("6ea3a75279bab234aa723989e30cb15a");</t>
  </si>
  <si>
    <t>public static BlueprintUnit CR8_GargoyleHalfFiendCleric = ResourcesLibrary.TryGetBlueprint&lt;BlueprintUnit&gt;("a516e445ae98d164d8a562a6c08b9812");</t>
  </si>
  <si>
    <t>public static BlueprintUnit CR8_GhoulCleric = ResourcesLibrary.TryGetBlueprint&lt;BlueprintUnit&gt;("dcb1e8beb63096a45a813623b9410139");</t>
  </si>
  <si>
    <t>public static BlueprintUnit CR8_Marauder_Gnome_Boss_Male = ResourcesLibrary.TryGetBlueprint&lt;BlueprintUnit&gt;("36f2ca4bed38d9a4ba4b962410f12dc0");</t>
  </si>
  <si>
    <t>public static BlueprintUnit CR8_NabasuAdvanced_RE_low = ResourcesLibrary.TryGetBlueprint&lt;BlueprintUnit&gt;("42c7bce32f74494e95a6801a4b6ec885");</t>
  </si>
  <si>
    <t>public static BlueprintUnit CR8_NabasuStandard = ResourcesLibrary.TryGetBlueprint&lt;BlueprintUnit&gt;("04a9f9082b5d1e8488088b61fceb2984");</t>
  </si>
  <si>
    <t>public static BlueprintUnit CR8_SchirInductee_Melee = ResourcesLibrary.TryGetBlueprint&lt;BlueprintUnit&gt;("8a3a19177ac4e7442986c771e59e7f17");</t>
  </si>
  <si>
    <t>public static BlueprintUnit CR8_ShadowGreater = ResourcesLibrary.TryGetBlueprint&lt;BlueprintUnit&gt;("2cb6c22bc38f1d44392e362ccc435e2c");</t>
  </si>
  <si>
    <t>public static BlueprintUnit CR8_SkeletalChampion_Vampiric = ResourcesLibrary.TryGetBlueprint&lt;BlueprintUnit&gt;("8df0274c3ad7bff48be48f983f92fdc2");</t>
  </si>
  <si>
    <t>public static BlueprintUnit CR8_WarWispPurple = ResourcesLibrary.TryGetBlueprint&lt;BlueprintUnit&gt;("c7eb05670362e154883fa0305b0adc7b");</t>
  </si>
  <si>
    <t>public static BlueprintUnit CR8_WarWispRed = ResourcesLibrary.TryGetBlueprint&lt;BlueprintUnit&gt;("48477233b41e8a14f90c5f2bfad2c8e9");</t>
  </si>
  <si>
    <t>public static BlueprintUnit CR8_WarWispYellow = ResourcesLibrary.TryGetBlueprint&lt;BlueprintUnit&gt;("d8d8c2735f73b6d4694d5fae661c9aee");</t>
  </si>
  <si>
    <t>public static BlueprintUnit CR8_WightFighter = ResourcesLibrary.TryGetBlueprint&lt;BlueprintUnit&gt;("4ae78e4aa82d37a4cb6cbfbcdcc93195");</t>
  </si>
  <si>
    <t>public static BlueprintUnit CR9_BabauAdvanced = ResourcesLibrary.TryGetBlueprint&lt;BlueprintUnit&gt;("57d3148da79837649bdc48e17067ccbb");</t>
  </si>
  <si>
    <t>public static BlueprintUnit CR9_BabauAdvancedFreeHand = ResourcesLibrary.TryGetBlueprint&lt;BlueprintUnit&gt;("4aeab3413822b834c9d242aa2d9493a0");</t>
  </si>
  <si>
    <t>public static BlueprintUnit CR9_HydraMatureBloomInfused = ResourcesLibrary.TryGetBlueprint&lt;BlueprintUnit&gt;("ac214470685b0884dada8d845de08137");</t>
  </si>
  <si>
    <t>public static BlueprintUnit CR9_ManticoreMatureBloomInfused = ResourcesLibrary.TryGetBlueprint&lt;BlueprintUnit&gt;("667749d27f772ff4ba6d9d03d5afed63");</t>
  </si>
  <si>
    <t>public static BlueprintUnit CR9_NabasuAdvanced = ResourcesLibrary.TryGetBlueprint&lt;BlueprintUnit&gt;("cda1a4691bf363845b5f1e2d202615c0");</t>
  </si>
  <si>
    <t>public static BlueprintUnit CR9_NabasuAdvanced_RE_low = ResourcesLibrary.TryGetBlueprint&lt;BlueprintUnit&gt;("0cf811ac19c4480ca91a752a3ccaef9f");</t>
  </si>
  <si>
    <t>public static BlueprintUnit CR9_ShadowGreaterAdvanced = ResourcesLibrary.TryGetBlueprint&lt;BlueprintUnit&gt;("53a9338c8f0bb714fb00f6c4d2113f59");</t>
  </si>
  <si>
    <t>public static BlueprintUnit CR_22MythicShadow = ResourcesLibrary.TryGetBlueprint&lt;BlueprintUnit&gt;("60273f957fe2c0948810307ee35dc599");</t>
  </si>
  <si>
    <t>public static BlueprintUnit CR_28MythicShadow = ResourcesLibrary.TryGetBlueprint&lt;BlueprintUnit&gt;("3b9517c269eaecd4f96866b19a94cc14");</t>
  </si>
  <si>
    <t>public static BlueprintUnit DarkForestWillOWisp = ResourcesLibrary.TryGetBlueprint&lt;BlueprintUnit&gt;("e0d4d1ca071fba54fbb2fe6fb4813aa6");</t>
  </si>
  <si>
    <t>public static BlueprintUnit EmberQ3_Tamplier_Baphomet_4Dialogue = ResourcesLibrary.TryGetBlueprint&lt;BlueprintUnit&gt;("42ce8cbf5824cd844a237aa155f99a4c");</t>
  </si>
  <si>
    <t>public static BlueprintUnit EmberQ3_Tamplier_Wizard_4Dialogue = ResourcesLibrary.TryGetBlueprint&lt;BlueprintUnit&gt;("968786eb1f990844aaec2ce657a36212");</t>
  </si>
  <si>
    <t>public static BlueprintUnit Ghoul_Ratimus = ResourcesLibrary.TryGetBlueprint&lt;BlueprintUnit&gt;("665736733e29d49418ba0c1c580dbf1b");</t>
  </si>
  <si>
    <t>public static BlueprintUnit Hag = ResourcesLibrary.TryGetBlueprint&lt;BlueprintUnit&gt;("b889022a8eff1aa42bcc08f05c95c4dc");</t>
  </si>
  <si>
    <t>public static BlueprintUnit Lair_WightFighter = ResourcesLibrary.TryGetBlueprint&lt;BlueprintUnit&gt;("6a8f2c3691032244186541942e018c9d");</t>
  </si>
  <si>
    <t>public static BlueprintUnit NabasuStandard_MoreExp = ResourcesLibrary.TryGetBlueprint&lt;BlueprintUnit&gt;("6ff929eb7d94a0f458275580dc3688d5");</t>
  </si>
  <si>
    <t>public static BlueprintUnit TemplarOfIvoryLabyrinth_CR8_Cultist_Baphomet_MeleeCaster = ResourcesLibrary.TryGetBlueprint&lt;BlueprintUnit&gt;("00d2c22cffbe405097820a607aa18695");</t>
  </si>
  <si>
    <t>public static BlueprintUnit VrockWithLoot = ResourcesLibrary.TryGetBlueprint&lt;BlueprintUnit&gt;("3b04ec39b448ed547990b39342e1e05a");</t>
  </si>
  <si>
    <t>public static BlueprintUnit CR2_SkeletalChampionArcher = ResourcesLibrary.TryGetBlueprint&lt;BlueprintUnit&gt;("10aee45d7dd944e4794edeb02c778d9f");</t>
  </si>
  <si>
    <t>public static BlueprintUnit CR4_SatyrShortbowStandard = ResourcesLibrary.TryGetBlueprint&lt;BlueprintUnit&gt;("6114adae73a1338498412b3c63c946f8");</t>
  </si>
  <si>
    <t>public static BlueprintUnit CR4_SatyrShortswordStandard = ResourcesLibrary.TryGetBlueprint&lt;BlueprintUnit&gt;("a6dceccaf84af1a42843e58412265388");</t>
  </si>
  <si>
    <t>public static BlueprintUnit CR4_SkeletalChampionArcher = ResourcesLibrary.TryGetBlueprint&lt;BlueprintUnit&gt;("c2e12b0da7b330a418d6cc46a8c88d26");</t>
  </si>
  <si>
    <t>public static BlueprintUnit CR5_AirElementalLarge = ResourcesLibrary.TryGetBlueprint&lt;BlueprintUnit&gt;("f968ae3c61d18c64e940c7b3ce09cca7");</t>
  </si>
  <si>
    <t>public static BlueprintUnit CR5_EarthElementalLarge = ResourcesLibrary.TryGetBlueprint&lt;BlueprintUnit&gt;("6345d091fc79e0840b14b908a4e65d4d");</t>
  </si>
  <si>
    <t>public static BlueprintUnit CR5_FireElementalLarge = ResourcesLibrary.TryGetBlueprint&lt;BlueprintUnit&gt;("25f8ba0f46a1df74b88746872aace0ee");</t>
  </si>
  <si>
    <t>public static BlueprintUnit CR5_WaterElementalLarge = ResourcesLibrary.TryGetBlueprint&lt;BlueprintUnit&gt;("f647c00b160966849bc5c282c8244a6f");</t>
  </si>
  <si>
    <t>public static BlueprintUnit CR6M_MythicCrazySchir_RE_low = ResourcesLibrary.TryGetBlueprint&lt;BlueprintUnit&gt;("9c5d808231054a7ab22776feaae70f70");</t>
  </si>
  <si>
    <t>public static BlueprintUnit CR6_FiendishAirElementalLarge = ResourcesLibrary.TryGetBlueprint&lt;BlueprintUnit&gt;("3cc6b930f97643b98a413ee2049cd067");</t>
  </si>
  <si>
    <t>public static BlueprintUnit CR6_FiendishEarthElementalLarge = ResourcesLibrary.TryGetBlueprint&lt;BlueprintUnit&gt;("4502c8527974474489e95b0d2ab06f31");</t>
  </si>
  <si>
    <t>public static BlueprintUnit CR6_FiendishFireElementalLarge = ResourcesLibrary.TryGetBlueprint&lt;BlueprintUnit&gt;("67dbb6df89604e5fbc643484e312b7dc");</t>
  </si>
  <si>
    <t>public static BlueprintUnit CR6_FiendishMinotaur_TwoAxes = ResourcesLibrary.TryGetBlueprint&lt;BlueprintUnit&gt;("cfb498cbb2b2cf442870dfb93ffbd2d4");</t>
  </si>
  <si>
    <t>public static BlueprintUnit CR6_FiendishWaterElementalLarge = ResourcesLibrary.TryGetBlueprint&lt;BlueprintUnit&gt;("c42a892a28c4437b84365d9711085bfd");</t>
  </si>
  <si>
    <t>public static BlueprintUnit CR6_GhoulCreeper_RegillSpecial = ResourcesLibrary.TryGetBlueprint&lt;BlueprintUnit&gt;("1cec8cf8cc0d414cb40c0cc37688adb3");</t>
  </si>
  <si>
    <t>public static BlueprintUnit CR6_GolemWood = ResourcesLibrary.TryGetBlueprint&lt;BlueprintUnit&gt;("b02f074f82b26df4ba67d5cb369afdd1");</t>
  </si>
  <si>
    <t>public static BlueprintUnit CR6_HodagStandard = ResourcesLibrary.TryGetBlueprint&lt;BlueprintUnit&gt;("c3524f96954a1d94f8525b86e7626633");</t>
  </si>
  <si>
    <t>public static BlueprintUnit CR6_IncubusStandard = ResourcesLibrary.TryGetBlueprint&lt;BlueprintUnit&gt;("b9026a153df2a5a4e89a0cccb6e158ba");</t>
  </si>
  <si>
    <t>public static BlueprintUnit CR6_RedcapStandard = ResourcesLibrary.TryGetBlueprint&lt;BlueprintUnit&gt;("99286885f5be6b948baf3de77471d6ca");</t>
  </si>
  <si>
    <t>public static BlueprintUnit CR6_SalamanderStandard = ResourcesLibrary.TryGetBlueprint&lt;BlueprintUnit&gt;("6cb07742d2b1a5844887cef544d83e7f");</t>
  </si>
  <si>
    <t>public static BlueprintUnit CR6_SuccubusStandard_RE_low = ResourcesLibrary.TryGetBlueprint&lt;BlueprintUnit&gt;("6a71d5363cfb4d37b1a4ecc698fe08fb");</t>
  </si>
  <si>
    <t>public static BlueprintUnit CR6_WaterElementalLargeAdvanced = ResourcesLibrary.TryGetBlueprint&lt;BlueprintUnit&gt;("adedebad6c1542e45aca9498ce66c1fe");</t>
  </si>
  <si>
    <t>public static BlueprintUnit CR7M_MythicCrazySchir = ResourcesLibrary.TryGetBlueprint&lt;BlueprintUnit&gt;("11a1f9eafae2dd24195a17e49c35ea38");</t>
  </si>
  <si>
    <t>public static BlueprintUnit CR7_BuletteStandart = ResourcesLibrary.TryGetBlueprint&lt;BlueprintUnit&gt;("18fa241bd1afd77438564ec92614f7f1");</t>
  </si>
  <si>
    <t>public static BlueprintUnit CR7_FiendishWaterElementalLargeAdvanced = ResourcesLibrary.TryGetBlueprint&lt;BlueprintUnit&gt;("b08ca37879e5439195f6ea8987106576");</t>
  </si>
  <si>
    <t>public static BlueprintUnit CR7_GhoulHuntmaster_RangerRanged = ResourcesLibrary.TryGetBlueprint&lt;BlueprintUnit&gt;("e884bd90f8936a743ac534bba620c549");</t>
  </si>
  <si>
    <t>public static BlueprintUnit CR7_HodagAdvanced = ResourcesLibrary.TryGetBlueprint&lt;BlueprintUnit&gt;("072c876c4fb6c0c448cea4d4101e092f");</t>
  </si>
  <si>
    <t>public static BlueprintUnit CR7_HodagTransmutation = ResourcesLibrary.TryGetBlueprint&lt;BlueprintUnit&gt;("6388f298d4c9877438481c62fe0d3db6");</t>
  </si>
  <si>
    <t>public static BlueprintUnit CR7_HodagTreant = ResourcesLibrary.TryGetBlueprint&lt;BlueprintUnit&gt;("0ab82ccf847925a4d8fca88250d16928");</t>
  </si>
  <si>
    <t>public static BlueprintUnit CR7_HodagVenomous = ResourcesLibrary.TryGetBlueprint&lt;BlueprintUnit&gt;("3822f050c76b00240a248e1ba8597636");</t>
  </si>
  <si>
    <t>public static BlueprintUnit CR7_IncubusAdvanced = ResourcesLibrary.TryGetBlueprint&lt;BlueprintUnit&gt;("ac6c9d588324d464d833e4d0fd2d9a77");</t>
  </si>
  <si>
    <t>public static BlueprintUnit CR7_Nymph = ResourcesLibrary.TryGetBlueprint&lt;BlueprintUnit&gt;("0cc7a2526e4557945b1d8eb277d1fb3a");</t>
  </si>
  <si>
    <t>public static BlueprintUnit CR7_SalamanderAdvanced = ResourcesLibrary.TryGetBlueprint&lt;BlueprintUnit&gt;("acd4c2b5106ef524480e8e6cb350e9a7");</t>
  </si>
  <si>
    <t>public static BlueprintUnit CR7_SkeletalChampion = ResourcesLibrary.TryGetBlueprint&lt;BlueprintUnit&gt;("49903237b0c90b445ac1089dc89a7665");</t>
  </si>
  <si>
    <t>public static BlueprintUnit CR7_SkeletalChampionArcher = ResourcesLibrary.TryGetBlueprint&lt;BlueprintUnit&gt;("9928642aa0612434bbb23f478dbbf988");</t>
  </si>
  <si>
    <t>public static BlueprintUnit CR7_SkeletalChampionArcherLongBow1 = ResourcesLibrary.TryGetBlueprint&lt;BlueprintUnit&gt;("c05afafe601b4b499026a782fec6c618");</t>
  </si>
  <si>
    <t>public static BlueprintUnit CR7_SkeletalChampionBarbarian = ResourcesLibrary.TryGetBlueprint&lt;BlueprintUnit&gt;("3ebabb487a3c2e04eb988bc28d897fea");</t>
  </si>
  <si>
    <t>public static BlueprintUnit CR7_SpectreStandard = ResourcesLibrary.TryGetBlueprint&lt;BlueprintUnit&gt;("2f91d7337b60e3b4b9b137198a8c8745");</t>
  </si>
  <si>
    <t>public static BlueprintUnit CR7_SuccubusStandard = ResourcesLibrary.TryGetBlueprint&lt;BlueprintUnit&gt;("c146d2de3b6f263429870795f5f1c071");</t>
  </si>
  <si>
    <t>public static BlueprintUnit CR8_CorpulentSpectre = ResourcesLibrary.TryGetBlueprint&lt;BlueprintUnit&gt;("e4993034a5ef4c5468a4959a6765314a");</t>
  </si>
  <si>
    <t>public static BlueprintUnit CR8_FiendishBuletteStandart = ResourcesLibrary.TryGetBlueprint&lt;BlueprintUnit&gt;("9d14363f39b349c2958706087270e938");</t>
  </si>
  <si>
    <t>public static BlueprintUnit CR8_SkeletalChampion_Urgathoa = ResourcesLibrary.TryGetBlueprint&lt;BlueprintUnit&gt;("db2c603198380d94fac4e4ba85292d69");</t>
  </si>
  <si>
    <t>public static BlueprintUnit CR8_SuccubusAdvanced = ResourcesLibrary.TryGetBlueprint&lt;BlueprintUnit&gt;("332817b5085f5d4449e65a5f8369c14d");</t>
  </si>
  <si>
    <t>public static BlueprintUnit IncubusBandLair_Incubus = ResourcesLibrary.TryGetBlueprint&lt;BlueprintUnit&gt;("078cb4b269bd2004a8302c7807c211dc");</t>
  </si>
  <si>
    <t>public static BlueprintUnit IvorySanctum_MythicSchir = ResourcesLibrary.TryGetBlueprint&lt;BlueprintUnit&gt;("7d8ebfd47be609b4eb1331e9f1d7b9b5");</t>
  </si>
  <si>
    <t>public static BlueprintUnit Janeamine_SuccubusMiniboss = ResourcesLibrary.TryGetBlueprint&lt;BlueprintUnit&gt;("92f30c0a2f48fc14884539b10acbdc90");</t>
  </si>
  <si>
    <t>public static BlueprintUnit MimicOozeChair = ResourcesLibrary.TryGetBlueprint&lt;BlueprintUnit&gt;("d5588d61e0033a04997b6b09d71fdb78");</t>
  </si>
  <si>
    <t>public static BlueprintUnit Othirubo_Boss = ResourcesLibrary.TryGetBlueprint&lt;BlueprintUnit&gt;("79cf46ea255f8294a9a599b10ff86ffd");</t>
  </si>
  <si>
    <t>public static BlueprintUnit ArueshalaeRedoubt_Cultist_Slayer_Ranged = ResourcesLibrary.TryGetBlueprint&lt;BlueprintUnit&gt;("cd73a15a1ea1a204f87adae3c7a30581");</t>
  </si>
  <si>
    <t>public static BlueprintUnit ArueshalaeRedoubt_DamageFullCaster = ResourcesLibrary.TryGetBlueprint&lt;BlueprintUnit&gt;("aafab29c0c04a1a479e3841933856736");</t>
  </si>
  <si>
    <t>public static BlueprintUnit ArueshalaeRedoubt_MeleeFighter = ResourcesLibrary.TryGetBlueprint&lt;BlueprintUnit&gt;("19a8c02114569be42bcb923935d3ee06");</t>
  </si>
  <si>
    <t>public static BlueprintUnit ArueshalaeRedoubt_Summoner = ResourcesLibrary.TryGetBlueprint&lt;BlueprintUnit&gt;("22ffe7891cff12d44adc0551f3a7cbc4");</t>
  </si>
  <si>
    <t>public static BlueprintUnit BabauWithShortspear = ResourcesLibrary.TryGetBlueprint&lt;BlueprintUnit&gt;("b4b7b5090a3bbfc47a84896ba61fa258");</t>
  </si>
  <si>
    <t>public static BlueprintUnit CR3_GiantSpider_Prologue = ResourcesLibrary.TryGetBlueprint&lt;BlueprintUnit&gt;("30e473f4deea1d34caac26be7836f166");</t>
  </si>
  <si>
    <t>public static BlueprintUnit CR4_Bandit_Tiefling_Melee_Male = ResourcesLibrary.TryGetBlueprint&lt;BlueprintUnit&gt;("5203f2eff3afb8e409d432d5a1c06e1a");</t>
  </si>
  <si>
    <t>public static BlueprintUnit CR4_GiantSpider = ResourcesLibrary.TryGetBlueprint&lt;BlueprintUnit&gt;("ba9451623f3f13742a8bd12da4822d2b");</t>
  </si>
  <si>
    <t>public static BlueprintUnit CR5_HellhoundAdvanced = ResourcesLibrary.TryGetBlueprint&lt;BlueprintUnit&gt;("5500f341c6dd4674d885a14feb2ece57");</t>
  </si>
  <si>
    <t>public static BlueprintUnit CR5_MonitorLizard = ResourcesLibrary.TryGetBlueprint&lt;BlueprintUnit&gt;("69818deca34684a46a3120a69cca9d53");</t>
  </si>
  <si>
    <t>public static BlueprintUnit CR5_WolfAlpha = ResourcesLibrary.TryGetBlueprint&lt;BlueprintUnit&gt;("6b58203f59693d24dbefb72a09a8035d");</t>
  </si>
  <si>
    <t>public static BlueprintUnit CR6_AzataBralaniStandard = ResourcesLibrary.TryGetBlueprint&lt;BlueprintUnit&gt;("d6fdf2d1776817b4bab5d4a43d9ea708");</t>
  </si>
  <si>
    <t>public static BlueprintUnit CR6_BabauForTest = ResourcesLibrary.TryGetBlueprint&lt;BlueprintUnit&gt;("10e1dd6f4ba7f5f4f8db9718751d2f36");</t>
  </si>
  <si>
    <t>public static BlueprintUnit CR6_BabauFreeHand = ResourcesLibrary.TryGetBlueprint&lt;BlueprintUnit&gt;("f8311e813bd754645b36d62e20cabe78");</t>
  </si>
  <si>
    <t>public static BlueprintUnit CR6_BabauFreeHand_RE = ResourcesLibrary.TryGetBlueprint&lt;BlueprintUnit&gt;("f8560b93209995c47aed3a7d7eea3762");</t>
  </si>
  <si>
    <t>public static BlueprintUnit CR6_BabauStandard = ResourcesLibrary.TryGetBlueprint&lt;BlueprintUnit&gt;("b80f9014b742ea04ba27f897177bafc4");</t>
  </si>
  <si>
    <t>public static BlueprintUnit CR6_Bandit_Tiefling_Caster_Male = ResourcesLibrary.TryGetBlueprint&lt;BlueprintUnit&gt;("42c41b2550eefc34e9e97270aeec823d");</t>
  </si>
  <si>
    <t>public static BlueprintUnit CR6_Cultist_ArcherHuman_Ranged = ResourcesLibrary.TryGetBlueprint&lt;BlueprintUnit&gt;("8cfe2b32e60d91241b7703740a57ab06");</t>
  </si>
  <si>
    <t>public static BlueprintUnit CR6_Cultist_Baphomet_MeleeCaster = ResourcesLibrary.TryGetBlueprint&lt;BlueprintUnit&gt;("5ffa288cb0d19284b81c0b768702d66f");</t>
  </si>
  <si>
    <t>public static BlueprintUnit CR6_Cultist_Deskari_MeleeFighter = ResourcesLibrary.TryGetBlueprint&lt;BlueprintUnit&gt;("579f36422e6b8ff498c5e7118a1ffeec");</t>
  </si>
  <si>
    <t>public static BlueprintUnit CR6_Cultist_Slayer_Melee = ResourcesLibrary.TryGetBlueprint&lt;BlueprintUnit&gt;("7d3ae504f81264544a99a82b29cfb854");</t>
  </si>
  <si>
    <t>public static BlueprintUnit CR6_Cultist_Wizard_DamageFullCaster = ResourcesLibrary.TryGetBlueprint&lt;BlueprintUnit&gt;("acdf3463223474e4fa020409dec73e27");</t>
  </si>
  <si>
    <t>public static BlueprintUnit CR6_Cultist_Wizard_Summoner = ResourcesLibrary.TryGetBlueprint&lt;BlueprintUnit&gt;("1a5d2d5098517ae459e16e107d8883b5");</t>
  </si>
  <si>
    <t>public static BlueprintUnit CR6_FiendishMonitorLizard = ResourcesLibrary.TryGetBlueprint&lt;BlueprintUnit&gt;("770356a6eb084adaa2192cd749b57477");</t>
  </si>
  <si>
    <t>public static BlueprintUnit CR6_HagAnnisStandard = ResourcesLibrary.TryGetBlueprint&lt;BlueprintUnit&gt;("751f70ff4a3c8c54b826950ff2c389d9");</t>
  </si>
  <si>
    <t>public static BlueprintUnit CR6_WorgAdvanced = ResourcesLibrary.TryGetBlueprint&lt;BlueprintUnit&gt;("2ac25fadde7d9b541b403cdad2577352");</t>
  </si>
  <si>
    <t>public static BlueprintUnit CR6_WyvernStandard = ResourcesLibrary.TryGetBlueprint&lt;BlueprintUnit&gt;("ada72e12e8cd3014b80eb2162fbc7802");</t>
  </si>
  <si>
    <t>public static BlueprintUnit CR7_AzataLillendStandard = ResourcesLibrary.TryGetBlueprint&lt;BlueprintUnit&gt;("f32c6ac8480daec43bc3ea8743012466");</t>
  </si>
  <si>
    <t>public static BlueprintUnit CR7_BrimorakAdvanced = ResourcesLibrary.TryGetBlueprint&lt;BlueprintUnit&gt;("547bfb1f1db2cbe41bbc0a98b580947e");</t>
  </si>
  <si>
    <t>public static BlueprintUnit CR7_GhostStandard = ResourcesLibrary.TryGetBlueprint&lt;BlueprintUnit&gt;("655ac57b330918c4aadc78a00fb2ccaf");</t>
  </si>
  <si>
    <t>public static BlueprintUnit CR7_GiantSpiderDoombringing = ResourcesLibrary.TryGetBlueprint&lt;BlueprintUnit&gt;("51c66b0783a748c4b9538f0f0678c4d7");</t>
  </si>
  <si>
    <t>public static BlueprintUnit CR7_GiantSpiderQuickling = ResourcesLibrary.TryGetBlueprint&lt;BlueprintUnit&gt;("07467e9a29a215346ab66fec7963eb62");</t>
  </si>
  <si>
    <t>public static BlueprintUnit CR7_HydraAdvanced = ResourcesLibrary.TryGetBlueprint&lt;BlueprintUnit&gt;("e135463f804adb541b402bae3f657af4");</t>
  </si>
  <si>
    <t>public static BlueprintUnit CR7_ShadowDemonStandard = ResourcesLibrary.TryGetBlueprint&lt;BlueprintUnit&gt;("d4b8db4dd6e88754086a5bab18974422");</t>
  </si>
  <si>
    <t>public static BlueprintUnit CR7_TheruksSpawn = ResourcesLibrary.TryGetBlueprint&lt;BlueprintUnit&gt;("decb4afbf7c6f5f479c05e76cd78459d");</t>
  </si>
  <si>
    <t>public static BlueprintUnit CR7_Weretiger = ResourcesLibrary.TryGetBlueprint&lt;BlueprintUnit&gt;("43c5608f9c1806d4a9686484687f3094");</t>
  </si>
  <si>
    <t>public static BlueprintUnit CR7_Werewolf = ResourcesLibrary.TryGetBlueprint&lt;BlueprintUnit&gt;("ee4b0582655377947900b3a45592cbf0");</t>
  </si>
  <si>
    <t>public static BlueprintUnit CR7_WyvernAdvanced = ResourcesLibrary.TryGetBlueprint&lt;BlueprintUnit&gt;("218d6bd8e05c9da4ea04599714ba088d");</t>
  </si>
  <si>
    <t>public static BlueprintUnit CR8_AzataLillendAdvanced = ResourcesLibrary.TryGetBlueprint&lt;BlueprintUnit&gt;("49f60528a467dac4a9e9c81b49ae57f6");</t>
  </si>
  <si>
    <t>public static BlueprintUnit CR8_ShadowDemonAdvanced = ResourcesLibrary.TryGetBlueprint&lt;BlueprintUnit&gt;("0437bb5301a89ba4c83d9a00b52a302f");</t>
  </si>
  <si>
    <t>public static BlueprintUnit CR8_WyvernEnchantment = ResourcesLibrary.TryGetBlueprint&lt;BlueprintUnit&gt;("b5191d52e3e8b4249be444acb4925ed2");</t>
  </si>
  <si>
    <t>public static BlueprintUnit CR8_WyvernEvocation = ResourcesLibrary.TryGetBlueprint&lt;BlueprintUnit&gt;("f0b8589972d12d448983aab972bcdcef");</t>
  </si>
  <si>
    <t>public static BlueprintUnit Faxon = ResourcesLibrary.TryGetBlueprint&lt;BlueprintUnit&gt;("973973a64d64bc645941f134ab39e478");</t>
  </si>
  <si>
    <t>public static BlueprintUnit Kilas = ResourcesLibrary.TryGetBlueprint&lt;BlueprintUnit&gt;("718412f861b29fe408d228e00a0675fc");</t>
  </si>
  <si>
    <t>public static BlueprintUnit MimicChestIron = ResourcesLibrary.TryGetBlueprint&lt;BlueprintUnit&gt;("78037e3448ad30f4f80477fd84280216");</t>
  </si>
  <si>
    <t>public static BlueprintUnit TemplarOfIvoryLabyrinth_CR6_Cultist_Baphomet_MeleeCaster = ResourcesLibrary.TryGetBlueprint&lt;BlueprintUnit&gt;("2e92674265924a9297f01842e3e7b1e3");</t>
  </si>
  <si>
    <t>public static BlueprintUnit BattleBliss_MephitFireBoss = ResourcesLibrary.TryGetBlueprint&lt;BlueprintUnit&gt;("e64b423f6572ab84d9293fd0228be387");</t>
  </si>
  <si>
    <t>public static BlueprintUnit BrimorakWithScimitar = ResourcesLibrary.TryGetBlueprint&lt;BlueprintUnit&gt;("dc3a0a825cd4ee74f8ed20e39f3df7e9");</t>
  </si>
  <si>
    <t>public static BlueprintUnit CR3_DryadStandard = ResourcesLibrary.TryGetBlueprint&lt;BlueprintUnit&gt;("20660a3d7ef5ec54a9c1f08b0b58d753");</t>
  </si>
  <si>
    <t>public static BlueprintUnit CR3_RavenSwarm = ResourcesLibrary.TryGetBlueprint&lt;BlueprintUnit&gt;("f02fa7aadd12b6745803f87e0565d8a1");</t>
  </si>
  <si>
    <t>public static BlueprintUnit CR4_Minotaur = ResourcesLibrary.TryGetBlueprint&lt;BlueprintUnit&gt;("eeb29b8b182f23e4a9a34c5520ae8571");</t>
  </si>
  <si>
    <t>public static BlueprintUnit CR4_NixieRogue = ResourcesLibrary.TryGetBlueprint&lt;BlueprintUnit&gt;("d252cb73cd59876438f47a6c61ba4c26");</t>
  </si>
  <si>
    <t>public static BlueprintUnit CR5_BrimorakStandard = ResourcesLibrary.TryGetBlueprint&lt;BlueprintUnit&gt;("61e89e329440c0e46a4125d4667720ee");</t>
  </si>
  <si>
    <t>public static BlueprintUnit CR5_FiendishMinotaurStandard = ResourcesLibrary.TryGetBlueprint&lt;BlueprintUnit&gt;("d2b03b8699c02854c925f99c3a9ba77a");</t>
  </si>
  <si>
    <t>public static BlueprintUnit CR5_ManticoreStandard = ResourcesLibrary.TryGetBlueprint&lt;BlueprintUnit&gt;("da807351572c540478b703957d863e68");</t>
  </si>
  <si>
    <t>public static BlueprintUnit CR5_Marauder_HalfOrc_Alchemist_Male = ResourcesLibrary.TryGetBlueprint&lt;BlueprintUnit&gt;("4acf1591a57bf274da927cc475db87b2");</t>
  </si>
  <si>
    <t>public static BlueprintUnit CR5_Marauder_Tiefling_Melee_Male = ResourcesLibrary.TryGetBlueprint&lt;BlueprintUnit&gt;("8d7e78d529f3e9c4f8154e7f814ad81b");</t>
  </si>
  <si>
    <t>public static BlueprintUnit CR5_NightmareStandard = ResourcesLibrary.TryGetBlueprint&lt;BlueprintUnit&gt;("a97b1875eae857d479c64543590f6ccb");</t>
  </si>
  <si>
    <t>public static BlueprintUnit CR5_SkeletalChampion = ResourcesLibrary.TryGetBlueprint&lt;BlueprintUnit&gt;("66972515a74e62140a12abbf0d66f4df");</t>
  </si>
  <si>
    <t>public static BlueprintUnit CR5_SkeletalChampionNoShield = ResourcesLibrary.TryGetBlueprint&lt;BlueprintUnit&gt;("cb93d5b441ab9514aaf620e8ebacc824");</t>
  </si>
  <si>
    <t>public static BlueprintUnit CR5_SkeletalChampionTwoHanded = ResourcesLibrary.TryGetBlueprint&lt;BlueprintUnit&gt;("5787e01fea3a2fd45b60eed5dd0ab284");</t>
  </si>
  <si>
    <t>public static BlueprintUnit CR5_SkeletalChampionUnarmed = ResourcesLibrary.TryGetBlueprint&lt;BlueprintUnit&gt;("b348af45b8ef0dd4086d9a8a50439a37");</t>
  </si>
  <si>
    <t>public static BlueprintUnit CR6_CorruptedRatSwarm = ResourcesLibrary.TryGetBlueprint&lt;BlueprintUnit&gt;("09ad2df8a79833d4790689fc0f663ab9");</t>
  </si>
  <si>
    <t>public static BlueprintUnit CR6_HalfFiendMinotaurStandard = ResourcesLibrary.TryGetBlueprint&lt;BlueprintUnit&gt;("bba85568933de834286bc5d44281e97b");</t>
  </si>
  <si>
    <t>public static BlueprintUnit CR6_HalfFiendMinotaurStandard_RE = ResourcesLibrary.TryGetBlueprint&lt;BlueprintUnit&gt;("46d7e9fa8b58c914cb71b9be2ea8d1e0");</t>
  </si>
  <si>
    <t>public static BlueprintUnit CR6_ManticoreAdvanced = ResourcesLibrary.TryGetBlueprint&lt;BlueprintUnit&gt;("37f79d70c8914324e909dbccb227704e");</t>
  </si>
  <si>
    <t>public static BlueprintUnit CR6_NightmareAdvanced = ResourcesLibrary.TryGetBlueprint&lt;BlueprintUnit&gt;("e8220c661e259dd4884212ee1193b88d");</t>
  </si>
  <si>
    <t>public static BlueprintUnit CR7_FiendishManticoreAdvanced = ResourcesLibrary.TryGetBlueprint&lt;BlueprintUnit&gt;("dac1a2b6d87c41c8b8a3f62c32f704f5");</t>
  </si>
  <si>
    <t>public static BlueprintUnit CR7_ManticoreEnchantment = ResourcesLibrary.TryGetBlueprint&lt;BlueprintUnit&gt;("01f37ed680df5be4ba30a79b89f98072");</t>
  </si>
  <si>
    <t>public static BlueprintUnit CR7_ManticoreTransmutation = ResourcesLibrary.TryGetBlueprint&lt;BlueprintUnit&gt;("397aaf105780aaf479c3b49c3bc64027");</t>
  </si>
  <si>
    <t>public static BlueprintUnit CR7_ManticoreVenomous = ResourcesLibrary.TryGetBlueprint&lt;BlueprintUnit&gt;("d1e924177f4a9284e8c43a30719820e2");</t>
  </si>
  <si>
    <t>public static BlueprintUnit CR7_TatzlwyrmGiant = ResourcesLibrary.TryGetBlueprint&lt;BlueprintUnit&gt;("7e9ff4d6b96af5a45846159bc249f50d");</t>
  </si>
  <si>
    <t>public static BlueprintUnit DaeranQ1_CambionWizard = ResourcesLibrary.TryGetBlueprint&lt;BlueprintUnit&gt;("b533e0ba3bc985340a713e65a64b31c4");</t>
  </si>
  <si>
    <t>public static BlueprintUnit KenabresBurning_Necromancer_Miniboss = ResourcesLibrary.TryGetBlueprint&lt;BlueprintUnit&gt;("d6301782519486e4aacdca6fa3140452");</t>
  </si>
  <si>
    <t>public static BlueprintUnit ArmyLocustSwarmStandard = ResourcesLibrary.TryGetBlueprint&lt;BlueprintUnit&gt;("bdf6c58bdaf74978b51b423993a6c9a0");</t>
  </si>
  <si>
    <t>public static BlueprintUnit ArmyVescavorSwarmStandard = ResourcesLibrary.TryGetBlueprint&lt;BlueprintUnit&gt;("c148c12cb7914a50b2fccc39fa880b73");</t>
  </si>
  <si>
    <t>public static BlueprintUnit CambionWithClub = ResourcesLibrary.TryGetBlueprint&lt;BlueprintUnit&gt;("d8a1ab3537961c841b795bcb288a385b");</t>
  </si>
  <si>
    <t>public static BlueprintUnit CR3_AbrikandiluStandard = ResourcesLibrary.TryGetBlueprint&lt;BlueprintUnit&gt;("35758d873d826214a8c95c526a401c90");</t>
  </si>
  <si>
    <t>public static BlueprintUnit CR3_BearYoung = ResourcesLibrary.TryGetBlueprint&lt;BlueprintUnit&gt;("7bc2a2c049930d84b9e0fab0a8794ab9");</t>
  </si>
  <si>
    <t>public static BlueprintUnit CR3_DireWolf = ResourcesLibrary.TryGetBlueprint&lt;BlueprintUnit&gt;("87b83e0e06432a44eb50fb03c71bc8f5");</t>
  </si>
  <si>
    <t>public static BlueprintUnit CR3_GhoulCreeper_RogueMelee = ResourcesLibrary.TryGetBlueprint&lt;BlueprintUnit&gt;("492e9c74335b7b140bb5cab8413f7a42");</t>
  </si>
  <si>
    <t>public static BlueprintUnit CR3_SchirStandard_RE_low = ResourcesLibrary.TryGetBlueprint&lt;BlueprintUnit&gt;("80b8d50b4293401c8d97594a7855d9ff");</t>
  </si>
  <si>
    <t>public static BlueprintUnit CR4_AbrikandiluAdvanced 1 = ResourcesLibrary.TryGetBlueprint&lt;BlueprintUnit&gt;("9aafb70c018c8d342940d49384d5603e");</t>
  </si>
  <si>
    <t>public static BlueprintUnit CR4_BearStandard = ResourcesLibrary.TryGetBlueprint&lt;BlueprintUnit&gt;("0b214d8e81a563549ba0be37cd1c16d0");</t>
  </si>
  <si>
    <t>public static BlueprintUnit CR4_CorruptedMongrelmanBrute = ResourcesLibrary.TryGetBlueprint&lt;BlueprintUnit&gt;("2b3afefada061974fb3c29f86f033d54");</t>
  </si>
  <si>
    <t>public static BlueprintUnit CR4_Cultist_ArcherElf_Ranged = ResourcesLibrary.TryGetBlueprint&lt;BlueprintUnit&gt;("733cffb24ac254e4f953c1188cddef1f");</t>
  </si>
  <si>
    <t>public static BlueprintUnit CR4_Cultist_ArcherHuman_Ranged = ResourcesLibrary.TryGetBlueprint&lt;BlueprintUnit&gt;("29222d6610ef6f1478dded92bcba82c1");</t>
  </si>
  <si>
    <t>public static BlueprintUnit CR4_Cultist_Baphomet_Leutenant = ResourcesLibrary.TryGetBlueprint&lt;BlueprintUnit&gt;("5f2733a1f13a0874388ffb78bd216546");</t>
  </si>
  <si>
    <t>public static BlueprintUnit CR4_Cultist_Baphomet_MeleeCaster = ResourcesLibrary.TryGetBlueprint&lt;BlueprintUnit&gt;("fa09c09aeff05b34ba4252911a507888");</t>
  </si>
  <si>
    <t>public static BlueprintUnit CR4_Cultist_Deskari_MeleeFighter = ResourcesLibrary.TryGetBlueprint&lt;BlueprintUnit&gt;("ff59f4de6294e6c46b864c713a90c756");</t>
  </si>
  <si>
    <t>public static BlueprintUnit CR4_Cultist_FighterTank = ResourcesLibrary.TryGetBlueprint&lt;BlueprintUnit&gt;("9d205398aae901b43a5b2b1d81aaa53e");</t>
  </si>
  <si>
    <t>public static BlueprintUnit CR4_Cultist_Wizard_DamageFullCaster = ResourcesLibrary.TryGetBlueprint&lt;BlueprintUnit&gt;("8a62f80242580d34caaafef9720223d4");</t>
  </si>
  <si>
    <t>public static BlueprintUnit CR4_Cultist_Wizard_Summoner = ResourcesLibrary.TryGetBlueprint&lt;BlueprintUnit&gt;("a09f35ce8c5ae89419332c2c8a900097");</t>
  </si>
  <si>
    <t>public static BlueprintUnit CR4_DireBoar = ResourcesLibrary.TryGetBlueprint&lt;BlueprintUnit&gt;("85009a1487d9dbc4ca695b0ab5bbf6de");</t>
  </si>
  <si>
    <t>public static BlueprintUnit CR4_GargoyleStandard = ResourcesLibrary.TryGetBlueprint&lt;BlueprintUnit&gt;("258d63b2e7a05e74780c8a1120b4e623");</t>
  </si>
  <si>
    <t>public static BlueprintUnit CR4_HydraStandard = ResourcesLibrary.TryGetBlueprint&lt;BlueprintUnit&gt;("68e28734693629841a336655091c4de4");</t>
  </si>
  <si>
    <t>public static BlueprintUnit CR4_KoboldRangedRogueLevel5 = ResourcesLibrary.TryGetBlueprint&lt;BlueprintUnit&gt;("66e6636630f8fdd459369361d9eabc10");</t>
  </si>
  <si>
    <t>public static BlueprintUnit CR4_Mandragora = ResourcesLibrary.TryGetBlueprint&lt;BlueprintUnit&gt;("f30beec3bfcfc374883cbbc700c6ad47");</t>
  </si>
  <si>
    <t>public static BlueprintUnit CR4_Marauder_Human_Ranged_Male = ResourcesLibrary.TryGetBlueprint&lt;BlueprintUnit&gt;("5e301886958d9564badcf5a1090e0ba8");</t>
  </si>
  <si>
    <t>public static BlueprintUnit CR4_ScarecrowStandard = ResourcesLibrary.TryGetBlueprint&lt;BlueprintUnit&gt;("19a8d635157d1814fb55fe270e1b5ccc");</t>
  </si>
  <si>
    <t>public static BlueprintUnit CR4_SchirAdvanced_RE_low = ResourcesLibrary.TryGetBlueprint&lt;BlueprintUnit&gt;("4285714c783e4594bb8e4a354864f8eb");</t>
  </si>
  <si>
    <t>public static BlueprintUnit CR4_SchirStandard = ResourcesLibrary.TryGetBlueprint&lt;BlueprintUnit&gt;("037acd3db7f5a7b489338c182820734a");</t>
  </si>
  <si>
    <t>public static BlueprintUnit CR5M_MythicCrazyDretch = ResourcesLibrary.TryGetBlueprint&lt;BlueprintUnit&gt;("2f2504807d8399148a5d9b760e4b1e66");</t>
  </si>
  <si>
    <t>public static BlueprintUnit CR5_BearAdvanced = ResourcesLibrary.TryGetBlueprint&lt;BlueprintUnit&gt;("b7c768774b75bcc4d88b0bb8956d3b01");</t>
  </si>
  <si>
    <t>public static BlueprintUnit CR5_DireBoarAdvanced = ResourcesLibrary.TryGetBlueprint&lt;BlueprintUnit&gt;("dc36830486c624e48ace533603408287");</t>
  </si>
  <si>
    <t>public static BlueprintUnit CR5_GargoyleAdvanced = ResourcesLibrary.TryGetBlueprint&lt;BlueprintUnit&gt;("d42bb0733fad0584283043090d3481c0");</t>
  </si>
  <si>
    <t>public static BlueprintUnit CR5_HydraAdvanced = ResourcesLibrary.TryGetBlueprint&lt;BlueprintUnit&gt;("00a10a2129fc7de45889a7f10e06ea92");</t>
  </si>
  <si>
    <t>public static BlueprintUnit CR5_Marauder_HalfOrc_Barbarian_Female = ResourcesLibrary.TryGetBlueprint&lt;BlueprintUnit&gt;("cd482d37a388609408f5dd5bd019396d");</t>
  </si>
  <si>
    <t>public static BlueprintUnit CR5_SchirAdvanced = ResourcesLibrary.TryGetBlueprint&lt;BlueprintUnit&gt;("b6b4b773aa4f93045903b67b92167930");</t>
  </si>
  <si>
    <t>public static BlueprintUnit CR5_VescavorSwarm = ResourcesLibrary.TryGetBlueprint&lt;BlueprintUnit&gt;("f03d262634c93a340b85c4a93cd0ffe4");</t>
  </si>
  <si>
    <t>public static BlueprintUnit CR6_Cultist_Deskari_MeleeFighter_RE = ResourcesLibrary.TryGetBlueprint&lt;BlueprintUnit&gt;("bc903708aedf12b4fb4317b64f79c1a7");</t>
  </si>
  <si>
    <t>public static BlueprintUnit CR6_DireWolfVenomous = ResourcesLibrary.TryGetBlueprint&lt;BlueprintUnit&gt;("d8100741ab32fab408858dfef87a8916");</t>
  </si>
  <si>
    <t>public static BlueprintUnit CR6_GargoyleFiendish = ResourcesLibrary.TryGetBlueprint&lt;BlueprintUnit&gt;("1214c70195f716847b6e603f1c798291");</t>
  </si>
  <si>
    <t>public static BlueprintUnit CR6_HydraQuickling = ResourcesLibrary.TryGetBlueprint&lt;BlueprintUnit&gt;("5930c69867e498d45bdac0a51fa90094");</t>
  </si>
  <si>
    <t>public static BlueprintUnit CR6_HydraVenomous = ResourcesLibrary.TryGetBlueprint&lt;BlueprintUnit&gt;("be58ef2cd41e73843a14895acf9eddcb");</t>
  </si>
  <si>
    <t>public static BlueprintUnit CR7_BearQuickling = ResourcesLibrary.TryGetBlueprint&lt;BlueprintUnit&gt;("1d2f19f9ec47f254aa35643252ac63c8");</t>
  </si>
  <si>
    <t>public static BlueprintUnit CR7_GargoyleHalfFiend = ResourcesLibrary.TryGetBlueprint&lt;BlueprintUnit&gt;("85f0ba944fef5b140be7c3292a840881");</t>
  </si>
  <si>
    <t>public static BlueprintUnit CR7_TreantAdvancedBear = ResourcesLibrary.TryGetBlueprint&lt;BlueprintUnit&gt;("cbaf7673c1c75a746b195af100bfab32");</t>
  </si>
  <si>
    <t>public static BlueprintUnit Cultist_WallArcher = ResourcesLibrary.TryGetBlueprint&lt;BlueprintUnit&gt;("fbec43481e1858c41b5944a3451ae9e1");</t>
  </si>
  <si>
    <t>public static BlueprintUnit DaeranQ1_Schir = ResourcesLibrary.TryGetBlueprint&lt;BlueprintUnit&gt;("f90e38b845b328a4f9878f1a96ca2082");</t>
  </si>
  <si>
    <t>public static BlueprintUnit DaeranQ1_SchirAdvanced = ResourcesLibrary.TryGetBlueprint&lt;BlueprintUnit&gt;("fed3a2dcc8e92b34e8ed6720fa08b45a");</t>
  </si>
  <si>
    <t>public static BlueprintUnit IvorySanctum_MythicDretch = ResourcesLibrary.TryGetBlueprint&lt;BlueprintUnit&gt;("bbaed5ee562c54c49aa7155f1788a684");</t>
  </si>
  <si>
    <t>public static BlueprintUnit Lair_CultistBoss = ResourcesLibrary.TryGetBlueprint&lt;BlueprintUnit&gt;("95f863740f6370d449b25650f97772f0");</t>
  </si>
  <si>
    <t>public static BlueprintUnit LocustSwarm = ResourcesLibrary.TryGetBlueprint&lt;BlueprintUnit&gt;("feee47100c095054086d3ebf75c3a738");</t>
  </si>
  <si>
    <t>public static BlueprintUnit TemplarOfIvoryLabyrinth_CR4_Cultist_Baphomet_MeleeCaster = ResourcesLibrary.TryGetBlueprint&lt;BlueprintUnit&gt;("93ef438371d54b2a9702b06e56617ecc");</t>
  </si>
  <si>
    <t>public static BlueprintUnit CR2_WorgStandart = ResourcesLibrary.TryGetBlueprint&lt;BlueprintUnit&gt;("313a17cbd273d1f40bd1654ee2ae186e");</t>
  </si>
  <si>
    <t>public static BlueprintUnit CR3_AirElementalMedium = ResourcesLibrary.TryGetBlueprint&lt;BlueprintUnit&gt;("f739047597b7a2849b14def122e1ee0d");</t>
  </si>
  <si>
    <t>public static BlueprintUnit CR3_CambionAlchemist_Ranged = ResourcesLibrary.TryGetBlueprint&lt;BlueprintUnit&gt;("19ca035a66477954f97f91eaef89d0b0");</t>
  </si>
  <si>
    <t>public static BlueprintUnit CR3_CambionBard_Ranged = ResourcesLibrary.TryGetBlueprint&lt;BlueprintUnit&gt;("ee0eb8e208dcec14d8d213fff7060ee6");</t>
  </si>
  <si>
    <t>public static BlueprintUnit CR3_CambionCleric_Caster = ResourcesLibrary.TryGetBlueprint&lt;BlueprintUnit&gt;("7210024421ec733479e05841856aa341");</t>
  </si>
  <si>
    <t>public static BlueprintUnit CR3_CambionFighter_Melee = ResourcesLibrary.TryGetBlueprint&lt;BlueprintUnit&gt;("f257cf352c9a6244d9f344779704ebcd");</t>
  </si>
  <si>
    <t>public static BlueprintUnit CR3_CambionRanger_Ranged = ResourcesLibrary.TryGetBlueprint&lt;BlueprintUnit&gt;("db6a1ce772c51064ea5f35ec83e44f2f");</t>
  </si>
  <si>
    <t>public static BlueprintUnit CR3_CambionRogue_Melee = ResourcesLibrary.TryGetBlueprint&lt;BlueprintUnit&gt;("8868374092c5e3d4c9c30711f99f5951");</t>
  </si>
  <si>
    <t>public static BlueprintUnit CR3_CambionWizard_Caster = ResourcesLibrary.TryGetBlueprint&lt;BlueprintUnit&gt;("b410ed79d33b1e342972ed8539f4c5c7");</t>
  </si>
  <si>
    <t>public static BlueprintUnit CR3_CorruptedMongrelmanDefencive = ResourcesLibrary.TryGetBlueprint&lt;BlueprintUnit&gt;("a05ae9f1fc67af64e8672641807f5329");</t>
  </si>
  <si>
    <t>public static BlueprintUnit CR3_Cultist_ArcherHalfOrc_Ranged = ResourcesLibrary.TryGetBlueprint&lt;BlueprintUnit&gt;("ee94001f5d37a7d449e92da71c7f35b1");</t>
  </si>
  <si>
    <t>public static BlueprintUnit CR3_Cultist_ArcherHuman_Ranged = ResourcesLibrary.TryGetBlueprint&lt;BlueprintUnit&gt;("5864e5160dee65f42baa1ad2af833a3f");</t>
  </si>
  <si>
    <t>public static BlueprintUnit CR3_Cultist_Baphomet_MeleeCaster = ResourcesLibrary.TryGetBlueprint&lt;BlueprintUnit&gt;("b4c6114b68136a84ebead5c7707ed041");</t>
  </si>
  <si>
    <t>public static BlueprintUnit CR3_Cultist_Deskari_MeleeFighter = ResourcesLibrary.TryGetBlueprint&lt;BlueprintUnit&gt;("b3bc7d19cb6e11741aff839743e6f484");</t>
  </si>
  <si>
    <t>public static BlueprintUnit CR3_Cultist_Wizard_DamageFullCaster = ResourcesLibrary.TryGetBlueprint&lt;BlueprintUnit&gt;("46d14b326c3a8f549941ec2573ce0cd0");</t>
  </si>
  <si>
    <t>public static BlueprintUnit CR3_EarthElementalMedium = ResourcesLibrary.TryGetBlueprint&lt;BlueprintUnit&gt;("11d8e4b048acc0e4c8e42e76b8ab869d");</t>
  </si>
  <si>
    <t>public static BlueprintUnit CR3_FiendishEarthElementalMedium = ResourcesLibrary.TryGetBlueprint&lt;BlueprintUnit&gt;("ca026426d9734dbd882c59bb07b8df52");</t>
  </si>
  <si>
    <t>public static BlueprintUnit CR3_FiendishFireElementalMedium = ResourcesLibrary.TryGetBlueprint&lt;BlueprintUnit&gt;("d7300a13071b4474b869af4c0f9b9272");</t>
  </si>
  <si>
    <t>public static BlueprintUnit CR3_FiendishWaterElementalMedium = ResourcesLibrary.TryGetBlueprint&lt;BlueprintUnit&gt;("66c8409f1a8d4f5faaee888a97adca13");</t>
  </si>
  <si>
    <t>public static BlueprintUnit CR3_FireElementalMedium = ResourcesLibrary.TryGetBlueprint&lt;BlueprintUnit&gt;("37b3eb7ca48264247b3247c732007aef");</t>
  </si>
  <si>
    <t>public static BlueprintUnit CR3_GiantEagleStandard = ResourcesLibrary.TryGetBlueprint&lt;BlueprintUnit&gt;("406c1e1af5400ac4881e330502ccbd9e");</t>
  </si>
  <si>
    <t>public static BlueprintUnit CR3_HellhoundStandard = ResourcesLibrary.TryGetBlueprint&lt;BlueprintUnit&gt;("9c72fff76fc033640b747145c7456be6");</t>
  </si>
  <si>
    <t>public static BlueprintUnit CR3_SkeletalChampion = ResourcesLibrary.TryGetBlueprint&lt;BlueprintUnit&gt;("6f0122a6ec507dc49b217b75c42c5296");</t>
  </si>
  <si>
    <t>public static BlueprintUnit CR3_VermlekStandard = ResourcesLibrary.TryGetBlueprint&lt;BlueprintUnit&gt;("5abf050c62112ee46b3f4851c458c3da");</t>
  </si>
  <si>
    <t>public static BlueprintUnit CR3_WaterElementalMedium = ResourcesLibrary.TryGetBlueprint&lt;BlueprintUnit&gt;("9922c4c5d1ec4cf409cf3b4742c90b51");</t>
  </si>
  <si>
    <t>public static BlueprintUnit CR3_WightStandard = ResourcesLibrary.TryGetBlueprint&lt;BlueprintUnit&gt;("d9e855031c4611b47ba3be0510890097");</t>
  </si>
  <si>
    <t>public static BlueprintUnit CR4_CairnWight = ResourcesLibrary.TryGetBlueprint&lt;BlueprintUnit&gt;("1a862b22ff529df4c9b6c11cbe3e2b69");</t>
  </si>
  <si>
    <t>public static BlueprintUnit CR4_FiendishAirElementalMedium = ResourcesLibrary.TryGetBlueprint&lt;BlueprintUnit&gt;("ee4963768d8c48edbcee5b58d8eaf64c");</t>
  </si>
  <si>
    <t>public static BlueprintUnit CR4_GiantCentipedeHuge = ResourcesLibrary.TryGetBlueprint&lt;BlueprintUnit&gt;("ec62d49789d09c446923bf38c6b6a727");</t>
  </si>
  <si>
    <t>public static BlueprintUnit CR4_GiantCentipedeHugeFiendish = ResourcesLibrary.TryGetBlueprint&lt;BlueprintUnit&gt;("2ad550da5fe3a794a802c07bba8196ff");</t>
  </si>
  <si>
    <t>public static BlueprintUnit CR4_VampireSpawnStandard = ResourcesLibrary.TryGetBlueprint&lt;BlueprintUnit&gt;("e57f52872590c304d97c722ac5ff59ec");</t>
  </si>
  <si>
    <t>public static BlueprintUnit CR4_VermlekAdvanced = ResourcesLibrary.TryGetBlueprint&lt;BlueprintUnit&gt;("680ebe59a0e45eb48ad46ea4b0e04da6");</t>
  </si>
  <si>
    <t>public static BlueprintUnit CR5_EnslavedSpawn = ResourcesLibrary.TryGetBlueprint&lt;BlueprintUnit&gt;("74ec0402414876640baf0fda2375d8d9");</t>
  </si>
  <si>
    <t>public static BlueprintUnit CultistFighterMeleeTough_WithHalfplate = ResourcesLibrary.TryGetBlueprint&lt;BlueprintUnit&gt;("d8aca3e976b64834b9dc74926814a0cb");</t>
  </si>
  <si>
    <t>public static BlueprintUnit DaeranQ1_CambionWizard_normal = ResourcesLibrary.TryGetBlueprint&lt;BlueprintUnit&gt;("ecf225e208fa6264488d4f0f49a09bbc");</t>
  </si>
  <si>
    <t>public static BlueprintUnit TemplarOfIvoryLabyrinth_CR3_Cultist_Baphomet_MeleeCaster = ResourcesLibrary.TryGetBlueprint&lt;BlueprintUnit&gt;("ad96fb0603854074bd5389c93350f94c");</t>
  </si>
  <si>
    <t>public static BlueprintUnit Arueshalae_GhostFemale = ResourcesLibrary.TryGetBlueprint&lt;BlueprintUnit&gt;("6acb78ccf5defa6418e84ab0bad57763");</t>
  </si>
  <si>
    <t>public static BlueprintUnit BattleBliss_MephitFire = ResourcesLibrary.TryGetBlueprint&lt;BlueprintUnit&gt;("8daa7d2a0f25f4d4c8e034b0b06f2a8b");</t>
  </si>
  <si>
    <t>public static BlueprintUnit CR05_GiantSpiderStandard_Prologue = ResourcesLibrary.TryGetBlueprint&lt;BlueprintUnit&gt;("b048bb08e51492a4092063026282fa93");</t>
  </si>
  <si>
    <t>public static BlueprintUnit CR05_GiantSpiderYoung _RE = ResourcesLibrary.TryGetBlueprint&lt;BlueprintUnit&gt;("6eb8f96ee587cc24ba375f082b2ecdbc");</t>
  </si>
  <si>
    <t>public static BlueprintUnit CR15_Cybrog_Cambion_Ranged = ResourcesLibrary.TryGetBlueprint&lt;BlueprintUnit&gt;("4392e6d57466ea24787150c8de01e50b");</t>
  </si>
  <si>
    <t>public static BlueprintUnit CR1_GiantSpiderAdvanced_Prologue = ResourcesLibrary.TryGetBlueprint&lt;BlueprintUnit&gt;("b69082d0bfe9e9446b00363d617b7473");</t>
  </si>
  <si>
    <t>public static BlueprintUnit CR1_GiantSpiderMite = ResourcesLibrary.TryGetBlueprint&lt;BlueprintUnit&gt;("d0e28afa4e4c0994cb6deae66612445a");</t>
  </si>
  <si>
    <t>public static BlueprintUnit CR2_CambionStandard_Melee = ResourcesLibrary.TryGetBlueprint&lt;BlueprintUnit&gt;("371a43c485691124abf63ac86c67c3f5");</t>
  </si>
  <si>
    <t>public static BlueprintUnit CR2_CambionStandard_Ranged = ResourcesLibrary.TryGetBlueprint&lt;BlueprintUnit&gt;("9125fbea5b02f4744a169091dec729b2");</t>
  </si>
  <si>
    <t>public static BlueprintUnit CR2_CorruptedMongrelmanRangedRanger = ResourcesLibrary.TryGetBlueprint&lt;BlueprintUnit&gt;("247e11dc9b5fa3945b7808f6cdd619e6");</t>
  </si>
  <si>
    <t>public static BlueprintUnit CR2_Cultist_Wizard_BurningArc = ResourcesLibrary.TryGetBlueprint&lt;BlueprintUnit&gt;("6a663e03d7ca2a34ab132e5b93d841e9");</t>
  </si>
  <si>
    <t>public static BlueprintUnit CR2_FaerieDragonStandard = ResourcesLibrary.TryGetBlueprint&lt;BlueprintUnit&gt;("4f2ed74aea457fb409ba56872dbc5552");</t>
  </si>
  <si>
    <t>public static BlueprintUnit CR2_GiantSpiderAdvanced = ResourcesLibrary.TryGetBlueprint&lt;BlueprintUnit&gt;("e9c1c68972cc4904dacdf2df9acf6730");</t>
  </si>
  <si>
    <t>public static BlueprintUnit CR2_LeopardStandard = ResourcesLibrary.TryGetBlueprint&lt;BlueprintUnit&gt;("14a3463c9cf0a5c4d8563be4d92d44d9");</t>
  </si>
  <si>
    <t>public static BlueprintUnit CR2_MongrelmanRangedRanger = ResourcesLibrary.TryGetBlueprint&lt;BlueprintUnit&gt;("8ea707199513bf047b7ad5da4b3e8eb5");</t>
  </si>
  <si>
    <t>public static BlueprintUnit CR2_MonitorLizardStandart = ResourcesLibrary.TryGetBlueprint&lt;BlueprintUnit&gt;("23df787f0da21d44093f4822a6cc0628");</t>
  </si>
  <si>
    <t>public static BlueprintUnit CR2_PlaguedWolf_RE_low = ResourcesLibrary.TryGetBlueprint&lt;BlueprintUnit&gt;("9617b3b2dfc3443c907bd3af438e699c");</t>
  </si>
  <si>
    <t>public static BlueprintUnit CR2_QuasitStandard = ResourcesLibrary.TryGetBlueprint&lt;BlueprintUnit&gt;("0c1c73f377c8d19499b9fa384543b687");</t>
  </si>
  <si>
    <t>public static BlueprintUnit CR2_RatSwarm = ResourcesLibrary.TryGetBlueprint&lt;BlueprintUnit&gt;("12a5944fa27307e4e8b6f56431d5cc8c");</t>
  </si>
  <si>
    <t>public static BlueprintUnit CR2_SkeletalChampion = ResourcesLibrary.TryGetBlueprint&lt;BlueprintUnit&gt;("f2917899f6976fc4ebc16724a592d0b7");</t>
  </si>
  <si>
    <t>public static BlueprintUnit CR2_SkeletalChampionDagger = ResourcesLibrary.TryGetBlueprint&lt;BlueprintUnit&gt;("17984933f9f18a94bbcb697eac547c5a");</t>
  </si>
  <si>
    <t>public static BlueprintUnit CR2_SkeletalChampionTwoHanded = ResourcesLibrary.TryGetBlueprint&lt;BlueprintUnit&gt;("0355a499626e5f446bac65d9340a964c");</t>
  </si>
  <si>
    <t>public static BlueprintUnit CR2_SkeletalChampionUnarmed = ResourcesLibrary.TryGetBlueprint&lt;BlueprintUnit&gt;("ab45315edcea08f45bb309e0fd3aed3f");</t>
  </si>
  <si>
    <t>public static BlueprintUnit CR2_TatzlwyrmStandard = ResourcesLibrary.TryGetBlueprint&lt;BlueprintUnit&gt;("4dd913232eaf3894890b2bfaabcd8282");</t>
  </si>
  <si>
    <t>public static BlueprintUnit CR3_FinedishLeopardAdvanced = ResourcesLibrary.TryGetBlueprint&lt;BlueprintUnit&gt;("b0f1551a03d0482abb7329b0d4409e32");</t>
  </si>
  <si>
    <t>public static BlueprintUnit CR3_LeopardAdvanced = ResourcesLibrary.TryGetBlueprint&lt;BlueprintUnit&gt;("b0887fb9d50c60e4fadbb5ea896a819b");</t>
  </si>
  <si>
    <t>public static BlueprintUnit CR3_MephitAirStandard = ResourcesLibrary.TryGetBlueprint&lt;BlueprintUnit&gt;("fa90f75ba6ff5dd4885c2a439fd41772");</t>
  </si>
  <si>
    <t>public static BlueprintUnit CR3_MephitEarthStandard = ResourcesLibrary.TryGetBlueprint&lt;BlueprintUnit&gt;("2640a5b5eb35d5347add078059360fd4");</t>
  </si>
  <si>
    <t>public static BlueprintUnit CR3_MephitWaterStandard = ResourcesLibrary.TryGetBlueprint&lt;BlueprintUnit&gt;("bd516e2ca9e98224e96856ba4f080384");</t>
  </si>
  <si>
    <t>public static BlueprintUnit CR3_MonitorLizardAdvanced = ResourcesLibrary.TryGetBlueprint&lt;BlueprintUnit&gt;("97a6a26585044b444bac476ae9c4889f");</t>
  </si>
  <si>
    <t>public static BlueprintUnit CR3_PlaguedWolf = ResourcesLibrary.TryGetBlueprint&lt;BlueprintUnit&gt;("586dfe630073d014f98e4cc3cd03ccf1");</t>
  </si>
  <si>
    <t>public static BlueprintUnit CR3_RatSwarmAdvanced = ResourcesLibrary.TryGetBlueprint&lt;BlueprintUnit&gt;("16a6ecafd59f5464bade65e3f69ef5a0");</t>
  </si>
  <si>
    <t>public static BlueprintUnit CR4_ShadowAdvanced = ResourcesLibrary.TryGetBlueprint&lt;BlueprintUnit&gt;("499630dc06903a143a1963ec6d9c11a3");</t>
  </si>
  <si>
    <t>public static BlueprintUnit ArmySpiderSwarmStandard = ResourcesLibrary.TryGetBlueprint&lt;BlueprintUnit&gt;("48f0c472e5cd4beda4afdb1b6c39c344");</t>
  </si>
  <si>
    <t>public static BlueprintUnit CR05_GiantFlyYoung = ResourcesLibrary.TryGetBlueprint&lt;BlueprintUnit&gt;("17e37098da8445244b66cb6438492b1a");</t>
  </si>
  <si>
    <t>public static BlueprintUnit CR05_SkeletonArcher = ResourcesLibrary.TryGetBlueprint&lt;BlueprintUnit&gt;("042cc5482854a37499f805d33f9ab247");</t>
  </si>
  <si>
    <t>public static BlueprintUnit CR05_SkeletonMage = ResourcesLibrary.TryGetBlueprint&lt;BlueprintUnit&gt;("976d4937eb2620c4baf465bb6c7a00a7");</t>
  </si>
  <si>
    <t>public static BlueprintUnit CR05_SkeletonNoShield = ResourcesLibrary.TryGetBlueprint&lt;BlueprintUnit&gt;("6c94133d39dea8544a591836c78eaaf3");</t>
  </si>
  <si>
    <t>public static BlueprintUnit CR05_SkeletonStandard = ResourcesLibrary.TryGetBlueprint&lt;BlueprintUnit&gt;("e8658c2a211043e4b983a666d3c7068e");</t>
  </si>
  <si>
    <t>public static BlueprintUnit CR05_SkeletonTwohanded = ResourcesLibrary.TryGetBlueprint&lt;BlueprintUnit&gt;("912e1050f920d134eb3bd15c0124c35d");</t>
  </si>
  <si>
    <t>public static BlueprintUnit CR05_SkeletonUnarmed = ResourcesLibrary.TryGetBlueprint&lt;BlueprintUnit&gt;("63276a7a516ffbf4abc8b94d0874200a");</t>
  </si>
  <si>
    <t>public static BlueprintUnit CR05_ZombieStandard = ResourcesLibrary.TryGetBlueprint&lt;BlueprintUnit&gt;("4c44d7b485cbc8741a1c91affd8a03f3");</t>
  </si>
  <si>
    <t>public static BlueprintUnit CR05_ZombieStandard_Crusader = ResourcesLibrary.TryGetBlueprint&lt;BlueprintUnit&gt;("6bb1156188044a74d9accfc667e73ce6");</t>
  </si>
  <si>
    <t>public static BlueprintUnit CR1_AirElementalSmall = ResourcesLibrary.TryGetBlueprint&lt;BlueprintUnit&gt;("af7b264a209291740bdf105c1f5942a6");</t>
  </si>
  <si>
    <t>public static BlueprintUnit CR1_CorruptedMongrelmanMeleeSlayer = ResourcesLibrary.TryGetBlueprint&lt;BlueprintUnit&gt;("f4379cfaa0ab9f5409a9c82e12faf551");</t>
  </si>
  <si>
    <t>public static BlueprintUnit CR1_Cultist_Baphomet_Melee = ResourcesLibrary.TryGetBlueprint&lt;BlueprintUnit&gt;("d365ebdbcca9f4542917deb2bf9ca694");</t>
  </si>
  <si>
    <t>public static BlueprintUnit CR1_Cultist_Baphomet_Melee_HalfOrc_Traitor = ResourcesLibrary.TryGetBlueprint&lt;BlueprintUnit&gt;("00b0b86cebbf94347b8ad7a1855ff100");</t>
  </si>
  <si>
    <t>public static BlueprintUnit CR1_Cultist_BarbarianMelee = ResourcesLibrary.TryGetBlueprint&lt;BlueprintUnit&gt;("734a1630fd6086143a4f39d5ec5a9b86");</t>
  </si>
  <si>
    <t>public static BlueprintUnit CR1_Cultist_Cleric = ResourcesLibrary.TryGetBlueprint&lt;BlueprintUnit&gt;("9cd327e9b502dac4b957d37b544eba82");</t>
  </si>
  <si>
    <t>public static BlueprintUnit CR1_Cultist_Cleric_ElfFemale = ResourcesLibrary.TryGetBlueprint&lt;BlueprintUnit&gt;("4743027ef615a57478e630bf6f7c48e3");</t>
  </si>
  <si>
    <t>public static BlueprintUnit CR1_Cultist_Deskari_Melee = ResourcesLibrary.TryGetBlueprint&lt;BlueprintUnit&gt;("2e0c945a8ecacef40b8661815ad1d651");</t>
  </si>
  <si>
    <t>public static BlueprintUnit CR1_Cultist_Deskari_Melee_FemaleDwarf = ResourcesLibrary.TryGetBlueprint&lt;BlueprintUnit&gt;("ab1c7c9fa55d40acba59603fcbc17b9a");</t>
  </si>
  <si>
    <t>public static BlueprintUnit CR1_Cultist_FighterMelee = ResourcesLibrary.TryGetBlueprint&lt;BlueprintUnit&gt;("8018a63ed2634d74f98fbbd67cddcae2");</t>
  </si>
  <si>
    <t>public static BlueprintUnit CR1_Cultist_Ranged = ResourcesLibrary.TryGetBlueprint&lt;BlueprintUnit&gt;("75df1446f19bd1046a49926b458a9875");</t>
  </si>
  <si>
    <t>public static BlueprintUnit CR1_Cultist_Wizard_BurningHands = ResourcesLibrary.TryGetBlueprint&lt;BlueprintUnit&gt;("465d967c05cb9294782a21dee13ae5c6");</t>
  </si>
  <si>
    <t>public static BlueprintUnit CR1_Cultist_Wizard_RayOfSickening = ResourcesLibrary.TryGetBlueprint&lt;BlueprintUnit&gt;("47a3c8082ed753244a897758e99cf70b");</t>
  </si>
  <si>
    <t>public static BlueprintUnit CR1_EarthElementalSmall = ResourcesLibrary.TryGetBlueprint&lt;BlueprintUnit&gt;("a940662426e68524680bc06e1794fa8d");</t>
  </si>
  <si>
    <t>public static BlueprintUnit CR1_FireElementalSmall = ResourcesLibrary.TryGetBlueprint&lt;BlueprintUnit&gt;("42db8d382f3687a459ffde7921ccbbfc");</t>
  </si>
  <si>
    <t>public static BlueprintUnit CR1_GhoulStandard = ResourcesLibrary.TryGetBlueprint&lt;BlueprintUnit&gt;("2c0fd840d87c3b4418ae958c9a813fe0");</t>
  </si>
  <si>
    <t>public static BlueprintUnit CR1_GiantFlyFiendish = ResourcesLibrary.TryGetBlueprint&lt;BlueprintUnit&gt;("92fd2e32e78617144be27633401b69e5");</t>
  </si>
  <si>
    <t>public static BlueprintUnit CR1_GiantFlyStandard = ResourcesLibrary.TryGetBlueprint&lt;BlueprintUnit&gt;("7e63418db0c4ec0428ab59c0947d628d");</t>
  </si>
  <si>
    <t>public static BlueprintUnit CR1_GiantFrogStandard = ResourcesLibrary.TryGetBlueprint&lt;BlueprintUnit&gt;("0534fa89c1027064eb0f42e3102c6855");</t>
  </si>
  <si>
    <t>public static BlueprintUnit CR1_MimicOozeChair = ResourcesLibrary.TryGetBlueprint&lt;BlueprintUnit&gt;("27f083ed8635486439875b3f430934fa");</t>
  </si>
  <si>
    <t>public static BlueprintUnit CR1_MongrelmanMeleeStandard = ResourcesLibrary.TryGetBlueprint&lt;BlueprintUnit&gt;("16f5b968c9c2df54a8f5ec99b14ed333");</t>
  </si>
  <si>
    <t>public static BlueprintUnit CR1_MongrelmanRangedStandard = ResourcesLibrary.TryGetBlueprint&lt;BlueprintUnit&gt;("72d33b616167bd645bfa0feb40b52795");</t>
  </si>
  <si>
    <t>public static BlueprintUnit CR1_Nixie = ResourcesLibrary.TryGetBlueprint&lt;BlueprintUnit&gt;("394610e32cfbc4f43a0efaab16faae49");</t>
  </si>
  <si>
    <t>public static BlueprintUnit CR1_SpiderSwarm = ResourcesLibrary.TryGetBlueprint&lt;BlueprintUnit&gt;("a28e944558ed5b64790c3701e8c89d75");</t>
  </si>
  <si>
    <t>public static BlueprintUnit CR1_WaterElementalSmall = ResourcesLibrary.TryGetBlueprint&lt;BlueprintUnit&gt;("92c6145373ee5b64fa9e2ec2a0d907db");</t>
  </si>
  <si>
    <t>public static BlueprintUnit CR1_WolfStandard = ResourcesLibrary.TryGetBlueprint&lt;BlueprintUnit&gt;("ea610d9e540af4243b1310a3e6833d9f");</t>
  </si>
  <si>
    <t>public static BlueprintUnit CR2_Bandit_Human_BarbarianMelee_Male = ResourcesLibrary.TryGetBlueprint&lt;BlueprintUnit&gt;("22b82d2e98db4dd6af96a2f37c25831d");</t>
  </si>
  <si>
    <t>public static BlueprintUnit CR2_Bandit_Human_RangerDistance_Male = ResourcesLibrary.TryGetBlueprint&lt;BlueprintUnit&gt;("0928f0c31a0b4b68b53ac73c4803c26e");</t>
  </si>
  <si>
    <t>public static BlueprintUnit CR2_Bandit_Human_RogueMelee_Male = ResourcesLibrary.TryGetBlueprint&lt;BlueprintUnit&gt;("f83c9351d77344ab879dffb08ea306c2");</t>
  </si>
  <si>
    <t>public static BlueprintUnit CR2_BoarStandard = ResourcesLibrary.TryGetBlueprint&lt;BlueprintUnit&gt;("5f968d63d756f994ebff0d774e88e4ab");</t>
  </si>
  <si>
    <t>public static BlueprintUnit CR2_DretchStandard = ResourcesLibrary.TryGetBlueprint&lt;BlueprintUnit&gt;("2d643696b0653b846bf95c62be792e85");</t>
  </si>
  <si>
    <t>public static BlueprintUnit CR2_GiantFrogAdvanced = ResourcesLibrary.TryGetBlueprint&lt;BlueprintUnit&gt;("f834867d15633294ea70579f3616af21");</t>
  </si>
  <si>
    <t>public static BlueprintUnit CR2_PlaguedHorse_RE_low = ResourcesLibrary.TryGetBlueprint&lt;BlueprintUnit&gt;("38ae0bb84d5647d3a6b3972275b6988b");</t>
  </si>
  <si>
    <t>public static BlueprintUnit CR2_WereratStandard = ResourcesLibrary.TryGetBlueprint&lt;BlueprintUnit&gt;("6267190d45315e24db1e67cd012c624c");</t>
  </si>
  <si>
    <t>public static BlueprintUnit CR2_WerewolfStandard = ResourcesLibrary.TryGetBlueprint&lt;BlueprintUnit&gt;("768a3608ae4f0214f8ea290b650e35c1");</t>
  </si>
  <si>
    <t>public static BlueprintUnit CR2_WolfAdvanced = ResourcesLibrary.TryGetBlueprint&lt;BlueprintUnit&gt;("16d3e924302e06341914555b7d0c2039");</t>
  </si>
  <si>
    <t>public static BlueprintUnit CR3_BoarAdvanced = ResourcesLibrary.TryGetBlueprint&lt;BlueprintUnit&gt;("6aa2ad33246b8da4091893b73ed0d8cf");</t>
  </si>
  <si>
    <t>public static BlueprintUnit CR3_PlaguedHorse = ResourcesLibrary.TryGetBlueprint&lt;BlueprintUnit&gt;("6982b87a477e4fa46a7e40e336ef280f");</t>
  </si>
  <si>
    <t>public static BlueprintUnit CR3_PlaguedHorse_CrussadeMount = ResourcesLibrary.TryGetBlueprint&lt;BlueprintUnit&gt;("0ac450ca0cf041208d0c56159c5633fc");</t>
  </si>
  <si>
    <t>public static BlueprintUnit CR4_GiantFrogPoisonous = ResourcesLibrary.TryGetBlueprint&lt;BlueprintUnit&gt;("30080a8d8ae40bb43aca496b11b74c6b");</t>
  </si>
  <si>
    <t>public static BlueprintUnit CR5_QuickSpiderSwarm = ResourcesLibrary.TryGetBlueprint&lt;BlueprintUnit&gt;("da2f152d19ce4d54e8c17da91f01fabd");</t>
  </si>
  <si>
    <t>public static BlueprintUnit CultistFighterMeleeWeak_WithHalfplate = ResourcesLibrary.TryGetBlueprint&lt;BlueprintUnit&gt;("5c23efb18cc90c24d8c5158935c3fa7e");</t>
  </si>
  <si>
    <t>public static BlueprintUnit Dretch_Stitch = ResourcesLibrary.TryGetBlueprint&lt;BlueprintUnit&gt;("90215a976d13b254ab905d0d6f747deb");</t>
  </si>
  <si>
    <t>public static BlueprintUnit MongrelmanMelee_Talking1 = ResourcesLibrary.TryGetBlueprint&lt;BlueprintUnit&gt;("f3d64e3f08a86494bbda4618aa171598");</t>
  </si>
  <si>
    <t>public static BlueprintUnit PuluraFalls_Zombie = ResourcesLibrary.TryGetBlueprint&lt;BlueprintUnit&gt;("0a0ab49dcddbd3b4a8f1f1fa2a27c540");</t>
  </si>
  <si>
    <t>public static BlueprintUnit TemplarOfIvoryLabyrinth_CR1_Cultist_Baphomet_Melee = ResourcesLibrary.TryGetBlueprint&lt;BlueprintUnit&gt;("5042d16fa6bc42e48c57522839e0fa22");</t>
  </si>
  <si>
    <t>public static BlueprintUnit ArmyCultist_FighterTank = ResourcesLibrary.TryGetBlueprint&lt;BlueprintUnit&gt;("37a49639abfe0fb41b37b8ffa3cc21f8");</t>
  </si>
  <si>
    <t>public static BlueprintUnit Chorussina_Miniboss_LuckyDices = ResourcesLibrary.TryGetBlueprint&lt;BlueprintUnit&gt;("201d1050ed29db94f86413a2d497310e");</t>
  </si>
  <si>
    <t>public static BlueprintUnit CR025_GiantCentipedeRanged_NoPoison = ResourcesLibrary.TryGetBlueprint&lt;BlueprintUnit&gt;("53375e396ad943d595b2b3a5bff3741a");</t>
  </si>
  <si>
    <t>public static BlueprintUnit CR025_GiantCentipedeStandard_NoPoison = ResourcesLibrary.TryGetBlueprint&lt;BlueprintUnit&gt;("64f75609947044d2be8c3c5569dd3a4c");</t>
  </si>
  <si>
    <t>public static BlueprintUnit CR025_GiantCentipedeYoung = ResourcesLibrary.TryGetBlueprint&lt;BlueprintUnit&gt;("cd057d4d28be9fc46949fa1148bece7f");</t>
  </si>
  <si>
    <t>public static BlueprintUnit CR03_Drow_Warrior_Male = ResourcesLibrary.TryGetBlueprint&lt;BlueprintUnit&gt;("f9fa855b51759e74daeb62a6dafb445a");</t>
  </si>
  <si>
    <t>public static BlueprintUnit CR03_DuergarWarrior1 = ResourcesLibrary.TryGetBlueprint&lt;BlueprintUnit&gt;("7bbf36b1a95165542b44db2fc75b08a7");</t>
  </si>
  <si>
    <t>public static BlueprintUnit CR05_Bandit_Human_FighterMelee_Male = ResourcesLibrary.TryGetBlueprint&lt;BlueprintUnit&gt;("6b8a83ef580c62341b674a5abf3afced");</t>
  </si>
  <si>
    <t>public static BlueprintUnit CR05_Bandit_Human_FighterMelee_Male2 = ResourcesLibrary.TryGetBlueprint&lt;BlueprintUnit&gt;("a0f3db944ee83654682e83bacd33504b");</t>
  </si>
  <si>
    <t>public static BlueprintUnit CR05_Bandit_Human_FighterRanged_Male = ResourcesLibrary.TryGetBlueprint&lt;BlueprintUnit&gt;("99482b6bcddeb6f408b1aacba29c252a");</t>
  </si>
  <si>
    <t>public static BlueprintUnit CR05_Cultist_BarbarianMelee = ResourcesLibrary.TryGetBlueprint&lt;BlueprintUnit&gt;("dea4bcd80ab5ad444ac41eef759c8b20");</t>
  </si>
  <si>
    <t>public static BlueprintUnit CR05_Cultist_Cleric = ResourcesLibrary.TryGetBlueprint&lt;BlueprintUnit&gt;("ee0cd10a1593fe3409ba1868f819e84f");</t>
  </si>
  <si>
    <t>public static BlueprintUnit CR05_Cultist_FighterMelee = ResourcesLibrary.TryGetBlueprint&lt;BlueprintUnit&gt;("fbd199907bdc8b948a5afc7313ac29f5");</t>
  </si>
  <si>
    <t>public static BlueprintUnit CR05_Cultist_Ranged = ResourcesLibrary.TryGetBlueprint&lt;BlueprintUnit&gt;("931425ba7152a7149a8b012cb637cbb4");</t>
  </si>
  <si>
    <t>public static BlueprintUnit CR05_Cultist_Wizard = ResourcesLibrary.TryGetBlueprint&lt;BlueprintUnit&gt;("d4ea0e4d4ae92ef488508e3fe85a123c");</t>
  </si>
  <si>
    <t>public static BlueprintUnit CR05_Drow_FighterMelee_Female = ResourcesLibrary.TryGetBlueprint&lt;BlueprintUnit&gt;("090cf4cc0a44fcc47be6cd1587f2a0e5");</t>
  </si>
  <si>
    <t>public static BlueprintUnit CR05_Drow_FighterRanged_Female = ResourcesLibrary.TryGetBlueprint&lt;BlueprintUnit&gt;("4f0824e52ab846141aef985df8d99316");</t>
  </si>
  <si>
    <t>public static BlueprintUnit CR05_GiantCentipedeFiendishRanged = ResourcesLibrary.TryGetBlueprint&lt;BlueprintUnit&gt;("2e7a5ee1087e8eb4e92fa2fd5b729c5c");</t>
  </si>
  <si>
    <t>public static BlueprintUnit CR05_GiantCentipedeFienidsh = ResourcesLibrary.TryGetBlueprint&lt;BlueprintUnit&gt;("843885af2c3c57a43a0f9245e2674e75");</t>
  </si>
  <si>
    <t>public static BlueprintUnit CR05_GiantCentipedeMite = ResourcesLibrary.TryGetBlueprint&lt;BlueprintUnit&gt;("b1c70d59f6af9784d8f7510f87bf4da7");</t>
  </si>
  <si>
    <t>public static BlueprintUnit CR05_GiantCentipedeRanged = ResourcesLibrary.TryGetBlueprint&lt;BlueprintUnit&gt;("c1412e7f3e0799e47b32dec2f00c7875");</t>
  </si>
  <si>
    <t>public static BlueprintUnit CR05_GiantCentipedeStandard = ResourcesLibrary.TryGetBlueprint&lt;BlueprintUnit&gt;("2f65fd8032e5182418ee83dd4f7858dd");</t>
  </si>
  <si>
    <t>public static BlueprintUnit CR05_KoboldMeleeWarriorLevel1 = ResourcesLibrary.TryGetBlueprint&lt;BlueprintUnit&gt;("d0ed34c1f6600e04592e7921c1dd6ff1");</t>
  </si>
  <si>
    <t>public static BlueprintUnit CR05_KoboldMeleeWarriorLevel1_Alternative = ResourcesLibrary.TryGetBlueprint&lt;BlueprintUnit&gt;("67041044daa54454096cffe273abca63");</t>
  </si>
  <si>
    <t>public static BlueprintUnit CR05_KoboldRangedWarriorLevel1 = ResourcesLibrary.TryGetBlueprint&lt;BlueprintUnit&gt;("90881bb401c1cfb4e8bd3e744c94c2ee");</t>
  </si>
  <si>
    <t>public static BlueprintUnit CR05_KoboldRangedWarriorLevel1_Alternative = ResourcesLibrary.TryGetBlueprint&lt;BlueprintUnit&gt;("449f252fe39573d4ba422f1002b631e4");</t>
  </si>
  <si>
    <t>public static BlueprintUnit CR05_Marauder_Dwarf_Melee_Male = ResourcesLibrary.TryGetBlueprint&lt;BlueprintUnit&gt;("9998c620c698fff4d8d35cccda26db6d");</t>
  </si>
  <si>
    <t>public static BlueprintUnit CR05_Marauder_Human_Ranged_Female = ResourcesLibrary.TryGetBlueprint&lt;BlueprintUnit&gt;("22845807d20d114429e4e559a050d079");</t>
  </si>
  <si>
    <t>public static BlueprintUnit CR05_MiteRanged = ResourcesLibrary.TryGetBlueprint&lt;BlueprintUnit&gt;("6c489f7ac450e8e48b7377ba0cd6c3ad");</t>
  </si>
  <si>
    <t>public static BlueprintUnit CR05_MiteStandard = ResourcesLibrary.TryGetBlueprint&lt;BlueprintUnit&gt;("e311b351fdb321243bba659a8f3d7d53");</t>
  </si>
  <si>
    <t>public static BlueprintUnit CR05_ShadowLesser = ResourcesLibrary.TryGetBlueprint&lt;BlueprintUnit&gt;("6e5021affa0664e4a8a8d30b4df94bb6");</t>
  </si>
  <si>
    <t>public static BlueprintUnit CR075_KoboldMeleeWarriorLevel3 = ResourcesLibrary.TryGetBlueprint&lt;BlueprintUnit&gt;("cb1bf3e11602776409b967b7ea87cc79");</t>
  </si>
  <si>
    <t>public static BlueprintUnit CR075_KoboldMeleeWarriorLevel3_Alternative = ResourcesLibrary.TryGetBlueprint&lt;BlueprintUnit&gt;("3a16d612eae731147aacc42231bf530d");</t>
  </si>
  <si>
    <t>public static BlueprintUnit CR075_KoboldRangedWarriorLevel3 = ResourcesLibrary.TryGetBlueprint&lt;BlueprintUnit&gt;("26e5b67d1844e04498751163e1886345");</t>
  </si>
  <si>
    <t>public static BlueprintUnit CR075_KoboldRangedWarriorLevel3_Alternative = ResourcesLibrary.TryGetBlueprint&lt;BlueprintUnit&gt;("9b2a517bb5d6df74d9173ee3bc82e5c1");</t>
  </si>
  <si>
    <t>public static BlueprintUnit CR0_ArueshalaeNightmare = ResourcesLibrary.TryGetBlueprint&lt;BlueprintUnit&gt;("e881dabcd5323ae4bb5f90da2b763edf");</t>
  </si>
  <si>
    <t>public static BlueprintUnit CR10_DuergarDruid11 = ResourcesLibrary.TryGetBlueprint&lt;BlueprintUnit&gt;("02d84998a7cb6cd40aa6e8aa2dcd4165");</t>
  </si>
  <si>
    <t>public static BlueprintUnit CR10_DuergarFighter11 = ResourcesLibrary.TryGetBlueprint&lt;BlueprintUnit&gt;("55be7a3f358f0f740b84b0e46b8bc551");</t>
  </si>
  <si>
    <t>public static BlueprintUnit CR10_DuergarKineticist11 = ResourcesLibrary.TryGetBlueprint&lt;BlueprintUnit&gt;("a60096e51c3e45643ba6cc7af9225245");</t>
  </si>
  <si>
    <t>public static BlueprintUnit CR10_ZombieLordFighterLevel7 = ResourcesLibrary.TryGetBlueprint&lt;BlueprintUnit&gt;("a2803487ba242f144a3df7c672cf58ac");</t>
  </si>
  <si>
    <t>public static BlueprintUnit CR10_ZombieLordFighterLevel7_Axe = ResourcesLibrary.TryGetBlueprint&lt;BlueprintUnit&gt;("a767e195acef2c74d97cd6032c83977a");</t>
  </si>
  <si>
    <t>public static BlueprintUnit CR10_ZombieLordFighterLevel7_Spear = ResourcesLibrary.TryGetBlueprint&lt;BlueprintUnit&gt;("d3f682c56defac9409549b1c116d2ad8");</t>
  </si>
  <si>
    <t>public static BlueprintUnit CR11_ZombieLordFighterLevel8 = ResourcesLibrary.TryGetBlueprint&lt;BlueprintUnit&gt;("c2581a39d762b3145bedb07c0af9cfbb");</t>
  </si>
  <si>
    <t>public static BlueprintUnit CR12_Drow_FighterMelee_Female = ResourcesLibrary.TryGetBlueprint&lt;BlueprintUnit&gt;("8553b3cf09c4f7141b6ba9214e9e92cf");</t>
  </si>
  <si>
    <t>public static BlueprintUnit CR12_DuergarKineticist13 = ResourcesLibrary.TryGetBlueprint&lt;BlueprintUnit&gt;("b23f6a8f53c580e4ab8f217e5bf5dcf3");</t>
  </si>
  <si>
    <t>public static BlueprintUnit CR13_Drow_Magus_Female = ResourcesLibrary.TryGetBlueprint&lt;BlueprintUnit&gt;("030bffa7543f0a04ba7d60d0558a8d36");</t>
  </si>
  <si>
    <t>public static BlueprintUnit CR1_Bandit_Human_BarbarianMelee_Male = ResourcesLibrary.TryGetBlueprint&lt;BlueprintUnit&gt;("ba56eacfdccaa3f499c70f91226628e4");</t>
  </si>
  <si>
    <t>public static BlueprintUnit CR1_Bandit_Human_Bard_Male = ResourcesLibrary.TryGetBlueprint&lt;BlueprintUnit&gt;("5f838346071a1964fa4edfaf76ca2a52");</t>
  </si>
  <si>
    <t>public static BlueprintUnit CR1_Bandit_Human_Conjurer_Male = ResourcesLibrary.TryGetBlueprint&lt;BlueprintUnit&gt;("b779c993ec18218489e6b4b671b07073");</t>
  </si>
  <si>
    <t>public static BlueprintUnit CR1_Bandit_Human_FighterMelee_Male = ResourcesLibrary.TryGetBlueprint&lt;BlueprintUnit&gt;("e9c2bef81c166654088e27dea05e4fbd");</t>
  </si>
  <si>
    <t>public static BlueprintUnit CR1_Bandit_Human_FighterMelee_Male2 = ResourcesLibrary.TryGetBlueprint&lt;BlueprintUnit&gt;("b191e1a8f45ab2e438865988f48ab399");</t>
  </si>
  <si>
    <t>public static BlueprintUnit CR1_Bandit_Human_FighterRanged_Female = ResourcesLibrary.TryGetBlueprint&lt;BlueprintUnit&gt;("0eda0728411000749ba95e8c64a92fb6");</t>
  </si>
  <si>
    <t>public static BlueprintUnit CR1_Bandit_Human_FighterRanged_Male = ResourcesLibrary.TryGetBlueprint&lt;BlueprintUnit&gt;("b22d7ef2f4e98324582f632edc1e0aec");</t>
  </si>
  <si>
    <t>public static BlueprintUnit CR1_Bandit_Human_Illusionist_Male = ResourcesLibrary.TryGetBlueprint&lt;BlueprintUnit&gt;("6fad15b783d01f442a4d3d3d54d416b9");</t>
  </si>
  <si>
    <t>public static BlueprintUnit CR1_Bandit_Human_Necromancer_Male = ResourcesLibrary.TryGetBlueprint&lt;BlueprintUnit&gt;("d9eebb7c762335c408ec0d6522ad14c6");</t>
  </si>
  <si>
    <t>public static BlueprintUnit CR1_Bandit_Human_NegativeCleric_Female = ResourcesLibrary.TryGetBlueprint&lt;BlueprintUnit&gt;("9b3be1dcacc1d1248af26f679927c99a");</t>
  </si>
  <si>
    <t>public static BlueprintUnit CR1_Bandit_Human_RogueMelee_Male = ResourcesLibrary.TryGetBlueprint&lt;BlueprintUnit&gt;("cc2c4e5c8fc133c4faf982b3612704e9");</t>
  </si>
  <si>
    <t>public static BlueprintUnit CR1_Bandit_Human_RogueRanged_Male = ResourcesLibrary.TryGetBlueprint&lt;BlueprintUnit&gt;("16ad8af18e2b5e84f9b99796ee67ebac");</t>
  </si>
  <si>
    <t>public static BlueprintUnit CR1_Bandit_Human_Transmuter_Male = ResourcesLibrary.TryGetBlueprint&lt;BlueprintUnit&gt;("4c3b74d1e82efe84dae4f0a4cb3a6062");</t>
  </si>
  <si>
    <t>public static BlueprintUnit CR1_Drow_FighterRanged_Female = ResourcesLibrary.TryGetBlueprint&lt;BlueprintUnit&gt;("46251000916dcda4f9785a64289c5ea6");</t>
  </si>
  <si>
    <t>public static BlueprintUnit CR1_KoboldAlchemistLevel2 = ResourcesLibrary.TryGetBlueprint&lt;BlueprintUnit&gt;("0e1a0881f52cca142a3d3c44d3abddef");</t>
  </si>
  <si>
    <t>public static BlueprintUnit CR1_KoboldMeleeFighterLevel2 = ResourcesLibrary.TryGetBlueprint&lt;BlueprintUnit&gt;("d51135e33425d2f428abd3357e44502e");</t>
  </si>
  <si>
    <t>public static BlueprintUnit CR1_KoboldRangedFighterLevel2 = ResourcesLibrary.TryGetBlueprint&lt;BlueprintUnit&gt;("8b23f76ebdd79a3468af56832a22f82e");</t>
  </si>
  <si>
    <t>public static BlueprintUnit CR1_KoboldShamanEvokerLevel2 = ResourcesLibrary.TryGetBlueprint&lt;BlueprintUnit&gt;("b286c0e46830ce64a92f276fba06030e");</t>
  </si>
  <si>
    <t>public static BlueprintUnit CR1_KoboldShamanNecromancerLevel2 = ResourcesLibrary.TryGetBlueprint&lt;BlueprintUnit&gt;("865755ab9e7f3314ba32ee06e5d80189");</t>
  </si>
  <si>
    <t>public static BlueprintUnit CR1_Marauder_HalfOrc_Melee_Male = ResourcesLibrary.TryGetBlueprint&lt;BlueprintUnit&gt;("575f2ce9c93fa13489039134a5ddf5d3");</t>
  </si>
  <si>
    <t>public static BlueprintUnit CR1_Marauder_Human_Bard_Male = ResourcesLibrary.TryGetBlueprint&lt;BlueprintUnit&gt;("f1f9596241cc88e40a23f87e51866993");</t>
  </si>
  <si>
    <t>public static BlueprintUnit CR1_Marauder_Human_Conjurer_Male = ResourcesLibrary.TryGetBlueprint&lt;BlueprintUnit&gt;("ca284382fc17e9740a8b1cd9ce22c75e");</t>
  </si>
  <si>
    <t>public static BlueprintUnit CR1_Marauder_Human_Illusionist_Male = ResourcesLibrary.TryGetBlueprint&lt;BlueprintUnit&gt;("fb689350c296e11418603e415a39dffe");</t>
  </si>
  <si>
    <t>public static BlueprintUnit CR1_Marauder_Human_Necromancer_Male = ResourcesLibrary.TryGetBlueprint&lt;BlueprintUnit&gt;("ad4826e6fcb472b4e96c112353435245");</t>
  </si>
  <si>
    <t>public static BlueprintUnit CR1_Marauder_Human_RogueMelee_Male = ResourcesLibrary.TryGetBlueprint&lt;BlueprintUnit&gt;("f19323e8a6dc82a40ba511286e764cff");</t>
  </si>
  <si>
    <t>public static BlueprintUnit CR1_Marauder_Human_RogueRanged_Male = ResourcesLibrary.TryGetBlueprint&lt;BlueprintUnit&gt;("9e98ff2591cf54549bfee183a0ff142b");</t>
  </si>
  <si>
    <t>public static BlueprintUnit CR1_Marauder_Human_WarriorMelee_Male = ResourcesLibrary.TryGetBlueprint&lt;BlueprintUnit&gt;("3857af3dd2832254ba6208795c5fbed7");</t>
  </si>
  <si>
    <t>public static BlueprintUnit CR1_Marauder_Human_WarriorRanged_Male = ResourcesLibrary.TryGetBlueprint&lt;BlueprintUnit&gt;("4b94a763076ed9f41856cd2a56e57025");</t>
  </si>
  <si>
    <t>public static BlueprintUnit CR1_MiteFighterMeleeLevel1 = ResourcesLibrary.TryGetBlueprint&lt;BlueprintUnit&gt;("956562526c9bf344183f0febfa4d59b9");</t>
  </si>
  <si>
    <t>public static BlueprintUnit CR1_MiteFighterMeleeLevel2 = ResourcesLibrary.TryGetBlueprint&lt;BlueprintUnit&gt;("ffb8937ade520aa4da5592b52688937a");</t>
  </si>
  <si>
    <t>public static BlueprintUnit CR1_MiteFighterRangedLevel1 = ResourcesLibrary.TryGetBlueprint&lt;BlueprintUnit&gt;("06e4615decbb38c43937529b97f8e1e1");</t>
  </si>
  <si>
    <t>public static BlueprintUnit CR1_MiteRogueMeleeLevel1 = ResourcesLibrary.TryGetBlueprint&lt;BlueprintUnit&gt;("d83085b644a6de84a9cc2ecee9d29787");</t>
  </si>
  <si>
    <t>public static BlueprintUnit CR2_Bandit_Human_Alchemist_Male = ResourcesLibrary.TryGetBlueprint&lt;BlueprintUnit&gt;("8a08208431598fc4498561af672c0da7");</t>
  </si>
  <si>
    <t>public static BlueprintUnit CR2_Bandit_Human_BarbarianMelee_Male = ResourcesLibrary.TryGetBlueprint&lt;BlueprintUnit&gt;("f949115d62a22df4aa6dec7afc7ff0f0");</t>
  </si>
  <si>
    <t>public static BlueprintUnit CR2_Bandit_Human_Conjurer_Male = ResourcesLibrary.TryGetBlueprint&lt;BlueprintUnit&gt;("24088cc8784b8a0429316452bbb233b5");</t>
  </si>
  <si>
    <t>public static BlueprintUnit CR2_Bandit_Human_FighterMelee_Male = ResourcesLibrary.TryGetBlueprint&lt;BlueprintUnit&gt;("60219ef9ba0ed5e4da4d42d0fb682051");</t>
  </si>
  <si>
    <t>public static BlueprintUnit CR2_Bandit_Human_FighterMelee_Male2 = ResourcesLibrary.TryGetBlueprint&lt;BlueprintUnit&gt;("1de468d0b47f87644a3408642fe0876c");</t>
  </si>
  <si>
    <t>public static BlueprintUnit CR2_Bandit_Human_FighterRanged_Female = ResourcesLibrary.TryGetBlueprint&lt;BlueprintUnit&gt;("96b5042d7d758534f85ffb5bf6dcffce");</t>
  </si>
  <si>
    <t>public static BlueprintUnit CR2_Bandit_Human_FighterRanged_Male = ResourcesLibrary.TryGetBlueprint&lt;BlueprintUnit&gt;("6d69905330a600b41b0f60e6d78bee82");</t>
  </si>
  <si>
    <t>public static BlueprintUnit CR2_Bandit_Human_Illusionist_Male = ResourcesLibrary.TryGetBlueprint&lt;BlueprintUnit&gt;("2a7a41a256baf01489a5cba3138e5d64");</t>
  </si>
  <si>
    <t>public static BlueprintUnit CR2_Bandit_Human_Necromancer_Male = ResourcesLibrary.TryGetBlueprint&lt;BlueprintUnit&gt;("1dd0a729ea4811b468b6b1663bb98661");</t>
  </si>
  <si>
    <t>public static BlueprintUnit CR2_Bandit_Human_NegativeCleric_Female = ResourcesLibrary.TryGetBlueprint&lt;BlueprintUnit&gt;("af4a95c866c0b624bb698afe8fe8c71c");</t>
  </si>
  <si>
    <t>public static BlueprintUnit CR2_Bandit_Human_RogueMelee_Male = ResourcesLibrary.TryGetBlueprint&lt;BlueprintUnit&gt;("81b1141a9e430fe4c80bb2758f2a346c");</t>
  </si>
  <si>
    <t>public static BlueprintUnit CR2_Bandit_Human_RogueRanged_Male = ResourcesLibrary.TryGetBlueprint&lt;BlueprintUnit&gt;("9b5a72338b8e479419d5bf612d73da7f");</t>
  </si>
  <si>
    <t>public static BlueprintUnit CR2_Bandit_Human_Transmuter_Male = ResourcesLibrary.TryGetBlueprint&lt;BlueprintUnit&gt;("c27d1224c44c2b240ac3668702c4f460");</t>
  </si>
  <si>
    <t>public static BlueprintUnit CR2_Drow_KnifeMaster_Female = ResourcesLibrary.TryGetBlueprint&lt;BlueprintUnit&gt;("cf5959586f52ebf41a9b9e801531fdd3");</t>
  </si>
  <si>
    <t>public static BlueprintUnit CR2_Drow_Magus_Female = ResourcesLibrary.TryGetBlueprint&lt;BlueprintUnit&gt;("c4c2b025d0d75bf44ba8b6574e08d84b");</t>
  </si>
  <si>
    <t>public static BlueprintUnit CR2_KoboldAlchemistLevel3 = ResourcesLibrary.TryGetBlueprint&lt;BlueprintUnit&gt;("56716c70ca0fbe84b80968f7c621d1da");</t>
  </si>
  <si>
    <t>public static BlueprintUnit CR2_KoboldMeleeFighterLevel3 = ResourcesLibrary.TryGetBlueprint&lt;BlueprintUnit&gt;("bdcd20ac09e3ee4468d4e52102508fce");</t>
  </si>
  <si>
    <t>public static BlueprintUnit CR2_KoboldRangedFighterLevel3 = ResourcesLibrary.TryGetBlueprint&lt;BlueprintUnit&gt;("25851b92b45f9d04294d76bd7beba263");</t>
  </si>
  <si>
    <t>public static BlueprintUnit CR2_KoboldShamanEvokerLevel3 = ResourcesLibrary.TryGetBlueprint&lt;BlueprintUnit&gt;("d9b4e2aad2578e647af9fe12e49a55fe");</t>
  </si>
  <si>
    <t>public static BlueprintUnit CR2_KoboldShamanNecromancerLevel3 = ResourcesLibrary.TryGetBlueprint&lt;BlueprintUnit&gt;("ad92f1ffdbd9557498cb2dc6713acc45");</t>
  </si>
  <si>
    <t>public static BlueprintUnit CR2_Marauder_HalfElf_Illusionist_Female = ResourcesLibrary.TryGetBlueprint&lt;BlueprintUnit&gt;("24a0af3115719bd49942a8f0db9af6f7");</t>
  </si>
  <si>
    <t>public static BlueprintUnit CR2_Marauder_Human_Alchemist_Male = ResourcesLibrary.TryGetBlueprint&lt;BlueprintUnit&gt;("2d3ac3279557bb049b934bc7bf0e1e7f");</t>
  </si>
  <si>
    <t>public static BlueprintUnit CR2_Marauder_Human_FighterMelee_Male = ResourcesLibrary.TryGetBlueprint&lt;BlueprintUnit&gt;("a148c7c95cec68e43ac490852071c711");</t>
  </si>
  <si>
    <t>public static BlueprintUnit CR2_Marauder_Human_FighterRanged_Female = ResourcesLibrary.TryGetBlueprint&lt;BlueprintUnit&gt;("7956220e37fe19f4e9d54df6fc65bb49");</t>
  </si>
  <si>
    <t>public static BlueprintUnit CR2_MiteRogueMeleeLevel2 = ResourcesLibrary.TryGetBlueprint&lt;BlueprintUnit&gt;("8c5d65467cc2ffc44ae2a2cda64f450a");</t>
  </si>
  <si>
    <t>public static BlueprintUnit CR3_AdvancedMiteRogueMeleeLevel3 = ResourcesLibrary.TryGetBlueprint&lt;BlueprintUnit&gt;("40af90771518f104dbceefd9c5531a4a");</t>
  </si>
  <si>
    <t>public static BlueprintUnit CR3_Bandit_Human_Alchemist_Male = ResourcesLibrary.TryGetBlueprint&lt;BlueprintUnit&gt;("cc8ae19574fd7354a81374bd8b0353d1");</t>
  </si>
  <si>
    <t>public static BlueprintUnit CR3_Bandit_Human_BarbarianMelee_Male = ResourcesLibrary.TryGetBlueprint&lt;BlueprintUnit&gt;("f0318c1c37e2f2c4ba984d6774efb45b");</t>
  </si>
  <si>
    <t>public static BlueprintUnit CR3_Bandit_Human_FighterMelee_Male = ResourcesLibrary.TryGetBlueprint&lt;BlueprintUnit&gt;("435e3d847f566e5479acd4de2642ba31");</t>
  </si>
  <si>
    <t>public static BlueprintUnit CR3_Bandit_Human_FighterRanged_Female = ResourcesLibrary.TryGetBlueprint&lt;BlueprintUnit&gt;("d639218a19609724c8893b845ded1948");</t>
  </si>
  <si>
    <t>public static BlueprintUnit CR3_Bandit_Human_RogueMelee_Male = ResourcesLibrary.TryGetBlueprint&lt;BlueprintUnit&gt;("cdbdcfe136c81a4459ec886f030499b4");</t>
  </si>
  <si>
    <t>public static BlueprintUnit CR3_Bandit_Human_RogueRanged_Male = ResourcesLibrary.TryGetBlueprint&lt;BlueprintUnit&gt;("0693a983a7e460c4881b2aea51637999");</t>
  </si>
  <si>
    <t>public static BlueprintUnit CR3_Drow_FighterMelee_Female = ResourcesLibrary.TryGetBlueprint&lt;BlueprintUnit&gt;("1d4ad9fb89760e64a87f63f0797e347c");</t>
  </si>
  <si>
    <t>public static BlueprintUnit CR3_Drow_FighterRanged_Female = ResourcesLibrary.TryGetBlueprint&lt;BlueprintUnit&gt;("94ec3a9abcc9f0a419e79be2869ee23c");</t>
  </si>
  <si>
    <t>public static BlueprintUnit CR3_KoboldAlchemistLevel4 = ResourcesLibrary.TryGetBlueprint&lt;BlueprintUnit&gt;("c594f075d14ba64468299e7018d6fcac");</t>
  </si>
  <si>
    <t>public static BlueprintUnit CR3_KoboldBladeLevel4 = ResourcesLibrary.TryGetBlueprint&lt;BlueprintUnit&gt;("3b5011e421ea0f54f93695b26c43ce33");</t>
  </si>
  <si>
    <t>public static BlueprintUnit CR3_KoboldRangedFighterLevel4 = ResourcesLibrary.TryGetBlueprint&lt;BlueprintUnit&gt;("a4e79bafe7fc8444bae7c1d208389faf");</t>
  </si>
  <si>
    <t>public static BlueprintUnit CR3_KoboldShamanNecromancerLevel4 = ResourcesLibrary.TryGetBlueprint&lt;BlueprintUnit&gt;("4fd4dc61e800b564696647b5055a2f70");</t>
  </si>
  <si>
    <t>public static BlueprintUnit CR3_Marauder_Halfling_Melee_Male = ResourcesLibrary.TryGetBlueprint&lt;BlueprintUnit&gt;("d3282d686dc55504899b1f03ed152ffd");</t>
  </si>
  <si>
    <t>public static BlueprintUnit CR3_MiteFighterMeleeLevel3 = ResourcesLibrary.TryGetBlueprint&lt;BlueprintUnit&gt;("960f4e494a5b1a844833ed000751229b");</t>
  </si>
  <si>
    <t>public static BlueprintUnit CR3_MiteRogueMeleeLevel3 = ResourcesLibrary.TryGetBlueprint&lt;BlueprintUnit&gt;("341d7d01a0cb9c344b44b363833985af");</t>
  </si>
  <si>
    <t>public static BlueprintUnit CR4_Bandit_Human_Alchemist_Male = ResourcesLibrary.TryGetBlueprint&lt;BlueprintUnit&gt;("d9bfb32b9e00785469c985489f86de39");</t>
  </si>
  <si>
    <t>public static BlueprintUnit CR4_Bandit_Human_BarbarianMelee_Male = ResourcesLibrary.TryGetBlueprint&lt;BlueprintUnit&gt;("3a74103c9ea94f648953856028dcfd66");</t>
  </si>
  <si>
    <t>public static BlueprintUnit CR4_Bandit_Human_Bard_Male = ResourcesLibrary.TryGetBlueprint&lt;BlueprintUnit&gt;("4b6d4e4db601958439e37bf9049db034");</t>
  </si>
  <si>
    <t>public static BlueprintUnit CR4_Bandit_Human_Conjurer_Male = ResourcesLibrary.TryGetBlueprint&lt;BlueprintUnit&gt;("2c21589df6e1711449a65484164ac4b9");</t>
  </si>
  <si>
    <t>public static BlueprintUnit CR4_Bandit_Human_FighterMelee_Male = ResourcesLibrary.TryGetBlueprint&lt;BlueprintUnit&gt;("4956f420a728baa4d911281ed81e8ce4");</t>
  </si>
  <si>
    <t>public static BlueprintUnit CR4_Bandit_Human_FighterRanged_Female = ResourcesLibrary.TryGetBlueprint&lt;BlueprintUnit&gt;("ccb9a5582d1a593428ac98e231a41da5");</t>
  </si>
  <si>
    <t>public static BlueprintUnit CR4_Bandit_Human_Illusionist_Male = ResourcesLibrary.TryGetBlueprint&lt;BlueprintUnit&gt;("a86e8f94380b1124cb97dc87317908a2");</t>
  </si>
  <si>
    <t>public static BlueprintUnit CR4_Bandit_Human_NecromancerSosielq0 = ResourcesLibrary.TryGetBlueprint&lt;BlueprintUnit&gt;("72b80762316bc2a44b7f5aca582a5dd2");</t>
  </si>
  <si>
    <t>public static BlueprintUnit CR4_Bandit_Human_Necromancer_Male = ResourcesLibrary.TryGetBlueprint&lt;BlueprintUnit&gt;("e7fbb904e17ad5249a69d5965a9e0e5f");</t>
  </si>
  <si>
    <t>public static BlueprintUnit CR4_Bandit_Human_NegativeCleric_Female = ResourcesLibrary.TryGetBlueprint&lt;BlueprintUnit&gt;("b23b5a42ae7b78f49af886f904fdff3d");</t>
  </si>
  <si>
    <t>public static BlueprintUnit CR4_Bandit_Human_RogueMelee_Male = ResourcesLibrary.TryGetBlueprint&lt;BlueprintUnit&gt;("1d819e3e525424044a98c9f56302a24b");</t>
  </si>
  <si>
    <t>public static BlueprintUnit CR4_Bandit_Human_RogueRanged_Male = ResourcesLibrary.TryGetBlueprint&lt;BlueprintUnit&gt;("cfe8ad4c88c508f4298c21baed55d085");</t>
  </si>
  <si>
    <t>public static BlueprintUnit CR4_Bandit_Human_Transmuter_Male = ResourcesLibrary.TryGetBlueprint&lt;BlueprintUnit&gt;("a00cbe18bee7d84499afa550c7e903ab");</t>
  </si>
  <si>
    <t>public static BlueprintUnit CR4_Drow_KnifeMaster_Female = ResourcesLibrary.TryGetBlueprint&lt;BlueprintUnit&gt;("a234d7409d051ba41930d41e50011e4c");</t>
  </si>
  <si>
    <t>public static BlueprintUnit CR4_Drow_Magus_Female = ResourcesLibrary.TryGetBlueprint&lt;BlueprintUnit&gt;("7ff4ff74e50a4ac4b9f97734b4aef3f6");</t>
  </si>
  <si>
    <t>public static BlueprintUnit CR4_KoboldAlchemistLevel5 = ResourcesLibrary.TryGetBlueprint&lt;BlueprintUnit&gt;("b6138a9526b951b4ba99de864627ae6a");</t>
  </si>
  <si>
    <t>public static BlueprintUnit CR4_KoboldBladeLevel5 = ResourcesLibrary.TryGetBlueprint&lt;BlueprintUnit&gt;("3a110de96cf0ad549bbf9e47d1361aab");</t>
  </si>
  <si>
    <t>public static BlueprintUnit CR4_KoboldRangedFighterLevel5 = ResourcesLibrary.TryGetBlueprint&lt;BlueprintUnit&gt;("0213c8811f2949f4aab40ea16238c413");</t>
  </si>
  <si>
    <t>public static BlueprintUnit CR4_KoboldShamanEvokerLevel5 = ResourcesLibrary.TryGetBlueprint&lt;BlueprintUnit&gt;("16e4671000f326943b5348e42846f320");</t>
  </si>
  <si>
    <t>public static BlueprintUnit CR4_KoboldShamanNecromancerLevel5 = ResourcesLibrary.TryGetBlueprint&lt;BlueprintUnit&gt;("880223f794285d440abf882d2f306bca");</t>
  </si>
  <si>
    <t>public static BlueprintUnit CR4_KoboldThundercallerLevel5 = ResourcesLibrary.TryGetBlueprint&lt;BlueprintUnit&gt;("b1c33857b8359674681d8677036bdbf0");</t>
  </si>
  <si>
    <t>public static BlueprintUnit CR4_MiteClericLevel4 = ResourcesLibrary.TryGetBlueprint&lt;BlueprintUnit&gt;("726fb074d855ba2418d563716e144893");</t>
  </si>
  <si>
    <t>public static BlueprintUnit CR4_MiteFighterMeleeLevel4 = ResourcesLibrary.TryGetBlueprint&lt;BlueprintUnit&gt;("a5ecd638cdac3cb45861148b3909a42d");</t>
  </si>
  <si>
    <t>public static BlueprintUnit CR4_ZombieLordFighterLevel1 = ResourcesLibrary.TryGetBlueprint&lt;BlueprintUnit&gt;("43e731641be4c4d4b906b6ee4f59c3fc");</t>
  </si>
  <si>
    <t>public static BlueprintUnit CR5_Bandit_Human_Alchemist_Male = ResourcesLibrary.TryGetBlueprint&lt;BlueprintUnit&gt;("ca2c980779cb93742aee2cc991556847");</t>
  </si>
  <si>
    <t>public static BlueprintUnit CR5_Bandit_Human_BarbarianMelee_Male = ResourcesLibrary.TryGetBlueprint&lt;BlueprintUnit&gt;("23cde53a19471f943a94fbde18a61c0b");</t>
  </si>
  <si>
    <t>public static BlueprintUnit CR5_Bandit_Human_FighterMelee_Male = ResourcesLibrary.TryGetBlueprint&lt;BlueprintUnit&gt;("b68ce570b3bf13743a401356fda68c79");</t>
  </si>
  <si>
    <t>public static BlueprintUnit CR5_Bandit_Human_FighterRanged_Female = ResourcesLibrary.TryGetBlueprint&lt;BlueprintUnit&gt;("afd39d3c17df206448c91db3fda6c6ed");</t>
  </si>
  <si>
    <t>public static BlueprintUnit CR5_Bandit_Human_RogueMelee_Male = ResourcesLibrary.TryGetBlueprint&lt;BlueprintUnit&gt;("8b8d7c9a8423be24bb03f08ca1570626");</t>
  </si>
  <si>
    <t>public static BlueprintUnit CR5_Bandit_Human_RogueRanged_Male = ResourcesLibrary.TryGetBlueprint&lt;BlueprintUnit&gt;("2ce5e630dffcb2f458bc35aac5444a73");</t>
  </si>
  <si>
    <t>public static BlueprintUnit CR5_Drow_FighterMelee_Female = ResourcesLibrary.TryGetBlueprint&lt;BlueprintUnit&gt;("4bfb6f1607713864f8d9a31b703a2728");</t>
  </si>
  <si>
    <t>public static BlueprintUnit CR5_Drow_FighterRanged_Female = ResourcesLibrary.TryGetBlueprint&lt;BlueprintUnit&gt;("f68ecdd1dbc1ae043aeb85e47daf4294");</t>
  </si>
  <si>
    <t>public static BlueprintUnit CR5_ZombieLordFighterLevel2 = ResourcesLibrary.TryGetBlueprint&lt;BlueprintUnit&gt;("6fb0daac7b491914999525b426369d4f");</t>
  </si>
  <si>
    <t>public static BlueprintUnit CR6_Bandit_Human_Alchemist_Male = ResourcesLibrary.TryGetBlueprint&lt;BlueprintUnit&gt;("110dde2b379be124ea630dcd36594734");</t>
  </si>
  <si>
    <t>public static BlueprintUnit CR6_Bandit_Human_BarbarianMelee_Male = ResourcesLibrary.TryGetBlueprint&lt;BlueprintUnit&gt;("7cdea97b2024bc74087f688d0490d189");</t>
  </si>
  <si>
    <t>public static BlueprintUnit CR6_Bandit_Human_Bard_Male = ResourcesLibrary.TryGetBlueprint&lt;BlueprintUnit&gt;("a7169a19b8d2a704e9d2fae0de843484");</t>
  </si>
  <si>
    <t>public static BlueprintUnit CR6_Bandit_Human_Conjurer_Male = ResourcesLibrary.TryGetBlueprint&lt;BlueprintUnit&gt;("81ff21d9e0fac9840aca9f6fc1a6e3f5");</t>
  </si>
  <si>
    <t>public static BlueprintUnit CR6_Bandit_Human_FighterMelee_Male = ResourcesLibrary.TryGetBlueprint&lt;BlueprintUnit&gt;("179944f7553cafa468c6f548effbbf71");</t>
  </si>
  <si>
    <t>public static BlueprintUnit CR6_Bandit_Human_FighterRanged_Male = ResourcesLibrary.TryGetBlueprint&lt;BlueprintUnit&gt;("eef48154b502ec94099caf7719dd7f13");</t>
  </si>
  <si>
    <t>public static BlueprintUnit CR6_Bandit_Human_Illusionist_Male = ResourcesLibrary.TryGetBlueprint&lt;BlueprintUnit&gt;("84397c10f94d8e04497765546511badc");</t>
  </si>
  <si>
    <t>public static BlueprintUnit CR6_Bandit_Human_Necromancer_Male = ResourcesLibrary.TryGetBlueprint&lt;BlueprintUnit&gt;("841235b66ed4879479735f3a268ce086");</t>
  </si>
  <si>
    <t>public static BlueprintUnit CR6_Bandit_Human_NegativeCleric_Female = ResourcesLibrary.TryGetBlueprint&lt;BlueprintUnit&gt;("11ed85c6f5a8b464c9ce51370f26e110");</t>
  </si>
  <si>
    <t>public static BlueprintUnit CR6_Bandit_Human_RogueMelee_Male = ResourcesLibrary.TryGetBlueprint&lt;BlueprintUnit&gt;("85031892db718c24fa45e0d075483e4f");</t>
  </si>
  <si>
    <t>public static BlueprintUnit CR6_Bandit_Human_RogueRanged_Male = ResourcesLibrary.TryGetBlueprint&lt;BlueprintUnit&gt;("1af93c19b55cb1f4b8a3cd643f5cf0a3");</t>
  </si>
  <si>
    <t>public static BlueprintUnit CR6_Bandit_Human_Transmuter_Male = ResourcesLibrary.TryGetBlueprint&lt;BlueprintUnit&gt;("52e641a20d9feb34bab4d0e27f785d34");</t>
  </si>
  <si>
    <t>public static BlueprintUnit CR6_Drow_Magus_Female = ResourcesLibrary.TryGetBlueprint&lt;BlueprintUnit&gt;("13cf9dd8472728345879fde3de4a0acc");</t>
  </si>
  <si>
    <t>public static BlueprintUnit CR6_DuergarBarbarian7 = ResourcesLibrary.TryGetBlueprint&lt;BlueprintUnit&gt;("7fb369e250674d948ba2d689b810c927");</t>
  </si>
  <si>
    <t>public static BlueprintUnit CR6_DuergarDruid7 = ResourcesLibrary.TryGetBlueprint&lt;BlueprintUnit&gt;("066f5c7399f8ad543ad3c7ee2440a5e6");</t>
  </si>
  <si>
    <t>public static BlueprintUnit CR6_ZombieLordFighterLevel3 = ResourcesLibrary.TryGetBlueprint&lt;BlueprintUnit&gt;("a8c6db112751b654184142107c356692");</t>
  </si>
  <si>
    <t>public static BlueprintUnit CR7_Bandit_Human_Alchemist_Male = ResourcesLibrary.TryGetBlueprint&lt;BlueprintUnit&gt;("d32b31d0dac75fa45996c60106947ac8");</t>
  </si>
  <si>
    <t>public static BlueprintUnit CR7_Bandit_Human_FighterMelee_Male = ResourcesLibrary.TryGetBlueprint&lt;BlueprintUnit&gt;("341a00b2bbf4be9498049c62e6cd7456");</t>
  </si>
  <si>
    <t>public static BlueprintUnit CR7_Bandit_Human_FighterRanged_Female = ResourcesLibrary.TryGetBlueprint&lt;BlueprintUnit&gt;("02459ebf6d89e8845933a6565f3bc2e3");</t>
  </si>
  <si>
    <t>public static BlueprintUnit CR7_Bandit_Human_RogueMelee_Male = ResourcesLibrary.TryGetBlueprint&lt;BlueprintUnit&gt;("4f92a310f5947f84090e2453cc1715d9");</t>
  </si>
  <si>
    <t>public static BlueprintUnit CR7_DuergarFighter8 = ResourcesLibrary.TryGetBlueprint&lt;BlueprintUnit&gt;("8a0b3734754cf8143a99022de74a9f27");</t>
  </si>
  <si>
    <t>public static BlueprintUnit CR7_ZombieLordFighterLevel4 = ResourcesLibrary.TryGetBlueprint&lt;BlueprintUnit&gt;("770bbac193063d64cb99b038749d0917");</t>
  </si>
  <si>
    <t>public static BlueprintUnit CR8_Bandit_Human_Alchemist_Male = ResourcesLibrary.TryGetBlueprint&lt;BlueprintUnit&gt;("a429b5a21a3a3e5469ff35c5300034ff");</t>
  </si>
  <si>
    <t>public static BlueprintUnit CR8_Bandit_Human_Bard_Male = ResourcesLibrary.TryGetBlueprint&lt;BlueprintUnit&gt;("3f2672c1a9877244cab3caf16e221507");</t>
  </si>
  <si>
    <t>public static BlueprintUnit CR8_Bandit_Human_RogueMelee_Male = ResourcesLibrary.TryGetBlueprint&lt;BlueprintUnit&gt;("a305c49dc73fe9d419003d5469b50f93");</t>
  </si>
  <si>
    <t>public static BlueprintUnit CR8_DuergarDruid9 = ResourcesLibrary.TryGetBlueprint&lt;BlueprintUnit&gt;("c9537665abc848846ab5d359bd9a172a");</t>
  </si>
  <si>
    <t>public static BlueprintUnit CR8_DuergarKineticist9 = ResourcesLibrary.TryGetBlueprint&lt;BlueprintUnit&gt;("eb645e0c2eda89745aa71789fae7e629");</t>
  </si>
  <si>
    <t>public static BlueprintUnit CR8_ZombieLordFighterLevel5 = ResourcesLibrary.TryGetBlueprint&lt;BlueprintUnit&gt;("858c836810910b04a84d86813449950f");</t>
  </si>
  <si>
    <t>public static BlueprintUnit CR8_ZombieLordFighterLevel5_Axe = ResourcesLibrary.TryGetBlueprint&lt;BlueprintUnit&gt;("13cd2f759b546154695522315697bce5");</t>
  </si>
  <si>
    <t>public static BlueprintUnit CR9_DuergarBarbarian10 = ResourcesLibrary.TryGetBlueprint&lt;BlueprintUnit&gt;("11b06963497d0db48881176aa9f97483");</t>
  </si>
  <si>
    <t>public static BlueprintUnit CR9_DuergarFighter10 = ResourcesLibrary.TryGetBlueprint&lt;BlueprintUnit&gt;("6941dd80deb7fc84fafda3c04596f6eb");</t>
  </si>
  <si>
    <t>public static BlueprintUnit CR9_ZombieLordFighterLevel6 = ResourcesLibrary.TryGetBlueprint&lt;BlueprintUnit&gt;("3f40cda42b20ee44683548d5856f035e");</t>
  </si>
  <si>
    <t>public static BlueprintUnit CR9_ZombieLordFighterLevel6_Spear = ResourcesLibrary.TryGetBlueprint&lt;BlueprintUnit&gt;("ad10255374ee14046b402fb0583e27d6");</t>
  </si>
  <si>
    <t>public static BlueprintUnit GreyborInIvorySunctumAsNPC = ResourcesLibrary.TryGetBlueprint&lt;BlueprintUnit&gt;("3e6612063a81e6d4fbd47b4d7fc03bc9");</t>
  </si>
  <si>
    <t>public static BlueprintUnit Lair_SuccubusBossHelperMeleeLevel5 = ResourcesLibrary.TryGetBlueprint&lt;BlueprintUnit&gt;("c6d30cfa83446d7479e6573ef52fae1c");</t>
  </si>
  <si>
    <t>public static BlueprintUnit Lair_SuccubusBossHelperMeleeLevel7WithRapier = ResourcesLibrary.TryGetBlueprint&lt;BlueprintUnit&gt;("d4181d0128306364987f82d71e6ff06d");</t>
  </si>
  <si>
    <t>public static BlueprintUnit Woljif_copy = ResourcesLibrary.TryGetBlueprint&lt;BlueprintUnit&gt;("c4ba63c776289fd41813836f8db51a32");</t>
  </si>
  <si>
    <t>Column1.2.1</t>
  </si>
  <si>
    <t>Column1.2.2</t>
  </si>
  <si>
    <t>Column1.2.3</t>
  </si>
  <si>
    <t>AdamantineBanded</t>
  </si>
  <si>
    <t>ed04d2a914a93e046aadee8cc3109f65</t>
  </si>
  <si>
    <t>AdamantineBandedPlus1</t>
  </si>
  <si>
    <t>de21042fc1a39864dbcec28763ad2f45</t>
  </si>
  <si>
    <t>AdamantineBandedPlus2</t>
  </si>
  <si>
    <t>1cee090860de51b40bc1170b4e87ad22</t>
  </si>
  <si>
    <t>AdamantineBandedPlus3</t>
  </si>
  <si>
    <t>07830c760d8028e47986d929e0e48cbc</t>
  </si>
  <si>
    <t>AdamantineBandedPlus4</t>
  </si>
  <si>
    <t>b3e6341e19b2e274695b54ebf0c0ed3a</t>
  </si>
  <si>
    <t>AdamantineBandedPlus5</t>
  </si>
  <si>
    <t>a28443ab2393b624186bd249df43bb62</t>
  </si>
  <si>
    <t>AdamantineBreastplate</t>
  </si>
  <si>
    <t>94386ea872981864b99a383ba133f0aa</t>
  </si>
  <si>
    <t>AdamantineBreastplatePlus1</t>
  </si>
  <si>
    <t>d884f3cdce5ce064d81f11a729ea9890</t>
  </si>
  <si>
    <t>AdamantineBreastplatePlus2</t>
  </si>
  <si>
    <t>5326c95949313484c80af1fae2673acc</t>
  </si>
  <si>
    <t>AdamantineBreastplatePlus3</t>
  </si>
  <si>
    <t>8b4085ffcf2c1984fa7500f9da06214a</t>
  </si>
  <si>
    <t>AdamantineBreastplatePlus4</t>
  </si>
  <si>
    <t>8865a1ccef15029439e041f020493d52</t>
  </si>
  <si>
    <t>AdamantineBreastplatePlus5</t>
  </si>
  <si>
    <t>bafb44ecda0ac85468856cec6510810b</t>
  </si>
  <si>
    <t>AdamantineBreastplateStandartPlus3_Hellknight</t>
  </si>
  <si>
    <t>8b9427d9406042e1bf31f803d6619bcf</t>
  </si>
  <si>
    <t>AdamantineChainmail</t>
  </si>
  <si>
    <t>cdffad69c7081b24eae8e2bb8ee70394</t>
  </si>
  <si>
    <t>AdamantineChainmailPlus1</t>
  </si>
  <si>
    <t>12f0f9a858ab4c74c931fcd0cffaf264</t>
  </si>
  <si>
    <t>AdamantineChainmailPlus2</t>
  </si>
  <si>
    <t>5a61b70b4d413c64e882353d61edd31c</t>
  </si>
  <si>
    <t>AdamantineChainmailPlus3</t>
  </si>
  <si>
    <t>6495fe239fe8cdd4b9ff01c3c09e4756</t>
  </si>
  <si>
    <t>AdamantineChainmailPlus4</t>
  </si>
  <si>
    <t>00f40bc591e6a39498614f793a2e1503</t>
  </si>
  <si>
    <t>c031c8a4c74020e41b6610be97d50797</t>
  </si>
  <si>
    <t>AdamantineChainshirt</t>
  </si>
  <si>
    <t>9dc76ea1dfc5d7d4b907288e2a6485c0</t>
  </si>
  <si>
    <t>AdamantineChainshirtPlus1</t>
  </si>
  <si>
    <t>31e5cfe1c81fba44291f0d78fc89b7a7</t>
  </si>
  <si>
    <t>AdamantineChainshirtPlus2</t>
  </si>
  <si>
    <t>33bd5baef9240cb40afdaba9d71a2daa</t>
  </si>
  <si>
    <t>AdamantineChainshirtPlus3</t>
  </si>
  <si>
    <t>2aa4f59d22182db4883e592596bf160f</t>
  </si>
  <si>
    <t>AdamantineChainshirtPlus4</t>
  </si>
  <si>
    <t>b4ecbf5393473e949a7b01ab52a17cdf</t>
  </si>
  <si>
    <t>AdamantineChainshirtPlus5</t>
  </si>
  <si>
    <t>3b5b1f3da5704f34eb33e84557e9319f</t>
  </si>
  <si>
    <t>AdamantineFullplateStandart</t>
  </si>
  <si>
    <t>4a72801171b0cca44b1989b4622b5820</t>
  </si>
  <si>
    <t>AdamantineFullplateStandartPlus1</t>
  </si>
  <si>
    <t>6287c31b1ab7049469030c247868e7a2</t>
  </si>
  <si>
    <t>AdamantineFullplateStandartPlus2</t>
  </si>
  <si>
    <t>b067c338ede1bfc45be97d2d9ab934e8</t>
  </si>
  <si>
    <t>AdamantineFullplateStandartPlus2_Hellknight</t>
  </si>
  <si>
    <t>29f9eb542c9985f4b904add8d843caf1</t>
  </si>
  <si>
    <t>AdamantineFullplateStandartPlus3</t>
  </si>
  <si>
    <t>9404338472b5b8b4c9013cb8dcf74b7e</t>
  </si>
  <si>
    <t>AdamantineFullplateStandartPlus3_Hellknight</t>
  </si>
  <si>
    <t>421577e21cdf4051b90a77f05c30b35e</t>
  </si>
  <si>
    <t>AdamantineFullplateStandartPlus4</t>
  </si>
  <si>
    <t>615de12de63abcb42a606686354459cc</t>
  </si>
  <si>
    <t>AdamantineFullplateStandartPlus4_Hellknight</t>
  </si>
  <si>
    <t>29174f14508c40b9bbbf8fc1fe1730c6</t>
  </si>
  <si>
    <t>AdamantineFullplateStandartPlus4_UseThisOne</t>
  </si>
  <si>
    <t>0dab0f3855529264aa53e748735cdd0a</t>
  </si>
  <si>
    <t>AdamantineFullplateStandartPlus5</t>
  </si>
  <si>
    <t>000213dc917b821498a0d5f80138d3a9</t>
  </si>
  <si>
    <t>AdamantineHalfplate</t>
  </si>
  <si>
    <t>76eaf90831b52634582f488ef41c63e4</t>
  </si>
  <si>
    <t>AdamantineHalfplatePlus1</t>
  </si>
  <si>
    <t>b94131f88a4f9934fae216f27ccc7aad</t>
  </si>
  <si>
    <t>AdamantineHalfplatePlus2</t>
  </si>
  <si>
    <t>f77ba5fbf2f3f554ca459ddace21db31</t>
  </si>
  <si>
    <t>AdamantineHalfplatePlus3</t>
  </si>
  <si>
    <t>0ba22b150266b604cb6b98443e09bfc0</t>
  </si>
  <si>
    <t>AdamantineHalfplatePlus4</t>
  </si>
  <si>
    <t>c496ac4c996ab254baeee37ee3a7414c</t>
  </si>
  <si>
    <t>AdamantineHalfplatePlus5</t>
  </si>
  <si>
    <t>cc64816a11d79e247a2f93cb4d975267</t>
  </si>
  <si>
    <t>AdamantineScalemail</t>
  </si>
  <si>
    <t>406d54885c5bac643b480ec775bd5cd0</t>
  </si>
  <si>
    <t>AdamantineScalemailPlus1</t>
  </si>
  <si>
    <t>eca09c3357123ce4fa45e1b717df8b5d</t>
  </si>
  <si>
    <t>AdamantineScalemailPlus2</t>
  </si>
  <si>
    <t>d7107904c47d8994987c612fa462bfb1</t>
  </si>
  <si>
    <t>AdamantineScalemailPlus3</t>
  </si>
  <si>
    <t>c5646b825ace09744ab2f9927c614efc</t>
  </si>
  <si>
    <t>AdamantineScalemailPlus4</t>
  </si>
  <si>
    <t>fc1b904f361f742419f18634034c1945</t>
  </si>
  <si>
    <t>AdamantineScalemailPlus5</t>
  </si>
  <si>
    <t>749edb2a6e483be4d971d2698ddc5e78</t>
  </si>
  <si>
    <t>AncientWoodArmorItem</t>
  </si>
  <si>
    <t>10aca1295d7746f7b5c4b9cb6de1c286</t>
  </si>
  <si>
    <t>AnimalisticPerseveranceItem</t>
  </si>
  <si>
    <t>61f8e441b7644ff49d3e86a588eb3727</t>
  </si>
  <si>
    <t>ArbitersRobeItem</t>
  </si>
  <si>
    <t>d2eb319bc6b399a48b1b1d0a73238ac4</t>
  </si>
  <si>
    <t>ArchmagesEnvyRobeItem</t>
  </si>
  <si>
    <t>c9a0fe9921ec0034c9f8895c47f51e94</t>
  </si>
  <si>
    <t>ArdentGuardItem</t>
  </si>
  <si>
    <t>1c2bbfbb25b109344ba7dd22cfc7f926</t>
  </si>
  <si>
    <t>ArmagsBreastplate</t>
  </si>
  <si>
    <t>cb2809036dc17fd42a391e5a2a318282</t>
  </si>
  <si>
    <t>ArmorBandedMailArmyItem</t>
  </si>
  <si>
    <t>95ac218cacaaf574bbe3d294bdca4f64</t>
  </si>
  <si>
    <t>ArmorChainshirtEvilItem</t>
  </si>
  <si>
    <t>dc9742ba2fdbeed46acd3682c9244f02</t>
  </si>
  <si>
    <t>fb2271ba91724bb459c14364c041d7d9</t>
  </si>
  <si>
    <t>ArmorOfVigilanceItem</t>
  </si>
  <si>
    <t>660453725a4b3754488fad6081647c56</t>
  </si>
  <si>
    <t>0c86d736f8257b04f8ed826acb71e68b</t>
  </si>
  <si>
    <t>ArmorOfWealthItem</t>
  </si>
  <si>
    <t>29bb76101a8331a4f82f350aed25fc7e</t>
  </si>
  <si>
    <t>ArrowCatcherItem</t>
  </si>
  <si>
    <t>8f6fa11b0e0648b38aef2217013d2d1e</t>
  </si>
  <si>
    <t>Artifact_TigerArmorItem</t>
  </si>
  <si>
    <t>088ab2857d916d74e991e152d7c72e11</t>
  </si>
  <si>
    <t>AssassinsChainshirtItem</t>
  </si>
  <si>
    <t>fd54ed3702d98a24283a400bd76c6b03</t>
  </si>
  <si>
    <t>AssertionOfDominanceArmorItem</t>
  </si>
  <si>
    <t>18ce7a5689b64f9caaf546c949ab616d</t>
  </si>
  <si>
    <t>AugmentedPlateItem</t>
  </si>
  <si>
    <t>d8ee7209715003b44bbcb02164c6692d</t>
  </si>
  <si>
    <t>AvinashFullplate</t>
  </si>
  <si>
    <t>47722f4aaa7235641bd25ac8d1049859</t>
  </si>
  <si>
    <t>BandedStandart3ACAgainstGiantPlus2</t>
  </si>
  <si>
    <t>b4bef2abc5c2874459b2f27430e5c2d7</t>
  </si>
  <si>
    <t>BandedStandartAcidresist25Plus3</t>
  </si>
  <si>
    <t>a6b3dfaedda035d47b6ce4d833d1ac30</t>
  </si>
  <si>
    <t>BandedStandartPlus1</t>
  </si>
  <si>
    <t>b277c8713472c3a4fb0f1e0ea6d6ed47</t>
  </si>
  <si>
    <t>0c83f2926e8ac15439830be3106a6643</t>
  </si>
  <si>
    <t>BandedStandartPlus3</t>
  </si>
  <si>
    <t>2a38ff515dc63854798edb397eeeb046</t>
  </si>
  <si>
    <t>BandedStandartPlus4</t>
  </si>
  <si>
    <t>b4c6b4912b755ff49afb55357c329cbf</t>
  </si>
  <si>
    <t>BandedStandartPlus5</t>
  </si>
  <si>
    <t>745a0672ffe4364438c532b23389ee06</t>
  </si>
  <si>
    <t>BardingOfCeaselessServiceItem</t>
  </si>
  <si>
    <t>89b4ebf86a526a440b146cc961fab2e2</t>
  </si>
  <si>
    <t>BardingOfElderBeastsItem</t>
  </si>
  <si>
    <t>cb8bfaf08b2c62d43921bffb88c2aae3</t>
  </si>
  <si>
    <t>BardingOfVengeanceItem</t>
  </si>
  <si>
    <t>65d1437d2b5843e3a820049ed0bf9832</t>
  </si>
  <si>
    <t>BashingShieldArmor</t>
  </si>
  <si>
    <t>5ba44cd58f731144a9f390c2c099abc6</t>
  </si>
  <si>
    <t>BastionOfLionHeartArmorItem</t>
  </si>
  <si>
    <t>1d8e0e7047b50f94e8c7bfe192c10a91</t>
  </si>
  <si>
    <t>BattlemastersPlate</t>
  </si>
  <si>
    <t>193082c3f970e7740a02013ad775cd64</t>
  </si>
  <si>
    <t>BeaconOfCarnageItem</t>
  </si>
  <si>
    <t>95ef54e2dcd70f6479a1ceaa41913de3</t>
  </si>
  <si>
    <t>BlackDragonBreastplateItem</t>
  </si>
  <si>
    <t>9c1dd7e5c3dc25e4cb12116950dff129</t>
  </si>
  <si>
    <t>BladedPlateItem</t>
  </si>
  <si>
    <t>b99f5d0d7f30c9e4f9f7afbdf0adc264</t>
  </si>
  <si>
    <t>BlazingOmenChainmailItem</t>
  </si>
  <si>
    <t>7ad716f319c73494ebf917df87bfc084</t>
  </si>
  <si>
    <t>BlessedWay</t>
  </si>
  <si>
    <t>30db78c139acf3b41b6572357f0a7650</t>
  </si>
  <si>
    <t>BlizzardsHeartLeathArmorItem</t>
  </si>
  <si>
    <t>2c4699388c4b9c14dbc7d50bdab30c87</t>
  </si>
  <si>
    <t>BonemailItem</t>
  </si>
  <si>
    <t>71e8a7c15aeebcf4ea11370f3d35ad58</t>
  </si>
  <si>
    <t>BreastplateAgainstBlindessPlus5</t>
  </si>
  <si>
    <t>89806b784f73420e9e334c3ed7a84f09</t>
  </si>
  <si>
    <t>BreastPlateofConstitution</t>
  </si>
  <si>
    <t>64de66aa83fabf44a880da49f94be587</t>
  </si>
  <si>
    <t>BreastPlateofEnergy</t>
  </si>
  <si>
    <t>ed66fdbedee97b1478182cb63143ca85</t>
  </si>
  <si>
    <t>BreastplateOfTirelessWarriorItem</t>
  </si>
  <si>
    <t>be955dbae8ea4aecad94bb6e6a9dabfa</t>
  </si>
  <si>
    <t>BreastplateSonicResistPlus1</t>
  </si>
  <si>
    <t>168074029946f874bbfde86541e5a18d</t>
  </si>
  <si>
    <t>BreastplateStandartFire15Plus2</t>
  </si>
  <si>
    <t>0b03e567c4c01194d9ac72572891e78f</t>
  </si>
  <si>
    <t>5041415db3e6c394a8b2173c39fd4ec4</t>
  </si>
  <si>
    <t>BreastplateStandartPlus1_HellknightArmiger</t>
  </si>
  <si>
    <t>7dfdb9b2655b4b35b0eb6578104844d4</t>
  </si>
  <si>
    <t>c77060ede0a983f4a8c7c47032ecf1ea</t>
  </si>
  <si>
    <t>BreastplateStandartPlus2_HellknightArmiger</t>
  </si>
  <si>
    <t>a044c309231241088e65819b6a21273c</t>
  </si>
  <si>
    <t>a7a2500acce8faf46b6ecb79ec05691e</t>
  </si>
  <si>
    <t>BreastplateStandartPlus3__HellknightArmiger</t>
  </si>
  <si>
    <t>393d145fe2d8437b8cab49ffc17ebfdf</t>
  </si>
  <si>
    <t>BreastplateStandartPlus4</t>
  </si>
  <si>
    <t>a2e198d62e0285a4abe5085b3c8bdf46</t>
  </si>
  <si>
    <t>BreastplateStandartPlus4_HellknightArmiger</t>
  </si>
  <si>
    <t>cca428b1469d4519836948067ebe5a28</t>
  </si>
  <si>
    <t>1e69b7eace2ff9c4fa3182089635771c</t>
  </si>
  <si>
    <t>BreastplateStandartPlus5__HellknightArmiger</t>
  </si>
  <si>
    <t>12773248b0df486e81a016af101ede6c</t>
  </si>
  <si>
    <t>BreastplateStandartPlus5__HellknightArmiger1</t>
  </si>
  <si>
    <t>3b66cf01de6c4e7392f58979e841a117</t>
  </si>
  <si>
    <t>BrestplateOfWhiteDragonItem</t>
  </si>
  <si>
    <t>6c7f3db69b2e8ca49a21daabcc5bc340</t>
  </si>
  <si>
    <t>BruisersChainshirtItem</t>
  </si>
  <si>
    <t>aab3e7354da5159469f739144bd2f00b</t>
  </si>
  <si>
    <t>BucklerArmor4ACagainstVerminItemPlus2</t>
  </si>
  <si>
    <t>e11f0643729cd6248904f0e770950261</t>
  </si>
  <si>
    <t>BucklerArmorItemPlus1</t>
  </si>
  <si>
    <t>e5c789f0b9bc97747af93d3700ee0f2c</t>
  </si>
  <si>
    <t>BucklerArmorItemPlus2</t>
  </si>
  <si>
    <t>d1783cb5c72b4714889b2c3e99d7e3dd</t>
  </si>
  <si>
    <t>BucklerArmorItemPlus3</t>
  </si>
  <si>
    <t>f80c3a84ed2e50042b384166f40430dd</t>
  </si>
  <si>
    <t>BucklerArmorItemPlus4</t>
  </si>
  <si>
    <t>b54abc4775702334588af4545da367d0</t>
  </si>
  <si>
    <t>BucklerArmorItemPlus5</t>
  </si>
  <si>
    <t>e74715338d8af5340a68354ffad812d6</t>
  </si>
  <si>
    <t>BucklerOfElementalGuardArmorItem</t>
  </si>
  <si>
    <t>7bfc3d8aeec15d3418aa9e12f2e00613</t>
  </si>
  <si>
    <t>BucklerOfRayNegationArmorItem</t>
  </si>
  <si>
    <t>7663a420615c5344299943999c51b028</t>
  </si>
  <si>
    <t>BurnedProtectorLeathArmorItem</t>
  </si>
  <si>
    <t>c135396b3bf22a14e99ac2c4c8860dca</t>
  </si>
  <si>
    <t>CaveExplorersArmorItem</t>
  </si>
  <si>
    <t>9f7edf1fea96c0c448d8bfe6714a281c</t>
  </si>
  <si>
    <t>CelestialArmorItem</t>
  </si>
  <si>
    <t>e9d7a6a56346fd942853490c89ece7d1</t>
  </si>
  <si>
    <t>ChainbreakersChainChainmailItem</t>
  </si>
  <si>
    <t>c7d12c41a9edf0847b13f3978ac85418</t>
  </si>
  <si>
    <t>ChainmailBardingStandartPlus1</t>
  </si>
  <si>
    <t>d1fb8195ff1ee8b4491c79c5142d2aa5</t>
  </si>
  <si>
    <t>ChainmailBardingStandartPlus2</t>
  </si>
  <si>
    <t>b4534c1afdc3bdd47948df058635a640</t>
  </si>
  <si>
    <t>ChainmailBardingStandartPlus3</t>
  </si>
  <si>
    <t>9962ccff122276e40b8f28c0127ad4b3</t>
  </si>
  <si>
    <t>ChainmailBardingStandartPlus4</t>
  </si>
  <si>
    <t>ab5872087af668e45823dae34255233b</t>
  </si>
  <si>
    <t>ChainmailBardingStandartPlus5</t>
  </si>
  <si>
    <t>90281017f42eb8f4e8bb55639c14074c</t>
  </si>
  <si>
    <t>ChainmailColdResistance30Plus5</t>
  </si>
  <si>
    <t>a17299ae41c04caeae9d8b2aac81b22e</t>
  </si>
  <si>
    <t>ChainmailFireResist 25Plus3</t>
  </si>
  <si>
    <t>a843077722f92ad4e910b66281469b7d</t>
  </si>
  <si>
    <t>ChainmailFireResistPlus1</t>
  </si>
  <si>
    <t>0b06b4bfbdb7cc445be0d0d8a792c2c3</t>
  </si>
  <si>
    <t>a059885bad025e54a853b6c8f74237a8</t>
  </si>
  <si>
    <t>ChainmailOfDragonFlyItem</t>
  </si>
  <si>
    <t>ab38a0e6ef0ac10448f69ef00dfdbc08</t>
  </si>
  <si>
    <t>ChainmailOfSpitefulBarbsItem</t>
  </si>
  <si>
    <t>5b212cb40701b084286082e4a01819a5</t>
  </si>
  <si>
    <t>ChainmailStandartPlus1</t>
  </si>
  <si>
    <t>dd3834fe3f48182438b59fd99675fd6c</t>
  </si>
  <si>
    <t>ChainmailStandartPlus2</t>
  </si>
  <si>
    <t>be26685bdebb2a94693d2378e0235ef3</t>
  </si>
  <si>
    <t>ChainmailStandartPlus3</t>
  </si>
  <si>
    <t>22c16b38998ebf342acdccba4f55a3b6</t>
  </si>
  <si>
    <t>ChainmailStandartPlus4</t>
  </si>
  <si>
    <t>0eccea9793a6b114ab321c76e95fe7e7</t>
  </si>
  <si>
    <t>ChainmailStandartPlus5</t>
  </si>
  <si>
    <t>4aa679f29b7ee204fba279d29869bf4e</t>
  </si>
  <si>
    <t>Chainshirt2THAgainstDeathPlus3</t>
  </si>
  <si>
    <t>8327c665cb5235f44827c928fd7292a8</t>
  </si>
  <si>
    <t>ChainshirtAcidResistance30Plus5</t>
  </si>
  <si>
    <t>8b3a67c381c843a994cd8f37eab5ba85</t>
  </si>
  <si>
    <t>ChainshirtBardingStandartPlus1</t>
  </si>
  <si>
    <t>0b1d85bf35a246349a26ecb82bcb999f</t>
  </si>
  <si>
    <t>ChainshirtBardingStandartPlus2</t>
  </si>
  <si>
    <t>e558607d219dfe842a9842ef450dd7d5</t>
  </si>
  <si>
    <t>ChainshirtBardingStandartPlus3</t>
  </si>
  <si>
    <t>6baae08075c23344bb15d14354d00565</t>
  </si>
  <si>
    <t>ChainshirtBardingStandartPlus4</t>
  </si>
  <si>
    <t>9a1438068b1046644bb7fc62f530bca4</t>
  </si>
  <si>
    <t>ChainshirtBardingStandartPlus5</t>
  </si>
  <si>
    <t>0fd06f0c1ca99b9478cb03dbfee55267</t>
  </si>
  <si>
    <t>ChainshirtOfBrightPerformanceItem</t>
  </si>
  <si>
    <t>c3803a52ed3bb0649bd98488c9242830</t>
  </si>
  <si>
    <t>ChainshirtOfLifeVimItem</t>
  </si>
  <si>
    <t>77a2df335b7d2d54e9c0d93c59e3a398</t>
  </si>
  <si>
    <t>ChainshirtofResists</t>
  </si>
  <si>
    <t>b0c4929a4b8658342a61c611ca78afe0</t>
  </si>
  <si>
    <t>ChainshirtStandart3AgainstPoisonPlus2</t>
  </si>
  <si>
    <t>ab96348a993683c41b1e9fce187fb034</t>
  </si>
  <si>
    <t>91bf657f26eb80f4ba05b0b8440b1e8c</t>
  </si>
  <si>
    <t>d80665c8497437a418b8f39e25daf4e2</t>
  </si>
  <si>
    <t>19144cbc80e7cb84aa53692a7ddf5ba6</t>
  </si>
  <si>
    <t>e50f247de0697b041b77ace217d1c795</t>
  </si>
  <si>
    <t>f0490c8af1fb22e46917359efc7bcf3d</t>
  </si>
  <si>
    <t>CharredBulwarkArmorItem</t>
  </si>
  <si>
    <t>da9de7f1bedccd448aa61bb63e57b5f8</t>
  </si>
  <si>
    <t>ColorlessRemainsBreastplate_MadnessItem</t>
  </si>
  <si>
    <t>692f4af5a7164f65afd34d2c3aa30c4d</t>
  </si>
  <si>
    <t>ColorlessRemainsBreastplate_SolidItem</t>
  </si>
  <si>
    <t>d5a53604d7ad4fc2b6f6d359c5a7e5d1</t>
  </si>
  <si>
    <t>CryptRaidersArmorItem</t>
  </si>
  <si>
    <t>101bd3323219cfb4bb2860ba061318a7</t>
  </si>
  <si>
    <t>CursedDelameresArmorItem</t>
  </si>
  <si>
    <t>a374b79fe2c710e4fb2cec1ce74cc062</t>
  </si>
  <si>
    <t>DarkAcolytesRobeItem</t>
  </si>
  <si>
    <t>af4a17dffcc97914fb29199eb3cbe923</t>
  </si>
  <si>
    <t>DarkMastersRobeItem</t>
  </si>
  <si>
    <t>987c0cf4f89acd64eb984e29a383d630</t>
  </si>
  <si>
    <t>DawnOfLifeArmorItem</t>
  </si>
  <si>
    <t>a4a1611e6a359f54abc33ba7c3582a05</t>
  </si>
  <si>
    <t>DeadlyRaysItem</t>
  </si>
  <si>
    <t>3f4739f16b9d480db9b8663581f7bc27</t>
  </si>
  <si>
    <t>DeathCrushersFullPlateItem</t>
  </si>
  <si>
    <t>1d9782b28b47cb64ea5e90e093db087b</t>
  </si>
  <si>
    <t>DeceivingFacadeArmorItem</t>
  </si>
  <si>
    <t>cfb4dc81f5153ac4db439588864c3394</t>
  </si>
  <si>
    <t>DelameresArmorItem</t>
  </si>
  <si>
    <t>3cd7903030009ed4f985c25a0c6fcde3</t>
  </si>
  <si>
    <t>DemonicAltarAgilityPaddedItem</t>
  </si>
  <si>
    <t>a201976226dcfe34abda0e04c6b6b29b</t>
  </si>
  <si>
    <t>DemonicAltarMasochisticPaddedItem</t>
  </si>
  <si>
    <t>1bebcd1de0b92db4d894713280289d5e</t>
  </si>
  <si>
    <t>DemonicAltarTrypophobiaPaddedItem</t>
  </si>
  <si>
    <t>6ca286a34cec62040b165974570d38cf</t>
  </si>
  <si>
    <t>DesertMirageItem</t>
  </si>
  <si>
    <t>596b1dea473749819ad81b1e60e4a193</t>
  </si>
  <si>
    <t>DiskOfUnbalanceArmorItem</t>
  </si>
  <si>
    <t>6e5f45b35f064cb78dfe07ae0eefd96e</t>
  </si>
  <si>
    <t>DivineProtectorArmorItem</t>
  </si>
  <si>
    <t>d098f4cd8bd859644953d44b89bebfa2</t>
  </si>
  <si>
    <t>DragonfallItem</t>
  </si>
  <si>
    <t>373ad14ed09bfdb458db39e1edff548a</t>
  </si>
  <si>
    <t>DragonscalePlate</t>
  </si>
  <si>
    <t>d0808425cbe661140a636de0ca1a1535</t>
  </si>
  <si>
    <t>DrapingVeilOfProwessRobeItem</t>
  </si>
  <si>
    <t>bad754cddbddc3741822051eabb8e611</t>
  </si>
  <si>
    <t>DwarvenMaleArmorsmithMasterpieceItem</t>
  </si>
  <si>
    <t>ce2787ec3432ada48a610ef5a872c903</t>
  </si>
  <si>
    <t>EludingTargetArmorItem</t>
  </si>
  <si>
    <t>159653fe2958a204d9af5cdd44b1df8d</t>
  </si>
  <si>
    <t>EnforcersRobeItem</t>
  </si>
  <si>
    <t>c18a1d22dca8b684195633d685855d0c</t>
  </si>
  <si>
    <t>ExaltedLeadersChainshirtItem</t>
  </si>
  <si>
    <t>17210434ad5544debfd796e8b9e958e5</t>
  </si>
  <si>
    <t>ExquisiteChainBardingItem</t>
  </si>
  <si>
    <t>7c3ab32826b76864ca523ec4d0040dee</t>
  </si>
  <si>
    <t>FlameguardArmorItem</t>
  </si>
  <si>
    <t>ae9d511c5391bf54c8c87faf1277802a</t>
  </si>
  <si>
    <t>FleshTearerArmorItem</t>
  </si>
  <si>
    <t>90cf7393772d43468dab29b58743901c</t>
  </si>
  <si>
    <t>FlowingHalfplateItem</t>
  </si>
  <si>
    <t>43f78f8b38bbc46438c3feee9dc64414</t>
  </si>
  <si>
    <t>FlowingScalesItem</t>
  </si>
  <si>
    <t>824fb84c76b73514e87483827c7871c4</t>
  </si>
  <si>
    <t>ForMounted_HalfplateOfSynergyItem</t>
  </si>
  <si>
    <t>5eddea8aaee2d33459d9ba19d1751de6</t>
  </si>
  <si>
    <t>FrozenScalesItem</t>
  </si>
  <si>
    <t>26e948481290a5849a0a390a32b3fe2d</t>
  </si>
  <si>
    <t>FullBardingStandard</t>
  </si>
  <si>
    <t>102cda1cf4b6d9e4289b538bde6dba0d</t>
  </si>
  <si>
    <t>FullBardingStandartPlus1</t>
  </si>
  <si>
    <t>82bc17670eb7daf41a4afb95e645e131</t>
  </si>
  <si>
    <t>FullBardingStandartPlus2</t>
  </si>
  <si>
    <t>023e54c350d3f894c961324d50a0fb63</t>
  </si>
  <si>
    <t>FullBardingStandartPlus3</t>
  </si>
  <si>
    <t>5f635a9db4f2a554991e7b6b0d97977b</t>
  </si>
  <si>
    <t>FullBardingStandartPlus4</t>
  </si>
  <si>
    <t>88e39c7e591199042964cc44979b78b5</t>
  </si>
  <si>
    <t>9742e42aaa7b8f144962df1ed6af7310</t>
  </si>
  <si>
    <t>FullplateAcidResistPlus1</t>
  </si>
  <si>
    <t>885fa0283322b9449b3e0c652db29435</t>
  </si>
  <si>
    <t>FullplateOfMindFocusItem</t>
  </si>
  <si>
    <t>cd4c6b737dbb442cb98b4c2d8b0d3627</t>
  </si>
  <si>
    <t>FullplateOfRetributionItem</t>
  </si>
  <si>
    <t>de85712dbdb236d45829df53659dfaf5</t>
  </si>
  <si>
    <t>FullplateOfSpellNullifyItem</t>
  </si>
  <si>
    <t>f96b7e92a56912d438c906a735a2217a</t>
  </si>
  <si>
    <t>FullplateSonic30Plus2</t>
  </si>
  <si>
    <t>5dc1400129538c0489b7c1ecdfb9b077</t>
  </si>
  <si>
    <t>559b0b6f194656c428c403a000ceee78</t>
  </si>
  <si>
    <t>FullplateStandard_Hellknight</t>
  </si>
  <si>
    <t>bd1bc5ff80ff7804e97b6cc3defc6814</t>
  </si>
  <si>
    <t>FullplateStandart2DCagainstNecroticPlus2</t>
  </si>
  <si>
    <t>13f489bf8a6af78479fe7f007077ad1d</t>
  </si>
  <si>
    <t>ba780a9c1e5b0304892bd2bc0c22fe4d</t>
  </si>
  <si>
    <t>FullplateStandartPlus1Graveknight</t>
  </si>
  <si>
    <t>aa85c26ca0bfe664088314c20de511be</t>
  </si>
  <si>
    <t>FullplateStandartPlus1LivingArmor</t>
  </si>
  <si>
    <t>a94883311564a3046a52a1251cf30150</t>
  </si>
  <si>
    <t>FullplateStandartPlus1_Hellknight</t>
  </si>
  <si>
    <t>d2266151de1381a49a35c637c5b6b48f</t>
  </si>
  <si>
    <t>FullplateStandartPlus1_PitaxGuard</t>
  </si>
  <si>
    <t>5db137db6719b55418cb7dfe75b6a10c</t>
  </si>
  <si>
    <t>61787c56c01996f4c82866aca8fb0187</t>
  </si>
  <si>
    <t>FullplateStandartPlus2_HellKnight</t>
  </si>
  <si>
    <t>a7dd02b2dc5e6064ba6e190f3a0a6d4d</t>
  </si>
  <si>
    <t>1e0289b5e2a002d4592c0ac079d828d9</t>
  </si>
  <si>
    <t>FullplateStandartPlus3_HellKnight</t>
  </si>
  <si>
    <t>8612951e58338854b890dcc13d271b53</t>
  </si>
  <si>
    <t>FullplateStandartPlus4</t>
  </si>
  <si>
    <t>4e3f583caaf179d4fa6ff9e9573f072f</t>
  </si>
  <si>
    <t>FullplateStandartPlus4_Hellknight</t>
  </si>
  <si>
    <t>1d6c641a4c6e80d4682fe3bcc022c09a</t>
  </si>
  <si>
    <t>5f50f22f2aa231d439ca25d61626a305</t>
  </si>
  <si>
    <t>FullplateStandartPlus5_Hellknight</t>
  </si>
  <si>
    <t>4d313845e0481964aad728f1ebd15cf7</t>
  </si>
  <si>
    <t>FullplateStandartPlus5_Hellknight1</t>
  </si>
  <si>
    <t>0e721789a63243d8b22cdababf21020b</t>
  </si>
  <si>
    <t>GamekeepersArmorItem</t>
  </si>
  <si>
    <t>3150ab7b73b0f7441b8ad49679e343fe</t>
  </si>
  <si>
    <t>GentlePersuasion</t>
  </si>
  <si>
    <t>5b4f6f18b0664964f83705a163244283</t>
  </si>
  <si>
    <t>GhostLeatherItem</t>
  </si>
  <si>
    <t>70e83bb165be77640bf6b798fdd8b2a9</t>
  </si>
  <si>
    <t>GiantSnakesSkinLeathArmorItem</t>
  </si>
  <si>
    <t>dfe9839fab2afe846b6c8c4acde1b19d</t>
  </si>
  <si>
    <t>GleamingBandedArmorItem</t>
  </si>
  <si>
    <t>1022c41eba81d04478819533ad7b904b</t>
  </si>
  <si>
    <t>GowrowAquaticSpikedLightShieldArmorItem</t>
  </si>
  <si>
    <t>ddab110b30173b845af7b654dce4b653</t>
  </si>
  <si>
    <t>GowrowSonicSpikedLightShieldArmorItem</t>
  </si>
  <si>
    <t>12b8d86d38bf5fc48a86e924af760e98</t>
  </si>
  <si>
    <t>GrenadiersHalfPlateItem</t>
  </si>
  <si>
    <t>e1c9694c1e4f45459740d1232a61dc66</t>
  </si>
  <si>
    <t>GrenadiersVest</t>
  </si>
  <si>
    <t>91973844b871531419c5aa35afa0b4bb</t>
  </si>
  <si>
    <t>GrimArmorItem</t>
  </si>
  <si>
    <t>3e372aee104ebc44f9aea2a108fa9b48</t>
  </si>
  <si>
    <t>HalfElfFemaleLeatherworkerMasterpieceItem</t>
  </si>
  <si>
    <t>84a07e2c12cc3b2469d57c7a348d4858</t>
  </si>
  <si>
    <t>HalfElfMaleTailorMasterpieceItem</t>
  </si>
  <si>
    <t>0bdafe60be63fa54ebf9c37fbcbe2cfd</t>
  </si>
  <si>
    <t>Halfplate2THAgainstDazeShakenPlus3</t>
  </si>
  <si>
    <t>44e9ceef32db77f46b914880ec8dcf4c</t>
  </si>
  <si>
    <t>HalfplateOfHatred</t>
  </si>
  <si>
    <t>f50a1a93cab16d549a690f73ba68ad1d</t>
  </si>
  <si>
    <t>HalfplateOfVigorItem</t>
  </si>
  <si>
    <t>053873b9eca18854696dfc0e49d260fe</t>
  </si>
  <si>
    <t>HalfplateSpellResistance19Plus5</t>
  </si>
  <si>
    <t>e677dcd40cd9459992e08e7313b7a942</t>
  </si>
  <si>
    <t>65de3fcad4c01ac40bc8567f67901b5b</t>
  </si>
  <si>
    <t>HalfplateStandartPlus2</t>
  </si>
  <si>
    <t>ce0076c7408f10741950cec394767b75</t>
  </si>
  <si>
    <t>HalfplateStandartPlus3</t>
  </si>
  <si>
    <t>76e68c81dd261e64789d5f2bdc77302b</t>
  </si>
  <si>
    <t>HalfplateStandartPlus4</t>
  </si>
  <si>
    <t>70c54b0e4c767d240963ba5f8dc7b436</t>
  </si>
  <si>
    <t>HalfplateStandartPlus5</t>
  </si>
  <si>
    <t>f13e391c55ccf5649864f58ddf4c9084</t>
  </si>
  <si>
    <t>HalfplateWill2Plus2</t>
  </si>
  <si>
    <t>bb338475f67524d43a3bfc1a6e5010c2</t>
  </si>
  <si>
    <t>HaramakiOfDivineGuidanceItem</t>
  </si>
  <si>
    <t>1e9e2d9589ee4e96ba5208aeb1615334</t>
  </si>
  <si>
    <t>HaramakiOfScholarshipItem</t>
  </si>
  <si>
    <t>9842680d61bc48e4b0b9b54a064d9155</t>
  </si>
  <si>
    <t>HaramakiStandartPlus1</t>
  </si>
  <si>
    <t>7ce4f3f7aa33e7e48a3c5f4fcf91d40e</t>
  </si>
  <si>
    <t>HaramakiStandartPlus2</t>
  </si>
  <si>
    <t>86270feb44b823a4ab4d6a1ac9f2d70b</t>
  </si>
  <si>
    <t>HaramakiStandartPlus3</t>
  </si>
  <si>
    <t>abd35673ea2062f4282e660ad8a542d2</t>
  </si>
  <si>
    <t>HaramakiStandartPlus4</t>
  </si>
  <si>
    <t>bc0cbc0747713184da5d8f8ecb38d3fe</t>
  </si>
  <si>
    <t>HaramakiStandartPlus5</t>
  </si>
  <si>
    <t>8a8963d7c3936e041884189d40eb61ca</t>
  </si>
  <si>
    <t>HeavenlyVestItem</t>
  </si>
  <si>
    <t>53e3c078b543f1b4e9c3b1e7dba7e452</t>
  </si>
  <si>
    <t>HeavyShieldArmorItemLesserColdResistPlus1</t>
  </si>
  <si>
    <t>e8b5925a05e885049932e6f026872bee</t>
  </si>
  <si>
    <t>HeavyShieldArmorItemPlus1</t>
  </si>
  <si>
    <t>7e7f7395ffad3d843a8eb6aaafd47022</t>
  </si>
  <si>
    <t>HeavyShieldArmorItemPlus2</t>
  </si>
  <si>
    <t>258a3ff2de1ddf44c962b060a64ef969</t>
  </si>
  <si>
    <t>HeavyShieldArmorItemPlus2AcidFire</t>
  </si>
  <si>
    <t>441264825d1c09c4f80bcf92349e7bdd</t>
  </si>
  <si>
    <t>HeavyShieldArmorItemPlus3</t>
  </si>
  <si>
    <t>58c05084b6443234e99660f86a781d33</t>
  </si>
  <si>
    <t>HeavyShieldArmorItemPlus4</t>
  </si>
  <si>
    <t>709260b3432e385468f0592db9a1f0cf</t>
  </si>
  <si>
    <t>HeavyShieldArmorItemPlus5</t>
  </si>
  <si>
    <t>ead357f92fdbb634eb8ff511e04c5270</t>
  </si>
  <si>
    <t>HeavyShieldOfInnateTrustArmorItem</t>
  </si>
  <si>
    <t>b85148d484b74cb4cafabe4297eaabf1</t>
  </si>
  <si>
    <t>HideArmorofAlertness</t>
  </si>
  <si>
    <t>caef4e3a5dace8e49a938cafc0a9b3e6</t>
  </si>
  <si>
    <t>HideArmorOfElementalCarnageItem</t>
  </si>
  <si>
    <t>253e160eb44317e48a771f5228d4441b</t>
  </si>
  <si>
    <t>HideBardingStandartPlus1</t>
  </si>
  <si>
    <t>3de2d17df8e51c9418e8ba3e123e9e84</t>
  </si>
  <si>
    <t>HideBardingStandartPlus2</t>
  </si>
  <si>
    <t>4b8c891211c18aa46b4d8c63ebc6af8a</t>
  </si>
  <si>
    <t>HideBardingStandartPlus3</t>
  </si>
  <si>
    <t>66a94b897a61425458963fac4985c474</t>
  </si>
  <si>
    <t>HideBardingStandartPlus4</t>
  </si>
  <si>
    <t>05fc267c71eb7e44cbc8932f99594288</t>
  </si>
  <si>
    <t>HideBardingStandartPlus5</t>
  </si>
  <si>
    <t>ccb9fc14520120d4aa42bd5848735179</t>
  </si>
  <si>
    <t>HideDR2Plus1</t>
  </si>
  <si>
    <t>75031c3bd852e854f93e55d5f9c3d979</t>
  </si>
  <si>
    <t>HideOwlbear</t>
  </si>
  <si>
    <t>0c75e3a3025240247bc3388040e82ddd</t>
  </si>
  <si>
    <t>HideShock25Plus3</t>
  </si>
  <si>
    <t>fe582bcd34615984fae9017367e47ef0</t>
  </si>
  <si>
    <t>HideStandartCold15Plus2</t>
  </si>
  <si>
    <t>3e3020e88b8ae794b8cea27351e5e77d</t>
  </si>
  <si>
    <t>45e86ae29df5f4b48a66da15fde62217</t>
  </si>
  <si>
    <t>01117df73f22d5b4294136d2ae8efad4</t>
  </si>
  <si>
    <t>HideStandartPlus3</t>
  </si>
  <si>
    <t>16a0b86f2f0f44646887e2ca9170643b</t>
  </si>
  <si>
    <t>bab0e247915d7e046a0a1b8a6167851e</t>
  </si>
  <si>
    <t>fff10a480788961469261ba04f816803</t>
  </si>
  <si>
    <t>HideStandartPlus5</t>
  </si>
  <si>
    <t>1d79532dae535f74b8cca70c330e20c3</t>
  </si>
  <si>
    <t>HodagHideItem</t>
  </si>
  <si>
    <t>7981ac4c52f4dbe4fabb19884aaacea3</t>
  </si>
  <si>
    <t>HolemakerArmorItem</t>
  </si>
  <si>
    <t>b48b6bcba5d641baa4d0df76b998ce73</t>
  </si>
  <si>
    <t>HundredPocktesStuddedPlus2</t>
  </si>
  <si>
    <t>307c7c8777acc8940827c4389906662b</t>
  </si>
  <si>
    <t>ImpassableGuardArmorItem</t>
  </si>
  <si>
    <t>ca2e798f8ebc4a47bc420c22e7c98c2d</t>
  </si>
  <si>
    <t>6856fdecf3cb480b96a551332651475f</t>
  </si>
  <si>
    <t>IncorruptibleHeartShiedArmorItem</t>
  </si>
  <si>
    <t>33df089f8a62e7c4882278d3178155fe</t>
  </si>
  <si>
    <t>IntegrityRobeItem</t>
  </si>
  <si>
    <t>779208f1c1c1b6f4b83a327594673b4e</t>
  </si>
  <si>
    <t>IrovettisBreastplate</t>
  </si>
  <si>
    <t>d88d5d845c34b9649b2d83101df40d32</t>
  </si>
  <si>
    <t>JestersVest</t>
  </si>
  <si>
    <t>85010395ccc8a6c489650b2f2768cc11</t>
  </si>
  <si>
    <t>KingsHeart</t>
  </si>
  <si>
    <t>b28af61add4b90f4db51e9ae9280150d</t>
  </si>
  <si>
    <t>KnightsEmblemEmeraldChainmailItem</t>
  </si>
  <si>
    <t>fde498ce6b3542042a7dbb71efe62370</t>
  </si>
  <si>
    <t>KnightsEmblemSunsetChainmailItem</t>
  </si>
  <si>
    <t>5f367e27b872836449447bc2bb8018ab</t>
  </si>
  <si>
    <t>LeatherArmorOfUsefulPocketsItem</t>
  </si>
  <si>
    <t>8c87e8d391bad3e41aee3b4cbb6fc745</t>
  </si>
  <si>
    <t>LeatherBardingStandartPlus1</t>
  </si>
  <si>
    <t>d5c5bb4eff4424b4390af40c16edb486</t>
  </si>
  <si>
    <t>LeatherBardingStandartPlus2</t>
  </si>
  <si>
    <t>703d5bad5921e4c45808537dde33cd22</t>
  </si>
  <si>
    <t>LeatherBardingStandartPlus3</t>
  </si>
  <si>
    <t>85143c332df216047b0e213cccdedc10</t>
  </si>
  <si>
    <t>LeatherBardingStandartPlus4</t>
  </si>
  <si>
    <t>6b335678a452a0a4384b9f267b61f55b</t>
  </si>
  <si>
    <t>LeatherBardingStandartPlus5</t>
  </si>
  <si>
    <t>c3672381adb60f74fb30ed6e1d81549a</t>
  </si>
  <si>
    <t>LeatherColdResist25Plus3</t>
  </si>
  <si>
    <t>8763c40bb1f087e45b960c867c327948</t>
  </si>
  <si>
    <t>LeatherDR2MeleePlus2</t>
  </si>
  <si>
    <t>68b254b08ffb4214eafec04378307aee</t>
  </si>
  <si>
    <t>LeatherElectricity30Plus5</t>
  </si>
  <si>
    <t>2537ec1263c74bd9a26f5fcaf46ffb2e</t>
  </si>
  <si>
    <t>LeatherMantleOfNightItem</t>
  </si>
  <si>
    <t>7243f46f1959ef24fb6296f8155accc6</t>
  </si>
  <si>
    <t>LeatherStandartAcid15Plus2</t>
  </si>
  <si>
    <t>fe3890bf69e9fd646ae4be7af4391959</t>
  </si>
  <si>
    <t>18c627302593ab142bb8219525e1aed1</t>
  </si>
  <si>
    <t>f251cb7bbf176e340893b9e40f9a7c29</t>
  </si>
  <si>
    <t>fb4e768611f820b4186a004cbd70ead6</t>
  </si>
  <si>
    <t>LeatherStandartPlus4</t>
  </si>
  <si>
    <t>6870dfd46da933149b1b0e41f5ed6bea</t>
  </si>
  <si>
    <t>382eaa7d1669d0f44a2a967c19026e31</t>
  </si>
  <si>
    <t>de1916a857f28ff428f0283585a250e4</t>
  </si>
  <si>
    <t>LeatherStealthPlus2</t>
  </si>
  <si>
    <t>5bd17941c1509124aaa6ba262a4e866d</t>
  </si>
  <si>
    <t>LeviathanSkinRobeItem</t>
  </si>
  <si>
    <t>10df573e9968ccd48906d56fcdc8bc2a</t>
  </si>
  <si>
    <t>LightAbsorberChainshirtItem</t>
  </si>
  <si>
    <t>aec36d117bf9a1646ac85bc3089c3430</t>
  </si>
  <si>
    <t>LightenedHarnessItem</t>
  </si>
  <si>
    <t>310567e56a8320c428fac41b2acd819d</t>
  </si>
  <si>
    <t>LightShieldArmorItemLesserNegativeREsistPlus1</t>
  </si>
  <si>
    <t>2cd9e43732eecd0488110a19cc5a11cb</t>
  </si>
  <si>
    <t>LightShieldArmorItemPlus1</t>
  </si>
  <si>
    <t>10d92dcfc1dba62408825e68e854bfc8</t>
  </si>
  <si>
    <t>LightShieldArmorItemPlus2</t>
  </si>
  <si>
    <t>637970d4fbb4fa7499a8445ac39ef0c5</t>
  </si>
  <si>
    <t>LightShieldArmorItemPlus3</t>
  </si>
  <si>
    <t>cbd7c1370eb4fd8499b4ab960854f589</t>
  </si>
  <si>
    <t>LightShieldArmorItemPlus3againstEvocation</t>
  </si>
  <si>
    <t>96f184740ee0af14884a2fde51b159ba</t>
  </si>
  <si>
    <t>LightShieldArmorItemPlus4</t>
  </si>
  <si>
    <t>7f5be55fc115e694f97ab2fafb2cffdd</t>
  </si>
  <si>
    <t>LightShieldArmorItemPlus5</t>
  </si>
  <si>
    <t>4b022b13f36255b47bda3ba48b757265</t>
  </si>
  <si>
    <t>LightShieldOfCursedAllegianceArmorItem</t>
  </si>
  <si>
    <t>c86cf926c8fbaad4594fabea815a4f13</t>
  </si>
  <si>
    <t>LinnormHideItem</t>
  </si>
  <si>
    <t>8fa54f5d50b3fd44abb6e5045f6e3fcb</t>
  </si>
  <si>
    <t>LivingRamItem</t>
  </si>
  <si>
    <t>d1a7c882c2f56f2439d9278440153fe8</t>
  </si>
  <si>
    <t>LoneWolfsScalemailItem</t>
  </si>
  <si>
    <t>c8c15f3ba931e5b4d827b6264bf059c1</t>
  </si>
  <si>
    <t>MarkOfTheGuardianArmorItem</t>
  </si>
  <si>
    <t>21bcbc018a604214cb10694abb3a5056</t>
  </si>
  <si>
    <t>MirroredDefenseLeathArmorItem</t>
  </si>
  <si>
    <t>65a1b4aaca81626449bc435354b42c80</t>
  </si>
  <si>
    <t>MithralBanded</t>
  </si>
  <si>
    <t>dbc43849ad6cfdf4e94d10f337870d36</t>
  </si>
  <si>
    <t>MithralBandedPlus1</t>
  </si>
  <si>
    <t>5472726519e0a3a429d9b407a839efb0</t>
  </si>
  <si>
    <t>MithralBandedPlus2</t>
  </si>
  <si>
    <t>46bc05ffb08be9d4fa5330bddd0fb2af</t>
  </si>
  <si>
    <t>MithralBandedPlus3</t>
  </si>
  <si>
    <t>4e9afe012ecbfed45ba313ff41e2442e</t>
  </si>
  <si>
    <t>MithralBandedPlus4</t>
  </si>
  <si>
    <t>2c7de24e3a39a0448b10e5619ebb6f90</t>
  </si>
  <si>
    <t>MithralBandedPlus5</t>
  </si>
  <si>
    <t>21c89df065223ed479c3f4a62ca43aa6</t>
  </si>
  <si>
    <t>MithralBreastplate</t>
  </si>
  <si>
    <t>ac740e390d8e3e44ab99e961d660a633</t>
  </si>
  <si>
    <t>MithralBreastplatePlus1</t>
  </si>
  <si>
    <t>9ad5e5e5ef3ea164482217696306c6fd</t>
  </si>
  <si>
    <t>72b5a62a1387ca84d9f0f1fb95dbe4fe</t>
  </si>
  <si>
    <t>ef5ee1c481c0139438a7097868685a88</t>
  </si>
  <si>
    <t>a80c905dd25d5bf4299d8a049129955c</t>
  </si>
  <si>
    <t>48ffabf4311e2114694e240b287e0003</t>
  </si>
  <si>
    <t>ffb7d852d7763ca4ca65aad049774574</t>
  </si>
  <si>
    <t>MithralChainmailPlus1</t>
  </si>
  <si>
    <t>0bda4138a3c28ef4ab2683cd736f3da9</t>
  </si>
  <si>
    <t>MithralChainmailPlus2</t>
  </si>
  <si>
    <t>cb65f080bae6f084cbe90e8fcbb846e5</t>
  </si>
  <si>
    <t>MithralChainmailPlus3</t>
  </si>
  <si>
    <t>bd03b196d92dfab448bb2e3eb5590b6d</t>
  </si>
  <si>
    <t>MithralChainmailPlus4</t>
  </si>
  <si>
    <t>f89dfe3531443e04c8f72215a410cb39</t>
  </si>
  <si>
    <t>MithralChainmailPlus5</t>
  </si>
  <si>
    <t>c081928034d66ef459856ef687921bb6</t>
  </si>
  <si>
    <t>MithralChainshirt</t>
  </si>
  <si>
    <t>5fb6d5f9241cef241a4c878ff30d6bd4</t>
  </si>
  <si>
    <t>MithralChainshirtFireResist30Plus5</t>
  </si>
  <si>
    <t>8ebc03a349a54b7595178980b3fe344a</t>
  </si>
  <si>
    <t>e832847483b219841b24e0a77acd7795</t>
  </si>
  <si>
    <t>26b1c3857d4d46d4aa1b6afaa33a6f84</t>
  </si>
  <si>
    <t>MithralChainshirtPlus2_UniqueEstrodTower</t>
  </si>
  <si>
    <t>b98c877771b0a9c41a6ed353f7cd3d44</t>
  </si>
  <si>
    <t>fb2664f7d8534dc40aeb23392dc58c0c</t>
  </si>
  <si>
    <t>MithralChainshirtPlus4</t>
  </si>
  <si>
    <t>fb9318b4bfeab0943b2837d5b3535767</t>
  </si>
  <si>
    <t>098ef271273098e498d27ba2846b1f1a</t>
  </si>
  <si>
    <t>MithralFullplate</t>
  </si>
  <si>
    <t>bcc51b59576e5a04c8358d6d78ed9e9c</t>
  </si>
  <si>
    <t>MithralFullPlateOfCrusadeItem</t>
  </si>
  <si>
    <t>feb844f3ace1aec4ba4f27e5b7172e4f</t>
  </si>
  <si>
    <t>888cd7959836acd4eae33e815e99102c</t>
  </si>
  <si>
    <t>MithralFullplateStandartPlus2</t>
  </si>
  <si>
    <t>529f8973ea1571244a48711135180e12</t>
  </si>
  <si>
    <t>MithralFullplateStandartPlus3</t>
  </si>
  <si>
    <t>6994d73c77e6f6443869884f539f16f2</t>
  </si>
  <si>
    <t>555a93d35ee36d54db8d564b4d344068</t>
  </si>
  <si>
    <t>483fbad93b3ff0d4fbea1cc20dc38db3</t>
  </si>
  <si>
    <t>MithralHalfplate</t>
  </si>
  <si>
    <t>648d57a5a564f594497d28c596e691d9</t>
  </si>
  <si>
    <t>MithralHalfplatePlus1</t>
  </si>
  <si>
    <t>b9df337baaa370149a05fdd8a9ccf1e7</t>
  </si>
  <si>
    <t>MithralHalfplatePlus2</t>
  </si>
  <si>
    <t>e074abf29aa626d4b97789cdc2688f27</t>
  </si>
  <si>
    <t>MithralHalfplatePlus3</t>
  </si>
  <si>
    <t>6d8a45f907b82434d97cb97644eb4a9a</t>
  </si>
  <si>
    <t>MithralHalfplatePlus4</t>
  </si>
  <si>
    <t>a10f5ccaae8d57546a782f510bdd0caf</t>
  </si>
  <si>
    <t>MithralHalfplatePlus5</t>
  </si>
  <si>
    <t>2cd6732122212e245929f09281b050c9</t>
  </si>
  <si>
    <t>MithralScalemail</t>
  </si>
  <si>
    <t>ccaa06fc3d9370c48848e3ac62679fdd</t>
  </si>
  <si>
    <t>MithralScalemailPlus1</t>
  </si>
  <si>
    <t>031564eb2aaf45842b5a92a96f92f31d</t>
  </si>
  <si>
    <t>MithralScalemailPlus2</t>
  </si>
  <si>
    <t>dbcb8055ec88aaf49ba305157c713484</t>
  </si>
  <si>
    <t>MithralScalemailPlus3</t>
  </si>
  <si>
    <t>49ead0f0edf12874cad30e820fbc203c</t>
  </si>
  <si>
    <t>MithralScalemailPlus4</t>
  </si>
  <si>
    <t>4693307eea024cd488f719f3364894a3</t>
  </si>
  <si>
    <t>MithralScalemailPlus5</t>
  </si>
  <si>
    <t>72e95e5803a61f447a4a0085aefb5674</t>
  </si>
  <si>
    <t>MuscleWarmerItem</t>
  </si>
  <si>
    <t>0e31d2b04004b9e4fa209c9818c2bfd2</t>
  </si>
  <si>
    <t>MysticGraceItem</t>
  </si>
  <si>
    <t>0f03f921bc1f9d346a0cf0d7ab9eaa01</t>
  </si>
  <si>
    <t>OakLeathers</t>
  </si>
  <si>
    <t>90a937ee70b7e8d4fa48d796022921d4</t>
  </si>
  <si>
    <t>OverlordsChainmailItem</t>
  </si>
  <si>
    <t>1ea5bd03fc864975afa398458e1f6a40</t>
  </si>
  <si>
    <t>PaddedAcidSonicResist30Plus5</t>
  </si>
  <si>
    <t>427ceb8b56064fad9d748fe0eeb63e43</t>
  </si>
  <si>
    <t>PaddedArmorOfFocusItem</t>
  </si>
  <si>
    <t>563425e9ff67b93459e3b30f66d3e48f</t>
  </si>
  <si>
    <t>PaddedArmorOfRefinedManeuverItem</t>
  </si>
  <si>
    <t>91bbc86f1507ff74c9f86153af0804c4</t>
  </si>
  <si>
    <t>PaddedFortitudePlus1</t>
  </si>
  <si>
    <t>e9ef5bb1e56e31b43bdd85e12fcba72f</t>
  </si>
  <si>
    <t>PaddedNegative25Plus3</t>
  </si>
  <si>
    <t>43401560714fae54e9269600c6f98935</t>
  </si>
  <si>
    <t>PaddedStandartPlus1</t>
  </si>
  <si>
    <t>c18cd5b70b611104393f06301e237060</t>
  </si>
  <si>
    <t>7f300654ff2b327409817b7a67a95966</t>
  </si>
  <si>
    <t>PaddedStandartPlus3</t>
  </si>
  <si>
    <t>4084ead795d3cec44a18deef731068ba</t>
  </si>
  <si>
    <t>PaddedStandartPlus4</t>
  </si>
  <si>
    <t>a6e314816d7b0994db72185fa1239fbd</t>
  </si>
  <si>
    <t>PaddedStandartPlus5</t>
  </si>
  <si>
    <t>7e24df9f772e8a5499f072f37f358a74</t>
  </si>
  <si>
    <t>PaddedTripImmunityPlus2</t>
  </si>
  <si>
    <t>36b4de7055e02ec448daeafc09b9a5f7</t>
  </si>
  <si>
    <t>PanthersGraceItem</t>
  </si>
  <si>
    <t>b5e5ba23bb284b5d94fcf84ba31b98c2</t>
  </si>
  <si>
    <t>PerfectDefenseItem</t>
  </si>
  <si>
    <t>ff8d9b4cc14ad924c84c01f881dd24ce</t>
  </si>
  <si>
    <t>PerfectStormItem</t>
  </si>
  <si>
    <t>21445a5df275d85499f662d85c94ee8a</t>
  </si>
  <si>
    <t>PlagueDeathBandedItem</t>
  </si>
  <si>
    <t>80d23345b57ffac478ca7e33be545a7e</t>
  </si>
  <si>
    <t>PlaguePersistenceBandedItem</t>
  </si>
  <si>
    <t>5c6c9d14b7b88394b9d93aefa56412c2</t>
  </si>
  <si>
    <t>PromiseOfGreatnessItem</t>
  </si>
  <si>
    <t>de16fa950a21bb14aa4f2e78c2a71ba5</t>
  </si>
  <si>
    <t>ProtectorOfUnjustArmorItem</t>
  </si>
  <si>
    <t>6b41050b430c8ad40ba0ac3b61ed908f</t>
  </si>
  <si>
    <t>ProtectorsRobeItem</t>
  </si>
  <si>
    <t>70c13c319f3d18841bb4c4e5c27125c9</t>
  </si>
  <si>
    <t>PurgingChainsItem</t>
  </si>
  <si>
    <t>ba5a4d96cc37455ab3025c4bc5b00797</t>
  </si>
  <si>
    <t>PurlingRobeItem</t>
  </si>
  <si>
    <t>8ece39962e791784fb096f59bcc95ba9</t>
  </si>
  <si>
    <t>RagingBulwarkArmorItem</t>
  </si>
  <si>
    <t>7bbe7e0bdf691914e958284f7877672c</t>
  </si>
  <si>
    <t>RealmProtectorItem</t>
  </si>
  <si>
    <t>7b250fc653135f14589e2a6a45af68b8</t>
  </si>
  <si>
    <t>ReinforcedStuddedPlus2</t>
  </si>
  <si>
    <t>877e3efbbc01306458a073efa3ab5b76</t>
  </si>
  <si>
    <t>Robe2ST2DCItem</t>
  </si>
  <si>
    <t>1bdf74d8712a50a40b8e9b05a47f4fd6</t>
  </si>
  <si>
    <t>RobeOfAirItem</t>
  </si>
  <si>
    <t>b5a204f4311dafe42ab06d1d8ee7c1b9</t>
  </si>
  <si>
    <t>RobeOfArcaneAnnihilationItem</t>
  </si>
  <si>
    <t>aeead5298c3326c4b99e69862a2b6c37</t>
  </si>
  <si>
    <t>RobeOfEarthItem</t>
  </si>
  <si>
    <t>beba168ccba9ccd4facd66d99ef031ef</t>
  </si>
  <si>
    <t>RobeOfEyesItem</t>
  </si>
  <si>
    <t>61ead8ede5f473049b36441f6a9f7768</t>
  </si>
  <si>
    <t>RobeOfFalseDeathItem</t>
  </si>
  <si>
    <t>2258062337f6ad9488bdd3b6e6b313b1</t>
  </si>
  <si>
    <t>RobeOfFireItem</t>
  </si>
  <si>
    <t>86f0292dc48f0e8458384f9198f4db81</t>
  </si>
  <si>
    <t>RobeOfMentalProtectionItem</t>
  </si>
  <si>
    <t>7ef04f0d8467e454b9b9dbb7c15ce408</t>
  </si>
  <si>
    <t>RobeOfTheArchmagiItem</t>
  </si>
  <si>
    <t>c3ef98f515f75f54db56f1aae6a14fde</t>
  </si>
  <si>
    <t>RobeOfTheWiseItem</t>
  </si>
  <si>
    <t>21918303993ba97408b858167f96f378</t>
  </si>
  <si>
    <t>RobeOfWaterItem</t>
  </si>
  <si>
    <t>028cee4babc7c9c4d95043fc4a1f4359</t>
  </si>
  <si>
    <t>RockOfNatureItem</t>
  </si>
  <si>
    <t>9855728628118544c93a227b92439f92</t>
  </si>
  <si>
    <t>RoyalGuardsBardingItem</t>
  </si>
  <si>
    <t>b46d05a4644fad041a3a509da49d09f0</t>
  </si>
  <si>
    <t>RoyalMessengersChainshirtItem</t>
  </si>
  <si>
    <t>96f6c4023b5d30840b38f3f91bf584b1</t>
  </si>
  <si>
    <t>SageArmorItem</t>
  </si>
  <si>
    <t>4ac204fcd49e8ef4e8065fda2ec47f71</t>
  </si>
  <si>
    <t>SarenraeLifeSourceLightShieldArmor</t>
  </si>
  <si>
    <t>45f95003193bd184fbfeafecfbb57e5e</t>
  </si>
  <si>
    <t>SarenraeLifeSourceScalemailItem</t>
  </si>
  <si>
    <t>9bc71131768976b49bad5473a019580f</t>
  </si>
  <si>
    <t>SarenraeObliteratingLightLightShieldArmorItem</t>
  </si>
  <si>
    <t>4f0781a1b6881a74cbc6a5b150196df3</t>
  </si>
  <si>
    <t>SarenraeObliteratingLightScalemailItem</t>
  </si>
  <si>
    <t>a0cde64ee1853da499c9a863091754b4</t>
  </si>
  <si>
    <t>SarkorianWeddingBreastplateItem</t>
  </si>
  <si>
    <t>67e62f95e3e445d294f8f89e7b379ad4</t>
  </si>
  <si>
    <t>ScaleBardingMediumFortPlus5</t>
  </si>
  <si>
    <t>ac9b766218e84d73b2ed9ba29e44335f</t>
  </si>
  <si>
    <t>ScaleBardingStandartPlus1</t>
  </si>
  <si>
    <t>792a4616aaa22074eabd7bb47b0e4b97</t>
  </si>
  <si>
    <t>ScaleBardingStandartPlus2</t>
  </si>
  <si>
    <t>1e7601e9f481b474faa1341167dad035</t>
  </si>
  <si>
    <t>ScaleBardingStandartPlus3</t>
  </si>
  <si>
    <t>cb6db86ce67e3e541aabb561444a1369</t>
  </si>
  <si>
    <t>ScaleBardingStandartPlus4</t>
  </si>
  <si>
    <t>27803eb1a4844a84cb131b67a5ecbeeb</t>
  </si>
  <si>
    <t>ScaleBardingStandartPlus5</t>
  </si>
  <si>
    <t>337aaa96f6ec70844a7692b688856e64</t>
  </si>
  <si>
    <t>ScalemailResist3Plus3</t>
  </si>
  <si>
    <t>404afdd209a88304a89e17a33f0ba726</t>
  </si>
  <si>
    <t>ScalemailSavingThrows1Plus1</t>
  </si>
  <si>
    <t>5a308776d2dc47d4297f2245ccbedb87</t>
  </si>
  <si>
    <t>ScalemailStandart2AllSavThr</t>
  </si>
  <si>
    <t>442debb0863a700489343bb90ee11bec</t>
  </si>
  <si>
    <t>ScalemailStandartPlus1</t>
  </si>
  <si>
    <t>c147f25768aa5094e8494013aea3786b</t>
  </si>
  <si>
    <t>ScalemailStandartPlus2</t>
  </si>
  <si>
    <t>b469659e6568416428735fbede06ed3f</t>
  </si>
  <si>
    <t>19e04b15a6d439441acd654a80e9f353</t>
  </si>
  <si>
    <t>ScalemailStandartPlus4</t>
  </si>
  <si>
    <t>606c5bb47021aef4a8e6b19ffbb5033e</t>
  </si>
  <si>
    <t>ScalemailStandartPlus5</t>
  </si>
  <si>
    <t>1f6b2131da2f582439902e50d696eef9</t>
  </si>
  <si>
    <t>ScorpionsHatredLeathArmorItem</t>
  </si>
  <si>
    <t>4835d4988db1ad64780ff3c6af19e1e6</t>
  </si>
  <si>
    <t>9f1a9c9e5cf605549ad28702876f13a1</t>
  </si>
  <si>
    <t>SecondSkinItem</t>
  </si>
  <si>
    <t>be870ed4eb418a9459e2e8e991252861</t>
  </si>
  <si>
    <t>ShadowLeatherPlus1</t>
  </si>
  <si>
    <t>ee429a40453dcac43b4d272bdf35a0fe</t>
  </si>
  <si>
    <t>ShieldOfChastiseArmorItem</t>
  </si>
  <si>
    <t>89694f8b5bcd47ed8a59a6c5c1c25df3</t>
  </si>
  <si>
    <t>ShieldofDivinePowerArmor</t>
  </si>
  <si>
    <t>c5a62aaea18c5b44b9ee9393cacf365d</t>
  </si>
  <si>
    <t>ShieldOfMagicalRetributionArmorItem</t>
  </si>
  <si>
    <t>eefdc40910fce3948842611c2584a05c</t>
  </si>
  <si>
    <t>ShieldOfPainfulRemorseArmorItem</t>
  </si>
  <si>
    <t>05264ec82b364424ba2eacdf9d99a9a4</t>
  </si>
  <si>
    <t>ShieldofWillArmor</t>
  </si>
  <si>
    <t>0dd267dde82f58f49aaa81a4b2f2681c</t>
  </si>
  <si>
    <t>ShirtMesmerizeItem</t>
  </si>
  <si>
    <t>6f9482731ead973418bf8d70a58db727</t>
  </si>
  <si>
    <t>SilkySkinRobeItem</t>
  </si>
  <si>
    <t>a15cc28e6328f024183c7e7a9707304b</t>
  </si>
  <si>
    <t>SilverMistItem</t>
  </si>
  <si>
    <t>1f34b29f5a2843f7a5b95ff37730ebf4</t>
  </si>
  <si>
    <t>SingingSteelBreastplate</t>
  </si>
  <si>
    <t>21b827b01e80d6141a86288bbc0b2f31</t>
  </si>
  <si>
    <t>SingingSteelBreastplatePlus5</t>
  </si>
  <si>
    <t>f8318f96333f4065baa2f04b1ba537eb</t>
  </si>
  <si>
    <t>Skymail</t>
  </si>
  <si>
    <t>fe4b98e8776f29545882990305abeb6b</t>
  </si>
  <si>
    <t>SolidChainsItem</t>
  </si>
  <si>
    <t>f55ccf3a9af55524d9f8d3bc1b2060ff</t>
  </si>
  <si>
    <t>SosielQuestHeavyShieldArmorItemPlus4</t>
  </si>
  <si>
    <t>f5df823333e743b4a51446f309e2b27a</t>
  </si>
  <si>
    <t>SpellbreakerArmorItem</t>
  </si>
  <si>
    <t>33d3dfb8c84cd2f4182e022e9adaea2f</t>
  </si>
  <si>
    <t>StoicWolfLeathArmorItem</t>
  </si>
  <si>
    <t>ad58d4d53de00934aa354c5dbe5233c9</t>
  </si>
  <si>
    <t>Studded2StAgainstBlindnessPlus3</t>
  </si>
  <si>
    <t>f490c181780d6fc49873f198c10d0fa1</t>
  </si>
  <si>
    <t>StuddedArmorOfTrinityItem</t>
  </si>
  <si>
    <t>a01abf7a4ac15a942b7588a57828b8fb</t>
  </si>
  <si>
    <t>af51a42724e27474c89d9d61392e09f4</t>
  </si>
  <si>
    <t>c5be7a58e5b0c7342aa4059849efe1d5</t>
  </si>
  <si>
    <t>fa8e9fc1dc5abe24aae7b8919df2e087</t>
  </si>
  <si>
    <t>StuddedStandartPlus4</t>
  </si>
  <si>
    <t>735f46aba5b331d4c89ee403cbabf055</t>
  </si>
  <si>
    <t>StuddedStandartPlus5</t>
  </si>
  <si>
    <t>da54ab1dd79655649b36738b6cfde2a2</t>
  </si>
  <si>
    <t>StuddedStandartShock15Plus2</t>
  </si>
  <si>
    <t>4f591f79a52a35b498246600cc671e62</t>
  </si>
  <si>
    <t>TalionKeeperArmorItem</t>
  </si>
  <si>
    <t>a2ff72d1bf38787448d708c1b541ce64</t>
  </si>
  <si>
    <t>TalwynsArmorItem</t>
  </si>
  <si>
    <t>edf946b04eb1dce42be9064aa9efe31c</t>
  </si>
  <si>
    <t>TheUndyingLoveOfTheHopebringerArmor</t>
  </si>
  <si>
    <t>77581164eef94b47b1402528755c60a0</t>
  </si>
  <si>
    <t>ThickPadsItem</t>
  </si>
  <si>
    <t>9f1b32bf6a6788046a324d86c9503554</t>
  </si>
  <si>
    <t>ThroneKeeperItem</t>
  </si>
  <si>
    <t>23f961f0890248c78dbad2051cb86bc8</t>
  </si>
  <si>
    <t>TowerShieldArmorItemPlus1</t>
  </si>
  <si>
    <t>02498596f53bae448b939468f2ab5ef6</t>
  </si>
  <si>
    <t>TowerShieldArmorItemPlus2</t>
  </si>
  <si>
    <t>d7f579cb2875b09498952d9135950dd3</t>
  </si>
  <si>
    <t>TowerShieldArmorItemPlus2ElectricityCold</t>
  </si>
  <si>
    <t>95c90d30444b8d643addbe6d49721397</t>
  </si>
  <si>
    <t>TowerShieldArmorItemPlus3</t>
  </si>
  <si>
    <t>ca792d8e91b7b084f92b765738a66e22</t>
  </si>
  <si>
    <t>TowerShieldArmorItemPlus4</t>
  </si>
  <si>
    <t>e450e99eaa3c3b246acb843ad45dc15d</t>
  </si>
  <si>
    <t>TowerShieldArmorItemPlus5</t>
  </si>
  <si>
    <t>d34d1bc16be1d4743acea224fa931aa6</t>
  </si>
  <si>
    <t>TowerShieldArmorItemSavThrAgainstBlindPlus1</t>
  </si>
  <si>
    <t>2eaed13bb9f279446a481fd1d70d039d</t>
  </si>
  <si>
    <t>TowerShieldWardenOfDarknessArmorItem</t>
  </si>
  <si>
    <t>f904d58d3e75e48498ae08aff85c50a0</t>
  </si>
  <si>
    <t>TrailblazersArmorItem</t>
  </si>
  <si>
    <t>089412f4051a9a3448b4b153732cc091</t>
  </si>
  <si>
    <t>TribalScoutsHideItem</t>
  </si>
  <si>
    <t>47b49cc584297094c8f4055fdd0abb83</t>
  </si>
  <si>
    <t>4400e3b3dde228f4eb10ea5ad706f0a0</t>
  </si>
  <si>
    <t>UndyingDevotionItem</t>
  </si>
  <si>
    <t>85c318c00285ef74ebceda6f0204fad4</t>
  </si>
  <si>
    <t>UnnaturalRobeItem</t>
  </si>
  <si>
    <t>8b044d16442f5dc44bd26884a088d093</t>
  </si>
  <si>
    <t>VestShirtBogeymanItem</t>
  </si>
  <si>
    <t>fb2897fe1f42e414fa5230d0ae462d2d</t>
  </si>
  <si>
    <t>VeteransArmorItem</t>
  </si>
  <si>
    <t>089eded3d2eb2d940ad1ef58a0a96b00</t>
  </si>
  <si>
    <t>VoidMirrorItem</t>
  </si>
  <si>
    <t>21dedb7862f249248b7c959d8b4d615f</t>
  </si>
  <si>
    <t>WarpathItem</t>
  </si>
  <si>
    <t>67faf43ace752b54eb831dfae5059b89</t>
  </si>
  <si>
    <t>WeaversChainmailItem</t>
  </si>
  <si>
    <t>4bb7011a832bb6a48a7e9534f6df43a0</t>
  </si>
  <si>
    <t>WelcomeRespiteItem</t>
  </si>
  <si>
    <t>55d88efb08e2eea4c9d214cd4c54e87c</t>
  </si>
  <si>
    <t>WildGuardianArmorItem</t>
  </si>
  <si>
    <t>1caff5f6e06bad641bcdc48e26f47067</t>
  </si>
  <si>
    <t>AncestralDwarwenShieldItem</t>
  </si>
  <si>
    <t>c62344a8b887b1f4d98d85b7c5b975b5</t>
  </si>
  <si>
    <t>AncientWoodShieldItem</t>
  </si>
  <si>
    <t>a39fc345c33c4bf1aaec7988776039ba</t>
  </si>
  <si>
    <t>ArrowguardBucklerItem</t>
  </si>
  <si>
    <t>7c034e82710f36b45850f2127406992f</t>
  </si>
  <si>
    <t>AssertionOfDominanceShieldItem</t>
  </si>
  <si>
    <t>2ad512d4b7d1438c97b48fe232fcceb5</t>
  </si>
  <si>
    <t>051b9c09d2c15e74eb036f8d07ba1ec5</t>
  </si>
  <si>
    <t>BaphometCultistLightShieldItemPlus1</t>
  </si>
  <si>
    <t>bca0a873b27f1964a84dbd1bda14a394</t>
  </si>
  <si>
    <t>BashingShield</t>
  </si>
  <si>
    <t>5a326f3961ad985448c9c7b72c82b1a7</t>
  </si>
  <si>
    <t>BastionOfLionHeartShieldItem</t>
  </si>
  <si>
    <t>93eda98aab2ecb84eb1fe104d2ed449d</t>
  </si>
  <si>
    <t>BladeguardBucklerItem</t>
  </si>
  <si>
    <t>a310407e90d1039488d241c50270716c</t>
  </si>
  <si>
    <t>BlazingCavalierShieldItem</t>
  </si>
  <si>
    <t>63beefff8449fd94a8e5fada3b18ef72</t>
  </si>
  <si>
    <t>BucklerItem4ACagainstVerminPlus2</t>
  </si>
  <si>
    <t>efa888fbcadeba04ba2492127a15e1ac</t>
  </si>
  <si>
    <t>BucklerItemPlus1</t>
  </si>
  <si>
    <t>5615afebd80c5de43b6def5fc4646e1c</t>
  </si>
  <si>
    <t>BucklerItemPlus2</t>
  </si>
  <si>
    <t>cff02b5c7e391f24e88239536f88416d</t>
  </si>
  <si>
    <t>9552d3843ff7b4140a8cf04b753848eb</t>
  </si>
  <si>
    <t>BucklerItemPlus4</t>
  </si>
  <si>
    <t>c7c5ff1f7c5800f44b51fade5f183655</t>
  </si>
  <si>
    <t>BucklerItemPlus5</t>
  </si>
  <si>
    <t>ecc360d423eed06478c3ce761359243e</t>
  </si>
  <si>
    <t>BucklerOfElementalGuardItem</t>
  </si>
  <si>
    <t>8de29217adb01a54fa56f0648b14990e</t>
  </si>
  <si>
    <t>BucklerOfRayNegationShieldItem</t>
  </si>
  <si>
    <t>956a46cdf919c9c4ab39371b014a375f</t>
  </si>
  <si>
    <t>CharredBulwarkShieldItem</t>
  </si>
  <si>
    <t>67994c8bedea0224c80bceba2a33a522</t>
  </si>
  <si>
    <t>DawnOfLifeItem</t>
  </si>
  <si>
    <t>188904a110b0d9d4cb897f4c01fd8ebc</t>
  </si>
  <si>
    <t>DeceivingFacadeItem</t>
  </si>
  <si>
    <t>0ea72c4d768dc4b4581e8315df9af3cc</t>
  </si>
  <si>
    <t>DefendersBulwarkShieldItem</t>
  </si>
  <si>
    <t>954bab43deeac3b47a390623647cbdd6</t>
  </si>
  <si>
    <t>DeskariCultistHeavyShieldItemPlus1</t>
  </si>
  <si>
    <t>c17428cd2654203448a7266d010e123f</t>
  </si>
  <si>
    <t>DeskariCultistLightShieldItemPlus1</t>
  </si>
  <si>
    <t>fd81a64fb490b954b906aec4249dff43</t>
  </si>
  <si>
    <t>DiskOfUnbalanceShieldItem</t>
  </si>
  <si>
    <t>116d8113cb9f44b7b7e3bba4cec2bfe5</t>
  </si>
  <si>
    <t>DivineProtectorShieldItem</t>
  </si>
  <si>
    <t>6d469a9b200f1cd4abb6e7f149832450</t>
  </si>
  <si>
    <t>EludingTargetItem</t>
  </si>
  <si>
    <t>43659a3401c8b5843b97105150c5f26b</t>
  </si>
  <si>
    <t>FlameguardShieldItem</t>
  </si>
  <si>
    <t>f4b263547ad2cb1459a53476c3eaf442</t>
  </si>
  <si>
    <t>FleshTearerShieldItem</t>
  </si>
  <si>
    <t>16db434e487b43f7ac6920356e5d9345</t>
  </si>
  <si>
    <t>ForewarningShieldItem</t>
  </si>
  <si>
    <t>9115bd6d7dd0908408b92cf53cd19ffb</t>
  </si>
  <si>
    <t>GowrowAquaticSpikedLightShieldItem</t>
  </si>
  <si>
    <t>3e8133cca215cd14ab36efc71c7ec2e6</t>
  </si>
  <si>
    <t>GowrowSonicSpikedLightShieldItem</t>
  </si>
  <si>
    <t>67bf27804a830c84ca0b592c38759cfd</t>
  </si>
  <si>
    <t>GrimBarrierShieldItem</t>
  </si>
  <si>
    <t>7b4b7f4781c7de347a400c4e1b25c81f</t>
  </si>
  <si>
    <t>HeartOfThunderShieldItem</t>
  </si>
  <si>
    <t>e9c7e91d3b032ab4d96d9588b985bab5</t>
  </si>
  <si>
    <t>HeavyShieldItemLesserColdResistPlus1</t>
  </si>
  <si>
    <t>927514afea4061d42be6d167c2552645</t>
  </si>
  <si>
    <t>5c7b898a1bfb6cb4f8c14a0ebc143abe</t>
  </si>
  <si>
    <t>HeavyShieldItemPlus1IHellknight</t>
  </si>
  <si>
    <t>fb9795dd15fc19c43aa41a689b1fe48c</t>
  </si>
  <si>
    <t>HeavyShieldItemPlus1Iomedae</t>
  </si>
  <si>
    <t>f8f10d0ca77afc4489e89b323a80c54d</t>
  </si>
  <si>
    <t>HeavyShieldItemPlus1LivingArmor</t>
  </si>
  <si>
    <t>6989ca8e0d28af643b908468ead16922</t>
  </si>
  <si>
    <t>HeavyShieldItemPlus1Mendev</t>
  </si>
  <si>
    <t>3c7c72383d2cfdd4087d8d09d176f322</t>
  </si>
  <si>
    <t>HeavyShieldItemPlus1RedWhite</t>
  </si>
  <si>
    <t>2076055c75387664a9a3dbf1799c1964</t>
  </si>
  <si>
    <t>d41ea649a1054b647aafc5b2cb4f8543</t>
  </si>
  <si>
    <t>HeavyShieldItemPlus2AcidFire</t>
  </si>
  <si>
    <t>b7bc92ff205348f45839058f4ff7d383</t>
  </si>
  <si>
    <t>HeavyShieldItemPlus3</t>
  </si>
  <si>
    <t>7e23918977b18524591204c93fae0a37</t>
  </si>
  <si>
    <t>HeavyShieldItemPlus4</t>
  </si>
  <si>
    <t>777f5b91bdda1804cacd3f45dd9f0cf1</t>
  </si>
  <si>
    <t>0b09d902ff100524dbec6e3d3d93dc3b</t>
  </si>
  <si>
    <t>7ae5e6ce236b4dc3a2b4495653b98adb</t>
  </si>
  <si>
    <t>HeavyShieldOfInnateTrustShieldItem</t>
  </si>
  <si>
    <t>985f01c889de4ae4498a6478bab77931</t>
  </si>
  <si>
    <t>449758ce8ce45df4c9cd3297747d28d6</t>
  </si>
  <si>
    <t>HolemakerShieldItem</t>
  </si>
  <si>
    <t>c958b1a95bf1407a81670208d89fa986</t>
  </si>
  <si>
    <t>ImpassableGuardShieldItem</t>
  </si>
  <si>
    <t>19d785ca55714780bc753b6f9ee7f703</t>
  </si>
  <si>
    <t>IncorruptibleHeartShieldtem</t>
  </si>
  <si>
    <t>bdc5ffde1d8c319439027c6518862f14</t>
  </si>
  <si>
    <t>KabririCultistHeavyShieldItemPlus1</t>
  </si>
  <si>
    <t>d897577b2d6c3c842a1d6a2d1a17008c</t>
  </si>
  <si>
    <t>KabririCultistLightShieldItemPlus1</t>
  </si>
  <si>
    <t>39c7e8a7883cd4c4c9384193ee5c2d20</t>
  </si>
  <si>
    <t>LightShieldFrostCorrosivePlus4</t>
  </si>
  <si>
    <t>41508dc6f0c72834280761896c5f2679</t>
  </si>
  <si>
    <t>LightShieldFuryPlus5</t>
  </si>
  <si>
    <t>85a221a99b0d1c64186795c6c095811c</t>
  </si>
  <si>
    <t>LightShieldItemLesserNegativeResistPlus1</t>
  </si>
  <si>
    <t>6771685efff2e41429e8b2c045ffc3f4</t>
  </si>
  <si>
    <t>LightShieldItemPlus1</t>
  </si>
  <si>
    <t>cac3ca0cae325b44b9d7833bbe0e6c69</t>
  </si>
  <si>
    <t>LightShieldItemPlus2</t>
  </si>
  <si>
    <t>2a298726445c2184bbeab9f34ece55eb</t>
  </si>
  <si>
    <t>LightShieldItemPlus3</t>
  </si>
  <si>
    <t>3b3f25ba61ba5f346b4d546e702732cb</t>
  </si>
  <si>
    <t>LightShieldItemPlus3againstEvocation</t>
  </si>
  <si>
    <t>ae204741f8f01a14eaaaf54a1a89388b</t>
  </si>
  <si>
    <t>LightShieldItemPlus4</t>
  </si>
  <si>
    <t>38455bc9dc12b6b4895d49e27e559f51</t>
  </si>
  <si>
    <t>LightShieldItemPlus5</t>
  </si>
  <si>
    <t>0bebff4f12aca5649ac4402ffd59d9ad</t>
  </si>
  <si>
    <t>LightShieldOfCursedAllegianceShieldItem</t>
  </si>
  <si>
    <t>9b7d50142e4c8cd40862fd1bd64b99fe</t>
  </si>
  <si>
    <t>LightShieldShockPlus4</t>
  </si>
  <si>
    <t>6e2c74c95ccece143ab9ae9c4d27ca82</t>
  </si>
  <si>
    <t>MithralHeavyShieldPlus2Item</t>
  </si>
  <si>
    <t>c22f0460aedfc0945b97a9d78a865658</t>
  </si>
  <si>
    <t>MithralLightShieldPlus2Item</t>
  </si>
  <si>
    <t>ff7c197cd164aa747b6dc5a115660048</t>
  </si>
  <si>
    <t>NorthLightShieldItem</t>
  </si>
  <si>
    <t>9b8e47989eb3b4d4ea13ae6b70579b46</t>
  </si>
  <si>
    <t>ProtectorOfUnjustShieldItem</t>
  </si>
  <si>
    <t>5505ca19d4e5b304cbf7f0bdda689ea5</t>
  </si>
  <si>
    <t>SarenraeLifeSourceLightShieldItem</t>
  </si>
  <si>
    <t>6dc409a42e157dc46b56f5ec651953f8</t>
  </si>
  <si>
    <t>SarenraeObliteratingLightLightShieldItem</t>
  </si>
  <si>
    <t>eec102a79c0fc0547a5da5a01d45cac7</t>
  </si>
  <si>
    <t>ShieldOfChastiseShieldItem</t>
  </si>
  <si>
    <t>5d5ac048d6e24979845296249eeb9878</t>
  </si>
  <si>
    <t>ShieldofDivinePower</t>
  </si>
  <si>
    <t>19d1b3535d22c0144babe51d7da1d028</t>
  </si>
  <si>
    <t>ShieldOfMagicalRetributionShieldItem</t>
  </si>
  <si>
    <t>9854f8de089c0fa4da8049f00894eeeb</t>
  </si>
  <si>
    <t>ShieldOfPainfulRemorseShieldItem</t>
  </si>
  <si>
    <t>7e6b4a3fecdee8d4689b1b4b356cebc2</t>
  </si>
  <si>
    <t>ShieldofWill</t>
  </si>
  <si>
    <t>7ab0c34a329421045b61d2f15f91b6b1</t>
  </si>
  <si>
    <t>1852b2caac3ee0847a5e74f5784d67a6</t>
  </si>
  <si>
    <t>SpikedShieldOfHolyThornArmorItem</t>
  </si>
  <si>
    <t>f9a07fe70abfba643b879df7a591ec4e</t>
  </si>
  <si>
    <t>SpikedShieldOfHolyThornShieldItem</t>
  </si>
  <si>
    <t>b03b7192a94b98c4e9330b9243da280d</t>
  </si>
  <si>
    <t>TalionKeeperItem</t>
  </si>
  <si>
    <t>1bc5bd269f55aa34f8dcc7b76eec03a4</t>
  </si>
  <si>
    <t>TheUndyingLoveOfTheHopebringerShieldItem</t>
  </si>
  <si>
    <t>5ed5b94bb510441393d300d8d7522831</t>
  </si>
  <si>
    <t>e7b9e76870927424eb9de56611206867</t>
  </si>
  <si>
    <t>294e15227b2c1d245ab1ff99922f339f</t>
  </si>
  <si>
    <t>TowerShieldItemPlus2ElectricityCold</t>
  </si>
  <si>
    <t>030790ddcf2bc984db83f5464eb8ef5b</t>
  </si>
  <si>
    <t>TowerShieldItemPlus3</t>
  </si>
  <si>
    <t>4c7ca318e6754f542a7f9a685f375f4b</t>
  </si>
  <si>
    <t>TowerShieldItemPlus4</t>
  </si>
  <si>
    <t>b0a27282bc64ca045b0607de36c4d426</t>
  </si>
  <si>
    <t>TowerShieldItemPlus5</t>
  </si>
  <si>
    <t>a03cb1b8370305247bf94cd193e9bc82</t>
  </si>
  <si>
    <t>TowerShieldItemSavThrAgainstBlindPlus1</t>
  </si>
  <si>
    <t>5ba0148e3ce36dc498e27089281a01e4</t>
  </si>
  <si>
    <t>TowerShieldWardenOfDarknessShieldItem</t>
  </si>
  <si>
    <t>8590fc090e089a741a0ab670e71dba13</t>
  </si>
  <si>
    <t>UnbreakableBastionShieldItem</t>
  </si>
  <si>
    <t>aadfa4f5a1ecbac4eae9daa65bde7138</t>
  </si>
  <si>
    <t>VenomousLimbShieldItem</t>
  </si>
  <si>
    <t>5f7e85634b80177428370151feb2116b</t>
  </si>
  <si>
    <t>WallsOfTheSanctuaryShieldItem</t>
  </si>
  <si>
    <t>26440b63b13c71344a91559da15acf59</t>
  </si>
  <si>
    <t>WildGuardianShieldItem</t>
  </si>
  <si>
    <t>05d8f2e20b09a3d43871d76424c195c6</t>
  </si>
  <si>
    <t>WyrmwallShieldItem</t>
  </si>
  <si>
    <t>a3c44b8d08b634d479fd1ff01ab5fc08</t>
  </si>
  <si>
    <t>8d48d164b7a729b459db96ab7d5cf55a</t>
  </si>
  <si>
    <t>BeltofAdditionalPockets</t>
  </si>
  <si>
    <t>f8ce35e547965db47b1b3ffce9fac8f1</t>
  </si>
  <si>
    <t>BeltOfAlacrityItem</t>
  </si>
  <si>
    <t>4b0b9b95225d6034f84b75a6ad1e76c7</t>
  </si>
  <si>
    <t>BeltOfAthach</t>
  </si>
  <si>
    <t>3b6c082651fcb2344b292656ccf058e5</t>
  </si>
  <si>
    <t>BeltOfBeastlySturdinessItem</t>
  </si>
  <si>
    <t>16ef03e9206b0c946813464085f541ff</t>
  </si>
  <si>
    <t>BeltOfBloodlustItem</t>
  </si>
  <si>
    <t>c63859f821f7b414492580b638b009fb</t>
  </si>
  <si>
    <t>b9cc5d85d4a5032458ef4491f5fed251</t>
  </si>
  <si>
    <t>dbeb5ba83e9fd2046a31590636b8b36d</t>
  </si>
  <si>
    <t>BeltOfConstitution6</t>
  </si>
  <si>
    <t>f2c5555b4cce199488f9e6d3796a661f</t>
  </si>
  <si>
    <t>BeltOfCourageousChargeItem</t>
  </si>
  <si>
    <t>ca893ba89b2c9db4287d4a57abd286df</t>
  </si>
  <si>
    <t>4c702defedd33df43b0adcff637b8b42</t>
  </si>
  <si>
    <t>b6af4c1834999e74497b41588d1071cd</t>
  </si>
  <si>
    <t>20539ffabe4365e419ca7413129ab78a</t>
  </si>
  <si>
    <t>a214f971f937c2c46805211dcb9c1576</t>
  </si>
  <si>
    <t>BeltOfDexterityConstitution2</t>
  </si>
  <si>
    <t>939ad0109fec02b46adcac4b85e1249a</t>
  </si>
  <si>
    <t>BeltOfDexterityConstitution4</t>
  </si>
  <si>
    <t>5cc240d94335ee046913b9c23a72cf96</t>
  </si>
  <si>
    <t>8cf20c1d0e9e0974e8f0c01bd2f80e3e</t>
  </si>
  <si>
    <t>BeltOfImprovedProtectionItem</t>
  </si>
  <si>
    <t>09b26c6dc80d2e2438a160ec01e340bb</t>
  </si>
  <si>
    <t>BeltOfLesserColdResistanceItem</t>
  </si>
  <si>
    <t>546c72cd7d8ec664ea5fcfae47c7b91b</t>
  </si>
  <si>
    <t>BeltOfPerfectComponentsGreaterItem</t>
  </si>
  <si>
    <t>841d3d5dfb09f6c468f4fae3567937ee</t>
  </si>
  <si>
    <t>BeltOfPerfectComponentsItem</t>
  </si>
  <si>
    <t>bc195fd6225959c439bee1088a83aa6b</t>
  </si>
  <si>
    <t>BeltOfPerfectComponentsLesserItem</t>
  </si>
  <si>
    <t>5e94d9ac3448c774db72a51007aab1df</t>
  </si>
  <si>
    <t>7abdce2cab3e3dd43b9e6c41c1b44525</t>
  </si>
  <si>
    <t>7cda6252ed289b74fb667b4e9f69fcbd</t>
  </si>
  <si>
    <t>BeltOfPerfection6</t>
  </si>
  <si>
    <t>2b400628f960a8a43bc2f085d84788cf</t>
  </si>
  <si>
    <t>BeltOfPerfection8</t>
  </si>
  <si>
    <t>dc2f2613634c2f947b306fa3379232c2</t>
  </si>
  <si>
    <t>BeltOfShadowsItem</t>
  </si>
  <si>
    <t>d0d136d4b4f6f2e4ba4e72c7215ac89e</t>
  </si>
  <si>
    <t>BeltOfStoneskinItem</t>
  </si>
  <si>
    <t>9162128e476bdd6428c2c273ea83d447</t>
  </si>
  <si>
    <t>c354de364a714ee4dbe2cfee628df267</t>
  </si>
  <si>
    <t>ede812de6b31b194686595fab33fc3ed</t>
  </si>
  <si>
    <t>d8062d43606e89e4bb3f0483ed3aba5d</t>
  </si>
  <si>
    <t>c95c552c19a5c5a4492462802104b071</t>
  </si>
  <si>
    <t>BeltOfStrengthConstitution4</t>
  </si>
  <si>
    <t>4782eaff2231a524183c6f6034ee31db</t>
  </si>
  <si>
    <t>BeltOfStrengthConstitution6</t>
  </si>
  <si>
    <t>a03b3ba9469d89347a9878cb5c00769a</t>
  </si>
  <si>
    <t>6577d56f2da72874a8abea1a3cbd2fa0</t>
  </si>
  <si>
    <t>519cc630ba3402543af4267b4f75548a</t>
  </si>
  <si>
    <t>3475dbb1752869444ac9ffd528d8f491</t>
  </si>
  <si>
    <t>BeltOfThunderousChargingItem</t>
  </si>
  <si>
    <t>b59c3948cc32e3c43b519ecd7e618155</t>
  </si>
  <si>
    <t>87c5f3e1b5a01d0448d550b727f45cb4</t>
  </si>
  <si>
    <t>ClaspOfDeathItem</t>
  </si>
  <si>
    <t>59a06a5e3b294731b3e69cbacb3228f3</t>
  </si>
  <si>
    <t>ClutchOfCorruptionItem</t>
  </si>
  <si>
    <t>637c4de135be4d59a84fba1da9135b9b</t>
  </si>
  <si>
    <t>CordOfStubbornFuryItem</t>
  </si>
  <si>
    <t>3b7820965662afe4ab17627103e44228</t>
  </si>
  <si>
    <t>DaredevilsBeltItem</t>
  </si>
  <si>
    <t>77f0ee6cd7103d04489ed8eea39cf187</t>
  </si>
  <si>
    <t>DevilsSashItem</t>
  </si>
  <si>
    <t>bfa671a8f5e9f8549ba0abc86f550c9f</t>
  </si>
  <si>
    <t>DisplayOfPowerItem</t>
  </si>
  <si>
    <t>42831d8b78d38674e83b89657a3e5434</t>
  </si>
  <si>
    <t>DivineSupportBeltItem</t>
  </si>
  <si>
    <t>da13dd41c96287e4d934cb10ae069c28</t>
  </si>
  <si>
    <t>EnergizingBeltItem</t>
  </si>
  <si>
    <t>44f531c69e18d694187b8856977122f0</t>
  </si>
  <si>
    <t>EqualityBeltItem</t>
  </si>
  <si>
    <t>b01ed89b10d0da14bbbe1432ed4ca168</t>
  </si>
  <si>
    <t>ExplorersBeltItem</t>
  </si>
  <si>
    <t>ec34985b81b9f744488456e7009044ee</t>
  </si>
  <si>
    <t>GozrehsEmbracementBeltItem</t>
  </si>
  <si>
    <t>77bfc25b7f08e044d9ce73b76c332651</t>
  </si>
  <si>
    <t>HermitRopeBeltItem</t>
  </si>
  <si>
    <t>c6edeb6c69d5da74a9bf5d73700ed04e</t>
  </si>
  <si>
    <t>InfernalCordGreaterItem</t>
  </si>
  <si>
    <t>174433eb78a197d4a8926d761b556572</t>
  </si>
  <si>
    <t>KnightsEmblemEmeraldBeltItem</t>
  </si>
  <si>
    <t>bf6579e0e434d0e4ea65da6bbad09645</t>
  </si>
  <si>
    <t>KnightsEmblemSunsetBeltItem</t>
  </si>
  <si>
    <t>f21d7afb2cd9c2a408677be2059eab19</t>
  </si>
  <si>
    <t>KorgathShackledFury</t>
  </si>
  <si>
    <t>04992d8f7ac12674eab02d73f726d4ac</t>
  </si>
  <si>
    <t>LizardTailItem</t>
  </si>
  <si>
    <t>fd3830513fde01248af09dc84b9f8cb5</t>
  </si>
  <si>
    <t>ManglingFrenzyItem</t>
  </si>
  <si>
    <t>5d855652aad04a9cad2fb1e70735ac7e</t>
  </si>
  <si>
    <t>MirroredBeltItem</t>
  </si>
  <si>
    <t>be3cadb084c816448b873dd791eec3e4</t>
  </si>
  <si>
    <t>OldEarthSandBeltItem</t>
  </si>
  <si>
    <t>1cd4f9cd28dbda641bd76a058ad4c7bd</t>
  </si>
  <si>
    <t>OldEarthShriekBeltItem</t>
  </si>
  <si>
    <t>c62696ace05e34b4eadd77ecc77c4e11</t>
  </si>
  <si>
    <t>SashOfRazorsItem</t>
  </si>
  <si>
    <t>1138835111e5aeb4081ea9fa6eb5286e</t>
  </si>
  <si>
    <t>SeedOfInsanityBeltItem</t>
  </si>
  <si>
    <t>1fa5125a155d06543aebddfcfeee5cd2</t>
  </si>
  <si>
    <t>SpecialistBeltItem</t>
  </si>
  <si>
    <t>01a4b366b2774594fbc2e545df027bde</t>
  </si>
  <si>
    <t>StormKingsBeltItem</t>
  </si>
  <si>
    <t>896925074ea6446abc108e0cd47e79de</t>
  </si>
  <si>
    <t>TimelyAssistanceItem</t>
  </si>
  <si>
    <t>b76383fb806d61b41bfe93f0651e3964</t>
  </si>
  <si>
    <t>UnceasingSlaughterItem</t>
  </si>
  <si>
    <t>cd015f36cdccb134e86a0b4daa0283e8</t>
  </si>
  <si>
    <t>AbyssWalkersItem</t>
  </si>
  <si>
    <t>9d93b46898e710544bf125ba7b227cee</t>
  </si>
  <si>
    <t>AcrobatsFootwearItem</t>
  </si>
  <si>
    <t>e8a76b5341f32994d8dfa8d18bfd85a8</t>
  </si>
  <si>
    <t>Artifact_FeetItem</t>
  </si>
  <si>
    <t>ad08a9676a9be2c46ac512aae0151c35</t>
  </si>
  <si>
    <t>BonethreaderBootsItem</t>
  </si>
  <si>
    <t>591b91f6bd5b7d841a6cf3a9d401f4eb</t>
  </si>
  <si>
    <t>BootsOfArcanePersistanceItem</t>
  </si>
  <si>
    <t>778e95cc2617fe846b4fdf81bc1015d5</t>
  </si>
  <si>
    <t>BootsOfCompleteEarthingItem</t>
  </si>
  <si>
    <t>4ed3bb28bc6b4169a2bdc7ac90ca0759</t>
  </si>
  <si>
    <t>BootsOfElvenKind</t>
  </si>
  <si>
    <t>1223ceb45ed647b44a04b44a9312328b</t>
  </si>
  <si>
    <t>BootsOfForestTrackerItem</t>
  </si>
  <si>
    <t>428cd8a816255d84288acd366dd1ccd9</t>
  </si>
  <si>
    <t>BootsOfFreereinItem</t>
  </si>
  <si>
    <t>1fa18e276bff19f4392805c5c22cee20</t>
  </si>
  <si>
    <t>BootsOfFreestReinItem</t>
  </si>
  <si>
    <t>b28591992726485fa18c71782e4c9f38</t>
  </si>
  <si>
    <t>BootsOfMagicalWhirlItem</t>
  </si>
  <si>
    <t>a6cc25b421a74ad4a8fb974d74c2a596</t>
  </si>
  <si>
    <t>BootsOfManticoreItem</t>
  </si>
  <si>
    <t>f52308050f98ebe4a8e22f05024ddc94</t>
  </si>
  <si>
    <t>BootsOfOutbreakItem</t>
  </si>
  <si>
    <t>e55f0210859bb3b4883958e41c155490</t>
  </si>
  <si>
    <t>BootsOfStampedeItem</t>
  </si>
  <si>
    <t>1e67f0071700eb5418b82009427bce8a</t>
  </si>
  <si>
    <t>BootsOfSwiftFoot</t>
  </si>
  <si>
    <t>8644bca1c3bf6f64ab4d89be643a8850</t>
  </si>
  <si>
    <t>BootsOfTheCreepingDeath</t>
  </si>
  <si>
    <t>11e350708227f3b4eaf641a5b5fd2863</t>
  </si>
  <si>
    <t>BootsOfTheLightStepItem</t>
  </si>
  <si>
    <t>815cc85ce13ab64428253aea3b6708a8</t>
  </si>
  <si>
    <t>BootsOfTheSwampItem</t>
  </si>
  <si>
    <t>1ccb68fd1e0f6d141b739e3744e5af4e</t>
  </si>
  <si>
    <t>BootsOfWaryStepsItem</t>
  </si>
  <si>
    <t>c567d113d0b7053428fcb76e5175e37f</t>
  </si>
  <si>
    <t>ConnectiontoEarthBoostItem</t>
  </si>
  <si>
    <t>57d89d9340dedb449a279622ec0541be</t>
  </si>
  <si>
    <t>DevilsBootsItem</t>
  </si>
  <si>
    <t>0da402fcbd1ab3d4e852a4a831c3f468</t>
  </si>
  <si>
    <t>EvadingStepsItem</t>
  </si>
  <si>
    <t>91b1162500bb78545b0f802e33dfd8d6</t>
  </si>
  <si>
    <t>ExpeditionBootsItem</t>
  </si>
  <si>
    <t>35f1391907ebb3948bbac3ccb9ccd4c5</t>
  </si>
  <si>
    <t>FluffyBootsItem</t>
  </si>
  <si>
    <t>c5d49a08ecdc41d3a5d29b9c66a8e07a</t>
  </si>
  <si>
    <t>FreeDancersBootsItem</t>
  </si>
  <si>
    <t>693b9facfda93fe4cac07c3ac7c32d30</t>
  </si>
  <si>
    <t>OpportunistsBoots</t>
  </si>
  <si>
    <t>05996c33b27ac4849ab3d02b5cb460a2</t>
  </si>
  <si>
    <t>PerfectedManeuverItem</t>
  </si>
  <si>
    <t>651b49a7774ea704195f3c7dc98b69c9</t>
  </si>
  <si>
    <t>PermanentFreedomItem</t>
  </si>
  <si>
    <t>29ec0781b00678541acd9d0f30043967</t>
  </si>
  <si>
    <t>SpiritTrackersItem</t>
  </si>
  <si>
    <t>c5aeb081a0dd85a47b3190a187cad9a0</t>
  </si>
  <si>
    <t>StabilityStanceItem</t>
  </si>
  <si>
    <t>1efbe2ef6e22cf34eaa24ab7b6c061ad</t>
  </si>
  <si>
    <t>SureFootingItem</t>
  </si>
  <si>
    <t>2e367ed3db88c714cb35612a7d82f713</t>
  </si>
  <si>
    <t>CinderGogglesItem</t>
  </si>
  <si>
    <t>7e8fdec022c503a4ab8feddd08a712c9</t>
  </si>
  <si>
    <t>ColorlessRemainsGoggles_MadnessItem</t>
  </si>
  <si>
    <t>5b2fa590883042948dcebfa162025ead</t>
  </si>
  <si>
    <t>ColorlessRemainsGoggles_SolidItem</t>
  </si>
  <si>
    <t>0a5bb37581c24706bda2b7d230afaa20</t>
  </si>
  <si>
    <t>CrystallEyeItem</t>
  </si>
  <si>
    <t>478599b731b44d243a65e06e9f2fc50e</t>
  </si>
  <si>
    <t>GogglesOfDreadfulJudgeItem</t>
  </si>
  <si>
    <t>f60c4386186224f4f8c4e4f823729516</t>
  </si>
  <si>
    <t>GogglesOfFeriociousPactItem</t>
  </si>
  <si>
    <t>76d219c4b02f2d64bbf15363565647c3</t>
  </si>
  <si>
    <t>GogglesOfMalocchioItem</t>
  </si>
  <si>
    <t>8f476e6a796971a48b1c87e822aca941</t>
  </si>
  <si>
    <t>GogglesOfMindControlItem</t>
  </si>
  <si>
    <t>bee991664c264045bde2573204943091</t>
  </si>
  <si>
    <t>GogglesOfPiercingGazeItem</t>
  </si>
  <si>
    <t>f1bb19cd55a5d6a47ae9661c55614f2e</t>
  </si>
  <si>
    <t>GogglesOfPureSightItem</t>
  </si>
  <si>
    <t>76e7576aedf928e409dba7b2da87fc1e</t>
  </si>
  <si>
    <t>GogglesOfQuickGraspItem</t>
  </si>
  <si>
    <t>12e610f3de3c4471a70ef02b187bf2c9</t>
  </si>
  <si>
    <t>GooglesOfMadScientistItem</t>
  </si>
  <si>
    <t>ff4db4ecacfb46bea1c4751dc05b44d8</t>
  </si>
  <si>
    <t>HawksEyesItem</t>
  </si>
  <si>
    <t>6624d096cb193784a906f0fc1c779e04</t>
  </si>
  <si>
    <t>MephistophelesGogglesItem</t>
  </si>
  <si>
    <t>fd724c344be64719a700bc0426e64484</t>
  </si>
  <si>
    <t>RascalsGogglesItem</t>
  </si>
  <si>
    <t>0cea5c218f759bc44a24ac626706a35e</t>
  </si>
  <si>
    <t>RatcatchersGogglesItem</t>
  </si>
  <si>
    <t>0285111eb68f0da429409ee16c40f868</t>
  </si>
  <si>
    <t>ALR_GlovesItem</t>
  </si>
  <si>
    <t>cb9ba081b011453597a4f4dd25bad2e6</t>
  </si>
  <si>
    <t>AmberLoveGlovesItem</t>
  </si>
  <si>
    <t>4ed720cb649b9874b8a0f509c8741dc1</t>
  </si>
  <si>
    <t>AmberLustGlovesItem</t>
  </si>
  <si>
    <t>d3622c4bb0fb743409c673243921452f</t>
  </si>
  <si>
    <t>Artifact_SpikedGauntletItem</t>
  </si>
  <si>
    <t>3230a07e17594084f88e770480277de2</t>
  </si>
  <si>
    <t>Artifact_StarGauntletItem</t>
  </si>
  <si>
    <t>ad58b472fa90da84bafe3d4e5ad2c368</t>
  </si>
  <si>
    <t>9bed061d10d9cf643973dd9bca94ce02</t>
  </si>
  <si>
    <t>BlessedHandsGlovesItem</t>
  </si>
  <si>
    <t>ab75ae2763172474eac628651b301ada</t>
  </si>
  <si>
    <t>BloodDrenchedGlovesItem</t>
  </si>
  <si>
    <t>c81d3b4995393f9449448143a4940256</t>
  </si>
  <si>
    <t>BombThrowingGlovesItem</t>
  </si>
  <si>
    <t>7cd1af0658cea0348b9ee109b8a36f24</t>
  </si>
  <si>
    <t>BracersSpikedHodagItem</t>
  </si>
  <si>
    <t>0237641b0c2de344d85821840419b4d2</t>
  </si>
  <si>
    <t>ButterflyWingsGlovesItem</t>
  </si>
  <si>
    <t>971a577a8cd4e6744a5d0fab84931037</t>
  </si>
  <si>
    <t>CheatSheetGlovesItem</t>
  </si>
  <si>
    <t>593e8705f91e20a4ea62e0a068cb0ad4</t>
  </si>
  <si>
    <t>ClawsOfAMonsterItem</t>
  </si>
  <si>
    <t>8316d6f5f87022c49afb36644d7566af</t>
  </si>
  <si>
    <t>CobraPadsItem</t>
  </si>
  <si>
    <t>6497e0f07a3b49d8b50a33f27f86d8d2</t>
  </si>
  <si>
    <t>CrazyScientistsGlovesItem</t>
  </si>
  <si>
    <t>ecf27920f812bcf49a533019c0255207</t>
  </si>
  <si>
    <t>DashingCavaliersGlovesItem</t>
  </si>
  <si>
    <t>176da707c9c9d764e972a9da8b444ff3</t>
  </si>
  <si>
    <t>DeliquescentGlovesItem</t>
  </si>
  <si>
    <t>ac79bcf464e676f49b630895f8b2fd42</t>
  </si>
  <si>
    <t>EvisceratorsGlovesItem</t>
  </si>
  <si>
    <t>bb60024e93999d445bdd689870205ef2</t>
  </si>
  <si>
    <t>FencersGiftItem</t>
  </si>
  <si>
    <t>7b31959c8bb4d7e48a693c62a714e3be</t>
  </si>
  <si>
    <t>GauntletOfPunching</t>
  </si>
  <si>
    <t>a6e3b8f1f3f3e7540b5b7c9e5737f200</t>
  </si>
  <si>
    <t>GauntletsOfMightySwipeItem</t>
  </si>
  <si>
    <t>2ef8b0290fafaf647941af8c25a2d7be</t>
  </si>
  <si>
    <t>GlovesNumerianItem</t>
  </si>
  <si>
    <t>e11d5d581d05d3348b1d50e55d355411</t>
  </si>
  <si>
    <t>GlovesOfArcaneEradicationItem</t>
  </si>
  <si>
    <t>c3a98adb6146cf9469de9bc6d6210141</t>
  </si>
  <si>
    <t>GlovesOfCollidingElementsItem</t>
  </si>
  <si>
    <t>8b679295cecb3584aad56d2c76701d8b</t>
  </si>
  <si>
    <t>6a1caceac4a16494d94a6204f74e0583</t>
  </si>
  <si>
    <t>GlovesOfDexterityItem</t>
  </si>
  <si>
    <t>6555965e6540c3b48b9a352214ecba41</t>
  </si>
  <si>
    <t>GlovesOfDuelingLesserItem</t>
  </si>
  <si>
    <t>c33129949c59ee044900e741691a64d3</t>
  </si>
  <si>
    <t>c8f949c03b92f714b83edd610f3e9348</t>
  </si>
  <si>
    <t>GlovesOfElvenkindItem</t>
  </si>
  <si>
    <t>a79659f01686ea848ad1e6c1686e659a</t>
  </si>
  <si>
    <t>GlovesOfEnduringWizardItem</t>
  </si>
  <si>
    <t>91b74cc845e90674e816f793dbe1cd8a</t>
  </si>
  <si>
    <t>GlovesOfFirmGripItem</t>
  </si>
  <si>
    <t>d5480772bdd29e545b627415186de20e</t>
  </si>
  <si>
    <t>GlovesOfHeavyImpactItem</t>
  </si>
  <si>
    <t>a5709a92392b475e81167bd08bf69c5e</t>
  </si>
  <si>
    <t>GlovesOfLighterTouch</t>
  </si>
  <si>
    <t>1397ec489f9467c4d98c5257c186f32c</t>
  </si>
  <si>
    <t>GlovesOfMartialExcellenceItem</t>
  </si>
  <si>
    <t>d974ebba8d7c43742beb4438dd4f6e72</t>
  </si>
  <si>
    <t>GlovesOfMonstersProtectionItem</t>
  </si>
  <si>
    <t>ef231cad1002c924ba3d0b68f0a979ad</t>
  </si>
  <si>
    <t>GlovesOfNeophyteItem</t>
  </si>
  <si>
    <t>66ac09b923212f24f801b96f58d11903</t>
  </si>
  <si>
    <t>GlovesOfPreciseShotItem</t>
  </si>
  <si>
    <t>c339df1811e47ca4abfa394dcbf904c7</t>
  </si>
  <si>
    <t>GlovesOfProtectionFromUndeadItem</t>
  </si>
  <si>
    <t>d5b9a53d52f55cf488f97d97a2f9a542</t>
  </si>
  <si>
    <t>GlovesOfRendingItem</t>
  </si>
  <si>
    <t>dc32a6847570110499e3042674ebfc32</t>
  </si>
  <si>
    <t>GlovesOfResourcefulMagusItem</t>
  </si>
  <si>
    <t>c3b0886a52aa5b849bf74c36f426f4b7</t>
  </si>
  <si>
    <t>GlovesOfTheAmbassadorItem</t>
  </si>
  <si>
    <t>beb4001a6c9da474da29a8c5ece30572</t>
  </si>
  <si>
    <t>GlovesOfTheScribeItem</t>
  </si>
  <si>
    <t>30bbe160980b63b4a9a4c8234318edfc</t>
  </si>
  <si>
    <t>GlovesOfUnfriendlyFireItem</t>
  </si>
  <si>
    <t>85375b20fc40673429dd067f2d602a14</t>
  </si>
  <si>
    <t>GlovesOfUseMagiDevicesItem</t>
  </si>
  <si>
    <t>b1b4dbff499ceb541a148d70ef17046e</t>
  </si>
  <si>
    <t>GlovesStaglordItem</t>
  </si>
  <si>
    <t>e82d860e41a13534ea605fa0b00a9bb0</t>
  </si>
  <si>
    <t>HarmPreventersItem</t>
  </si>
  <si>
    <t>994594cba83e4d63a69c2ce609d8849a</t>
  </si>
  <si>
    <t>HeavyPawsItem</t>
  </si>
  <si>
    <t>bfd3b4393040f854598dbdfff0feac79</t>
  </si>
  <si>
    <t>HolyKneePadsItem</t>
  </si>
  <si>
    <t>b598f24088bc49b9af70dd13969e1eee</t>
  </si>
  <si>
    <t>JawsOfTheJackalItem</t>
  </si>
  <si>
    <t>88cdb1dfb62341047888ac918eac9038</t>
  </si>
  <si>
    <t>ManticoresClawsGlovesItem</t>
  </si>
  <si>
    <t>186edcede3f5b8a4d84fbb450957d70c</t>
  </si>
  <si>
    <t>MarksmansSteadyHandItem</t>
  </si>
  <si>
    <t>0d83237b43fd52b44aa3322f0db7e390</t>
  </si>
  <si>
    <t>OppressorsGlovesItem</t>
  </si>
  <si>
    <t>e8d21215f2f12ea419ec0013ace8d849</t>
  </si>
  <si>
    <t>RabidRippersItem</t>
  </si>
  <si>
    <t>6fbf1d1001da4d04f907794c50262ae9</t>
  </si>
  <si>
    <t>RoyalGlovesOfValorItem</t>
  </si>
  <si>
    <t>08dee7b852c2ef647ab5290eb2055102</t>
  </si>
  <si>
    <t>SavageUnityItem</t>
  </si>
  <si>
    <t>a2da8bdd1b544afb9768c3b951f50794</t>
  </si>
  <si>
    <t>StarEmbroideredGlovesItem</t>
  </si>
  <si>
    <t>455c91c0c5234093aa709b565789b025</t>
  </si>
  <si>
    <t>SteadyHandGlovesItem</t>
  </si>
  <si>
    <t>e71f8bc35c5dfa14da490f8d396b26f8</t>
  </si>
  <si>
    <t>SurefireGlovesItem</t>
  </si>
  <si>
    <t>29176558cc2f97e44a812ce5d599f256</t>
  </si>
  <si>
    <t>TrapspringerGloves</t>
  </si>
  <si>
    <t>0dc9944c49e3ae343b8802a2da33973c</t>
  </si>
  <si>
    <t>TrickstersGloves</t>
  </si>
  <si>
    <t>8f14d568b2324334aafc209c9fcd1b6e</t>
  </si>
  <si>
    <t>TwistedTemptationItem</t>
  </si>
  <si>
    <t>4b7401550f6c4841ac9246f8fa0e9a2f</t>
  </si>
  <si>
    <t>UltimateGripGlovesItem</t>
  </si>
  <si>
    <t>d7647a51c7b5e04499276e60a9977119</t>
  </si>
  <si>
    <t>UltimatePredatorsGauntletsItem</t>
  </si>
  <si>
    <t>c8ad87f3fc49ccd43a5560acb271e968</t>
  </si>
  <si>
    <t>UnholyKneePadsItem</t>
  </si>
  <si>
    <t>d657c55461344f748d76a8a03e6bdbd9</t>
  </si>
  <si>
    <t>ViciousStompersItem</t>
  </si>
  <si>
    <t>efe72fa3d5164cdc93135c9e3cd91a22</t>
  </si>
  <si>
    <t>AngelFlowerCrownItem</t>
  </si>
  <si>
    <t>23b5ec958ec340eba7fb1dd18048ff82</t>
  </si>
  <si>
    <t>Artifact_DemonicHelmetItem</t>
  </si>
  <si>
    <t>6a82043ec92815f4388f6237061d100f</t>
  </si>
  <si>
    <t>BandOfStalwartWarriorsLuck</t>
  </si>
  <si>
    <t>06a6dbc06fba88245888463669309b73</t>
  </si>
  <si>
    <t>BattleMagesHeadbandItem</t>
  </si>
  <si>
    <t>229111433080fe247800e95385c9af20</t>
  </si>
  <si>
    <t>BlackHatOfHandsomenessItem</t>
  </si>
  <si>
    <t>4a1b9d61532e4d9298ddd8fcf01cfdd6</t>
  </si>
  <si>
    <t>BlazingCrownItem</t>
  </si>
  <si>
    <t>c4ebdd7c0465d0441baa785d8ef9cb76</t>
  </si>
  <si>
    <t>BlindingEnlightenmentItem</t>
  </si>
  <si>
    <t>1c1d9967719126d48bf2449d3eff6f80</t>
  </si>
  <si>
    <t>BlueHatOfHandsomenessItem</t>
  </si>
  <si>
    <t>f7b5f76d09cd459f9a643d2bdddd98bd</t>
  </si>
  <si>
    <t>BookwormsHeadbandItem</t>
  </si>
  <si>
    <t>866f59db467f8414cbd909df9b10361f</t>
  </si>
  <si>
    <t>CheerfulWarriorsHelmItem</t>
  </si>
  <si>
    <t>63e3909df7242c24da96e080ba5456ef</t>
  </si>
  <si>
    <t>ClumsyHelmetItem</t>
  </si>
  <si>
    <t>a24096fcf3ed4cca9623676f9a6f8a48</t>
  </si>
  <si>
    <t>d3ea3ccf434d47998dcbf8c662a62e4c</t>
  </si>
  <si>
    <t>CrownOfElementsItem</t>
  </si>
  <si>
    <t>0e7082c3e45af414e8516afbe58f0f6e</t>
  </si>
  <si>
    <t>CrownOfFear</t>
  </si>
  <si>
    <t>223bac52b60a45741a04d03003c9c65f</t>
  </si>
  <si>
    <t>CrushingPresenceItem</t>
  </si>
  <si>
    <t>835d2e861aef0dd4fb21df9700074edc</t>
  </si>
  <si>
    <t>DarknessCaressItem</t>
  </si>
  <si>
    <t>39755fa97553462ca91a6109e5e1e393</t>
  </si>
  <si>
    <t>DemonicResentmentItem</t>
  </si>
  <si>
    <t>f7d357a00baf9ab4dab0b6e49e11656d</t>
  </si>
  <si>
    <t>DoublingAnnoyanceItem</t>
  </si>
  <si>
    <t>63c9d4fc0810432aa6d85111d345aa84</t>
  </si>
  <si>
    <t>DravensHatItem</t>
  </si>
  <si>
    <t>0160c8eabe704db41b6309af0d26a8e0</t>
  </si>
  <si>
    <t>EelCircletItem</t>
  </si>
  <si>
    <t>f7d8c27c57d6bd949a5c2a85dc5ca045</t>
  </si>
  <si>
    <t>EvasiveRoundHelmetItem</t>
  </si>
  <si>
    <t>bb0ed39b655024946b04396b247081ca</t>
  </si>
  <si>
    <t>ExpertsHatItem</t>
  </si>
  <si>
    <t>405abbf543c9cc148a6f091bb5e58d14</t>
  </si>
  <si>
    <t>EyesOfEagle</t>
  </si>
  <si>
    <t>303e3a1df232b0747b7fde723828fa45</t>
  </si>
  <si>
    <t>GnawingMagicItem</t>
  </si>
  <si>
    <t>a86b5de9761e4b06bbd15516af2a255a</t>
  </si>
  <si>
    <t>GoldenThreadHeadbandItem</t>
  </si>
  <si>
    <t>8b3521fdebc83a149a1fe766cdb52610</t>
  </si>
  <si>
    <t>GraveyardKeepersHelmetItem</t>
  </si>
  <si>
    <t>50aaf42c8b2d2ff488a46051da29980b</t>
  </si>
  <si>
    <t>GreenHatOfHandsomenessItem</t>
  </si>
  <si>
    <t>b5b647473e20487e8a2bd081267c5a83</t>
  </si>
  <si>
    <t>GrimHelmetItem</t>
  </si>
  <si>
    <t>89c8089f4664d37438d24cd1440fedc8</t>
  </si>
  <si>
    <t>HatOfHandsomenessItem</t>
  </si>
  <si>
    <t>6438efb4a6214499bf99255aaacfabad</t>
  </si>
  <si>
    <t>HatOfHearteningSongItem</t>
  </si>
  <si>
    <t>0f84e6afc9aed26469d3a00da7caa95f</t>
  </si>
  <si>
    <t>HatTricornFeatheredItem</t>
  </si>
  <si>
    <t>f33dadeeb51cdba45b23bb40a40e5fb3</t>
  </si>
  <si>
    <t>HatWitchBlackItem</t>
  </si>
  <si>
    <t>be1486487d0b94247b2af03c60bbd860</t>
  </si>
  <si>
    <t>HatWitchGreenItem</t>
  </si>
  <si>
    <t>7329b913d7f10974b910bdc9ad0058fd</t>
  </si>
  <si>
    <t>HatWitchRedItem</t>
  </si>
  <si>
    <t>c26987a7ed22f3347b75d1dac40d4feb</t>
  </si>
  <si>
    <t>HeadbandOfAedinasfaith</t>
  </si>
  <si>
    <t>6b4daa6b4c3e1e8418ded841fb7469a6</t>
  </si>
  <si>
    <t>HeadbandOfBigBrainsItem</t>
  </si>
  <si>
    <t>0a64791fd9ad3d645aa80149b0144435</t>
  </si>
  <si>
    <t>a3e8e907908ca7a40ac6da78e70bf33d</t>
  </si>
  <si>
    <t>71b4c3f8976784d4abf46976b15eba4a</t>
  </si>
  <si>
    <t>66fa9c56ef410104a9a3d7fb3c78d140</t>
  </si>
  <si>
    <t>HeadbandOfCharismaIntelligence2</t>
  </si>
  <si>
    <t>add4fa27579a42efa1b58b4c3d2780de</t>
  </si>
  <si>
    <t>HeadbandOfCharismaWisdom2</t>
  </si>
  <si>
    <t>7fd3f27a27c94e8aac9f55d9c2523c2d</t>
  </si>
  <si>
    <t>HeadbandOfConfidenceItem</t>
  </si>
  <si>
    <t>ee29287b36269ec468c2b38b1fde7551</t>
  </si>
  <si>
    <t>HeadbandOfFrozenShout</t>
  </si>
  <si>
    <t>9628598182b76784e975ce8486b2c944</t>
  </si>
  <si>
    <t>22184af355826444087506d7f2f8f0b1</t>
  </si>
  <si>
    <t>ee15329357f8f974bacf02521d8d37fe</t>
  </si>
  <si>
    <t>HeadbandOfIntelligence6</t>
  </si>
  <si>
    <t>eee1c6ee3542ffd47a7804990da11c21</t>
  </si>
  <si>
    <t>HeadbandOfPerfection2</t>
  </si>
  <si>
    <t>b9b49933be6ac7f4aa3c71c602227332</t>
  </si>
  <si>
    <t>df2aa195ecce07c4c8dcabb5ea8c696e</t>
  </si>
  <si>
    <t>6d7992679c557c842887c8bba08a12c8</t>
  </si>
  <si>
    <t>HeadbandOfPerfection8</t>
  </si>
  <si>
    <t>f94d69b19fe07ca4a8ade7993a1a7510</t>
  </si>
  <si>
    <t>HeadbandOfReshapingItem</t>
  </si>
  <si>
    <t>6bacb006d1dbe4e4c9f6b53663067472</t>
  </si>
  <si>
    <t>05915da42bbfc384b830b14d7116cbc7</t>
  </si>
  <si>
    <t>HeadbandOfSharpEye</t>
  </si>
  <si>
    <t>f286eaf3897455147be99fbcde210774</t>
  </si>
  <si>
    <t>c1c47a8993bf0134bb2feac4ba0f03ea</t>
  </si>
  <si>
    <t>3d33605336c62274483f382f58908f5b</t>
  </si>
  <si>
    <t>716bdfe5c57be9b43a958bb612c1ecd4</t>
  </si>
  <si>
    <t>HeadbandOfWisdom6</t>
  </si>
  <si>
    <t>bc931a618226e044caaebdf4ace1188a</t>
  </si>
  <si>
    <t>HeadbandOfWisdomIntelligence2</t>
  </si>
  <si>
    <t>9c1556d4d32043ebb966cca934e49f1f</t>
  </si>
  <si>
    <t>HeadbandOfWiseNegotiatorItem</t>
  </si>
  <si>
    <t>7c1eadbabbfb8fb4cb6578d44c109469</t>
  </si>
  <si>
    <t>HeadbuttersHelmItem</t>
  </si>
  <si>
    <t>b878cf5165c698440b5c942323ef97a5</t>
  </si>
  <si>
    <t>HellknightHelmetItem</t>
  </si>
  <si>
    <t>8316642a5c3f61847a7359b709830e4b</t>
  </si>
  <si>
    <t>HelmetArmagItem</t>
  </si>
  <si>
    <t>d22b682ccd5672042891b1a7882278a9</t>
  </si>
  <si>
    <t>HelmetDragonscaleBlackItem</t>
  </si>
  <si>
    <t>19f27f871b1934a47b08b78fbccc3865</t>
  </si>
  <si>
    <t>HelmetDragonscaleBlueItem</t>
  </si>
  <si>
    <t>bdbf0a7a8b95dc6488008872f497f16b</t>
  </si>
  <si>
    <t>HelmetDragonscaleRedItem</t>
  </si>
  <si>
    <t>7cd9ef2a249d5d947a5721e062a89729</t>
  </si>
  <si>
    <t>HelmetEvilItem</t>
  </si>
  <si>
    <t>9fdbea707a02b8d448e8e46fd3088468</t>
  </si>
  <si>
    <t>HelmetEvilTeethItem</t>
  </si>
  <si>
    <t>24f5cdf6f8d58064aa843e625616f94c</t>
  </si>
  <si>
    <t>HelmetFullplateCyclopsGroetusItem</t>
  </si>
  <si>
    <t>107013e973a60eb44a067184c80fa5d9</t>
  </si>
  <si>
    <t>HelmetFullplateDwarvenItem</t>
  </si>
  <si>
    <t>5cfc5e6dfe07a5540b06fd0f2c1e6720</t>
  </si>
  <si>
    <t>HelmetFullPlateEvilRedItem</t>
  </si>
  <si>
    <t>b1baf9142d6f83d4c82aa86e99fe66a3</t>
  </si>
  <si>
    <t>19e9d2e877107fa4eb64ff9d62a288ab</t>
  </si>
  <si>
    <t>HelmetFullplateMithralArcaneItem</t>
  </si>
  <si>
    <t>ac63e05cee46fba4c93785c2eb0009ff</t>
  </si>
  <si>
    <t>HelmetFullplatePitaxGuardItem</t>
  </si>
  <si>
    <t>e2f801723e487a34ebb6155936ebd1aa</t>
  </si>
  <si>
    <t>HelmetFullplateRichSilverBlueItem</t>
  </si>
  <si>
    <t>282393f860a510b429432e13943f27c0</t>
  </si>
  <si>
    <t>HelmetFullplateRoyalItem</t>
  </si>
  <si>
    <t>a3713ad3603420447bfaa1c4e552e55d</t>
  </si>
  <si>
    <t>HelmetFullplateVilderavnItem</t>
  </si>
  <si>
    <t>aa7077c0a39efbd46a1fb7997b8d8411</t>
  </si>
  <si>
    <t>HelmetHalfPlateFeyItem</t>
  </si>
  <si>
    <t>b4a543719a69c1142af4b0c0832137b3</t>
  </si>
  <si>
    <t>HelmetNobleItem</t>
  </si>
  <si>
    <t>6e937af0f78bb474092f00ee0d531886</t>
  </si>
  <si>
    <t>HelmetOfBattlefieldClarity</t>
  </si>
  <si>
    <t>5d47f2fbf9eb8ae41a88f28e7707f627</t>
  </si>
  <si>
    <t>HelmetOfCertaintyItem</t>
  </si>
  <si>
    <t>cc90636f359f53247a5065c106d89090</t>
  </si>
  <si>
    <t>HelmetOfComraderyItem</t>
  </si>
  <si>
    <t>921352be73ce4fc43ac530e35d295c74</t>
  </si>
  <si>
    <t>HelmetOfDurableCavalierItem</t>
  </si>
  <si>
    <t>778117d3822b08c4f93e7dffbefeed83</t>
  </si>
  <si>
    <t>HelmetOfElementalGuardItem</t>
  </si>
  <si>
    <t>3b62cbcf3b007d64db0ebad05bfa503f</t>
  </si>
  <si>
    <t>HelmetOfTheDuskItem</t>
  </si>
  <si>
    <t>713e371e88a44984cacfaadf48551d47</t>
  </si>
  <si>
    <t>HelmetOfTheGuidingLight</t>
  </si>
  <si>
    <t>8db1c151a8250f7479a5f23a615babdf</t>
  </si>
  <si>
    <t>HelmetOfWeakeningTortureItem</t>
  </si>
  <si>
    <t>2168d3e3b8ce32a478db0b7db49064d6</t>
  </si>
  <si>
    <t>HelmOfBattleAlertnessItem</t>
  </si>
  <si>
    <t>384b6c0809611814cb6be00f5d8e32f0</t>
  </si>
  <si>
    <t>HelmOfDevotionItem</t>
  </si>
  <si>
    <t>a48c2e5cecd2e9d409a1bdd270b58a04</t>
  </si>
  <si>
    <t>HelmOfFearlessVanguardItem</t>
  </si>
  <si>
    <t>1d1c33c50a4414d4db21c632eae60991</t>
  </si>
  <si>
    <t>HelmOfStaticDischargeItem</t>
  </si>
  <si>
    <t>7cae86e681e1ab0428a3ceef370d5951</t>
  </si>
  <si>
    <t>IdentifyingGlasses</t>
  </si>
  <si>
    <t>2140811c26dede24aa00bf7fe6cf3a1d</t>
  </si>
  <si>
    <t>InquisitorCapItem</t>
  </si>
  <si>
    <t>ea9a08013ecff744597cc1f9318b58d1</t>
  </si>
  <si>
    <t>JasperCirclet</t>
  </si>
  <si>
    <t>35f2344d0c7b8e24a865dbc440adcdb5</t>
  </si>
  <si>
    <t>KineticDiademGreaterItem</t>
  </si>
  <si>
    <t>0865657a3c16182458dfe0e190f15998</t>
  </si>
  <si>
    <t>cd6b1dda38c5b614cb428969770bb08d</t>
  </si>
  <si>
    <t>2c46e4062d47c5243922e60eb5ab3df1</t>
  </si>
  <si>
    <t>KingCrown</t>
  </si>
  <si>
    <t>2bffd039eb8f54847a2e0642db6c9080</t>
  </si>
  <si>
    <t>KnightsHelmetItem</t>
  </si>
  <si>
    <t>fdc95ffb7adbb9c48adfafc9546fa633</t>
  </si>
  <si>
    <t>LensesOfProlonguedGazeItem</t>
  </si>
  <si>
    <t>335d50d92efde4f4e91747bfe3c06d6e</t>
  </si>
  <si>
    <t>LightAbsoberHeadbandItem</t>
  </si>
  <si>
    <t>bc87fd1cd75d1814f93695259906ba01</t>
  </si>
  <si>
    <t>MagnificentPlumeHatItem</t>
  </si>
  <si>
    <t>3d6a088f897cf5c4f9e5eb49ceaeca34</t>
  </si>
  <si>
    <t>MarksmansHatItem</t>
  </si>
  <si>
    <t>7188029fda598f749a9dfbf23bec9bdc</t>
  </si>
  <si>
    <t>MaskOfAreshkagalHeadband_TabulaRasaItem</t>
  </si>
  <si>
    <t>10c2f790c8644c0a880b2ee7c7d74676</t>
  </si>
  <si>
    <t>MaskOfAreshkagalHeadband_VoidItem</t>
  </si>
  <si>
    <t>417c8c47cbf244ef8f4a1e52bf92493d</t>
  </si>
  <si>
    <t>MaskOfNethysItem</t>
  </si>
  <si>
    <t>f1ac2d30558f00f4e90a3d2c88462ba7</t>
  </si>
  <si>
    <t>MaskOfNothingItem</t>
  </si>
  <si>
    <t>8344b46a6e404227b72d129073383a6c</t>
  </si>
  <si>
    <t>ObsidianMask</t>
  </si>
  <si>
    <t>480e7cf9961cce14eadce4bbaa84bddd</t>
  </si>
  <si>
    <t>ParagonOfDefendersItem</t>
  </si>
  <si>
    <t>e9cc3f1f8074fc14eb3ada35871c98da</t>
  </si>
  <si>
    <t>PerfectTiaraOfChannelingItem</t>
  </si>
  <si>
    <t>7c177eb33d2446dbb579e133ba7cdb38</t>
  </si>
  <si>
    <t>PhylachetryOfNegativeChanneling</t>
  </si>
  <si>
    <t>7ccc1833353d9a64cb671c7bc747bade</t>
  </si>
  <si>
    <t>PhylachetryOfNegativeChannelingLesser</t>
  </si>
  <si>
    <t>9751f7b073f740b458ab170cc81f5f1b</t>
  </si>
  <si>
    <t>PhylachetryOfPositiveChanneling</t>
  </si>
  <si>
    <t>01bc7670bd0225745a66957f21f1ba23</t>
  </si>
  <si>
    <t>PhylachetryOfPositiveChannelingLesser</t>
  </si>
  <si>
    <t>6b50bf738b4e6964b916539efc582a9d</t>
  </si>
  <si>
    <t>PortalStonePlanarHeadbandItem</t>
  </si>
  <si>
    <t>0ee3539546ad9d34a8d6e3f90b086efd</t>
  </si>
  <si>
    <t>PortalStoneSpiderHeadbandItem</t>
  </si>
  <si>
    <t>881b1782496145a49a1d7747d2a7c11b</t>
  </si>
  <si>
    <t>PortalStoneStanceHeadbandItem</t>
  </si>
  <si>
    <t>37f12d7427858f5428f4143402b81279</t>
  </si>
  <si>
    <t>ProfessorHatItem</t>
  </si>
  <si>
    <t>efc6ab00482c16b4c898283cb215c6f3</t>
  </si>
  <si>
    <t>RangerCapItem</t>
  </si>
  <si>
    <t>d0d41be9c327b2848aa98496baf75f13</t>
  </si>
  <si>
    <t>RedDragonHelmetItem</t>
  </si>
  <si>
    <t>e6b06daad1ed43cea2eb80f2eb93bfce</t>
  </si>
  <si>
    <t>RedHatOfHandsomenessItem</t>
  </si>
  <si>
    <t>a214c412c970429698004e6e880139d4</t>
  </si>
  <si>
    <t>RogueCapItem</t>
  </si>
  <si>
    <t>e7dbbfd147a9e214396a4fbaf68563dd</t>
  </si>
  <si>
    <t>RuggedHelmetItem</t>
  </si>
  <si>
    <t>9b422adf4bdb9994a9690ac20ca74370</t>
  </si>
  <si>
    <t>Set1_Helm</t>
  </si>
  <si>
    <t>20835a9437734620a048664f4bcb6794</t>
  </si>
  <si>
    <t>Set2_Hat</t>
  </si>
  <si>
    <t>f07befbb57f64bbd9a8f5e253488b1ec</t>
  </si>
  <si>
    <t>Set3_Helm</t>
  </si>
  <si>
    <t>9d4a6a78793c4c378553a5d1b7186364</t>
  </si>
  <si>
    <t>Set4_Helm</t>
  </si>
  <si>
    <t>9c893109d2a74ff696b10f81ef9e191e</t>
  </si>
  <si>
    <t>6b658e1f12d7a624ab4911873f78c694</t>
  </si>
  <si>
    <t>StagHelmetItem</t>
  </si>
  <si>
    <t>7437f12e61554634595e36fdbf804bbc</t>
  </si>
  <si>
    <t>StewardsHelmetItem</t>
  </si>
  <si>
    <t>bc12035620054e8281ac281b71f17b23</t>
  </si>
  <si>
    <t>StorytellerAreshkaMaskItem</t>
  </si>
  <si>
    <t>5fe3e581a46d43649eb53c20d19c5073</t>
  </si>
  <si>
    <t>StubbornHeadItem</t>
  </si>
  <si>
    <t>127fd5a7b742937428953334f6c13052</t>
  </si>
  <si>
    <t>SturdySnootItem</t>
  </si>
  <si>
    <t>a9e5104d5b9444a0a3198e1ed6118ba2</t>
  </si>
  <si>
    <t>TightHelmetItem</t>
  </si>
  <si>
    <t>45468bf062c538940ba72aed88d880a5</t>
  </si>
  <si>
    <t>TrailblazerHelmetItem</t>
  </si>
  <si>
    <t>51eb5bdbb42b0ef4f84b45dddfc67f08</t>
  </si>
  <si>
    <t>TripleFinHelmetItem</t>
  </si>
  <si>
    <t>c1666f8be90ffb94ca8fa501d87d24cc</t>
  </si>
  <si>
    <t>WardedHelmetItem</t>
  </si>
  <si>
    <t>e11492eec1164544aa16d991b5fdc2d0</t>
  </si>
  <si>
    <t>WindMasterHelmetItem</t>
  </si>
  <si>
    <t>07979e1b3309aa543af22e34012fe9f5</t>
  </si>
  <si>
    <t>ZeorisDaggerHeadband_BetrayalItem</t>
  </si>
  <si>
    <t>23c2b6daf43d40afbd3ed2f25509a36d</t>
  </si>
  <si>
    <t>ZeorisDaggerHeadband_GoverningItem</t>
  </si>
  <si>
    <t>fc3a3c1b31a34a6dacf5dccac92e248c</t>
  </si>
  <si>
    <t>AmuletOfAgileFists</t>
  </si>
  <si>
    <t>afd04948b8f211c448f1cc4bd9a67e3e</t>
  </si>
  <si>
    <t>057127ddc43059a4ea9c638ad199fa2e</t>
  </si>
  <si>
    <t>e645015fe02c29e40be2559795a2993b</t>
  </si>
  <si>
    <t>302fe578692531b4094bd87b8a296f09</t>
  </si>
  <si>
    <t>AmuletOfAgileFistsPlus4</t>
  </si>
  <si>
    <t>296a9377c1f5ea44c82f023e5f54e4a3</t>
  </si>
  <si>
    <t>AmuletOfApothecaryItem</t>
  </si>
  <si>
    <t>9ec8fb23e5534ba4bb728a8e61567cac</t>
  </si>
  <si>
    <t>AmuletOfBlackenedMirrorItem</t>
  </si>
  <si>
    <t>31894ce7e7d5a574d9777a99b45ad9de</t>
  </si>
  <si>
    <t>5043aad8b5815cc4a86f93c7ff2b50e3</t>
  </si>
  <si>
    <t>AmuletOfDeepRootsItem</t>
  </si>
  <si>
    <t>77f4808ddc364929a739d44424ccf0a5</t>
  </si>
  <si>
    <t>ad1b47b1250c0c74c9aad58d91852f3a</t>
  </si>
  <si>
    <t>AmuletOfEpicSongsItem</t>
  </si>
  <si>
    <t>b1adc956d75565c4bbb2896ee7969365</t>
  </si>
  <si>
    <t>AmuletOfEternalHunter</t>
  </si>
  <si>
    <t>c4c7997fb14c9ee47a384d76fbc4512a</t>
  </si>
  <si>
    <t>AmuletOfEvilDoomItem</t>
  </si>
  <si>
    <t>f02eb9b8cb10d434d905225796f0345b</t>
  </si>
  <si>
    <t>AmuletOfFourElementsItem</t>
  </si>
  <si>
    <t>140e0480b4c1b5747b70f66e31d5d94b</t>
  </si>
  <si>
    <t>806603eb9e08401297d68ff1fda3854a</t>
  </si>
  <si>
    <t>AmuletOfImposingPhysiqueItem</t>
  </si>
  <si>
    <t>6f7c7875303bc0d4686da084726416e8</t>
  </si>
  <si>
    <t>AmuletOfImprovedHealingItem</t>
  </si>
  <si>
    <t>66778f4d7e7bbc84197309715c98c456</t>
  </si>
  <si>
    <t>AmuletofInitiative</t>
  </si>
  <si>
    <t>5cacbec6a8ddfae4389d82fbf75ec2c1</t>
  </si>
  <si>
    <t>AmuletOfInnerSightItem</t>
  </si>
  <si>
    <t>6ba58bebb6e6e2046a2847c0f0d18dfe</t>
  </si>
  <si>
    <t>AmuletOfInnerVirtue</t>
  </si>
  <si>
    <t>8722776a6f94485499fe476bce767716</t>
  </si>
  <si>
    <t>AmuletOfJoustingItem</t>
  </si>
  <si>
    <t>97d9b639fb5948947881392260340892</t>
  </si>
  <si>
    <t>AmuletOfLifeVeilItem</t>
  </si>
  <si>
    <t>138f2b7ce23a4fa4fa3d633c1d3a0ae3</t>
  </si>
  <si>
    <t>a82d4f94b327d6743ad9c2b9c440061c</t>
  </si>
  <si>
    <t>c640025d7096aba49bd19e7ffcac9400</t>
  </si>
  <si>
    <t>975aad0cf1a32534fb4c1359b7d952b2</t>
  </si>
  <si>
    <t>75ebf721bdece6342b0078a765b1f65a</t>
  </si>
  <si>
    <t>ff74157b090c1744598408c8f221b9fc</t>
  </si>
  <si>
    <t>209960f8d60e23a4c8e75d14e2261263</t>
  </si>
  <si>
    <t>becc4c1d40a77814f98c0b175e92d17c</t>
  </si>
  <si>
    <t>081a2ffe763320a469de20f1e9b1cd71</t>
  </si>
  <si>
    <t>4378ef58796eb9744b96538c2baf8c07</t>
  </si>
  <si>
    <t>11f435140501db84e8e787bf8792fac2</t>
  </si>
  <si>
    <t>AmuletOfNaturalArmor6</t>
  </si>
  <si>
    <t>442064f089b04ea2a9daf91833154d19</t>
  </si>
  <si>
    <t>AmuletofPersuasion</t>
  </si>
  <si>
    <t>a35a6b6cb58453f47b10a81cddb6b9c3</t>
  </si>
  <si>
    <t>AmuletOfQuickDrawItem</t>
  </si>
  <si>
    <t>eb22f2919c30a9e4fa4e8cc3160b2432</t>
  </si>
  <si>
    <t>AmuletOfSpells</t>
  </si>
  <si>
    <t>b9bc244f20551564da681a54865a2103</t>
  </si>
  <si>
    <t>AmuletOfTheDyingWisdom</t>
  </si>
  <si>
    <t>d254a9e1b1ebcf44faa326b277c937c5</t>
  </si>
  <si>
    <t>AmuletOfTimeTrickery</t>
  </si>
  <si>
    <t>8fdd83cc5f9d57e4387430a1b437de0c</t>
  </si>
  <si>
    <t>AmuletOfUnforgivingElementsItem</t>
  </si>
  <si>
    <t>7bd33595cf20dd346915574ae66679eb</t>
  </si>
  <si>
    <t>Artifact_NecklaceOfDoubleCorsses</t>
  </si>
  <si>
    <t>d429166c2179133448a8a7b8fbec470e</t>
  </si>
  <si>
    <t>AspectOfTheAspItem</t>
  </si>
  <si>
    <t>7d55f6615f884bc45b85fdaa45cd7672</t>
  </si>
  <si>
    <t>BackrankAssistanceItem</t>
  </si>
  <si>
    <t>b27f99aae1efc5e47b5741b6b94ac539</t>
  </si>
  <si>
    <t>BeholderOfWindAmuletItem</t>
  </si>
  <si>
    <t>a22e2c829b0ce44418919def9bf51885</t>
  </si>
  <si>
    <t>BindingsOfThePrinceItem</t>
  </si>
  <si>
    <t>33674f7c73f0da0448ce6d84c6846f1a</t>
  </si>
  <si>
    <t>BlackPearlPendant</t>
  </si>
  <si>
    <t>d3707bd5d57f7b64ba591a7a9db640e3</t>
  </si>
  <si>
    <t>BoneAmuletItem</t>
  </si>
  <si>
    <t>08de14e8676f56347b1d57e79fb48bd0</t>
  </si>
  <si>
    <t>CameliaAmuletItem</t>
  </si>
  <si>
    <t>94b2b8b9ef254344cbc71663fecf8b99</t>
  </si>
  <si>
    <t>CitrineNecklace</t>
  </si>
  <si>
    <t>426068b72e8055b45a6b8dcfc92c637c</t>
  </si>
  <si>
    <t>ClockworkPendant</t>
  </si>
  <si>
    <t>a42d83fee9771e349bb885dd702bad96</t>
  </si>
  <si>
    <t>CursedBardVoiceAmulet_SirenItem</t>
  </si>
  <si>
    <t>1b1c3cf0fedf47bab0811b4ebf98b2e2</t>
  </si>
  <si>
    <t>CursedBardVoiceAmulet_VoiceItem</t>
  </si>
  <si>
    <t>a55e366756a34fff80a0b07c439db677</t>
  </si>
  <si>
    <t>DarekSunhammersFake</t>
  </si>
  <si>
    <t>3e4ce583dc71401588f33f8192c252cd</t>
  </si>
  <si>
    <t>DarekSunhammersWork</t>
  </si>
  <si>
    <t>5a3463e8f61c4663aa59660ff51e3cb1</t>
  </si>
  <si>
    <t>DeathlyArousalItem</t>
  </si>
  <si>
    <t>ced0c42331b39f5499846880a2b82c9b</t>
  </si>
  <si>
    <t>EmeraldNecklace</t>
  </si>
  <si>
    <t>7506e7e62c58c6444881d0896fff5db1</t>
  </si>
  <si>
    <t>FalseNahCrystalAmuletItem</t>
  </si>
  <si>
    <t>3b72223fefa190148a4df605e18b21b6</t>
  </si>
  <si>
    <t>GiantslayersClasp</t>
  </si>
  <si>
    <t>5114819cf9fec3b4db5cffdcb9eded62</t>
  </si>
  <si>
    <t>GlassAmuletOfClarityItem</t>
  </si>
  <si>
    <t>eed92946d09c54e4b8e8defc9588c18d</t>
  </si>
  <si>
    <t>GoldenChain</t>
  </si>
  <si>
    <t>688d61ed91f68944da24c61f378c47b5</t>
  </si>
  <si>
    <t>GoldenChainWithDiamonds</t>
  </si>
  <si>
    <t>f1103195723022844a562bf772e102ce</t>
  </si>
  <si>
    <t>GoldenMedallion</t>
  </si>
  <si>
    <t>32242d89f184f9f47b51bdedb50256c0</t>
  </si>
  <si>
    <t>GuardianOfLifeItem</t>
  </si>
  <si>
    <t>cca99e04dd8e8ae40b94981185800db8</t>
  </si>
  <si>
    <t>GyronnasAmuletItem</t>
  </si>
  <si>
    <t>df779981b70c04641b26ad9ba90b245e</t>
  </si>
  <si>
    <t>HalfOfPairedPendantItem</t>
  </si>
  <si>
    <t>43b2b67063747ec43b962ed12111e106</t>
  </si>
  <si>
    <t>HalfOfPairedPendantSecondItem</t>
  </si>
  <si>
    <t>31647cd793033f6438eeec296a9c8d00</t>
  </si>
  <si>
    <t>HeartOfIraItem</t>
  </si>
  <si>
    <t>c17f627fedd420d4aa871f23d0995fcf</t>
  </si>
  <si>
    <t>HeartOfTheHeraldItem</t>
  </si>
  <si>
    <t>abd2459160cd479085fb2a75b927737f</t>
  </si>
  <si>
    <t>LocketOfMagicMissileMasteryItem</t>
  </si>
  <si>
    <t>6c1f471b01500eb409ed73711ef3b79e</t>
  </si>
  <si>
    <t>LocketOfPerfectCantripsItem</t>
  </si>
  <si>
    <t>828561d73332c5846b11ffb4bd6df94d</t>
  </si>
  <si>
    <t>MayasCharmItem</t>
  </si>
  <si>
    <t>5719bea74c11d8d4eb66fac430435f04</t>
  </si>
  <si>
    <t>8c7525cda7ad79a47a578197dab6c487</t>
  </si>
  <si>
    <t>MesmerizingNecklaceItem</t>
  </si>
  <si>
    <t>d0a0bd80c6c61ba4495abd1191bd4e8a</t>
  </si>
  <si>
    <t>NahCollar</t>
  </si>
  <si>
    <t>ab3ee90fd2faffb46a00f889a2d226c8</t>
  </si>
  <si>
    <t>NecklaceOfEarsItem</t>
  </si>
  <si>
    <t>6a26ffa9238302f44b517fc0b7363014</t>
  </si>
  <si>
    <t>NegatorAmuletItem</t>
  </si>
  <si>
    <t>f38cb29529feaaf459af443fdf567a54</t>
  </si>
  <si>
    <t>OldEarthSandAmuletItem</t>
  </si>
  <si>
    <t>268815ce58edc3a48856cf8a0f145b17</t>
  </si>
  <si>
    <t>OldEarthShriekAmuletItem</t>
  </si>
  <si>
    <t>1e67d8ab112c4784e8150d01bec4a5a4</t>
  </si>
  <si>
    <t>PitchTunerItem</t>
  </si>
  <si>
    <t>46ef4528d79b830489ffe99688db39d4</t>
  </si>
  <si>
    <t>PlayersPhylacteryAmuletItem</t>
  </si>
  <si>
    <t>7efa2d3fd0da4769b380caf9b221233a</t>
  </si>
  <si>
    <t>RecklessVengeanceItem</t>
  </si>
  <si>
    <t>9343a0ba1c98d7f4eb5f5cb517280764</t>
  </si>
  <si>
    <t>RiverFoxPendantItem</t>
  </si>
  <si>
    <t>169fd99b68c1dd04692c2368a7b957b7</t>
  </si>
  <si>
    <t>RiversongAmuletItem</t>
  </si>
  <si>
    <t>c4b62855e9f9bfa40b710445cbd91141</t>
  </si>
  <si>
    <t>SarzaksisPayzaItem</t>
  </si>
  <si>
    <t>7a1921b84c2d958489c9f3b70b7f5093</t>
  </si>
  <si>
    <t>SecretsOfSuramgaminNecklaceItem</t>
  </si>
  <si>
    <t>6bbf04b71ee91734dab328837fc168cf</t>
  </si>
  <si>
    <t>SilverMedallion</t>
  </si>
  <si>
    <t>06846b7beaca5444d8eebfebc320adca</t>
  </si>
  <si>
    <t>SilverTongueAmuletItem</t>
  </si>
  <si>
    <t>4d4231b4a395bba4b9819dfbb2dc785d</t>
  </si>
  <si>
    <t>StormAmberNecklaceItem</t>
  </si>
  <si>
    <t>e3acbfd13b857ed41a1ba8c330824f7d</t>
  </si>
  <si>
    <t>TurquoisePendant</t>
  </si>
  <si>
    <t>d7d19d4517998d6498f99f60ad03fe88</t>
  </si>
  <si>
    <t>VellexiasMagnifyingAmuletItem</t>
  </si>
  <si>
    <t>91702df4fe0246a3b435c7fcf9fa019e</t>
  </si>
  <si>
    <t>VoraciousSpiritItem</t>
  </si>
  <si>
    <t>000d13f09ca84dbd9a5ec7adc4b0ae99</t>
  </si>
  <si>
    <t>WardMastersAmuletItem</t>
  </si>
  <si>
    <t>1bc94bd99a10f7648bd39d8563ca47c9</t>
  </si>
  <si>
    <t>XavornsCrossItem</t>
  </si>
  <si>
    <t>4537e2beb46b28a47bde3e3e1ac95255</t>
  </si>
  <si>
    <t>AcerbicRingItem</t>
  </si>
  <si>
    <t>1f34a6b309907a44681c689709976bff</t>
  </si>
  <si>
    <t>1e40138a1fe478e408e65f7c1a4c0505</t>
  </si>
  <si>
    <t>ArcaneSignet</t>
  </si>
  <si>
    <t>7829052aa5f0b57409dbef0fbc413682</t>
  </si>
  <si>
    <t>Artifact_BraveryRingItem</t>
  </si>
  <si>
    <t>06b345774d4a34541b5c91033b3220fb</t>
  </si>
  <si>
    <t>Artifact_RingOfSummonsItem</t>
  </si>
  <si>
    <t>ca55b55c4cbac7947b513ea0e76b01d2</t>
  </si>
  <si>
    <t>AvengingRingItem</t>
  </si>
  <si>
    <t>cf2c22ad1f75a704187b34580c39eff1</t>
  </si>
  <si>
    <t>BeastKingItem</t>
  </si>
  <si>
    <t>382d36b339d911248bf4da59c258f5dc</t>
  </si>
  <si>
    <t>BlackRingWithRunesItem</t>
  </si>
  <si>
    <t>bd069e1bf0d16b649ba20047ff61ba12</t>
  </si>
  <si>
    <t>BlessedSignet</t>
  </si>
  <si>
    <t>4421a45952e4f2a40a11c1f409fe2e13</t>
  </si>
  <si>
    <t>BorealMightItem</t>
  </si>
  <si>
    <t>a61c1d4b6f5ef6f4c853651e8df94c0c</t>
  </si>
  <si>
    <t>BrokenPhylacteryBodyRingItem</t>
  </si>
  <si>
    <t>e99cdec7b56a0b4448e88d5326fe7921</t>
  </si>
  <si>
    <t>BrokenPhylacterySoulRingItem</t>
  </si>
  <si>
    <t>29c12c43b02e5ad41895388d47bf4efb</t>
  </si>
  <si>
    <t>CastersDreamItem</t>
  </si>
  <si>
    <t>df6e44ea5e094ebc869b31c138ca1d1a</t>
  </si>
  <si>
    <t>ChameleonRingItem</t>
  </si>
  <si>
    <t>072ddfdddd30f3c428e18cb70b566493</t>
  </si>
  <si>
    <t>ConmansRingItem</t>
  </si>
  <si>
    <t>b18f6311af7d32545882e1901f75e0b9</t>
  </si>
  <si>
    <t>DaeranStartingRingItem</t>
  </si>
  <si>
    <t>e0986c3e091b2a14a91d2257979b39b6</t>
  </si>
  <si>
    <t>DarkOmenItem</t>
  </si>
  <si>
    <t>7d46733a8faf56544afac48c1b71283f</t>
  </si>
  <si>
    <t>EarthUnleashedItem</t>
  </si>
  <si>
    <t>d19469a2cbd65334e844b0adda9e561e</t>
  </si>
  <si>
    <t>ElementalProtectorItem</t>
  </si>
  <si>
    <t>05bef2136b8766049830442a654a98ed</t>
  </si>
  <si>
    <t>EnliveningLeaderishipItem</t>
  </si>
  <si>
    <t>ce230a619be858d468a5eb14d358d7d5</t>
  </si>
  <si>
    <t>FireflyRingItem</t>
  </si>
  <si>
    <t>bf9ede076df62094fbcafac6900681ea</t>
  </si>
  <si>
    <t>FlowOfWaterRingItem</t>
  </si>
  <si>
    <t>6ea390070285dca40868145c3dc83025</t>
  </si>
  <si>
    <t>FortunesSmileItem</t>
  </si>
  <si>
    <t>40df670db56c4f2f8eb5137f958d4273</t>
  </si>
  <si>
    <t>GarnetEncrustedRing</t>
  </si>
  <si>
    <t>489a7b81151c40541b8de88b0eaa6a77</t>
  </si>
  <si>
    <t>GnomeFemaleJewelcrafterMasterpieceItem</t>
  </si>
  <si>
    <t>13a5439d1ea7938449d2c2518d5f4b97</t>
  </si>
  <si>
    <t>GoldenSignet</t>
  </si>
  <si>
    <t>45a5397ab34f60247906064949b710fc</t>
  </si>
  <si>
    <t>HastingExpanseItem</t>
  </si>
  <si>
    <t>1b0f96cbe0ed45a291af406b3478e5e2</t>
  </si>
  <si>
    <t>HerbalRingItem</t>
  </si>
  <si>
    <t>75069b8c7bf012b4dbc409bc52b8ff8c</t>
  </si>
  <si>
    <t>InfernalBondRingItem</t>
  </si>
  <si>
    <t>b91dde4c15d02a94f98698e1780bd8cf</t>
  </si>
  <si>
    <t>LinziRing</t>
  </si>
  <si>
    <t>dea2c61ad3503864db6189db96ddef65</t>
  </si>
  <si>
    <t>MartyrsTestamentItem</t>
  </si>
  <si>
    <t>ef3d07d06853ebf47a21fd35f68a665d</t>
  </si>
  <si>
    <t>NahRingItem</t>
  </si>
  <si>
    <t>cffdc645ce1a80f42892f11af43eb0e7</t>
  </si>
  <si>
    <t>PaladinsRingItem</t>
  </si>
  <si>
    <t>e809270de6b424c4ebacd019271b665d</t>
  </si>
  <si>
    <t>ParagonOfWinterRing</t>
  </si>
  <si>
    <t>60b987c6fc96c264c8b0521036b5e975</t>
  </si>
  <si>
    <t>PortalStonePlanarRingItem</t>
  </si>
  <si>
    <t>031e6d000ff5b4849b84f15707a625ec</t>
  </si>
  <si>
    <t>PortalStoneSpiderRingItem</t>
  </si>
  <si>
    <t>b2374fa6162e1f54c83b3f02af487a76</t>
  </si>
  <si>
    <t>PortalStoneStanceRingItem</t>
  </si>
  <si>
    <t>0603e6ed25543054c995b516ad75de51</t>
  </si>
  <si>
    <t>PrismaticRingItem</t>
  </si>
  <si>
    <t>851fbefced1106e4a86251ec5242f815</t>
  </si>
  <si>
    <t>PrologueRing</t>
  </si>
  <si>
    <t>f24cc854fb1e08c479d33cc1a7085ea6</t>
  </si>
  <si>
    <t>ProtectionOfColdItem</t>
  </si>
  <si>
    <t>5cd01cf5ae523e9438690b70ba667825</t>
  </si>
  <si>
    <t>RavagerOfDreadRingItem</t>
  </si>
  <si>
    <t>3d9c6db97f82b284b8aca0813a402b21</t>
  </si>
  <si>
    <t>RedSalamandraItem</t>
  </si>
  <si>
    <t>6f8105a52cd227c45b860d526ce7c661</t>
  </si>
  <si>
    <t>4f98129ba5e3bc74c88390d29858877c</t>
  </si>
  <si>
    <t>RingMasterpieceItem</t>
  </si>
  <si>
    <t>459cff3f67aea3846a228e0119f5e522</t>
  </si>
  <si>
    <t>RingOfAcidImmunityItem</t>
  </si>
  <si>
    <t>97e6c9904cb2b8a40942068019f88be3</t>
  </si>
  <si>
    <t>RingofAdditionalRage</t>
  </si>
  <si>
    <t>1bcd56737f1ca8d44a278839e4e32c02</t>
  </si>
  <si>
    <t>RingOfBalanceGreaterItem</t>
  </si>
  <si>
    <t>5bd6fafea3ee43c42abb7bec222afa11</t>
  </si>
  <si>
    <t>RingOfBalanceLesserItem</t>
  </si>
  <si>
    <t>db042ab0c7b93dc4c945c9a134b12d98</t>
  </si>
  <si>
    <t>RingOfBardResourcefulnessItem</t>
  </si>
  <si>
    <t>9086249bc25640eca486f26d142134d1</t>
  </si>
  <si>
    <t>RingOfBigBoom</t>
  </si>
  <si>
    <t>a4aa862b9e7771d4fae3402aa905ae3b</t>
  </si>
  <si>
    <t>RingOfBlurItem</t>
  </si>
  <si>
    <t>9811125a437824c41a1b106653de7eda</t>
  </si>
  <si>
    <t>RingOfChaosItem</t>
  </si>
  <si>
    <t>97143f0ec43f505409929934811144c3</t>
  </si>
  <si>
    <t>a684e74c2c545764ea436b570d47e7f3</t>
  </si>
  <si>
    <t>RingOfCircumstancesItem</t>
  </si>
  <si>
    <t>dde6fa4881bed584aa5647cb0d16dd45</t>
  </si>
  <si>
    <t>RingofConstitution</t>
  </si>
  <si>
    <t>6c7f785bab7bd1243a43e365dc2089bd</t>
  </si>
  <si>
    <t>RingOfCorrosionItem</t>
  </si>
  <si>
    <t>579abe9a6c5603c4c8a3662e30794f7a</t>
  </si>
  <si>
    <t>RingOfDeadlyFingersItem</t>
  </si>
  <si>
    <t>705375e487b4422439000e5c79e74463</t>
  </si>
  <si>
    <t>RingOfDeadlySwingItem</t>
  </si>
  <si>
    <t>ed27fa4fb5206bf4ab6d251a3ce1126a</t>
  </si>
  <si>
    <t>RingOfDecadenceItem</t>
  </si>
  <si>
    <t>d5a677082d7b4483baddea4d11e6afc1</t>
  </si>
  <si>
    <t>RingOfDevastatingWillItem</t>
  </si>
  <si>
    <t>b96b86afe4cc1594fa7203e2318ae81f</t>
  </si>
  <si>
    <t>RingOfEnergySourceItem</t>
  </si>
  <si>
    <t>9525bbdd4aeb7db4ab7fe2a7b8f20902</t>
  </si>
  <si>
    <t>RingOfEnhancedSummonsItem</t>
  </si>
  <si>
    <t>c4e6665dbb126624991d78072ff919aa</t>
  </si>
  <si>
    <t>RingOfEternalSkyItem</t>
  </si>
  <si>
    <t>71d0a43206dc9b449b6721c09b160332</t>
  </si>
  <si>
    <t>ae3638b2f8016f84d87122ae60d26937</t>
  </si>
  <si>
    <t>RingOfExtremeJukingItem</t>
  </si>
  <si>
    <t>5fbd92212e9143508700e027edb26023</t>
  </si>
  <si>
    <t>RingOfFirmTouchItem</t>
  </si>
  <si>
    <t>5d78ed7cb768e94459a5aff99f7db20c</t>
  </si>
  <si>
    <t>RingofForceShield</t>
  </si>
  <si>
    <t>1fdfcfdaeee3ca441adc14f204fca521</t>
  </si>
  <si>
    <t>RingOfGuidingStarItem</t>
  </si>
  <si>
    <t>b1d2843bfc4edd44cb26e4c45375a406</t>
  </si>
  <si>
    <t>RingOfHonorOfDeathItem</t>
  </si>
  <si>
    <t>0afdc38b32896db4897b832b4b5242b8</t>
  </si>
  <si>
    <t>RingOfHumbleMasterItem</t>
  </si>
  <si>
    <t>c29d9ca30384c5e47a2a0392fe750878</t>
  </si>
  <si>
    <t>RingOfHuntersLuckItem</t>
  </si>
  <si>
    <t>fde80a3b342957f4b88b90fe8b8c261a</t>
  </si>
  <si>
    <t>RingOfImminentDemiseItem</t>
  </si>
  <si>
    <t>ca597f248b511c2418dc5e9bfef55250</t>
  </si>
  <si>
    <t>RingOfImprovedProfeciencyItem</t>
  </si>
  <si>
    <t>cd59e06babb67514da00e94b3269a639</t>
  </si>
  <si>
    <t>RingOfLawItem</t>
  </si>
  <si>
    <t>5004d122ca41d2b4897d9c2c5ec08439</t>
  </si>
  <si>
    <t>ec4c8aa06b5f46e4f961c5bc3526da04</t>
  </si>
  <si>
    <t>RingofMagicDevices</t>
  </si>
  <si>
    <t>66ab84747fa8c5f43851b4bd02ed3f85</t>
  </si>
  <si>
    <t>RingOfPlanarProtectionItem</t>
  </si>
  <si>
    <t>38d067e54e1aa0049a7d707d4b9213c4</t>
  </si>
  <si>
    <t>RingOfPowerStoneItem</t>
  </si>
  <si>
    <t>e270a14888c38dd44a6818ce2599ebbf</t>
  </si>
  <si>
    <t>RingOfProcrastinatorItem</t>
  </si>
  <si>
    <t>951e3e908bce44a09ab0879ea5560585</t>
  </si>
  <si>
    <t>f333bf86cd122974792162cbcd27c9ed</t>
  </si>
  <si>
    <t>254755ca73eb52a4d8ab1a663106659b</t>
  </si>
  <si>
    <t>31315100c28e6a2418396fb152466fcd</t>
  </si>
  <si>
    <t>1c8d2d0358c664447bc9bff52220f027</t>
  </si>
  <si>
    <t>2d576daea5f62ae489028bce40469285</t>
  </si>
  <si>
    <t>RingOfProtection6</t>
  </si>
  <si>
    <t>88945c4d1bd44de59905ac20898d05d5</t>
  </si>
  <si>
    <t>RingOfPyromaniatItem</t>
  </si>
  <si>
    <t>e2f23f658afc6fe48a61f8aea173dc29</t>
  </si>
  <si>
    <t>RingOfRenownArtisanItem</t>
  </si>
  <si>
    <t>5d6100feb15a81d47a99f227247b81e1</t>
  </si>
  <si>
    <t>RingOfReveredChampionItem</t>
  </si>
  <si>
    <t>9d7a3cf8ea3448bc9dc7d7b844247e42</t>
  </si>
  <si>
    <t>RingOfSacredTouchItem</t>
  </si>
  <si>
    <t>e71794e3f78dea249951fe1fe01af589</t>
  </si>
  <si>
    <t>RingOfSecurityItem</t>
  </si>
  <si>
    <t>70dadcb5b5184e746a7ee1b8e43b8b63</t>
  </si>
  <si>
    <t>RingOfSharpStrikeItem</t>
  </si>
  <si>
    <t>c400893b91a9d604abb58da1776a9007</t>
  </si>
  <si>
    <t>RingofSickeningEntanglement</t>
  </si>
  <si>
    <t>a71872b5b18d31c42b8bfc19c9a16d5f</t>
  </si>
  <si>
    <t>RingOfSourceOfInvisibilityItem</t>
  </si>
  <si>
    <t>10260ec4544af3846baa124f04617b3f</t>
  </si>
  <si>
    <t>RingOfStichesItem</t>
  </si>
  <si>
    <t>74745c74f3492d446b224b0f794b9031</t>
  </si>
  <si>
    <t>RingOfTheDeadItem</t>
  </si>
  <si>
    <t>14b525f36c1856544863501824676262</t>
  </si>
  <si>
    <t>RingOfTheNaturalBornCommander</t>
  </si>
  <si>
    <t>9772ab64fdf645245ac8ee27b1e5ba69</t>
  </si>
  <si>
    <t>RingOfTheSneakyWizard</t>
  </si>
  <si>
    <t>a821e1c6b8799b74490a5b0dd3bd0dd1</t>
  </si>
  <si>
    <t>RingOfTwinArrows</t>
  </si>
  <si>
    <t>83c2ff8758c18db4a93d3255d72dad16</t>
  </si>
  <si>
    <t>RingOfUltimateProtectionGreaterItem</t>
  </si>
  <si>
    <t>290d4c8bda1002845b2089bfcab1e88d</t>
  </si>
  <si>
    <t>RingOfUltimateProtectionLesserItem</t>
  </si>
  <si>
    <t>8bbc59e0c2e891346a2f1006cea2e810</t>
  </si>
  <si>
    <t>RingOfUndercoverWizardItem</t>
  </si>
  <si>
    <t>ccd79131ecc2ea34aaadfedd8fc6ca44</t>
  </si>
  <si>
    <t>RubyEncrustedRing</t>
  </si>
  <si>
    <t>2e8868ceffb4d7f4baa53cd21c62416c</t>
  </si>
  <si>
    <t>SacredCommandmentItem</t>
  </si>
  <si>
    <t>0c8977ea599481c4abfe4522b8582bec</t>
  </si>
  <si>
    <t>SapphireRing</t>
  </si>
  <si>
    <t>80e3fe7c341165548abfecd22b1f6069</t>
  </si>
  <si>
    <t>SealedRingItem</t>
  </si>
  <si>
    <t>4a7525548113cbc4c9e0721e2a51cae4</t>
  </si>
  <si>
    <t>SeelahWeddingShinyRingItem</t>
  </si>
  <si>
    <t>f65ad34543d15f247a4aaf78b80682bb</t>
  </si>
  <si>
    <t>ShootDownItem</t>
  </si>
  <si>
    <t>50a96500ad8974c48873a690a0414a25</t>
  </si>
  <si>
    <t>SigilOfCreationRingItem</t>
  </si>
  <si>
    <t>04cfe9660005b05438b9ba46ba85e08d</t>
  </si>
  <si>
    <t>SigilOfDestructionRingItem</t>
  </si>
  <si>
    <t>1555403753fe1064a88d0282bf3df674</t>
  </si>
  <si>
    <t>ThieflingRingItem</t>
  </si>
  <si>
    <t>ce0eb16ed3b57fa408cc14a42af8abf2</t>
  </si>
  <si>
    <t>TristianRing</t>
  </si>
  <si>
    <t>daad77fb90218914eaa68c24068c946c</t>
  </si>
  <si>
    <t>UnholyShepherdItem</t>
  </si>
  <si>
    <t>e75173b870a9d7f4ca1e18b576c5e3a3</t>
  </si>
  <si>
    <t>UnholySignet</t>
  </si>
  <si>
    <t>7840bf8ed0674fc5831e1b09a6cabb89</t>
  </si>
  <si>
    <t>UniversalRemedyItem</t>
  </si>
  <si>
    <t>43d0f7e972da429c8f64d05fc129f1fe</t>
  </si>
  <si>
    <t>UnmakerRingItem</t>
  </si>
  <si>
    <t>e9c38a2a8d25ddf44a12e57ed6f003f7</t>
  </si>
  <si>
    <t>WeddingRingItemFirst</t>
  </si>
  <si>
    <t>b02a19d1087b483a9c72905f5c5cc704</t>
  </si>
  <si>
    <t>WeddingRingItemSecond</t>
  </si>
  <si>
    <t>20d2c8b320e84e719852827c550cd456</t>
  </si>
  <si>
    <t>ZeorisDaggerRing_Betrayal</t>
  </si>
  <si>
    <t>50f28e3830734174aa9b355c737d3e08</t>
  </si>
  <si>
    <t>ZeorisDaggerRing_Governing</t>
  </si>
  <si>
    <t>cb30b69394a847b2b8ec1db71541685a</t>
  </si>
  <si>
    <t>AlchemistsClothItem</t>
  </si>
  <si>
    <t>004e05369fd13e2428bf7eb84bcd38ec</t>
  </si>
  <si>
    <t>ApprenticeRobeItem</t>
  </si>
  <si>
    <t>fedef0913b7d598478918b81eed9fada</t>
  </si>
  <si>
    <t>BaphometFireCloth_AnimalisticFireItem</t>
  </si>
  <si>
    <t>7453858a493f49239b7c99657c80df58</t>
  </si>
  <si>
    <t>BaphometFireCloth_BurningCunningItem</t>
  </si>
  <si>
    <t>1d48edb7478d41b9897b54542d169ca8</t>
  </si>
  <si>
    <t>BlackenedRagsItem</t>
  </si>
  <si>
    <t>e3a97644bdf4c9d48970ad46bca1d98d</t>
  </si>
  <si>
    <t>CalmingWardenItem</t>
  </si>
  <si>
    <t>ccadf79fbd028db49bc3dccf082e4297</t>
  </si>
  <si>
    <t>ClothOfBlazingFighterItem</t>
  </si>
  <si>
    <t>fa9c152b414fa8c418c9064043fdfa34</t>
  </si>
  <si>
    <t>ClothOfHeavyFortificationItem</t>
  </si>
  <si>
    <t>6c29087271234af1819123d31bf9f3c8</t>
  </si>
  <si>
    <t>DemonicAltarAgilityClothItem</t>
  </si>
  <si>
    <t>8ac08cece7840174a80407516fdff043</t>
  </si>
  <si>
    <t>DemonicAltarMasochisticClothItem</t>
  </si>
  <si>
    <t>7393c642e36be6e488ddd7eb7ca30a31</t>
  </si>
  <si>
    <t>DemonicAltarTrypophobiaClothItem</t>
  </si>
  <si>
    <t>c3311fb9253b3b94bb640961a189910b</t>
  </si>
  <si>
    <t>EarthenEmbraceItem</t>
  </si>
  <si>
    <t>bb2ded7279ea5e34fb8578b3d2eebffa</t>
  </si>
  <si>
    <t>GorgeousGlowingGarnetGarmentItem</t>
  </si>
  <si>
    <t>8afe91a71d05417cb8162d8ce1f903a5</t>
  </si>
  <si>
    <t>HagsDemiseItem</t>
  </si>
  <si>
    <t>c092fdcc5b6f4a6983c7085e9f669372</t>
  </si>
  <si>
    <t>JoCat_ShirtItem</t>
  </si>
  <si>
    <t>28f82428f86a47a195d64856152cac65</t>
  </si>
  <si>
    <t>LoremastersRobeItem</t>
  </si>
  <si>
    <t>68ed893157ce46deb6fdba8aae5deaa2</t>
  </si>
  <si>
    <t>PilgrimClothItem</t>
  </si>
  <si>
    <t>de9188750de58a64ca8c9886359d274b</t>
  </si>
  <si>
    <t>Robe2ST2DC_CorrectItem</t>
  </si>
  <si>
    <t>a5160a52ad404bd6a3a3eef8f1a455f3</t>
  </si>
  <si>
    <t>RobeElementalImbuementItem</t>
  </si>
  <si>
    <t>672327dcb5731f74a85ae23697cd7b26</t>
  </si>
  <si>
    <t>RobeOfAir_CorrectItem</t>
  </si>
  <si>
    <t>75f2d4bf94a14398ad1ca9db8e3a579f</t>
  </si>
  <si>
    <t>RobeOfAngelicPrudenceItem</t>
  </si>
  <si>
    <t>1c2fc5c3b82e428ab6b06dab81ef01dd</t>
  </si>
  <si>
    <t>ee26e7fdc05725f48abae2db22ada906</t>
  </si>
  <si>
    <t>RobeOfMaliceItem</t>
  </si>
  <si>
    <t>2e78284d218c51643bc3e1f0a530a5fc</t>
  </si>
  <si>
    <t>RobeOfMephistophelesItem</t>
  </si>
  <si>
    <t>204b71bd46194f9ab523dcd728f2f370</t>
  </si>
  <si>
    <t>RobeOfOrderItem</t>
  </si>
  <si>
    <t>32f8cc0a9152d224f933a5c0879ec368</t>
  </si>
  <si>
    <t>RobeOfTrampleItem</t>
  </si>
  <si>
    <t>f3989bdf3f1e92248950ed7b0922dd8e</t>
  </si>
  <si>
    <t>RobeOfVirtueItem</t>
  </si>
  <si>
    <t>17c5e2686dbb5a843b5ba859f22aeea1</t>
  </si>
  <si>
    <t>RobeOfWater_CorrectItem</t>
  </si>
  <si>
    <t>aeb82599c5c745d9b6ec12e282569f30</t>
  </si>
  <si>
    <t>RobeOnTheBrinkOfDeathItem</t>
  </si>
  <si>
    <t>ba3d3f98974021f4a96ec087b3940df6</t>
  </si>
  <si>
    <t>RobeSourceOfDividingPowerItem</t>
  </si>
  <si>
    <t>b9990c1a3ad005649adef3ece58ee854</t>
  </si>
  <si>
    <t>SilkyVeilItem</t>
  </si>
  <si>
    <t>32fd0a44742ca084aad9d599794f1355</t>
  </si>
  <si>
    <t>SilverRobeItem</t>
  </si>
  <si>
    <t>a9f65e1bb03ba7542880f2280bf39e1f</t>
  </si>
  <si>
    <t>TrueSerenityItem</t>
  </si>
  <si>
    <t>2625cd306722421d860b958845774cbc</t>
  </si>
  <si>
    <t>TunicOfArdentWarpriestItem</t>
  </si>
  <si>
    <t>10b4e06e151d35d4783ee9dada7c6df4</t>
  </si>
  <si>
    <t>WanderingConmanItem</t>
  </si>
  <si>
    <t>fdc89dbe3502c7843ac5685099aac211</t>
  </si>
  <si>
    <t>Artifact_AeonCloakItem</t>
  </si>
  <si>
    <t>b24d6185acea1f949b026c3b58e47947</t>
  </si>
  <si>
    <t>Artifact_AngelCloakItem</t>
  </si>
  <si>
    <t>2f45a11adb74b5a4a81f857a9886c5bd</t>
  </si>
  <si>
    <t>Artifact_AzataCloakItem</t>
  </si>
  <si>
    <t>78cd50deada655e4cbe49765c0bbb7e4</t>
  </si>
  <si>
    <t>Artifact_DemonCloakItem</t>
  </si>
  <si>
    <t>cdc95a3c4a74a874a895b3be61369564</t>
  </si>
  <si>
    <t>Artifact_DevilCloakItem</t>
  </si>
  <si>
    <t>d7a89e21497bcd94a8f8c0e278574b5b</t>
  </si>
  <si>
    <t>Artifact_DragonCloakItem</t>
  </si>
  <si>
    <t>2c0129fc1485da149a68a1b0584cad91</t>
  </si>
  <si>
    <t>Artifact_LegendCloakItem</t>
  </si>
  <si>
    <t>ceaf9f93f42d40f468fc89ba6c32ea9d</t>
  </si>
  <si>
    <t>Artifact_LichCloakItem</t>
  </si>
  <si>
    <t>1622ceba1d7829b4f9ee709b71bd6baf</t>
  </si>
  <si>
    <t>Artifact_LocustCloakItem</t>
  </si>
  <si>
    <t>217ca79948e2c7a4698b4944b1ed9bf3</t>
  </si>
  <si>
    <t>Artifact_SoulsCloakItem</t>
  </si>
  <si>
    <t>d53d1c60393cfc84c970c8029de75ad1</t>
  </si>
  <si>
    <t>Artifact_TricksterCloakItem</t>
  </si>
  <si>
    <t>50b398d4630d9f244a5db288124ff181</t>
  </si>
  <si>
    <t>BlackFurCloakItem</t>
  </si>
  <si>
    <t>ae0cf84fb23478f4aaa07e3d10984bea</t>
  </si>
  <si>
    <t>BlackKnightCloakItem</t>
  </si>
  <si>
    <t>7bbe13f76b9c91141a98a145d2832f4a</t>
  </si>
  <si>
    <t>66f98b74960cecc4f94d039539463d33</t>
  </si>
  <si>
    <t>CallToViolenceItem</t>
  </si>
  <si>
    <t>25b37490da95d9541b73972837354eff</t>
  </si>
  <si>
    <t>CapeOfDesinsectorItem</t>
  </si>
  <si>
    <t>b7a92cca052b687469ab53ed5d6a36c5</t>
  </si>
  <si>
    <t>CapeOfDivinationItem</t>
  </si>
  <si>
    <t>7d3f4612780724b458836605cc769b73</t>
  </si>
  <si>
    <t>CelestialProtectionItem</t>
  </si>
  <si>
    <t>38ab96e73df32c448ad72b6b2097aa7a</t>
  </si>
  <si>
    <t>CloakFromThickPeltItem</t>
  </si>
  <si>
    <t>0c69a27820d52ed4ead5476786f91aa0</t>
  </si>
  <si>
    <t>CloakOfArcaneReservesItem</t>
  </si>
  <si>
    <t>2d38bb0ae9d48904ab2bebf5dac57a36</t>
  </si>
  <si>
    <t>CloakOfAstoundingProwessItem</t>
  </si>
  <si>
    <t>6d14fc0b4c6a421e921f68ee3172311a</t>
  </si>
  <si>
    <t>876255a39ab11734a8c12cfb451a146e</t>
  </si>
  <si>
    <t>CloakOfCarnageItem</t>
  </si>
  <si>
    <t>638283d23c388174e9e27c7d02d543a2</t>
  </si>
  <si>
    <t>CloakOfCleansingItem</t>
  </si>
  <si>
    <t>6377f6b75ecef5c40b40e9f3b9efd65d</t>
  </si>
  <si>
    <t>CloakOfDarkestRitesItem</t>
  </si>
  <si>
    <t>ed3e8b648fce4b33b809606cd1c4b933</t>
  </si>
  <si>
    <t>CloakOfDisguiseItem</t>
  </si>
  <si>
    <t>dfcc9dc3411234d4a902960a7e00d669</t>
  </si>
  <si>
    <t>CloakOfEfficientInvisibilityItem</t>
  </si>
  <si>
    <t>3dbd64fdfe9f43d2b49ff5110821a213</t>
  </si>
  <si>
    <t>CloakOfHeroism</t>
  </si>
  <si>
    <t>dd7e65ef127b930488b85a48616b4baa</t>
  </si>
  <si>
    <t>CloakOfInnerWarmthItem</t>
  </si>
  <si>
    <t>8dfafc99c41d5f645888eb15388904ea</t>
  </si>
  <si>
    <t>CloakOfLoneWolfItem</t>
  </si>
  <si>
    <t>700eae066f5a50c47a482fbdf8378327</t>
  </si>
  <si>
    <t>4aea6773c1da01c42bd382c1b7c384bc</t>
  </si>
  <si>
    <t>04dff7841c5f499478c91487d9bbdcef</t>
  </si>
  <si>
    <t>9f3c56d5247154e47b5ca9500f4d86ce</t>
  </si>
  <si>
    <t>096125bfb3b364849b02ab65297f71de</t>
  </si>
  <si>
    <t>a34cd0f80d04ec647af741d924a3e2a3</t>
  </si>
  <si>
    <t>CloakOfResistance6</t>
  </si>
  <si>
    <t>37090c79c13262f45821d91071efc138</t>
  </si>
  <si>
    <t>bb8d01d4726941269c88386aa2aeb906</t>
  </si>
  <si>
    <t>CloakOfSeerItem</t>
  </si>
  <si>
    <t>017f9cbc5ff31e74598e2ef0379d3c82</t>
  </si>
  <si>
    <t>CloakOfShadows</t>
  </si>
  <si>
    <t>42aa20c20917c41448fd6cb27de98d60</t>
  </si>
  <si>
    <t>CloakOfSharpFangs</t>
  </si>
  <si>
    <t>79d4c7eb1cafab94984205bb2fe54dcd</t>
  </si>
  <si>
    <t>CloakOfSparklesItem</t>
  </si>
  <si>
    <t>5dbe5da0779cb7b47b742ac3f56f1086</t>
  </si>
  <si>
    <t>CloakOfStagLord</t>
  </si>
  <si>
    <t>3496c0af23640bf4a9f0881771514630</t>
  </si>
  <si>
    <t>CloakOfStrongWilledItem</t>
  </si>
  <si>
    <t>f0623bbb6fedd54489e7ebbfe2dc4b48</t>
  </si>
  <si>
    <t>CloakOfTheAncientHeraldItem</t>
  </si>
  <si>
    <t>ffcad7e6a9d02474ea93b698eec94d1d</t>
  </si>
  <si>
    <t>CloakOfTheBearItem</t>
  </si>
  <si>
    <t>9af35985be20c384a957e5c7dfdb41f2</t>
  </si>
  <si>
    <t>CloakOfTheChosenItem</t>
  </si>
  <si>
    <t>e8596ae383f840c4899f6b1228c731e0</t>
  </si>
  <si>
    <t>CloakOfTheLion</t>
  </si>
  <si>
    <t>465bcf20235d0d04593d671bf9b607f0</t>
  </si>
  <si>
    <t>CloakOfTheWinterWolfItem</t>
  </si>
  <si>
    <t>77491022ca26d194fbee5e04395ae967</t>
  </si>
  <si>
    <t>CloakWyvernItem</t>
  </si>
  <si>
    <t>b20919f1a98333f449956f0380fae855</t>
  </si>
  <si>
    <t>80f028d846d9e47408f35739b93bde4b</t>
  </si>
  <si>
    <t>DervishCloakItem</t>
  </si>
  <si>
    <t>2595ae738523d9c4ea96f0d7e8b35470</t>
  </si>
  <si>
    <t>DungeoneersCloakItem</t>
  </si>
  <si>
    <t>fd1ed44854da4b35a70c613fac2d3d8f</t>
  </si>
  <si>
    <t>EnchantersCapeItem</t>
  </si>
  <si>
    <t>41cd16a5d7c786c4ab7fb134f436a135</t>
  </si>
  <si>
    <t>ExtraplanarCloakItem</t>
  </si>
  <si>
    <t>dafc585c01487b74781ae43f1a747d9e</t>
  </si>
  <si>
    <t>GrimMantleItem</t>
  </si>
  <si>
    <t>aff7db5f5fa7c1a429ad1338908fd8a3</t>
  </si>
  <si>
    <t>HerbalistCapeItem</t>
  </si>
  <si>
    <t>e8157dd509418c449a642dbe4c4dd102</t>
  </si>
  <si>
    <t>HermitsCloakItem</t>
  </si>
  <si>
    <t>53bdf36992b80e74baed47e99bc1d07e</t>
  </si>
  <si>
    <t>HeroCloakItem</t>
  </si>
  <si>
    <t>ffe1561dc6bc4d5c8695598db286cb67</t>
  </si>
  <si>
    <t>LibrariansCloakItem</t>
  </si>
  <si>
    <t>e35dcb7082ec47a47bc5cf56ed038147</t>
  </si>
  <si>
    <t>LivingFlameItem</t>
  </si>
  <si>
    <t>a7a80b6886951c141834fdc171ac6679</t>
  </si>
  <si>
    <t>e51033a3aad5c524ba73e851f3f3e0a1</t>
  </si>
  <si>
    <t>PerilousShadeItem</t>
  </si>
  <si>
    <t>c999670b0097deb4d98aaee4a89704a8</t>
  </si>
  <si>
    <t>RoguesCompanionItem</t>
  </si>
  <si>
    <t>d24d5bcf3b99c6948a85c83d8c711ed2</t>
  </si>
  <si>
    <t>RovagugSpawnCloakItem</t>
  </si>
  <si>
    <t>59f597dee4897064dbac47d71131bd34</t>
  </si>
  <si>
    <t>RulersMantleItem</t>
  </si>
  <si>
    <t>d243856faedafb348ac448402efc1d12</t>
  </si>
  <si>
    <t>ScarletAllureItem</t>
  </si>
  <si>
    <t>b439462e8bb5bfc47a45e0874b94ee62</t>
  </si>
  <si>
    <t>ShamansCloak</t>
  </si>
  <si>
    <t>029d52c91f3e6af488610609033bb011</t>
  </si>
  <si>
    <t>ShroudOfAbaddon</t>
  </si>
  <si>
    <t>03d72918c5f5c4d498607e76231e3487</t>
  </si>
  <si>
    <t>ShroudOfDecayItem</t>
  </si>
  <si>
    <t>4b7d966416275e545b4214276e6ae5a2</t>
  </si>
  <si>
    <t>ShroudOfEternalMadness</t>
  </si>
  <si>
    <t>c64b02049acdafe429d01ddc5d112d54</t>
  </si>
  <si>
    <t>SkinnedLeatherCloakItem</t>
  </si>
  <si>
    <t>98d3ea2a37f566c4ebce104c2d60fdb9</t>
  </si>
  <si>
    <t>475409af2b004ed45873ff7057d1dab1</t>
  </si>
  <si>
    <t>WarmEmbrace</t>
  </si>
  <si>
    <t>4b6af84f2f1821841b6f71d32585208e</t>
  </si>
  <si>
    <t>WhiteKnightCloakItem</t>
  </si>
  <si>
    <t>9e0932ac3db662746b85e92aecb4caaa</t>
  </si>
  <si>
    <t>WhiteWindsCloakItem</t>
  </si>
  <si>
    <t>262b8ece36ba43f44bd407e82c079028</t>
  </si>
  <si>
    <t>WrathOfTheUndeadItem</t>
  </si>
  <si>
    <t>5e8470733b954db686cd2dbfaaf1f058</t>
  </si>
  <si>
    <t>AmberLoveRodItem</t>
  </si>
  <si>
    <t>f7d8721eb8b44bf46a4c0b2753bab2ea</t>
  </si>
  <si>
    <t>AmberLustRodItem</t>
  </si>
  <si>
    <t>af6a5b599f397fb4aa36cc86dfb69272</t>
  </si>
  <si>
    <t>Artifact_HolySymbolOfIomedaeItem</t>
  </si>
  <si>
    <t>18f7924f803793a4a9f60495fd88a73b</t>
  </si>
  <si>
    <t>BaneAnimalQuiverItem</t>
  </si>
  <si>
    <t>aa1803c4ebf8791469cdc6b5f1778b16</t>
  </si>
  <si>
    <t>BaneMonstrousHumanoidArrowsQuiverItem</t>
  </si>
  <si>
    <t>2c46bd258e311674ba403aa21cbe897a</t>
  </si>
  <si>
    <t>BaneOutsiderChaoticArrowsQuiverItem</t>
  </si>
  <si>
    <t>1866ea9baea5d3745a87448efe7a54e0</t>
  </si>
  <si>
    <t>BaneOutsiderEvilArrowsQuiverItem</t>
  </si>
  <si>
    <t>2e627aa086dd34d43ab3a98c46c87082</t>
  </si>
  <si>
    <t>BaneUndeadArrowsQuiverItem</t>
  </si>
  <si>
    <t>0a0ea676fea89d4428e1c7e45402c2f1</t>
  </si>
  <si>
    <t>BlindingBombItem</t>
  </si>
  <si>
    <t>845fc50c8eb8e9d4f90acfbc5817e54b</t>
  </si>
  <si>
    <t>BloodyMeatItem</t>
  </si>
  <si>
    <t>ede78d969190d8844ba0b7b1c3ab5a0e</t>
  </si>
  <si>
    <t>BooksOfDreamsItem</t>
  </si>
  <si>
    <t>289842de01a049249f0e921c18bd91a4</t>
  </si>
  <si>
    <t>BrazenWhipItem</t>
  </si>
  <si>
    <t>e4177a7d7096159408f5679720fd589c</t>
  </si>
  <si>
    <t>Cat_Item</t>
  </si>
  <si>
    <t>bcc767d66c7d2c74f9fe70b73c83c286</t>
  </si>
  <si>
    <t>CaydenTankardItem</t>
  </si>
  <si>
    <t>5149c81a623db614ca017f09d384e589</t>
  </si>
  <si>
    <t>ChannelersRod</t>
  </si>
  <si>
    <t>2c87e12216cb04d4aa87966af9fb6118</t>
  </si>
  <si>
    <t>CharoiteWyvernItem</t>
  </si>
  <si>
    <t>c426180be627cf84284bc9abcada55af</t>
  </si>
  <si>
    <t>CoinOfProtectionItem</t>
  </si>
  <si>
    <t>235d859d7b7c9c240a1cec89eefb1f7a</t>
  </si>
  <si>
    <t>ColdIronArrowsQuiverItem</t>
  </si>
  <si>
    <t>a5a537ad28053ad48a7be1c53d7fd7ed</t>
  </si>
  <si>
    <t>ColdIronArrowsQuiverItem_20Charges</t>
  </si>
  <si>
    <t>464ecede228b0f745a578f69a968226d</t>
  </si>
  <si>
    <t>ColorlessRemainsQuiver_MadnessItem</t>
  </si>
  <si>
    <t>61966e4661354cd4864b0a8942a50ec6</t>
  </si>
  <si>
    <t>ColorlessRemainsQuiver_SolidItem</t>
  </si>
  <si>
    <t>ac47a701c6ea4d2e95d3e6eccf51d460</t>
  </si>
  <si>
    <t>ConfusionBombItem</t>
  </si>
  <si>
    <t>5995413a17eaaa54f9528a4cdee77239</t>
  </si>
  <si>
    <t>CorrosionBombItem</t>
  </si>
  <si>
    <t>52aef3ba37ed8784c92ed1f522cadae3</t>
  </si>
  <si>
    <t>CrimsonBannerItem</t>
  </si>
  <si>
    <t>c461b0fd4149f1348bd1107f2144170d</t>
  </si>
  <si>
    <t>CursedBardVoiceUsable_SirenItem</t>
  </si>
  <si>
    <t>d8db124471b74575a1f9b8112d01d0b8</t>
  </si>
  <si>
    <t>CursedBardVoiceUsable_VoiceItem</t>
  </si>
  <si>
    <t>c45f0fa075474ad5be682350a1d8c9c8</t>
  </si>
  <si>
    <t>CursedThornArrowsQuiverItem</t>
  </si>
  <si>
    <t>c65c04b0a6e7b0347bb1a04816c2e74f</t>
  </si>
  <si>
    <t>DarkVeilItem</t>
  </si>
  <si>
    <t>9d09a1cab98639e47b7fcced5c9842cd</t>
  </si>
  <si>
    <t>DemonsEyeItem</t>
  </si>
  <si>
    <t>bf1662c545888dd40b6c559503842055</t>
  </si>
  <si>
    <t>DevilImpItem</t>
  </si>
  <si>
    <t>ff0b6d4a4c0142344924711cb47f39d9</t>
  </si>
  <si>
    <t>DisplacementBombItem</t>
  </si>
  <si>
    <t>3a5e3ed8ec18da4449958e0457f527ba</t>
  </si>
  <si>
    <t>DriedHandOfmartyrItem</t>
  </si>
  <si>
    <t>363e0db503c3a7b47a06567c8f35dbd6</t>
  </si>
  <si>
    <t>DualityOfConjurationAndSummoningItem</t>
  </si>
  <si>
    <t>ba856bd4ba814f12a3b30d56c1c3df1c</t>
  </si>
  <si>
    <t>ElixirMasterpiece</t>
  </si>
  <si>
    <t>5219d5846529ae949b88c87858c1bb9e</t>
  </si>
  <si>
    <t>ElvenProtectorQuiverItem</t>
  </si>
  <si>
    <t>7a69e2421e92efc49b8d2ee592de2f72</t>
  </si>
  <si>
    <t>FaerieDragon_01_Item</t>
  </si>
  <si>
    <t>fedfe06fec617c8429b2db25eb584cd6</t>
  </si>
  <si>
    <t>FatalMarkQuiverItem</t>
  </si>
  <si>
    <t>9d913dcfb07032941ba32429f870d075</t>
  </si>
  <si>
    <t>FlamingArrowsQuiverItem</t>
  </si>
  <si>
    <t>25f9b5ef564cbef49a1e54c48e67dfc1</t>
  </si>
  <si>
    <t>ForcefulPushArrowsQuiverItem</t>
  </si>
  <si>
    <t>14134e65e59ce0a41940aa69b14fa742</t>
  </si>
  <si>
    <t>GrandOwlOfWisdomItem</t>
  </si>
  <si>
    <t>d5da6aefbfb22664c84663f9747bcd73</t>
  </si>
  <si>
    <t>HalflingFemaleShadytraderMasterpieceItem</t>
  </si>
  <si>
    <t>643cb499b18a6be4f8a23352df3fd95b</t>
  </si>
  <si>
    <t>HandOfMagusDanItem</t>
  </si>
  <si>
    <t>9cc0689168b87a244b9432582736349f</t>
  </si>
  <si>
    <t>HodosTorchItem</t>
  </si>
  <si>
    <t>bae69d738e486854da64098b57d19714</t>
  </si>
  <si>
    <t>HolyArrowsQuiverItem</t>
  </si>
  <si>
    <t>73e7856926fa07c41a0200533a6eaada</t>
  </si>
  <si>
    <t>HumanMaleAlchemistMasterpieceItem</t>
  </si>
  <si>
    <t>113e558294e371c4eb2be365b06656a9</t>
  </si>
  <si>
    <t>InvisibilityBombItem</t>
  </si>
  <si>
    <t>512226d2bce59a54483f5ff102754e04</t>
  </si>
  <si>
    <t>JokeOfNatureArrowsQuiverItem</t>
  </si>
  <si>
    <t>6f7c6bcd1b404f44cbafc08e1eab072b</t>
  </si>
  <si>
    <t>LannRosaryItem</t>
  </si>
  <si>
    <t>6baacbf1cf2c4effba47d808e94d9cfe</t>
  </si>
  <si>
    <t>LapisLazuliWyvernItem</t>
  </si>
  <si>
    <t>b8acd067db6550446a5819acdf80fafa</t>
  </si>
  <si>
    <t>LesserSonicArrowsQuiverItem</t>
  </si>
  <si>
    <t>3f74c4e933bd00f45871c393fd6a45c7</t>
  </si>
  <si>
    <t>LightningArrowsQuiverItem</t>
  </si>
  <si>
    <t>e718a3632de427a45909f6224183c46e</t>
  </si>
  <si>
    <t>LockpickersKitIII_Item</t>
  </si>
  <si>
    <t>373b5c5bae5ce41418b97d57f9c004fb</t>
  </si>
  <si>
    <t>LockpickersKitII_Item</t>
  </si>
  <si>
    <t>fc72ab3061fa71e41973a8125f55713d</t>
  </si>
  <si>
    <t>LockpickersKitI_Item</t>
  </si>
  <si>
    <t>f00d1a227450e3b49af4b9cc38145c89</t>
  </si>
  <si>
    <t>LoversArrowsQuiverItem</t>
  </si>
  <si>
    <t>059441667d95ad140924a36452799a3c</t>
  </si>
  <si>
    <t>LuckyDicesItem</t>
  </si>
  <si>
    <t>fe00e94614a8009439f80c4d428734ca</t>
  </si>
  <si>
    <t>ManualOfBodilyHealthPlus2</t>
  </si>
  <si>
    <t>2d4d510a69da09c48893f945ec197210</t>
  </si>
  <si>
    <t>ManualOfGainfulExercisePlus2</t>
  </si>
  <si>
    <t>7a7b1dfa67aa4544aa468d0558b1f667</t>
  </si>
  <si>
    <t>ManualOfQuicknessOfActionPlus2</t>
  </si>
  <si>
    <t>b8ea6d2f787c7004c9cab9f519f687f8</t>
  </si>
  <si>
    <t>MarksmansAidArrowsQuiverItem</t>
  </si>
  <si>
    <t>5d40520ce50088949ac8341250f2160c</t>
  </si>
  <si>
    <t>MetamagicRodGreaterBolster</t>
  </si>
  <si>
    <t>1bf7ae3382d3472e956f691da66598cf</t>
  </si>
  <si>
    <t>MetamagicRodGreaterEmpower</t>
  </si>
  <si>
    <t>81d504243708f504dbfe3f8f72efdeda</t>
  </si>
  <si>
    <t>MetamagicRodGreaterExtend</t>
  </si>
  <si>
    <t>9bab0e37c72be78418516e57a5e78a99</t>
  </si>
  <si>
    <t>MetamagicRodGreaterMaximize</t>
  </si>
  <si>
    <t>d0b7d29c9bea99d4bb25f8f6a29261c5</t>
  </si>
  <si>
    <t>MetamagicRodGreaterPersistent</t>
  </si>
  <si>
    <t>6a20e0aef61e4e29990b4c805cc0baa6</t>
  </si>
  <si>
    <t>MetamagicRodGreaterQuicken</t>
  </si>
  <si>
    <t>843ae85d505be8441b9fbb47b04e19e0</t>
  </si>
  <si>
    <t>MetamagicRodGreaterReach</t>
  </si>
  <si>
    <t>08942f26792fed84cb28b8e97b2de5c7</t>
  </si>
  <si>
    <t>MetamagicRodGreaterSelective</t>
  </si>
  <si>
    <t>5db66b14642642eaa1c623ed0daa5813</t>
  </si>
  <si>
    <t>MetamagicRodLesserBolster</t>
  </si>
  <si>
    <t>ae780d1a290b4e4fac61d68558499277</t>
  </si>
  <si>
    <t>MetamagicRodLesserEmpower</t>
  </si>
  <si>
    <t>1e7a5a4d257cf434a87e687c9ee7a872</t>
  </si>
  <si>
    <t>MetamagicRodLesserExtend</t>
  </si>
  <si>
    <t>1cf04842d5dbd0f49946b1af1022cd1a</t>
  </si>
  <si>
    <t>MetamagicRodLesserKinetic</t>
  </si>
  <si>
    <t>289beaa0fe4bf644cb0817a7fa9e9cf2</t>
  </si>
  <si>
    <t>MetamagicRodLesserMaximize</t>
  </si>
  <si>
    <t>651b0460f600d5f42b0467e7186aab80</t>
  </si>
  <si>
    <t>MetamagicRodLesserPersistent</t>
  </si>
  <si>
    <t>44ef288ddd2f48f7912ae98fa5e94ae5</t>
  </si>
  <si>
    <t>MetamagicRodLesserQuicken</t>
  </si>
  <si>
    <t>55a059b32df920c4abe65b8ee8b56056</t>
  </si>
  <si>
    <t>MetamagicRodLesserReach</t>
  </si>
  <si>
    <t>8b0261621069c9a41a70f1aaefa21c75</t>
  </si>
  <si>
    <t>MetamagicRodLesserSelective</t>
  </si>
  <si>
    <t>b1728ccecbb54c939575dfeb866c1e9f</t>
  </si>
  <si>
    <t>MetamagicRodMasterpiece</t>
  </si>
  <si>
    <t>f7887d35eab0a8144b7e6c29794b0865</t>
  </si>
  <si>
    <t>MetamagicRodNormalBolster</t>
  </si>
  <si>
    <t>01647c118c00482eab6378ca9b81e995</t>
  </si>
  <si>
    <t>MetamagicRodNormalEmpower</t>
  </si>
  <si>
    <t>a02f06b63af839a448147dadff3724f2</t>
  </si>
  <si>
    <t>MetamagicRodNormalExtend</t>
  </si>
  <si>
    <t>1b2a09528da9e9948aa9026037bada90</t>
  </si>
  <si>
    <t>MetamagicRodNormalMaximize</t>
  </si>
  <si>
    <t>9a511d3b04f08944eb3db4462f88c2c0</t>
  </si>
  <si>
    <t>MetamagicRodNormalPersistent</t>
  </si>
  <si>
    <t>8316c5db3ffd43e79b00e785d498c8c5</t>
  </si>
  <si>
    <t>MetamagicRodNormalQuicken</t>
  </si>
  <si>
    <t>551dcb2932443c944a6f120048c7d9f7</t>
  </si>
  <si>
    <t>MetamagicRodNormalReach</t>
  </si>
  <si>
    <t>648f56fbbaa71624c8ba968ade382ac6</t>
  </si>
  <si>
    <t>MetamagicRodNormalSelective</t>
  </si>
  <si>
    <t>c256be263e99480da5b7cf2a1da1ef17</t>
  </si>
  <si>
    <t>MhakaraccasMaleficManuscriptItem</t>
  </si>
  <si>
    <t>3b0a68c005d74127abcd1e4cb1630e78</t>
  </si>
  <si>
    <t>MidnightArrowQuiverItem</t>
  </si>
  <si>
    <t>3f832c6ac6f9464cbbb31774eba6ee59</t>
  </si>
  <si>
    <t>OculusItem</t>
  </si>
  <si>
    <t>a87d4a3f4afc4984194abcc65361d08e</t>
  </si>
  <si>
    <t>OilAcid</t>
  </si>
  <si>
    <t>03a6fc0e931cbed41b3c3dca7d9279f0</t>
  </si>
  <si>
    <t>OilBaneEverything</t>
  </si>
  <si>
    <t>b4ba6fb4043e33241937dbd7ec304efe</t>
  </si>
  <si>
    <t>OilofEnhancement</t>
  </si>
  <si>
    <t>218241b6d97158149be37b3128597b22</t>
  </si>
  <si>
    <t>OilOfExtremeForst</t>
  </si>
  <si>
    <t>2ea3b69faa2659d40b6b38a130eabca0</t>
  </si>
  <si>
    <t>OilofUnholiness</t>
  </si>
  <si>
    <t>0f04dec6d68f4d74c9121711cdb295d1</t>
  </si>
  <si>
    <t>OldGrimoireItem</t>
  </si>
  <si>
    <t>67ae86382dd26c14a8d54ed8f0c7be7f</t>
  </si>
  <si>
    <t>Owlcat_Item</t>
  </si>
  <si>
    <t>6ea6d3b50bfa24e46a710beafbd95cd0</t>
  </si>
  <si>
    <t>ParalyzingBombItem</t>
  </si>
  <si>
    <t>802d2f157828d8a42854f8061a3453dd</t>
  </si>
  <si>
    <t>PeridotWyvernItem</t>
  </si>
  <si>
    <t>2ef3360e54ef1734b97f1c465016b31e</t>
  </si>
  <si>
    <t>PipefoxItem</t>
  </si>
  <si>
    <t>53eaa254970205c4bb7d9c9813a25915</t>
  </si>
  <si>
    <t>PotionOfAid</t>
  </si>
  <si>
    <t>3bcbf79b01e4db044a6f06d86cec9117</t>
  </si>
  <si>
    <t>PotionOfAlignWeaponChaos</t>
  </si>
  <si>
    <t>e22d68efeb5de994fa19103068e77280</t>
  </si>
  <si>
    <t>PotionOfAlignWeaponEvil</t>
  </si>
  <si>
    <t>3c0ea09d1d4600249830fc62323ce674</t>
  </si>
  <si>
    <t>PotionOfAlignWeaponGood</t>
  </si>
  <si>
    <t>1fa3efe18e981294184e26f388b99d52</t>
  </si>
  <si>
    <t>PotionOfAlignWeaponLawful</t>
  </si>
  <si>
    <t>b7d8852d055ada9419f43e66c40f7e23</t>
  </si>
  <si>
    <t>PotionOfBarkskin</t>
  </si>
  <si>
    <t>99ba9a93eb1c3cf42bfa641a59580f5b</t>
  </si>
  <si>
    <t>PotionOfBarkskin9</t>
  </si>
  <si>
    <t>12d3b45131362c44eb5fe756e1ebe4d7</t>
  </si>
  <si>
    <t>PotionOfBearsEndurance</t>
  </si>
  <si>
    <t>a3879b4e94c50854a873a0334fbbe36c</t>
  </si>
  <si>
    <t>PotionOfBlur</t>
  </si>
  <si>
    <t>5bb722fed5172ed48baa2139246bc355</t>
  </si>
  <si>
    <t>PotionOfBullsStrength</t>
  </si>
  <si>
    <t>2983c97b71ba60443b1c749854ef53a1</t>
  </si>
  <si>
    <t>PotionOfCatsGrace</t>
  </si>
  <si>
    <t>94b24d55f514cdd45a79d34904fea944</t>
  </si>
  <si>
    <t>PotionOfCharisma</t>
  </si>
  <si>
    <t>d61de8043a3afd04a9eab4851ed18095</t>
  </si>
  <si>
    <t>PotionOfCureModerateWounds</t>
  </si>
  <si>
    <t>f991f3051c3b9e64fabc87891077b613</t>
  </si>
  <si>
    <t>PotionOfCureSeriousWounds</t>
  </si>
  <si>
    <t>e76d14096063ee041bdb1d13d8172599</t>
  </si>
  <si>
    <t>PotionOfDelayPoison</t>
  </si>
  <si>
    <t>0afbffc4d6913f648a923640f4519c0c</t>
  </si>
  <si>
    <t>PotionOfDispelMagic</t>
  </si>
  <si>
    <t>89417807779c867418fb8efb0c05600b</t>
  </si>
  <si>
    <t>PotionOfDisplacement</t>
  </si>
  <si>
    <t>e21a5ab9509a943409bbd791e9685b03</t>
  </si>
  <si>
    <t>PotionOfDisplacement9</t>
  </si>
  <si>
    <t>138d2b9a070cc9243b174fa917c6b49e</t>
  </si>
  <si>
    <t>PotionOfEaglesSplendor</t>
  </si>
  <si>
    <t>91d681b0bf6c39047a46f50ec98bf72d</t>
  </si>
  <si>
    <t>PotionOfFoxsCunning</t>
  </si>
  <si>
    <t>17f132fa2c8c213479640212ae444005</t>
  </si>
  <si>
    <t>PotionOfGoodHope</t>
  </si>
  <si>
    <t>60d07aa7231490a43b48b5faa15b6e80</t>
  </si>
  <si>
    <t>PotionOfGreaterHeroism</t>
  </si>
  <si>
    <t>50bb69fde67ef84458df156782950247</t>
  </si>
  <si>
    <t>PotionOfGreaterInvisibility</t>
  </si>
  <si>
    <t>fbd60834ee656984398cd022ecdfaafb</t>
  </si>
  <si>
    <t>PotionOfHaste</t>
  </si>
  <si>
    <t>89487c2b77a9a8d419d75af899e0f1b7</t>
  </si>
  <si>
    <t>PotionOfHeroism</t>
  </si>
  <si>
    <t>42f01c3ad12d4f84c93f89e165384780</t>
  </si>
  <si>
    <t>PotionOfInflictModerateWounds</t>
  </si>
  <si>
    <t>a9991bfea27096f46bb7b4ccf0fb7eb7</t>
  </si>
  <si>
    <t>PotionOfInflictSeriousWounds</t>
  </si>
  <si>
    <t>5865436f0210e3b4e8f6bb2144fdff7c</t>
  </si>
  <si>
    <t>PotionOfInvisibility</t>
  </si>
  <si>
    <t>5f9fe6030695f48489b59887536748e8</t>
  </si>
  <si>
    <t>PotionOfMagicalVestmentArmor</t>
  </si>
  <si>
    <t>e5043c7472483b34f8edf2ba0fa249a5</t>
  </si>
  <si>
    <t>PotionOfMagicalVestmentShield</t>
  </si>
  <si>
    <t>d25d8c6fa378a8b4c9da73b63bd5837c</t>
  </si>
  <si>
    <t>PotionOfMagicFangGreater</t>
  </si>
  <si>
    <t>871aafa1bc2a16741869f90666f96783</t>
  </si>
  <si>
    <t>PotionOfNeutralizePoison</t>
  </si>
  <si>
    <t>b46b711ee354a134496c080b720bbb16</t>
  </si>
  <si>
    <t>PotionOfOwlsWisdom</t>
  </si>
  <si>
    <t>db548855a06daba4cb57f34f4780fd02</t>
  </si>
  <si>
    <t>PotionOfProtectionFromAcid</t>
  </si>
  <si>
    <t>30d3dfb67a23cbf4a98044a8f1141b67</t>
  </si>
  <si>
    <t>PotionOfProtectionFromArrows</t>
  </si>
  <si>
    <t>b248613596724524fbbe894309af2003</t>
  </si>
  <si>
    <t>f07dabc44677fa3489105d0bf3f69e3b</t>
  </si>
  <si>
    <t>PotionOfProtectionFromCold</t>
  </si>
  <si>
    <t>3a66c695016483a47b4f77ed0ff2e7fb</t>
  </si>
  <si>
    <t>PotionOfProtectionFromElectricity</t>
  </si>
  <si>
    <t>4d85e4763c365454d8f03335197ba6c4</t>
  </si>
  <si>
    <t>PotionOfProtectionFromFire</t>
  </si>
  <si>
    <t>4cd7b3330e46f424e88602da4e358836</t>
  </si>
  <si>
    <t>a269be5ee65960c46b03e462017250eb</t>
  </si>
  <si>
    <t>PotionOfProtectionFromSonic</t>
  </si>
  <si>
    <t>5653992788a7d4042bc18b1f750e5f82</t>
  </si>
  <si>
    <t>PotionOfProtectionFromSpells</t>
  </si>
  <si>
    <t>d83c060ee8f352b479262cbd987e58e5</t>
  </si>
  <si>
    <t>PotionOfRage</t>
  </si>
  <si>
    <t>a5dfcf8403844584aa1abf13baa9ed4e</t>
  </si>
  <si>
    <t>PotionOfRemoveBlindness</t>
  </si>
  <si>
    <t>bafd5734adc579641904284aa380dd48</t>
  </si>
  <si>
    <t>PotionOfRemoveCurse</t>
  </si>
  <si>
    <t>152944f618996bb4992030141bc96659</t>
  </si>
  <si>
    <t>PotionOfRemoveDisease</t>
  </si>
  <si>
    <t>b814dcae1b4bef34e992d256633ac644</t>
  </si>
  <si>
    <t>PotionOfRemoveParalysis</t>
  </si>
  <si>
    <t>02f2bd31f2acf844f82554b1eb8c44c5</t>
  </si>
  <si>
    <t>PotionOfResistAcid</t>
  </si>
  <si>
    <t>2b269b69a86843546bdf17a9c3c431c3</t>
  </si>
  <si>
    <t>PotionOfResistCold</t>
  </si>
  <si>
    <t>755b60529a25f1e4f8e44436d927fc6f</t>
  </si>
  <si>
    <t>PotionOfResistElectricity</t>
  </si>
  <si>
    <t>5d4a59a63e6192c40a73d4b2bd722328</t>
  </si>
  <si>
    <t>PotionOfResistFire</t>
  </si>
  <si>
    <t>6e37f3e99bfa1fb4a9ad8db1775aa7aa</t>
  </si>
  <si>
    <t>PotionOfResistSonic</t>
  </si>
  <si>
    <t>81a8a9f1c28e436419c407e697169345</t>
  </si>
  <si>
    <t>PotionOfRestorationLesser</t>
  </si>
  <si>
    <t>1365aee7d18c85d438f5b027122ca8cf</t>
  </si>
  <si>
    <t>PotionOfShieldOfDawn</t>
  </si>
  <si>
    <t>65b1cae0b14dd0e4a847a396b461f834</t>
  </si>
  <si>
    <t>PotionOfShieldOfFaith12</t>
  </si>
  <si>
    <t>4c9ff461486c09c42bda818c5fa1caa3</t>
  </si>
  <si>
    <t>PreciousTreatItem</t>
  </si>
  <si>
    <t>c1b53867f7aa7a7458c2a7afcf929a98</t>
  </si>
  <si>
    <t>QuestElectriItem</t>
  </si>
  <si>
    <t>ba3f8571c77a1e8468312e769c1c4b66</t>
  </si>
  <si>
    <t>RainOfArrowsQuiverItem</t>
  </si>
  <si>
    <t>ad3a2628bb643c140895c4cec43e6f6f</t>
  </si>
  <si>
    <t>RedPanda_Item</t>
  </si>
  <si>
    <t>ee799ea9efafbe143a603b801abf0ad8</t>
  </si>
  <si>
    <t>RodofFearless</t>
  </si>
  <si>
    <t>6f9cb9c95d323214ba085ef7c703a8f6</t>
  </si>
  <si>
    <t>RodOfFiredVengenceItem</t>
  </si>
  <si>
    <t>d280563507024194b8922ab65cf7e3ea</t>
  </si>
  <si>
    <t>RodOfMysticismItem</t>
  </si>
  <si>
    <t>0b60e2a89ecbc8c498263718df1c687f</t>
  </si>
  <si>
    <t>RodOfPowerItem</t>
  </si>
  <si>
    <t>679d85cca6340514c82c00821ffd0267</t>
  </si>
  <si>
    <t>RodOfUndeadItem</t>
  </si>
  <si>
    <t>61acb6c4b1c6d0f46a11e082484e8f23</t>
  </si>
  <si>
    <t>SacredVengenanceArrowsQuiverItem</t>
  </si>
  <si>
    <t>99b8bd3a96b6e2e4fa4fc6cec3df01b0</t>
  </si>
  <si>
    <t>Scabbard_ArodensWrathItem</t>
  </si>
  <si>
    <t>c5eb4864c764a9945809525dda77acc8</t>
  </si>
  <si>
    <t>ScrollHealMass</t>
  </si>
  <si>
    <t>e19e85bfe282a1145a6075567a71970f</t>
  </si>
  <si>
    <t>ScrollOfAcidArrow</t>
  </si>
  <si>
    <t>b5f4c614c7b10f141b70bf3f64f9d82b</t>
  </si>
  <si>
    <t>ScrollOfAcidFog</t>
  </si>
  <si>
    <t>a931181d47d35ae4da06a243906eece2</t>
  </si>
  <si>
    <t>ScrollOfAcidicSpray</t>
  </si>
  <si>
    <t>ba78d5a438e8d154dbd6e4f991fc320f</t>
  </si>
  <si>
    <t>ScrollOfAcidPit</t>
  </si>
  <si>
    <t>bb030e6b3b1ae8c46ad2f013e42e597e</t>
  </si>
  <si>
    <t>ScrollOfAid</t>
  </si>
  <si>
    <t>08cf11d25aaab074388207b66f64a162</t>
  </si>
  <si>
    <t>ScrollOfAlignWeaponChaos</t>
  </si>
  <si>
    <t>e87a2920c613f0541a173d7fad6b26d2</t>
  </si>
  <si>
    <t>ScrollOfAlignWeaponEvil</t>
  </si>
  <si>
    <t>6cff7235f54309744b2117e9011e63f1</t>
  </si>
  <si>
    <t>ScrollOfAlignWeaponGood</t>
  </si>
  <si>
    <t>21d510eb79b50c9488edc2536c82e1cc</t>
  </si>
  <si>
    <t>ScrollOfAlignWeaponLawful</t>
  </si>
  <si>
    <t>d09d82019990c1247b3474429b6752de</t>
  </si>
  <si>
    <t>ScrollOfAngelicAspect</t>
  </si>
  <si>
    <t>4c79f5ad0bc683d43ac0bda57f7843b3</t>
  </si>
  <si>
    <t>a0f51e6274121d540b88c61517a90e6a</t>
  </si>
  <si>
    <t>ScrollOfAngelicAspectGreater</t>
  </si>
  <si>
    <t>6f3f76749e1d8054d9219eb8e1a63d30</t>
  </si>
  <si>
    <t>ScrollOfAngelicAspectGreaterWizard</t>
  </si>
  <si>
    <t>b349e281cc5665a40b6e3cd66db5e72c</t>
  </si>
  <si>
    <t>ScrollOfAnimalAspectGorilla</t>
  </si>
  <si>
    <t>70cbc98b36422d84bb5f527ec2b8e24d</t>
  </si>
  <si>
    <t>ScrollOfAnimalAspectGreaterGorilla</t>
  </si>
  <si>
    <t>bdd4e16586d22e34c8cfd2fe0bfc32a9</t>
  </si>
  <si>
    <t>ScrollOfAnimalAspectGreaterMonkey</t>
  </si>
  <si>
    <t>fc70fee1fcedc4d468937afa39dd9aff</t>
  </si>
  <si>
    <t>ScrollOfAnimalAspectGreaterRacoon</t>
  </si>
  <si>
    <t>9f859e98790f3114c9894b9735753b86</t>
  </si>
  <si>
    <t>ScrollOfAnimalAspectGreaterRaptor</t>
  </si>
  <si>
    <t>d07db90042dc47748a9357d9d6451a2c</t>
  </si>
  <si>
    <t>ScrollOfAnimalAspectMonkey</t>
  </si>
  <si>
    <t>d25ce0d414f456341a7d08fd85b2cedb</t>
  </si>
  <si>
    <t>ScrollOfAnimalAspectRacoon</t>
  </si>
  <si>
    <t>7506b88df8802eb449c3a1a4f915e395</t>
  </si>
  <si>
    <t>ScrollOfAnimalAspectRaptor</t>
  </si>
  <si>
    <t>ab39acec1ad9ccc43ad6d60f3f6653f8</t>
  </si>
  <si>
    <t>ScrollOfAnimalGrowth</t>
  </si>
  <si>
    <t>3d11bb02852d02649850a73629ea283d</t>
  </si>
  <si>
    <t>ScrollOfAnimateDead</t>
  </si>
  <si>
    <t>bc0180b8b29abf9468dea1a24332d159</t>
  </si>
  <si>
    <t>ScrollOfArbitrament</t>
  </si>
  <si>
    <t>c1bc1cb734151e749aef56737d4fb44e</t>
  </si>
  <si>
    <t>ScrollOfArchonsAura</t>
  </si>
  <si>
    <t>124d26c97479b424383124e047183828</t>
  </si>
  <si>
    <t>ScrollOfArrowOfLaw</t>
  </si>
  <si>
    <t>cc62ed6c860f27248a9506373c27a10e</t>
  </si>
  <si>
    <t>ScrollOfAspectOfTheBear</t>
  </si>
  <si>
    <t>4b838c37194e399478aff91f40f84c5c</t>
  </si>
  <si>
    <t>ScrollOfAspectOfTheStag</t>
  </si>
  <si>
    <t>3b64bb1b7d57f9a46af49e567d6266dd</t>
  </si>
  <si>
    <t>ScrollOfAspectOfTheWolf</t>
  </si>
  <si>
    <t>acea965f208a28545a1d72b7c2f55322</t>
  </si>
  <si>
    <t>ScrollOfAtonement</t>
  </si>
  <si>
    <t>293a030177231024ca99cabbb1722009</t>
  </si>
  <si>
    <t>ScrollOfAuraOfGreaterCourage</t>
  </si>
  <si>
    <t>06f3e835d36b4e74dba7e2b8f590d429</t>
  </si>
  <si>
    <t>ScrollOfBalefulPolymorph</t>
  </si>
  <si>
    <t>06da2d0278495514bab116a4ebbb3f98</t>
  </si>
  <si>
    <t>ScrollOfBanishment</t>
  </si>
  <si>
    <t>9c756d69f94de1e4fa395632033fdb30</t>
  </si>
  <si>
    <t>ScrollOfBansheeBlast</t>
  </si>
  <si>
    <t>f6073b26d3e1d61418f62928f34b601f</t>
  </si>
  <si>
    <t>ScrollOfBarkskin</t>
  </si>
  <si>
    <t>95b6d995d4d806a4da7d4ee5989c7188</t>
  </si>
  <si>
    <t>ScrollOfBatteringBlast</t>
  </si>
  <si>
    <t>1940573d3b0a47949832488a27831b19</t>
  </si>
  <si>
    <t>ScrollOfBearsEndurance</t>
  </si>
  <si>
    <t>d6a7f98f92abfd5458b606f17de4db40</t>
  </si>
  <si>
    <t>ScrollOfBearsEnduranceMass</t>
  </si>
  <si>
    <t>78631cf6b42590f40b44c79389c6af74</t>
  </si>
  <si>
    <t>ScrollOfBeastShapeI</t>
  </si>
  <si>
    <t>3598a1d21491993419c7484028257eac</t>
  </si>
  <si>
    <t>ScrollOfBeastShapeII</t>
  </si>
  <si>
    <t>d68c2728020fbe543826a9f6beaad379</t>
  </si>
  <si>
    <t>ScrollOfBeastShapeIII</t>
  </si>
  <si>
    <t>f7ff7c9f1fe595d4ba7d002d17d678c9</t>
  </si>
  <si>
    <t>ScrollOfBeastShapeIVShamblingMound</t>
  </si>
  <si>
    <t>0a6f44fc0fc4b364db392b2e73b626d1</t>
  </si>
  <si>
    <t>ScrollOfBeastShapeIVSmilodon</t>
  </si>
  <si>
    <t>c94d8e1d2c6f9c54e946c57139837249</t>
  </si>
  <si>
    <t>ScrollOfBeastShapeIVWyvern</t>
  </si>
  <si>
    <t>7ed316e488b68a248ad37c1e312f4e9e</t>
  </si>
  <si>
    <t>ScrollOfBestowCurseDeterioration</t>
  </si>
  <si>
    <t>d1d24c5613bb8c14a9a089c54b77527d</t>
  </si>
  <si>
    <t>ScrollOfBestowCurseDeteriorationWizard</t>
  </si>
  <si>
    <t>094374e92b317634a9a383f9f134e4c4</t>
  </si>
  <si>
    <t>ScrollOfBestowCurseFeebleBody</t>
  </si>
  <si>
    <t>341915f4a228e184e8d28886ea551a17</t>
  </si>
  <si>
    <t>ScrollOfBestowCurseFeebleBodyWizard</t>
  </si>
  <si>
    <t>9a9e5ee5d52e22947b72a1ee0d2b86ea</t>
  </si>
  <si>
    <t>ScrollOfBestowCurseIdiocy</t>
  </si>
  <si>
    <t>14a0973c72ea2df4e806c8da1ebe64b9</t>
  </si>
  <si>
    <t>ScrollOfBestowCurseIdiocyWizard</t>
  </si>
  <si>
    <t>410997c0f60edbc44aa05fcee1c34bee</t>
  </si>
  <si>
    <t>ScrollOfBestowCurseWeakness</t>
  </si>
  <si>
    <t>01bd2a92d4112864b871995c93456b54</t>
  </si>
  <si>
    <t>ScrollOfBestowCurseWeaknessWizard</t>
  </si>
  <si>
    <t>6e5222e84d72ad94080a844bc88e4c90</t>
  </si>
  <si>
    <t>ScrollOfBestowGrace</t>
  </si>
  <si>
    <t>d2f7d28f1c513c048a1a2e2ff8246720</t>
  </si>
  <si>
    <t>ScrollOfBestowGraceOfTheChampion</t>
  </si>
  <si>
    <t>8350be8db192cd944941ca41ab146ddf</t>
  </si>
  <si>
    <t>ScrollOfBladeBarrier</t>
  </si>
  <si>
    <t>7a02193480a473f44b8c307627985f97</t>
  </si>
  <si>
    <t>ScrollOfBlasphemy</t>
  </si>
  <si>
    <t>c55f4b9d51b26074b8672c5d02a582a9</t>
  </si>
  <si>
    <t>ScrollOfBlessingOfCourageAndLife</t>
  </si>
  <si>
    <t>61f8f9e7931a80342859fb8765f88e96</t>
  </si>
  <si>
    <t>ScrollOfBlessingOfLuckAndResolve</t>
  </si>
  <si>
    <t>5c562d067aa09af44950a7c1a895b291</t>
  </si>
  <si>
    <t>ScrollOfBlessingOfLuckAndResolveMass</t>
  </si>
  <si>
    <t>923ab9c680c7a3549841648e957dbdea</t>
  </si>
  <si>
    <t>ScrollOfBlessingOfTheSalamander</t>
  </si>
  <si>
    <t>d8f2bcc130113194998810b7ae3e07f5</t>
  </si>
  <si>
    <t>ScrollOfBlessWeapon</t>
  </si>
  <si>
    <t>fbdd06f0414c3ef458eb4b2a8072e502</t>
  </si>
  <si>
    <t>ScrollOfBlindness</t>
  </si>
  <si>
    <t>baa7ebab329ca4c4e8343d1e2144edf6</t>
  </si>
  <si>
    <t>ScrollOfBlindnessCleric</t>
  </si>
  <si>
    <t>e6d832379dcbf0148bd58c589dcb35d3</t>
  </si>
  <si>
    <t>ScrollOfBlindnessWizard</t>
  </si>
  <si>
    <t>395bfedde7392aa42b52faea16da6b07</t>
  </si>
  <si>
    <t>ScrollOfBlur</t>
  </si>
  <si>
    <t>4e78560ea01fe2541b663c96e87b6057</t>
  </si>
  <si>
    <t>ScrollOfBoneshaker</t>
  </si>
  <si>
    <t>56bb28cb527c4e54c9a5def8de6a3c31</t>
  </si>
  <si>
    <t>ScrollOfBoneshatterCleric</t>
  </si>
  <si>
    <t>98abe0fd52e9d7d49a4a94615acbbc60</t>
  </si>
  <si>
    <t>ScrollOfBoneshatterWizard</t>
  </si>
  <si>
    <t>6f36a274115b20e4c86fa6771be8b7dd</t>
  </si>
  <si>
    <t>ScrollOfBreakEnchantment</t>
  </si>
  <si>
    <t>358ee9cb540a9af4e9bc76cc1af62e86</t>
  </si>
  <si>
    <t>ScrollOfBreathOfLife</t>
  </si>
  <si>
    <t>5318313176485d64ca13c1f046591326</t>
  </si>
  <si>
    <t>ScrollOfBrilliantInspiration</t>
  </si>
  <si>
    <t>39b4b450d2cba0a4faef3cb3a648d881</t>
  </si>
  <si>
    <t>ScrollOfBullsStrength</t>
  </si>
  <si>
    <t>102d903c65636f341ae7cb4533905ffa</t>
  </si>
  <si>
    <t>ScrollOfBullsStrengthMass</t>
  </si>
  <si>
    <t>7e6ca8816f50a7f4e9dccc90f958e4f4</t>
  </si>
  <si>
    <t>ScrollOfBurningArc</t>
  </si>
  <si>
    <t>b5239446c08850347b803eb57c271dab</t>
  </si>
  <si>
    <t>ScrollOfBurstOfGlory</t>
  </si>
  <si>
    <t>b19265e6c4c176d4faca13e14bf2fec1</t>
  </si>
  <si>
    <t>ScrollOfCacophonousCall</t>
  </si>
  <si>
    <t>6d60f8c4dba3b4c4692d22613b200934</t>
  </si>
  <si>
    <t>ScrollOfCacophonousCallMass</t>
  </si>
  <si>
    <t>d9c71faa8371b0348878d81322ab319d</t>
  </si>
  <si>
    <t>ScrollOfCallLightning</t>
  </si>
  <si>
    <t>e5700c45eb88bdd40a324e10d3de4a07</t>
  </si>
  <si>
    <t>ScrollOfCallLightningStorm</t>
  </si>
  <si>
    <t>77b508392a3aad242af8cfe62bbde509</t>
  </si>
  <si>
    <t>ScrollOfCapeOfWasps</t>
  </si>
  <si>
    <t>04011c80b5ffb054ba3027c32d07f8f8</t>
  </si>
  <si>
    <t>ScrollOfCastigate</t>
  </si>
  <si>
    <t>aedf754f2acddab44ac08cf844a718d0</t>
  </si>
  <si>
    <t>ScrollOfCastigateMass</t>
  </si>
  <si>
    <t>445f9ef94f6f1c643bbd464d9634f046</t>
  </si>
  <si>
    <t>ScrollOfCatsGrace</t>
  </si>
  <si>
    <t>5316739331090164f832cf31edb60696</t>
  </si>
  <si>
    <t>ScrollOfCatsGraceMass</t>
  </si>
  <si>
    <t>e1e455570ca262244a572a3efed337ce</t>
  </si>
  <si>
    <t>ScrollOfCausticEruption</t>
  </si>
  <si>
    <t>c5d17bfbbd02f86408cbabe8649a4497</t>
  </si>
  <si>
    <t>ScrollOfCaveFangsStalactites</t>
  </si>
  <si>
    <t>d21578cbd80f8f940911320fa1f26e50</t>
  </si>
  <si>
    <t>ScrollOfCaveFangsStalagmites</t>
  </si>
  <si>
    <t>357dbd450b27ea04f8b25dc4b906ca54</t>
  </si>
  <si>
    <t>ScrollOfChainlightning</t>
  </si>
  <si>
    <t>141ffc89f1630ff45812f50ed3922088</t>
  </si>
  <si>
    <t>ScrollOfChainsOfLight</t>
  </si>
  <si>
    <t>4360179eb458c3c4b896f68f66c33607</t>
  </si>
  <si>
    <t>ScrollOfChallengeEvil</t>
  </si>
  <si>
    <t>c16198632b9b9754b8f1801970ad438d</t>
  </si>
  <si>
    <t>ScrollOfChameleonStride</t>
  </si>
  <si>
    <t>16ddfdd7c5ce4ba4fb5cf971639d77e1</t>
  </si>
  <si>
    <t>ScrollOfChameleonStrideGreater</t>
  </si>
  <si>
    <t>754a211f03b1c9b49acd2381738735d8</t>
  </si>
  <si>
    <t>ScrollOfChangestaff</t>
  </si>
  <si>
    <t>9c50d21076e8a944c83d35bb505ebb96</t>
  </si>
  <si>
    <t>ScrollOfCircleOfDeath</t>
  </si>
  <si>
    <t>beab337b352b5ac479698e2bbc08f4ce</t>
  </si>
  <si>
    <t>ScrollOfClashingRocks</t>
  </si>
  <si>
    <t>5c6a20a7dbe44ae478a2bd72efc98e2c</t>
  </si>
  <si>
    <t>ScrollOfCleanse</t>
  </si>
  <si>
    <t>33ea3e3e578d4db4c8e57632fca4c9ec</t>
  </si>
  <si>
    <t>ScrollOfCloakOfChaos</t>
  </si>
  <si>
    <t>15fc0d48b13144d4db8bdef1eebbaca1</t>
  </si>
  <si>
    <t>ScrollOfCloakOfDreams</t>
  </si>
  <si>
    <t>fc43f48bf3f0ad74a9eb9b81fc531f25</t>
  </si>
  <si>
    <t>ScrollOfCloudkill</t>
  </si>
  <si>
    <t>ecd7efc465dbbac44a07c7e9bbd06be2</t>
  </si>
  <si>
    <t>ScrollOfColdIceStrike</t>
  </si>
  <si>
    <t>686c2a9cffbf0cc4d9038d66a852cc3b</t>
  </si>
  <si>
    <t>ScrollOfConeOfCold</t>
  </si>
  <si>
    <t>5344f2240620b27478d12f00643fc292</t>
  </si>
  <si>
    <t>ScrollOfConfusionSpell</t>
  </si>
  <si>
    <t>1db86aaa479be6944abe90eaddb4afa2</t>
  </si>
  <si>
    <t>ScrollOfConstrictingCoils</t>
  </si>
  <si>
    <t>ebaeaebc1a30536468ba680aff1d6471</t>
  </si>
  <si>
    <t>ScrollOfContagionBlindingSickness</t>
  </si>
  <si>
    <t>35eab022233b9b74c95229a378abca7f</t>
  </si>
  <si>
    <t>ScrollOfContagionBlindingSicknessWizard</t>
  </si>
  <si>
    <t>3c1202a25476d4444b5fadc0bb44ed9b</t>
  </si>
  <si>
    <t>ScrollOfContagionBubonicPlague</t>
  </si>
  <si>
    <t>a578283bf8f2eaa418823e5b5f661966</t>
  </si>
  <si>
    <t>ScrollOfContagionBubonicPlagueWizard</t>
  </si>
  <si>
    <t>57b9d400ca4f079488bd2152654062d8</t>
  </si>
  <si>
    <t>ScrollOfContagionCackleFever</t>
  </si>
  <si>
    <t>013fb90329fe0584dba8b7d931669f05</t>
  </si>
  <si>
    <t>ScrollOfContagionCackleFeverWizard</t>
  </si>
  <si>
    <t>aa932973b8c53844c83420982c3d0ace</t>
  </si>
  <si>
    <t>ScrollOfContagionMindFire</t>
  </si>
  <si>
    <t>c02fe555c78ff1d4689220163026dacf</t>
  </si>
  <si>
    <t>ScrollOfContagionMindFireWizard</t>
  </si>
  <si>
    <t>90929cdec7d769843b6f62eb75699853</t>
  </si>
  <si>
    <t>ScrollOfContagionShakes</t>
  </si>
  <si>
    <t>897a4e3bfa5ff334fb97fe12b5ac88c3</t>
  </si>
  <si>
    <t>ScrollOfContagionShakesWizard</t>
  </si>
  <si>
    <t>925ff1eb9d105404fa8366b2dc995d77</t>
  </si>
  <si>
    <t>ScrollOfControlledFireball</t>
  </si>
  <si>
    <t>4b0ff254dca06894cba7eace7eef6bfe</t>
  </si>
  <si>
    <t>ScrollOfCreatePit</t>
  </si>
  <si>
    <t>bc948837c7acb664eb8d89ac7749fa18</t>
  </si>
  <si>
    <t>ScrollOfCreateUndeadGraveknight</t>
  </si>
  <si>
    <t>b0a254a24523f354fb21cb5776b9a0b9</t>
  </si>
  <si>
    <t>ScrollOfCreateUndeadLivingArmor</t>
  </si>
  <si>
    <t>21123134051c8c7409caf97a860ab548</t>
  </si>
  <si>
    <t>ScrollOfCreepingDoom</t>
  </si>
  <si>
    <t>71cdc502bcf65124fab689145fad860d</t>
  </si>
  <si>
    <t>ScrollOfCrusadersEdge</t>
  </si>
  <si>
    <t>8f01e5cb9e8ff8244b827185bb9c93f9</t>
  </si>
  <si>
    <t>ScrollOfCrushingDespair</t>
  </si>
  <si>
    <t>5da62245cf5b9e54fa12aeaaf398b298</t>
  </si>
  <si>
    <t>ScrollOfCrushingDespairBard</t>
  </si>
  <si>
    <t>fee9a8b83729cfe4eb4a63a9d3fb5ae6</t>
  </si>
  <si>
    <t>ScrollOfCureCriticalWounds</t>
  </si>
  <si>
    <t>3ad4ed6f6f0bf624391da14b34b80c3c</t>
  </si>
  <si>
    <t>ScrollOfCureCriticalWoundsMass</t>
  </si>
  <si>
    <t>13bf4126b147cfe41b669fd2258f9ebd</t>
  </si>
  <si>
    <t>ScrollOfCureLightWoundsMass</t>
  </si>
  <si>
    <t>39d018b6a65206049b72411a409d1b76</t>
  </si>
  <si>
    <t>ScrollOfCureModerateWounds</t>
  </si>
  <si>
    <t>efdf40117d97ccd4ca071a465c946442</t>
  </si>
  <si>
    <t>ScrollOfCureModerateWoundsMass</t>
  </si>
  <si>
    <t>28d4223811d2c4741afb3601c96f05cc</t>
  </si>
  <si>
    <t>ScrollOfCureSeriousWounds</t>
  </si>
  <si>
    <t>543cbbd019ba71c49919ee7b5d65e888</t>
  </si>
  <si>
    <t>ScrollOfCureSeriousWoundsMass</t>
  </si>
  <si>
    <t>31d83c295bc1a2640a798d6c02407498</t>
  </si>
  <si>
    <t>ScrollOfDayLight</t>
  </si>
  <si>
    <t>e8d50d4f060a96d4cac36ba2c32d2f0a</t>
  </si>
  <si>
    <t>ScrollOfDeathClutch</t>
  </si>
  <si>
    <t>45ab47da2e105cf4a81512b9bfadfec1</t>
  </si>
  <si>
    <t>ScrollOfDeathWard</t>
  </si>
  <si>
    <t>89e10c3f21fa50c4b8719e004c7628d3</t>
  </si>
  <si>
    <t>ScrollOfDeepSlumber</t>
  </si>
  <si>
    <t>63bc71021dbba204c96cdb88971d9083</t>
  </si>
  <si>
    <t>ScrollOfDelayPoison</t>
  </si>
  <si>
    <t>24e311a7bcabe6348be1e734897ad433</t>
  </si>
  <si>
    <t>ScrollOfDelayPoisonCommunal</t>
  </si>
  <si>
    <t>236465d60cc199d439d098a699a9337c</t>
  </si>
  <si>
    <t>ScrollOfDestruction</t>
  </si>
  <si>
    <t>570883a3ac4f25c43adf6574f0990005</t>
  </si>
  <si>
    <t>ScrollOfDictum</t>
  </si>
  <si>
    <t>82fffc99613cb33449c4eca2a30c61d1</t>
  </si>
  <si>
    <t>ScrollOfDimensionDoor</t>
  </si>
  <si>
    <t>a7f61c7d07a8d9945a891c9a8c75d0cb</t>
  </si>
  <si>
    <t>ScrollOfDimensionDoorCasterOnly</t>
  </si>
  <si>
    <t>02adc587ef2d8a54ababd846072dbef8</t>
  </si>
  <si>
    <t>ScrollOfDisintegrate</t>
  </si>
  <si>
    <t>bb2f172e429b40840a7dc25bc83732cb</t>
  </si>
  <si>
    <t>ScrollOfDismissal</t>
  </si>
  <si>
    <t>aef1531dc1d3799428eaa5e9b70b5e2c</t>
  </si>
  <si>
    <t>ScrollOfDispelMagic</t>
  </si>
  <si>
    <t>4b2d0e65fb9775341b6c4f7c178f0fe5</t>
  </si>
  <si>
    <t>ScrollOfDispelMagicGreaterArea</t>
  </si>
  <si>
    <t>b3365694d86108842b58609d90b6d05c</t>
  </si>
  <si>
    <t>ScrollOfDispelMagicGreaterTarget</t>
  </si>
  <si>
    <t>b9da6db1788f037449c4b2396725869e</t>
  </si>
  <si>
    <t>ScrollOfDispelMagicTarget</t>
  </si>
  <si>
    <t>92a1bfd42ef1ec04794355579c699da0</t>
  </si>
  <si>
    <t>ScrollOfDisplacement</t>
  </si>
  <si>
    <t>4d9f5336b51cae34cb491cbde6aac4b6</t>
  </si>
  <si>
    <t>ScrollOfDisruptingWeapon</t>
  </si>
  <si>
    <t>5739bf41893fddf4f98f8bd6a86b0a52</t>
  </si>
  <si>
    <t>ScrollOfDivinePower</t>
  </si>
  <si>
    <t>411e365430d368c45b55f9eaf4d2a16a</t>
  </si>
  <si>
    <t>ScrollOfDominateAnimal</t>
  </si>
  <si>
    <t>c875baa5fd8246a40804101ea6ffae06</t>
  </si>
  <si>
    <t>ScrollOfDominateMonster</t>
  </si>
  <si>
    <t>0d8076614ccedac4cb6e562b96c070f4</t>
  </si>
  <si>
    <t>ScrollOfDominatePerson</t>
  </si>
  <si>
    <t>f199f6e5026488c499042900b572eb7f</t>
  </si>
  <si>
    <t>ScrollOfDragonsBreathBlack</t>
  </si>
  <si>
    <t>4bdef8d4ef98c564facc08fbec70a66d</t>
  </si>
  <si>
    <t>ScrollOfDragonsBreathBlue</t>
  </si>
  <si>
    <t>d18f67888af73d4408bf8b90f554c927</t>
  </si>
  <si>
    <t>ScrollOfDragonsBreathBrass</t>
  </si>
  <si>
    <t>c7d77dceece0c964184a911869f685e3</t>
  </si>
  <si>
    <t>ScrollOfDragonsBreathGold</t>
  </si>
  <si>
    <t>2192f73b61b67e941acfab679ce008c4</t>
  </si>
  <si>
    <t>ScrollOfDragonsBreathGreen</t>
  </si>
  <si>
    <t>f3e747cb9a08f094e9cb6f231f90598f</t>
  </si>
  <si>
    <t>ScrollOfDragonsBreathSilver</t>
  </si>
  <si>
    <t>31bd897310db0f44d82c6f6bdf92e599</t>
  </si>
  <si>
    <t>ScrollOfEaglesoul</t>
  </si>
  <si>
    <t>eb223c8c930c8914eb0c6a6d51c96cb3</t>
  </si>
  <si>
    <t>ScrollOfEaglesSplendor</t>
  </si>
  <si>
    <t>7541eb357d7fc64489f140f437aee6af</t>
  </si>
  <si>
    <t>ScrollOfEaglesSplendorMass</t>
  </si>
  <si>
    <t>fe94b92146d7bb44c9983ed6d3080d8a</t>
  </si>
  <si>
    <t>ScrollOfEcholocation</t>
  </si>
  <si>
    <t>33770ff24b320e343bb767815f800fc4</t>
  </si>
  <si>
    <t>ScrollOfEffortlessArmor</t>
  </si>
  <si>
    <t>003b4a7a89fdb4d4bb3762ae29c29f6f</t>
  </si>
  <si>
    <t>ScrollOfElementalAssessor</t>
  </si>
  <si>
    <t>7dce00472dcde1644b908d4e0eefc078</t>
  </si>
  <si>
    <t>ScrollOfElementalBodyIAir</t>
  </si>
  <si>
    <t>5f5e2e9c2a95e5c469fffd0f8095e86b</t>
  </si>
  <si>
    <t>ScrollOfElementalBodyIEarth</t>
  </si>
  <si>
    <t>197b783196e83ef49abec6235e010eac</t>
  </si>
  <si>
    <t>ScrollOfElementalBodyIFire</t>
  </si>
  <si>
    <t>2e637313c26ed8547b985457286a1748</t>
  </si>
  <si>
    <t>ScrollOfElementalBodyIIAir</t>
  </si>
  <si>
    <t>2b193dfc0e9e58e48a465c046fd09dc5</t>
  </si>
  <si>
    <t>ScrollOfElementalBodyIIEarth</t>
  </si>
  <si>
    <t>a088c56f8f96e86479ac3051d200cd5b</t>
  </si>
  <si>
    <t>ScrollOfElementalBodyIIFire</t>
  </si>
  <si>
    <t>105337cfa693a9a4989cb8bbafd1f978</t>
  </si>
  <si>
    <t>ScrollOfElementalBodyIIIAir</t>
  </si>
  <si>
    <t>83906ecaac786d742b902677e169994f</t>
  </si>
  <si>
    <t>ScrollOfElementalBodyIIIEarth</t>
  </si>
  <si>
    <t>790ffc21663eee140971a2ae8510223b</t>
  </si>
  <si>
    <t>ScrollOfElementalBodyIIIFire</t>
  </si>
  <si>
    <t>0437d7a2ea4b01542907c4d5fb12c4da</t>
  </si>
  <si>
    <t>ScrollOfElementalBodyIIIWater</t>
  </si>
  <si>
    <t>935e1081a3086a34aabbf77d73fe6b01</t>
  </si>
  <si>
    <t>ScrollOfElementalBodyIIWater</t>
  </si>
  <si>
    <t>1e44b976daba6e64299ca4d63bcf9514</t>
  </si>
  <si>
    <t>ScrollOfElementalBodyIVAir</t>
  </si>
  <si>
    <t>17597e9a5d2d9924695a1b0de877e2de</t>
  </si>
  <si>
    <t>ScrollOfElementalBodyIVEarth</t>
  </si>
  <si>
    <t>ef9462a0ab660d44c992bf586d11b7de</t>
  </si>
  <si>
    <t>ScrollOfElementalBodyIVFire</t>
  </si>
  <si>
    <t>8a2262dd9512ee94898ffef3f927d437</t>
  </si>
  <si>
    <t>ScrollOfElementalBodyIVWater</t>
  </si>
  <si>
    <t>c11427073f120dd429cef368b0f73165</t>
  </si>
  <si>
    <t>ScrollOfElementalBodyIWater</t>
  </si>
  <si>
    <t>2be39a9892e926d4e9360536564676d2</t>
  </si>
  <si>
    <t>ScrollOfElementalSwarmAir</t>
  </si>
  <si>
    <t>6087d0025c241444da96353d7cd8a524</t>
  </si>
  <si>
    <t>ScrollOfElementalSwarmEarth</t>
  </si>
  <si>
    <t>61f4df2c2bbdd4445b89c83199a6e48e</t>
  </si>
  <si>
    <t>ScrollOfElementalSwarmFire</t>
  </si>
  <si>
    <t>cf96c2fa72485a444884e1aec52f2486</t>
  </si>
  <si>
    <t>ScrollOfElementalSwarmWater</t>
  </si>
  <si>
    <t>ba8c2507f9eb07b4e8adb96e351ac129</t>
  </si>
  <si>
    <t>ScrollOfEnergyDrain</t>
  </si>
  <si>
    <t>7b6600001c048ef4dab56af3fd8cd82e</t>
  </si>
  <si>
    <t>ScrollOfEnervation</t>
  </si>
  <si>
    <t>0589a68074a003b49961ec334a0e9138</t>
  </si>
  <si>
    <t>ScrollOfEnlargePersonMass</t>
  </si>
  <si>
    <t>6e77ed864d7112d44a2e9bc73a265060</t>
  </si>
  <si>
    <t>ScrollOfEuphoricTranquility</t>
  </si>
  <si>
    <t>4d80ff5fde0655a41bf3c8bfa653bfe9</t>
  </si>
  <si>
    <t>ScrollOfEyebite</t>
  </si>
  <si>
    <t>f80549ec4e61ae64d8051bb3b24cf10e</t>
  </si>
  <si>
    <t>ScrollOfFalseLife</t>
  </si>
  <si>
    <t>04954e21ad7b5a54a9a9c29b4ed79052</t>
  </si>
  <si>
    <t>ScrollOfFalseLifeGreater</t>
  </si>
  <si>
    <t>7bb01ba2ab53cd64693ad324564af5cb</t>
  </si>
  <si>
    <t>ScrollOfFear</t>
  </si>
  <si>
    <t>163001e34e0669a4f8cab43dc4e29dd9</t>
  </si>
  <si>
    <t>ScrollOfFeatherStepMass</t>
  </si>
  <si>
    <t>3ac4b3793a6e580479c9fea69d737dc4</t>
  </si>
  <si>
    <t>ScrollOfFeeblemind</t>
  </si>
  <si>
    <t>17c17e5c409d6814786259d99bf9a43d</t>
  </si>
  <si>
    <t>ScrollOfFester</t>
  </si>
  <si>
    <t>c4c7549faad54e046aadcff61f4ad52a</t>
  </si>
  <si>
    <t>ScrollOfFesterMass</t>
  </si>
  <si>
    <t>a1f4bc8a197d91e4284b07bd90a22d89</t>
  </si>
  <si>
    <t>ScrollOfFieryBody</t>
  </si>
  <si>
    <t>b68b1f51550d34a49b37b5fe4f4cfc0f</t>
  </si>
  <si>
    <t>ScrollOfFindTraps</t>
  </si>
  <si>
    <t>5e9bd8e141c622a4a8f4e4654d022f40</t>
  </si>
  <si>
    <t>ScrollOfFingerOfDeath</t>
  </si>
  <si>
    <t>1822af0b900107c428ddcb0db3722854</t>
  </si>
  <si>
    <t>ScrollOfFireball</t>
  </si>
  <si>
    <t>5b172c2c3e356eb43ba5a8f8008a8a5a</t>
  </si>
  <si>
    <t>ScrollOfFirebrand</t>
  </si>
  <si>
    <t>f240f14111234d844bd884197b3b8cef</t>
  </si>
  <si>
    <t>ScrollOfFireSnake</t>
  </si>
  <si>
    <t>73d88f8434d24c848a1c77a9c05f68c0</t>
  </si>
  <si>
    <t>ScrollOfFireStorm</t>
  </si>
  <si>
    <t>1cbb88fbf2a6bb74aa437fadf6946d22</t>
  </si>
  <si>
    <t>ScrollOfFlameStrike</t>
  </si>
  <si>
    <t>64083268a6e5f9648955849dbbc773bb</t>
  </si>
  <si>
    <t>ScrollOfForcedRepentance</t>
  </si>
  <si>
    <t>a9a0d65ec202e25478bcae4a87e844f9</t>
  </si>
  <si>
    <t>ScrollOfForesight</t>
  </si>
  <si>
    <t>28968352ed826da4e9c2af856aad7096</t>
  </si>
  <si>
    <t>ScrollOfFormOfTheDragonIBlack</t>
  </si>
  <si>
    <t>d1125725cdfc9b346a4ee179308debac</t>
  </si>
  <si>
    <t>ScrollOfFormOfTheDragonIBlue</t>
  </si>
  <si>
    <t>41083598f40f9ba4ab01ca529f3cd614</t>
  </si>
  <si>
    <t>ScrollOfFormOfTheDragonIBrass</t>
  </si>
  <si>
    <t>8dfd59dfc14c55e4cad92445630baf30</t>
  </si>
  <si>
    <t>ScrollOfFormOfTheDragonIBronze</t>
  </si>
  <si>
    <t>c80c79ea05573f04ba34c6a5f1efa5fb</t>
  </si>
  <si>
    <t>ScrollOfFormOfTheDragonICopper</t>
  </si>
  <si>
    <t>abfd4b43fe763cc43a6d1a7895278456</t>
  </si>
  <si>
    <t>ScrollOfFormOfTheDragonIGold</t>
  </si>
  <si>
    <t>b06229b2636fcd34e80b61d93704e1ea</t>
  </si>
  <si>
    <t>ScrollOfFormOfTheDragonIGreen</t>
  </si>
  <si>
    <t>dc633c7aa7ef05840a5b84a2616c0300</t>
  </si>
  <si>
    <t>ScrollOfFormOfTheDragonIIBlack</t>
  </si>
  <si>
    <t>45b64904f57a77846969dd4169c6c0cf</t>
  </si>
  <si>
    <t>ScrollOfFormOfTheDragonIIBlue</t>
  </si>
  <si>
    <t>ea5cac1d5e8cc494dac5df4d5a7cfe07</t>
  </si>
  <si>
    <t>ScrollOfFormOfTheDragonIIBrass</t>
  </si>
  <si>
    <t>99ef625589a7c514697229302dcb2d08</t>
  </si>
  <si>
    <t>ScrollOfFormOfTheDragonIIBronze</t>
  </si>
  <si>
    <t>c0b2fdf279435bc48ac9624896770bc6</t>
  </si>
  <si>
    <t>ScrollOfFormOfTheDragonIICopper</t>
  </si>
  <si>
    <t>3fdc34fd750728c42bbbf105e66d5af1</t>
  </si>
  <si>
    <t>ScrollOfFormOfTheDragonIIGold</t>
  </si>
  <si>
    <t>49f47bb4a7115fa458ffc1f9de08e23b</t>
  </si>
  <si>
    <t>ScrollOfFormOfTheDragonIIGreen</t>
  </si>
  <si>
    <t>b251ff132e0555a42b53acf6eb93526d</t>
  </si>
  <si>
    <t>ScrollOfFormOfTheDragonIIIBlack</t>
  </si>
  <si>
    <t>2390972f21a012241afe570b44899194</t>
  </si>
  <si>
    <t>ScrollOfFormOfTheDragonIIIBlue</t>
  </si>
  <si>
    <t>854485a2859d3ea4e8ec40a59bccf7f8</t>
  </si>
  <si>
    <t>ScrollOfFormOfTheDragonIIIBrass</t>
  </si>
  <si>
    <t>a1bf57affa0b7e44686429c290ed599c</t>
  </si>
  <si>
    <t>ScrollOfFormOfTheDragonIIIBronze</t>
  </si>
  <si>
    <t>cf7c242837aa4994c9f78815288934c7</t>
  </si>
  <si>
    <t>ScrollOfFormOfTheDragonIIICopper</t>
  </si>
  <si>
    <t>dae8f47bb1abbfb4294fe91608010e69</t>
  </si>
  <si>
    <t>ScrollOfFormOfTheDragonIIIGold</t>
  </si>
  <si>
    <t>1b33cc0c1adcdc740a71d41dd8b876c7</t>
  </si>
  <si>
    <t>ScrollOfFormOfTheDragonIIIGreen</t>
  </si>
  <si>
    <t>90a1d1eed2a1c024ebc83b9dfe055ca3</t>
  </si>
  <si>
    <t>ScrollOfFormOfTheDragonIIIRed</t>
  </si>
  <si>
    <t>22c84a99b2ad8954f92d384dd3400875</t>
  </si>
  <si>
    <t>ScrollOfFormOfTheDragonIIISilver</t>
  </si>
  <si>
    <t>477c0dfd53a44224a9407b4b6f20bdb8</t>
  </si>
  <si>
    <t>ScrollOfFormOfTheDragonIIIWhite</t>
  </si>
  <si>
    <t>5f3e57f90c3be0d459d5a74d5d4e39dc</t>
  </si>
  <si>
    <t>ScrollOfFormOfTheDragonIIRed</t>
  </si>
  <si>
    <t>f00d25c4b40e25548ace79dbd5491ac4</t>
  </si>
  <si>
    <t>ScrollOfFormOfTheDragonIISilver</t>
  </si>
  <si>
    <t>de9d1936329f01441a309a53de7e4e55</t>
  </si>
  <si>
    <t>ScrollOfFormOfTheDragonIIWhite</t>
  </si>
  <si>
    <t>fea7b3a016f039c48ba63198b8724661</t>
  </si>
  <si>
    <t>ScrollOfFormOfTheDragonIRed</t>
  </si>
  <si>
    <t>96a94e142630d8649b3f8c4ff9e56f40</t>
  </si>
  <si>
    <t>ScrollOfFormOfTheDragonISilver</t>
  </si>
  <si>
    <t>1d5102760b2f5524d98c38919b32174e</t>
  </si>
  <si>
    <t>ScrollOfFormOfTheDragonIWhite</t>
  </si>
  <si>
    <t>25bf6b0fb3258494a8f4bdd44aa05894</t>
  </si>
  <si>
    <t>ScrollOfFoxsCunning</t>
  </si>
  <si>
    <t>a53b780b854b0864f8b6e0797e23e278</t>
  </si>
  <si>
    <t>ScrollOfFoxsCunningMass</t>
  </si>
  <si>
    <t>bdfbfdcecfdc3b346a1e6fc37bca8bb7</t>
  </si>
  <si>
    <t>ScrollOfFreedomOfMovement</t>
  </si>
  <si>
    <t>f49fc4e47cef56e42a49d561289dd500</t>
  </si>
  <si>
    <t>ScrollOfFrightfulAspect</t>
  </si>
  <si>
    <t>4b147ba7a29aeb94c986b052c85417ec</t>
  </si>
  <si>
    <t>ScrollOfFrigidTouch</t>
  </si>
  <si>
    <t>46ca6a02fa6cae04485f558aeaf9891c</t>
  </si>
  <si>
    <t>ScrollOfGeniekindDjinni</t>
  </si>
  <si>
    <t>f948342d6a9f2ce49b6aa5f362569d72</t>
  </si>
  <si>
    <t>ScrollOfGeniekindEfreeti</t>
  </si>
  <si>
    <t>399510617a0302843a52f8047cde0362</t>
  </si>
  <si>
    <t>ScrollOfGeniekindMarid</t>
  </si>
  <si>
    <t>f8a4958be82e652429be39b885f296fb</t>
  </si>
  <si>
    <t>ScrollOfGeniekindShaitan</t>
  </si>
  <si>
    <t>bb5dd1a687fd1154bbf9af55764c4fbf</t>
  </si>
  <si>
    <t>ScrollOfGlitterdust</t>
  </si>
  <si>
    <t>82ce8bfaf96e215458b5da1953e73ff5</t>
  </si>
  <si>
    <t>ScrollOfGoodHope</t>
  </si>
  <si>
    <t>4e856d7e09a9a0640b242a838392472e</t>
  </si>
  <si>
    <t>ScrollOfGrace</t>
  </si>
  <si>
    <t>956ba2c682e845740b22655971395dae</t>
  </si>
  <si>
    <t>ScrollOfHarm</t>
  </si>
  <si>
    <t>fb156035805614f46b10aaa0a1f8c25a</t>
  </si>
  <si>
    <t>ScrollOfHaste</t>
  </si>
  <si>
    <t>6b3f04dd5eb9675499f815d5086fe018</t>
  </si>
  <si>
    <t>ScrollOfHeal</t>
  </si>
  <si>
    <t>fb822a8d451d91b438514541a9a986de</t>
  </si>
  <si>
    <t>ScrollOfHellfireRay</t>
  </si>
  <si>
    <t>eca3b7aa601fc1b46a940897cb2142d3</t>
  </si>
  <si>
    <t>ScrollOfHeroicInvocation</t>
  </si>
  <si>
    <t>5954d6c5bc2640d458423ff2ef8612f4</t>
  </si>
  <si>
    <t>ScrollOfHeroism</t>
  </si>
  <si>
    <t>50f9e398017b34c43aa08a2c2c44e8af</t>
  </si>
  <si>
    <t>ScrollOfHeroismGreater</t>
  </si>
  <si>
    <t>efb55589cd5b7dd4ca48d78d0d1d9248</t>
  </si>
  <si>
    <t>ScrollOfHideousLaughter</t>
  </si>
  <si>
    <t>aed1e536ad8851947a3d37644fa87c03</t>
  </si>
  <si>
    <t>ScrollOfHoldAnimal</t>
  </si>
  <si>
    <t>dc393fc20b77e954f8da4ea43001e187</t>
  </si>
  <si>
    <t>ScrollOfHoldMonster</t>
  </si>
  <si>
    <t>d8c52df98e5815d4aa9d2bd2b73b88c9</t>
  </si>
  <si>
    <t>ScrollOfHoldMonsterMass</t>
  </si>
  <si>
    <t>e76d345aec8ea6a46a85710008941544</t>
  </si>
  <si>
    <t>ScrollOfHoldPerson</t>
  </si>
  <si>
    <t>e236e280f8be487428dcc09fe44dd5fd</t>
  </si>
  <si>
    <t>ScrollOfHoldPersonCleric</t>
  </si>
  <si>
    <t>34af2e1a664657241a47e6f6f86e74c3</t>
  </si>
  <si>
    <t>ScrollOfHoldPersonMass</t>
  </si>
  <si>
    <t>d21b275c47d737f47b64bc39ed6281ec</t>
  </si>
  <si>
    <t>ScrollOfHoldPersonWizard</t>
  </si>
  <si>
    <t>11987b82dbc808143963b9acaa81bf07</t>
  </si>
  <si>
    <t>ScrollOfHolyAura</t>
  </si>
  <si>
    <t>fdbfcf1c2684f504eaca192221db4549</t>
  </si>
  <si>
    <t>ScrollOfHolySmite</t>
  </si>
  <si>
    <t>9d8afdd90037d03458f2b1ad3f24e15d</t>
  </si>
  <si>
    <t>ScrollOfHolySword</t>
  </si>
  <si>
    <t>e40d940818ed94645829632007b2a871</t>
  </si>
  <si>
    <t>ScrollOfHolyWeapon</t>
  </si>
  <si>
    <t>66f59ce3743495346920de6a7c44cbd7</t>
  </si>
  <si>
    <t>ScrollOfHolyWhisper</t>
  </si>
  <si>
    <t>5a004bf383998784abeb1c2072a835a2</t>
  </si>
  <si>
    <t>ScrollOfHolyWord</t>
  </si>
  <si>
    <t>ba4418a1770341040a59f95091ce0b38</t>
  </si>
  <si>
    <t>ScrollOfHorridWilting</t>
  </si>
  <si>
    <t>b969da2f75ab8af419ed75aeb4ee1799</t>
  </si>
  <si>
    <t>ScrollOfHungryPit</t>
  </si>
  <si>
    <t>bc25efed54c66a147b3615fb05f302e0</t>
  </si>
  <si>
    <t>ScrollOfIceStorm</t>
  </si>
  <si>
    <t>a5c98d83dd1e2b2448acf51552c9b9d3</t>
  </si>
  <si>
    <t>ScrollOfIcyPrison</t>
  </si>
  <si>
    <t>de05d46f44c8439488a8bbcc0059c09f</t>
  </si>
  <si>
    <t>ScrollOfIcyPrisonMass</t>
  </si>
  <si>
    <t>525b7ff5ad527c34ab416725aba47d86</t>
  </si>
  <si>
    <t>ScrollOfInflictCriticalWounds</t>
  </si>
  <si>
    <t>62d5e5afc7dad604787f428ad127044b</t>
  </si>
  <si>
    <t>ScrollOfInflictCriticalWoundsMass</t>
  </si>
  <si>
    <t>f24252e70849e1b4788100e6d0fee797</t>
  </si>
  <si>
    <t>ScrollOfInflictLightWoundsMass</t>
  </si>
  <si>
    <t>c6aedff3a8b16cb42847f3e9e9640328</t>
  </si>
  <si>
    <t>ScrollOfInflictModerateWounds</t>
  </si>
  <si>
    <t>5e80c249b4ec01047904e49ab6ce00c3</t>
  </si>
  <si>
    <t>ScrollOfInflictModerateWoundsMass</t>
  </si>
  <si>
    <t>6967b0dd6700649449b4b7190cf61727</t>
  </si>
  <si>
    <t>ScrollOfInflictSeriousWounds</t>
  </si>
  <si>
    <t>47d41dd302a14d04faa7df70697d23ec</t>
  </si>
  <si>
    <t>ScrollOfInflictSeriousWoundsMass</t>
  </si>
  <si>
    <t>2d9149f08a6ff4149a76b7a1bb560c6c</t>
  </si>
  <si>
    <t>ScrollOfInsanity</t>
  </si>
  <si>
    <t>6693a97a9521c074cb53ef5a94a55f05</t>
  </si>
  <si>
    <t>ScrollOfInspiringRecovery</t>
  </si>
  <si>
    <t>8f8ee8111d7ac874f8479778c5e3a8d0</t>
  </si>
  <si>
    <t>ScrollOfInvisibility</t>
  </si>
  <si>
    <t>c0af0b5277e91e347ade3aa8994b0d17</t>
  </si>
  <si>
    <t>ScrollOfInvisibilityGreater</t>
  </si>
  <si>
    <t>d4bb60352b8a62845ba3a7b34ef29a0b</t>
  </si>
  <si>
    <t>ScrollOfInvisibilityMass</t>
  </si>
  <si>
    <t>f157e6a94573ff94694f114b119229da</t>
  </si>
  <si>
    <t>ScrollOfJoltingPortent</t>
  </si>
  <si>
    <t>e8f59c0e2bbbb514db0dfff42dbdde91</t>
  </si>
  <si>
    <t>ScrollOfJoyfulRapture</t>
  </si>
  <si>
    <t>767c95cde573fd94c95d442d5b3e7bf9</t>
  </si>
  <si>
    <t>ScrollOfKiShout</t>
  </si>
  <si>
    <t>382a6ec79a44f624cb0c121999fb5d5e</t>
  </si>
  <si>
    <t>ScrollOfLeadBlades</t>
  </si>
  <si>
    <t>539ff89add7d8e4409ab92df30e6afee</t>
  </si>
  <si>
    <t>ScrollOfLegendaryProportions</t>
  </si>
  <si>
    <t>2778cd9dc966c3641afa1e455969a022</t>
  </si>
  <si>
    <t>ScrollOfLifeBlast</t>
  </si>
  <si>
    <t>4f71bf5971c5f3c46a66e5893a1b1e83</t>
  </si>
  <si>
    <t>ScrollOfLitanyOfEloquence</t>
  </si>
  <si>
    <t>71289f8d77db10e4d90174c902e1b6eb</t>
  </si>
  <si>
    <t>ScrollOfLitanyOfEntanglement</t>
  </si>
  <si>
    <t>ccf97df4a8d0ce741a6cda60daf7574e</t>
  </si>
  <si>
    <t>ScrollOfLitanyofMadness</t>
  </si>
  <si>
    <t>34c9ccb85771fcb448dac03c5df1f014</t>
  </si>
  <si>
    <t>ScrollOfLlightningBolt</t>
  </si>
  <si>
    <t>9d6d963e1a2d2474db1a23250abeb170</t>
  </si>
  <si>
    <t>ScrollOfLongstriderGreater</t>
  </si>
  <si>
    <t>01d4c9849e78aa34e9c3ceede07e0bfb</t>
  </si>
  <si>
    <t>ScrollOfMagicalVestmentArmor</t>
  </si>
  <si>
    <t>8c120a5690b72ae45b2d38a5faf2b21f</t>
  </si>
  <si>
    <t>ScrollOfMagicalVestmentShield</t>
  </si>
  <si>
    <t>1dfd388d65c5ff54abd69d1b1fd37a3a</t>
  </si>
  <si>
    <t>ScrollOfMagicFangGreater</t>
  </si>
  <si>
    <t>da2a5a5a9a9578143a075b1bd38aa30a</t>
  </si>
  <si>
    <t>ScrollOfMagicWeaponGreaterPrimary</t>
  </si>
  <si>
    <t>6484c33ae7935964a916613b424c0b33</t>
  </si>
  <si>
    <t>ScrollOfMagicWeaponGreaterSeconsary</t>
  </si>
  <si>
    <t>68e5f6158cd9bab4f80da3753384e0a3</t>
  </si>
  <si>
    <t>ScrollOfMindBlank</t>
  </si>
  <si>
    <t>355efd9dc5b20d741b27b8e623a05e0e</t>
  </si>
  <si>
    <t>ScrollOfMindBlankCommunal</t>
  </si>
  <si>
    <t>2f267b7524bdea440800b4400ce0ad96</t>
  </si>
  <si>
    <t>ScrollOfMindFog</t>
  </si>
  <si>
    <t>61bacc43652d76c42b60d965b65cd741</t>
  </si>
  <si>
    <t>ScrollOfMirrorImage</t>
  </si>
  <si>
    <t>bae1ca27b27c3eb4f9e38c03abcdb64a</t>
  </si>
  <si>
    <t>ScrollOfMoltenOrb</t>
  </si>
  <si>
    <t>ecb145cb6e1b206408c8fd618337aded</t>
  </si>
  <si>
    <t>ScrollOfNaturalRythm</t>
  </si>
  <si>
    <t>5d770deaf203e1b4fb1fb868f4d83ce1</t>
  </si>
  <si>
    <t>ScrollOfNeutralizePoison</t>
  </si>
  <si>
    <t>62e633bef8ae9b241a5c084525075711</t>
  </si>
  <si>
    <t>ScrollOfOathOfPeace</t>
  </si>
  <si>
    <t>006c78f49dcbd1643a04589fae04935c</t>
  </si>
  <si>
    <t>ScrollOfObsidianFlow</t>
  </si>
  <si>
    <t>695cc4b16a367144ca1717b37bce626e</t>
  </si>
  <si>
    <t>ScrollOfOrdersWrath</t>
  </si>
  <si>
    <t>f31d05261c6cf3449ae8eff1cf144a6f</t>
  </si>
  <si>
    <t>ScrollOfOverwhelmingGrief</t>
  </si>
  <si>
    <t>5b341b53268bab2408b953496ea96ee8</t>
  </si>
  <si>
    <t>ScrollOfOverwhelmingPresence</t>
  </si>
  <si>
    <t>a1bc9bf104a3c614391eccdcdf37d4ad</t>
  </si>
  <si>
    <t>ScrollOfOwlsWisdom</t>
  </si>
  <si>
    <t>8c89e97d333561741bedfc98a364ac67</t>
  </si>
  <si>
    <t>ScrollOfOwlsWisdomMass</t>
  </si>
  <si>
    <t>2f247d1cb09ca6341bdd01cdcc3c46a9</t>
  </si>
  <si>
    <t>ScrollOfPerniciousPoison</t>
  </si>
  <si>
    <t>ac73301ffe7e0ac4ebf7f1ed0ce014df</t>
  </si>
  <si>
    <t>ScrollOfPhantasmalKiller</t>
  </si>
  <si>
    <t>2b73dd1aecdbf1e4a8d7ca18139b1cca</t>
  </si>
  <si>
    <t>ScrollOfPhantasmalPutrefaction</t>
  </si>
  <si>
    <t>cd9e8fa2df821d04ab46c8affaff9470</t>
  </si>
  <si>
    <t>ScrollOfPhantasmalWeb</t>
  </si>
  <si>
    <t>4b0dc7926c0ad8d4bae8d7a5f3eed6f8</t>
  </si>
  <si>
    <t>ScrollOfPillarOfLife</t>
  </si>
  <si>
    <t>8ffebff6dcef76b4bbf80ffb5a8eef6f</t>
  </si>
  <si>
    <t>ScrollOfPlagueStormBlindingSickness</t>
  </si>
  <si>
    <t>fe1f1977abbc4f142999785bb50a2567</t>
  </si>
  <si>
    <t>ScrollOfPlagueStormBubonicPlague</t>
  </si>
  <si>
    <t>25b91c7512084dc4fabda6f625c43756</t>
  </si>
  <si>
    <t>ScrollOfPlagueStormCackleFever</t>
  </si>
  <si>
    <t>e09633c05401f5a4fbcd6be21e645a5a</t>
  </si>
  <si>
    <t>ScrollOfPlagueStormMindFire</t>
  </si>
  <si>
    <t>922772b0c00cc9f43be8f0fad7769f1f</t>
  </si>
  <si>
    <t>ScrollOfPlagueStormShakes</t>
  </si>
  <si>
    <t>c47dd83eff11e674ea0005ef1bb7c337</t>
  </si>
  <si>
    <t>ScrollOfPoison</t>
  </si>
  <si>
    <t>3408335e4d7a5d04881402c111ba1442</t>
  </si>
  <si>
    <t>423304685924a3445bd135221496400b</t>
  </si>
  <si>
    <t>ScrollOfPoisonCleric</t>
  </si>
  <si>
    <t>aa159914f9041414bb15aef1adbb5a3c</t>
  </si>
  <si>
    <t>ScrollOfPolarMidnight</t>
  </si>
  <si>
    <t>056964126cec4124d860a2b3ecf1278a</t>
  </si>
  <si>
    <t>ScrollOfPolarRay</t>
  </si>
  <si>
    <t>b6ca7e303c0f04942a6b4a744e61e77e</t>
  </si>
  <si>
    <t>ScrollOfPolymorphAnimal</t>
  </si>
  <si>
    <t>0a6bab77988d8504d91d16a9d545a8d3</t>
  </si>
  <si>
    <t>ScrollOfPolymorphElementalAir</t>
  </si>
  <si>
    <t>f9f4a67168cdd91419ed3d7705e3cb9e</t>
  </si>
  <si>
    <t>ScrollOfPolymorphElementalEarth</t>
  </si>
  <si>
    <t>45a63607f1f5c8f4ea6f78aa67812a72</t>
  </si>
  <si>
    <t>ScrollOfPolymorphElementalFire</t>
  </si>
  <si>
    <t>8784d751cb39815429d6881e939a153d</t>
  </si>
  <si>
    <t>ScrollOfPolymorphElementalWater</t>
  </si>
  <si>
    <t>8084d681426991d4580bd7bda7f3823c</t>
  </si>
  <si>
    <t>ScrollOfPolymorphGreaterDragonBlack</t>
  </si>
  <si>
    <t>6e5336543108608409b6bf68ef032d58</t>
  </si>
  <si>
    <t>ScrollOfPolymorphGreaterDragonBlue</t>
  </si>
  <si>
    <t>293d7b280ac348544928fc81ba82a841</t>
  </si>
  <si>
    <t>ScrollOfPolymorphGreaterDragonBrass</t>
  </si>
  <si>
    <t>9fc0a0558ef6a9b48bee4d8adf8c58cf</t>
  </si>
  <si>
    <t>ScrollOfPolymorphGreaterDragonGold</t>
  </si>
  <si>
    <t>f8b278f74d071c446964a7c344687fe2</t>
  </si>
  <si>
    <t>ScrollOfPolymorphGreaterDragonGreen</t>
  </si>
  <si>
    <t>46088fc2c38296c46af67d313a801fc4</t>
  </si>
  <si>
    <t>ScrollOfPolymorphGreaterDragonSilver</t>
  </si>
  <si>
    <t>d75b007c7cb488e43ad4ce9cf49b1625</t>
  </si>
  <si>
    <t>ScrollOfPolymorphGreaterElementalAir</t>
  </si>
  <si>
    <t>5e100e4e39b8a754692f486d805087dd</t>
  </si>
  <si>
    <t>ScrollOfPolymorphGreaterElementalEarth</t>
  </si>
  <si>
    <t>b9e062dd6c4a4a643aaa01ae78e5234e</t>
  </si>
  <si>
    <t>ScrollOfPolymorphGreaterElementalFire</t>
  </si>
  <si>
    <t>74a855d8d211c0d478006bde691a1079</t>
  </si>
  <si>
    <t>ScrollOfPolymorphGreaterElementalWater</t>
  </si>
  <si>
    <t>68ba8b278f13b5c4384db8987bb11e32</t>
  </si>
  <si>
    <t>ScrollOfPolymorphGreaterShamblingMound</t>
  </si>
  <si>
    <t>b957a0647f733454892b210e4d82632c</t>
  </si>
  <si>
    <t>ScrollOfPolymorphGreaterSmilodon</t>
  </si>
  <si>
    <t>c5779ba2008414641b11f38cfc3659bd</t>
  </si>
  <si>
    <t>ScrollOfPolymorphGreaterWyvern</t>
  </si>
  <si>
    <t>ca677e33fd3ea86448e5cea298b82e47</t>
  </si>
  <si>
    <t>ScrollOfPowerWordBlind</t>
  </si>
  <si>
    <t>6bad198257188594084d571f0223a4f8</t>
  </si>
  <si>
    <t>ScrollOfPowerWordKill</t>
  </si>
  <si>
    <t>fd75915fe65ad124884376cf7243f831</t>
  </si>
  <si>
    <t>ScrollOfPowerWordStun</t>
  </si>
  <si>
    <t>ea4c314e95cb741429418a77595a5fff</t>
  </si>
  <si>
    <t>ScrollOfPoxPustules</t>
  </si>
  <si>
    <t>e442ed51c01975e4d80e277a1dc788b9</t>
  </si>
  <si>
    <t>ScrollOfPrayer</t>
  </si>
  <si>
    <t>2f60300bc43b8df4ea136d0ed0ad5c98</t>
  </si>
  <si>
    <t>ScrollOfPredictionOfFailure</t>
  </si>
  <si>
    <t>cb4337c7c3b41d8488adb921d4cd8cf8</t>
  </si>
  <si>
    <t>ScrollOfPrimalRegression</t>
  </si>
  <si>
    <t>8a0c9a6a4695b0044b51b8de98062ea3</t>
  </si>
  <si>
    <t>ScrollOfPrismaticSpray</t>
  </si>
  <si>
    <t>70239ec6d83b5064388e64d309fef942</t>
  </si>
  <si>
    <t>ScrollOfProfaneNimbus</t>
  </si>
  <si>
    <t>f894e5e9579d29f4db7e69afd2fcb342</t>
  </si>
  <si>
    <t>ScrollOfProtectionFromAcid</t>
  </si>
  <si>
    <t>c7185bb3eb517804da246aa323d98fd8</t>
  </si>
  <si>
    <t>ScrollOfProtectionFromAcidCommunal</t>
  </si>
  <si>
    <t>8e4e14165d4665f43939fee5ec131dbf</t>
  </si>
  <si>
    <t>ScrollOfProtectionFromArrows</t>
  </si>
  <si>
    <t>179d91b899fa6304b8c076e002890317</t>
  </si>
  <si>
    <t>ScrollOfProtectionFromArrowsCommunal</t>
  </si>
  <si>
    <t>45e656affe6f0614ab8e99a5e09d56a2</t>
  </si>
  <si>
    <t>ScrollOfProtectionFromChaosCommunal</t>
  </si>
  <si>
    <t>a2af3233183a22a4693e3de034068d29</t>
  </si>
  <si>
    <t>ScrollOfProtectionFromChaosEvilCommunal</t>
  </si>
  <si>
    <t>7a7cb3118fdb3274a90fc34dd21457f6</t>
  </si>
  <si>
    <t>ScrollOfProtectionFromCold</t>
  </si>
  <si>
    <t>2f55c17cbac95664cb1a39568df63d8b</t>
  </si>
  <si>
    <t>ScrollOfProtectionFromColdCommunal</t>
  </si>
  <si>
    <t>be1eb2520e17f0e41b8893c089b5ea08</t>
  </si>
  <si>
    <t>ScrollOfProtectionFromElectricity</t>
  </si>
  <si>
    <t>3b064dd1174e9f0449fb7f3cc585caf1</t>
  </si>
  <si>
    <t>ScrollOfProtectionFromElectricityCommunal</t>
  </si>
  <si>
    <t>b2a8e96d987dabc439e565b8aef88049</t>
  </si>
  <si>
    <t>ScrollOfProtectionFromEvilCommunal</t>
  </si>
  <si>
    <t>eb776c7c1a2ffc3498adab069588b70c</t>
  </si>
  <si>
    <t>ScrollOfProtectionFromFire</t>
  </si>
  <si>
    <t>c2cadc1c19cc4b54eb73b987f540ddca</t>
  </si>
  <si>
    <t>ScrollOfProtectionFromFireCommunal</t>
  </si>
  <si>
    <t>3caf877fddf36f84a943baad216aaf59</t>
  </si>
  <si>
    <t>ScrollOfProtectionFromGoodCommunal</t>
  </si>
  <si>
    <t>0afbc5cbd6165a64ea79b0a87058f6c1</t>
  </si>
  <si>
    <t>ScrollOfProtectionFromLawCommunal</t>
  </si>
  <si>
    <t>915d6ff0a30fe974ca843dde14b1619a</t>
  </si>
  <si>
    <t>ScrollOfProtectionFromSonic</t>
  </si>
  <si>
    <t>15fd666cb2d6678438d96cbcc7f574d2</t>
  </si>
  <si>
    <t>ScrollOfProtectionFromSonicCommunal</t>
  </si>
  <si>
    <t>423fb363ae714fe43a1ad3203874edeb</t>
  </si>
  <si>
    <t>ScrollOfProtectionFromSpells</t>
  </si>
  <si>
    <t>ef721d710294f344c89e00b940d935e3</t>
  </si>
  <si>
    <t>ScrollOfRage</t>
  </si>
  <si>
    <t>81f35b521b23ad947acaa8151fa81139</t>
  </si>
  <si>
    <t>8773e798277bad64ab5f8c0e90e0e99e</t>
  </si>
  <si>
    <t>ScrollOfRainbowPattern</t>
  </si>
  <si>
    <t>84cd707a7ae9f934389ed6bbf51b023a</t>
  </si>
  <si>
    <t>ScrollOfRaiseAnimalCompanion</t>
  </si>
  <si>
    <t>cb162acc2628f6a40b1ee16649d3cdfa</t>
  </si>
  <si>
    <t>ScrollOfRaiseDead</t>
  </si>
  <si>
    <t>a43d2960b3f9bed49a02ae44efef4cfc</t>
  </si>
  <si>
    <t>ScrollOfRayOfExhaustion</t>
  </si>
  <si>
    <t>90e5fb1885b2a2f4abf5004189917897</t>
  </si>
  <si>
    <t>ScrollOfReducePersonMass</t>
  </si>
  <si>
    <t>fbde449fffbf2d64983ad2e11981a23a</t>
  </si>
  <si>
    <t>ScrollOfRemoveBlindness</t>
  </si>
  <si>
    <t>de172db6e10f6d54896cb6a48b9fe8f7</t>
  </si>
  <si>
    <t>ScrollOfRemoveCurse</t>
  </si>
  <si>
    <t>7475d23822bb7f748b54c1f3deea5080</t>
  </si>
  <si>
    <t>ScrollOfRemoveCurseWizard</t>
  </si>
  <si>
    <t>f2b8655382429c14c8c888f1cf109020</t>
  </si>
  <si>
    <t>ScrollOfRemoveDisease</t>
  </si>
  <si>
    <t>48ffa76066648a8408d4183e055346ce</t>
  </si>
  <si>
    <t>ScrollOfRemoveParalysis</t>
  </si>
  <si>
    <t>64b5a0f0d955c254d8dda9d19bb472ca</t>
  </si>
  <si>
    <t>ScrollOfResistAcid</t>
  </si>
  <si>
    <t>d9d188b6354c8094ea3c08648db1418c</t>
  </si>
  <si>
    <t>ScrollOfResistAcidCommunal</t>
  </si>
  <si>
    <t>7ebc4615b5f74ea4d81dfaafaa8575f7</t>
  </si>
  <si>
    <t>ScrollOfResistCold</t>
  </si>
  <si>
    <t>cc88c86f8e9f5744bb1875655b1b7d26</t>
  </si>
  <si>
    <t>ScrollOfResistColdCommunal</t>
  </si>
  <si>
    <t>7d7399c58d99a43489fd5ce3c5fc26bf</t>
  </si>
  <si>
    <t>ScrollOfResistElectricity</t>
  </si>
  <si>
    <t>69a37e5724b62ac458a4fa810bfccd4c</t>
  </si>
  <si>
    <t>ScrollOfResistElectricityCommunal</t>
  </si>
  <si>
    <t>324bb995a2c3fae4395982752a64861b</t>
  </si>
  <si>
    <t>ScrollOfResistFire</t>
  </si>
  <si>
    <t>e3348348571d2a84c90332cf93a54bdd</t>
  </si>
  <si>
    <t>ScrollOfResistFireCommunal</t>
  </si>
  <si>
    <t>425d435d4abb51348828aa4bc28d698c</t>
  </si>
  <si>
    <t>ScrollOfResistSonic</t>
  </si>
  <si>
    <t>d784ca4606b0e534786a140c1debf7d7</t>
  </si>
  <si>
    <t>ScrollOfResistSonicCommunal</t>
  </si>
  <si>
    <t>1a67af2026eaee049a15f7d5cb429c16</t>
  </si>
  <si>
    <t>ScrollOfResonatingWord</t>
  </si>
  <si>
    <t>aa299141183bf8144b84e2c13adc2ae2</t>
  </si>
  <si>
    <t>ScrollOfResoundingBlow</t>
  </si>
  <si>
    <t>cbf529be5408e9042822a3b22ca55bca</t>
  </si>
  <si>
    <t>ScrollOfRestoration</t>
  </si>
  <si>
    <t>27f9b643fe41dd34081509f0c65a3408</t>
  </si>
  <si>
    <t>ScrollOfRestorationGreater</t>
  </si>
  <si>
    <t>d441dfae9c6b21e47ae24eb13d8b4c4b</t>
  </si>
  <si>
    <t>ScrollOfRestorationLesser</t>
  </si>
  <si>
    <t>0d9349f009aeaed429ca5c59382e8212</t>
  </si>
  <si>
    <t>ScrollOfResurrection</t>
  </si>
  <si>
    <t>6169a9e10d32c524ea44edb47ebd93cf</t>
  </si>
  <si>
    <t>ScrollOfRiftOfRuin</t>
  </si>
  <si>
    <t>59840ceb20f19fe498c843ce4c1297b7</t>
  </si>
  <si>
    <t>ScrollOfRighteousMight</t>
  </si>
  <si>
    <t>8f1956fa46b122b4f86c1ce383ad8af7</t>
  </si>
  <si>
    <t>ScrollOfSacredNimbus</t>
  </si>
  <si>
    <t>2feb42849c3fc96438a1818d564e6eb0</t>
  </si>
  <si>
    <t>ScrollOfScare</t>
  </si>
  <si>
    <t>a3f5fbdd5f43f274baa3ee8c96d8c1a8</t>
  </si>
  <si>
    <t>ScrollOfScorchingRay</t>
  </si>
  <si>
    <t>95bf8273fd7930c4da3eaaf636a6cd29</t>
  </si>
  <si>
    <t>ScrollOfSeamantle</t>
  </si>
  <si>
    <t>745155c7b30eaf642976ba312ad14512</t>
  </si>
  <si>
    <t>ScrollOfSearingLight</t>
  </si>
  <si>
    <t>389d542d97320034ba26e41034008527</t>
  </si>
  <si>
    <t>ScrollOfSeeInvisibility</t>
  </si>
  <si>
    <t>12f4ee72c02537244b5b2bacfa236bc7</t>
  </si>
  <si>
    <t>ScrollOfSeeInvisibilityCommunal</t>
  </si>
  <si>
    <t>36a77c24f4060044685daa8c9facf51f</t>
  </si>
  <si>
    <t>ScrollOfSenseVitals</t>
  </si>
  <si>
    <t>d4dc796367b4fb342ad7e8221fb8d813</t>
  </si>
  <si>
    <t>ScrollOfSerenity</t>
  </si>
  <si>
    <t>7c2fe7abcecee534d95d5ddd4d814585</t>
  </si>
  <si>
    <t>ScrollOfShades</t>
  </si>
  <si>
    <t>529e2319a85e48e8842d0f3b95c87082</t>
  </si>
  <si>
    <t>ScrollOfShadowConjuration</t>
  </si>
  <si>
    <t>87a07f1cb5e74102b93f4307705fa880</t>
  </si>
  <si>
    <t>ScrollOfShadowConjurationGreater</t>
  </si>
  <si>
    <t>539aa1239ff04085b6e2213b950315a1</t>
  </si>
  <si>
    <t>ScrollOfShadowEvocation</t>
  </si>
  <si>
    <t>a43040271f3c4334a41f6090b5ce79d3</t>
  </si>
  <si>
    <t>ScrollOfShadowEvocationGreater</t>
  </si>
  <si>
    <t>2b7bae9a60734e30ac7dc075ac8b72bb</t>
  </si>
  <si>
    <t>ScrollOfShieldOfDawn</t>
  </si>
  <si>
    <t>8e0c81ac23fe75b4288c21ee57f55e3f</t>
  </si>
  <si>
    <t>ScrollOfShieldOfLaw</t>
  </si>
  <si>
    <t>46498e972ab02174a92cf8ca015388e2</t>
  </si>
  <si>
    <t>ScrollOfShout</t>
  </si>
  <si>
    <t>4c73f11f91ca3fb4a8af325686b660d8</t>
  </si>
  <si>
    <t>ScrollOfShoutGreater</t>
  </si>
  <si>
    <t>e02c9f7b74b05aa42ad03c4f3a62e8b9</t>
  </si>
  <si>
    <t>ScrollOfSickeningEntanglement</t>
  </si>
  <si>
    <t>9e0655dcd2f81f84d8fcaff6d439a4a0</t>
  </si>
  <si>
    <t>ScrollOfSirocco</t>
  </si>
  <si>
    <t>c17e4bd5028d6534a8c8d317cd8244ca</t>
  </si>
  <si>
    <t>ScrollOfSlayLiving</t>
  </si>
  <si>
    <t>5f9cacbf9d7edb34cb2f4ff2399c7a8b</t>
  </si>
  <si>
    <t>ScrollOfSlow</t>
  </si>
  <si>
    <t>fc4f7d5bfd3502a4d94e9de731a86c8a</t>
  </si>
  <si>
    <t>ScrollOfSlowMud</t>
  </si>
  <si>
    <t>bf0ae7adf3470a24da6d4a784bc53ba4</t>
  </si>
  <si>
    <t>ScrollOfSongOfDiscord</t>
  </si>
  <si>
    <t>3e0daff48fc77f345af1225254a6a97a</t>
  </si>
  <si>
    <t>ScrollOfSoothingMud</t>
  </si>
  <si>
    <t>954ecb0c533ffbb4298fa0169b1106b4</t>
  </si>
  <si>
    <t>ScrollOfSoundBurst</t>
  </si>
  <si>
    <t>4a32a51571717d0459792f2fcb4de4e7</t>
  </si>
  <si>
    <t>ScrollOfSpellResistance</t>
  </si>
  <si>
    <t>05c7f7bc5f565214ca74146774c02694</t>
  </si>
  <si>
    <t>ScrollOfSpikedPit</t>
  </si>
  <si>
    <t>8aca97895c1c6ae458bfd3cfd7fa4680</t>
  </si>
  <si>
    <t>ScrollOfSpikeGrowth</t>
  </si>
  <si>
    <t>eb94ea1801703d449839f741b6df90e5</t>
  </si>
  <si>
    <t>ScrollOfSpikeStones</t>
  </si>
  <si>
    <t>763dbce1e98912b4d941da33e27aef7b</t>
  </si>
  <si>
    <t>ScrollOfSpitVenom</t>
  </si>
  <si>
    <t>a33c0775107639c41a5631d54b185a4b</t>
  </si>
  <si>
    <t>ScrollOfStinkingCloud</t>
  </si>
  <si>
    <t>c92308c160d6d424fb64f1fd708aa6cd</t>
  </si>
  <si>
    <t>ScrollOfStoneCall</t>
  </si>
  <si>
    <t>87a562c6974bffb4aa9db89db0bccec8</t>
  </si>
  <si>
    <t>ScrollOfStoneskin</t>
  </si>
  <si>
    <t>a8422c98704e6a0429ebc5a56e132d95</t>
  </si>
  <si>
    <t>ScrollOfStoneskinCommunal</t>
  </si>
  <si>
    <t>0dd764b2234a4d84dadeb45a2deaf9f9</t>
  </si>
  <si>
    <t>ScrollOfStoneToFlesh</t>
  </si>
  <si>
    <t>394ba24aed75f0d459ed84d1b1b98f60</t>
  </si>
  <si>
    <t>ScrollOfStormbolts</t>
  </si>
  <si>
    <t>02aa2f863d3fdca4ca36fd246f4c13bb</t>
  </si>
  <si>
    <t>217ab9a74cc601d4ba6ed4c9d3f7fdd9</t>
  </si>
  <si>
    <t>ScrollOfSummonElderWorm</t>
  </si>
  <si>
    <t>eb09862ee4b9fed4ab5656068a381896</t>
  </si>
  <si>
    <t>ScrollOfSummonElementalElderAir</t>
  </si>
  <si>
    <t>761e55e82653ee14c91d6660fdce180d</t>
  </si>
  <si>
    <t>ScrollOfSummonElementalElderEarth</t>
  </si>
  <si>
    <t>916b2da44ce33654bbdfcf733b985962</t>
  </si>
  <si>
    <t>ScrollOfSummonElementalElderFire</t>
  </si>
  <si>
    <t>108790466c3dad44ca0081eda180a304</t>
  </si>
  <si>
    <t>ScrollOfSummonElementalElderWater</t>
  </si>
  <si>
    <t>ee2a6d5307d8ec04a95a86527c983b6b</t>
  </si>
  <si>
    <t>ScrollOfSummonElementalGreaterAir</t>
  </si>
  <si>
    <t>4ae36b152ac62494b808a1e398018cd0</t>
  </si>
  <si>
    <t>ScrollOfSummonElementalGreaterEarth</t>
  </si>
  <si>
    <t>013c0f5972c1b794b869b284ba426542</t>
  </si>
  <si>
    <t>ScrollOfSummonElementalGreaterFire</t>
  </si>
  <si>
    <t>0b2cc6c2bc54f17469e864df7b7038e3</t>
  </si>
  <si>
    <t>ScrollOfSummonElementalGreaterWater</t>
  </si>
  <si>
    <t>b42f3490fe90ca349a999a4b4dfe68cb</t>
  </si>
  <si>
    <t>ScrollOfSummonElementalHugeAir</t>
  </si>
  <si>
    <t>75c6ff4988c20084cbff9e08665e59c4</t>
  </si>
  <si>
    <t>ScrollOfSummonElementalHugeEarth</t>
  </si>
  <si>
    <t>dbc7d92109ede8e43a021bc8f71a4f23</t>
  </si>
  <si>
    <t>ScrollOfSummonElementalHugeFire</t>
  </si>
  <si>
    <t>e029556a583b8e04682011c8512cc4bf</t>
  </si>
  <si>
    <t>ScrollOfSummonElementalHugeWater</t>
  </si>
  <si>
    <t>09991b9a972e9ef48b5147a147f47bba</t>
  </si>
  <si>
    <t>ScrollOfSummonElementalLargeAir</t>
  </si>
  <si>
    <t>af031968f37b15840a0fb40a81fab9dc</t>
  </si>
  <si>
    <t>ScrollOfSummonElementalLargeEarth</t>
  </si>
  <si>
    <t>138e1b1415aadc64e9c33033896cac57</t>
  </si>
  <si>
    <t>ScrollOfSummonElementalLargeFire</t>
  </si>
  <si>
    <t>efb84fddf5ae79b49a3a84d07a069efa</t>
  </si>
  <si>
    <t>ScrollOfSummonElementalLargeWater</t>
  </si>
  <si>
    <t>a955b0fd117643f438063843cbcbf22c</t>
  </si>
  <si>
    <t>ScrollOfSummonElementalMediumAir</t>
  </si>
  <si>
    <t>014d7e866bb85e942a2d77fe3d1e5372</t>
  </si>
  <si>
    <t>ScrollOfSummonElementalMediumEarth</t>
  </si>
  <si>
    <t>713c2a0e5dd99584587b888ebc49dd13</t>
  </si>
  <si>
    <t>ScrollOfSummonElementalMediumFire</t>
  </si>
  <si>
    <t>324db2d5ab0e22a44b0ac370e4e823bf</t>
  </si>
  <si>
    <t>ScrollOfSummonElementalMediumWater</t>
  </si>
  <si>
    <t>06e8db7e93c82a94e9f0c78e30009996</t>
  </si>
  <si>
    <t>ScrollOfSummonElementalSmallAir</t>
  </si>
  <si>
    <t>faf04bd70f411b44486a4a6005ddb77c</t>
  </si>
  <si>
    <t>ScrollOfSummonElementalSmallEarth</t>
  </si>
  <si>
    <t>128957e1b674f73429ff3566407287cb</t>
  </si>
  <si>
    <t>ScrollOfSummonElementalSmallFire</t>
  </si>
  <si>
    <t>f6de1f3b73e0bb6498f892d1aa0aa423</t>
  </si>
  <si>
    <t>ScrollOfSummonElementalSmallWater</t>
  </si>
  <si>
    <t>97e0fea318da80b45b29a39f183ff8df</t>
  </si>
  <si>
    <t>ScrollOfSummonMonsterIId3</t>
  </si>
  <si>
    <t>20e78f54795c37b469bbcc0af791fbd5</t>
  </si>
  <si>
    <t>ScrollOfSummonMonsterIIId3</t>
  </si>
  <si>
    <t>209ba4a2464859d43b052fd6c1130934</t>
  </si>
  <si>
    <t>ScrollOfSummonMonsterIIId4plus1</t>
  </si>
  <si>
    <t>250abf04a669fb84eb271a5b133a68e2</t>
  </si>
  <si>
    <t>ScrollOfSummonMonsterIIISingle</t>
  </si>
  <si>
    <t>e72436c53e19a8048ba35cf49f70c64a</t>
  </si>
  <si>
    <t>ScrollOfSummonMonsterIISingle</t>
  </si>
  <si>
    <t>b12249cc9dd774940bfae040efa5e452</t>
  </si>
  <si>
    <t>ScrollOfSummonMonsterIVd3</t>
  </si>
  <si>
    <t>628d7ee6331ff114d99115e489af4df2</t>
  </si>
  <si>
    <t>ScrollOfSummonMonsterIVd4plus1</t>
  </si>
  <si>
    <t>80f35e7c7310dd441b6d8c1de6e25c52</t>
  </si>
  <si>
    <t>ScrollOfSummonMonsterIVSingle</t>
  </si>
  <si>
    <t>ae7472cc00a1c3c4c9a6bafcf470a289</t>
  </si>
  <si>
    <t>ScrollOfSummonMonsterIXd3</t>
  </si>
  <si>
    <t>e894dce69b1e7124b892deb64be0ea6f</t>
  </si>
  <si>
    <t>ScrollOfSummonMonsterIXd4plus1</t>
  </si>
  <si>
    <t>0bc2fcbe13e2c834db10712f5ac5c24f</t>
  </si>
  <si>
    <t>ScrollOfSummonMonsterIXSingle</t>
  </si>
  <si>
    <t>b6610785f622f824690ac5939e4edbf3</t>
  </si>
  <si>
    <t>ScrollOfSummonMonsterVd3</t>
  </si>
  <si>
    <t>c2c34c05a6bc0d1468cf3b2a29ca7479</t>
  </si>
  <si>
    <t>ScrollOfSummonMonsterVd4plus1</t>
  </si>
  <si>
    <t>ea2ce1281ed5eca4ebe94f3405ae91aa</t>
  </si>
  <si>
    <t>ScrollOfSummonMonsterVId3</t>
  </si>
  <si>
    <t>d44b97759ef1f9b4581ff4f0cb65bdb7</t>
  </si>
  <si>
    <t>ScrollOfSummonMonsterVId4plus1</t>
  </si>
  <si>
    <t>bbd17de66a99a144283f40866b207304</t>
  </si>
  <si>
    <t>ScrollOfSummonMonsterVIId3</t>
  </si>
  <si>
    <t>24cedfc4ab55f034ba24dc5d748887c6</t>
  </si>
  <si>
    <t>ScrollOfSummonMonsterVIId4plus1</t>
  </si>
  <si>
    <t>bf3c226ebaf11954db0efee14682616e</t>
  </si>
  <si>
    <t>ScrollOfSummonMonsterVIIId3</t>
  </si>
  <si>
    <t>8d2b0b23dcc621448b90a02abc3de4bd</t>
  </si>
  <si>
    <t>ScrollOfSummonMonsterVIIId4plus1</t>
  </si>
  <si>
    <t>1227b851661b668479251122eee6944e</t>
  </si>
  <si>
    <t>ScrollOfSummonMonsterVIIISingle</t>
  </si>
  <si>
    <t>2f849ffb3cc370940a51866bb0fbce9d</t>
  </si>
  <si>
    <t>ScrollOfSummonMonsterVIISingle</t>
  </si>
  <si>
    <t>6f10f8d13494dea4eba2792c0e6a9cc6</t>
  </si>
  <si>
    <t>ScrollOfSummonMonsterVISingle</t>
  </si>
  <si>
    <t>899e432c3bc18df4e8f2a647a7a142c5</t>
  </si>
  <si>
    <t>ScrollOfSummonMonsterVSingle</t>
  </si>
  <si>
    <t>36678a689bf9247469cc5f86d3592ac0</t>
  </si>
  <si>
    <t>ScrollOfSummonNaturesAllyII</t>
  </si>
  <si>
    <t>bdf0a48475553bc4187b07147d0188ae</t>
  </si>
  <si>
    <t>ScrollOfSummonNaturesAllyIId3</t>
  </si>
  <si>
    <t>d209753d43496ef4b9c65a085cc50dbc</t>
  </si>
  <si>
    <t>ScrollOfSummonNaturesAllyIII</t>
  </si>
  <si>
    <t>f8500cde3f1bad7408132755c89991f3</t>
  </si>
  <si>
    <t>ScrollOfSummonNaturesAllyIIId3</t>
  </si>
  <si>
    <t>0e4d692fdf535dc40a1e25303509d505</t>
  </si>
  <si>
    <t>ScrollOfSummonNaturesAllyIIId4plus1</t>
  </si>
  <si>
    <t>c36f79fa07ce31143a7663a2b4f9bee3</t>
  </si>
  <si>
    <t>ScrollOfSummonNaturesAllyIV</t>
  </si>
  <si>
    <t>65311e6eebce5064e85adff1c77842f2</t>
  </si>
  <si>
    <t>ScrollOfSummonNaturesAllyIVd3</t>
  </si>
  <si>
    <t>1814395b8dd0e5f469a95655b960ebf7</t>
  </si>
  <si>
    <t>ScrollOfSummonNaturesAllyIVd4plus1</t>
  </si>
  <si>
    <t>08ebe7f69d5ee954c833cacd1b4c5915</t>
  </si>
  <si>
    <t>ScrollOfSummonNaturesAllyIXd3</t>
  </si>
  <si>
    <t>06165685f3159784e8f21658490e1770</t>
  </si>
  <si>
    <t>ScrollOfSummonNaturesAllyIXd4plus1</t>
  </si>
  <si>
    <t>da69a268d2ce37b4f8f33ea12d3cecc7</t>
  </si>
  <si>
    <t>ScrollOfSummonNaturesAllyIXSingle</t>
  </si>
  <si>
    <t>eb4ebd3929ecac14d8449b57d18d6e13</t>
  </si>
  <si>
    <t>ScrollOfSummonNaturesAllyVd3</t>
  </si>
  <si>
    <t>2d7298d3e28a00146b90a49f9df0636b</t>
  </si>
  <si>
    <t>ScrollOfSummonNaturesAllyVd4plus1</t>
  </si>
  <si>
    <t>5f070dc12ab56a745bedaff4fa9286b1</t>
  </si>
  <si>
    <t>ScrollOfSummonNaturesAllyVId3</t>
  </si>
  <si>
    <t>6b0c5b2026ce9954ab45ae94e18ed08c</t>
  </si>
  <si>
    <t>ScrollOfSummonNaturesAllyVId4plus1</t>
  </si>
  <si>
    <t>c183b74a846767d488e4b4dd524dcd8b</t>
  </si>
  <si>
    <t>ScrollOfSummonNaturesAllyVIId3</t>
  </si>
  <si>
    <t>e5ccf4faa07513240b9e924536474db1</t>
  </si>
  <si>
    <t>ScrollOfSummonNaturesAllyVIId4plus1</t>
  </si>
  <si>
    <t>b21989a36a3134f4d90837ae7756bff4</t>
  </si>
  <si>
    <t>ScrollOfSummonNaturesAllyVIIId3</t>
  </si>
  <si>
    <t>6ee5220a5a0bf75418cc30cd2b69e0ce</t>
  </si>
  <si>
    <t>ScrollOfSummonNaturesAllyVIIId4plus1</t>
  </si>
  <si>
    <t>db916cafe59dd3141967d8a848c57a97</t>
  </si>
  <si>
    <t>ScrollOfSummonNaturesAllyVIIISingle</t>
  </si>
  <si>
    <t>8fc14571ec057324e90a03f07bf90b4e</t>
  </si>
  <si>
    <t>ScrollOfSummonNaturesAllyVIISingle</t>
  </si>
  <si>
    <t>78daa1d9ea923334a80f2ede65e01e4a</t>
  </si>
  <si>
    <t>ScrollOfSummonNaturesAllyVISingle</t>
  </si>
  <si>
    <t>c2dc25d494330e346977f09041c13c03</t>
  </si>
  <si>
    <t>ScrollOfSummonNaturesAllyVSingle</t>
  </si>
  <si>
    <t>4e9e261a93c7aa144a7b29c9fcfb4986</t>
  </si>
  <si>
    <t>ScrollOfSunbeam</t>
  </si>
  <si>
    <t>350956049ffa3ab40904abc9acd76a1c</t>
  </si>
  <si>
    <t>ScrollOfSunburst</t>
  </si>
  <si>
    <t>56975b102c539b544a77e602c7d8d490</t>
  </si>
  <si>
    <t>b2ea80abf323dc0448d610c76bafba7a</t>
  </si>
  <si>
    <t>ScrollOfTarPool</t>
  </si>
  <si>
    <t>d81fa529db47380468c9e8310f8d18ea</t>
  </si>
  <si>
    <t>ScrollOfThornBody</t>
  </si>
  <si>
    <t>5802eddae12f5b442a54e4bc6c21246e</t>
  </si>
  <si>
    <t>ScrollOfThoughtsense</t>
  </si>
  <si>
    <t>c55714e6f0159954baecc3e55c1cad4e</t>
  </si>
  <si>
    <t>ScrollOfThunderingDrums</t>
  </si>
  <si>
    <t>f63d628a79acb144780e7f01ae639e84</t>
  </si>
  <si>
    <t>ScrollOfTouchOfSlime</t>
  </si>
  <si>
    <t>d1a586649cea48f48a0c535aacecfba3</t>
  </si>
  <si>
    <t>ScrollOfTransformation</t>
  </si>
  <si>
    <t>d7536624e1ab8d8499f6e8d9689940b6</t>
  </si>
  <si>
    <t>ScrollOfTrueSeeing</t>
  </si>
  <si>
    <t>7a05e6eea60a1864d935abd6c281a531</t>
  </si>
  <si>
    <t>ScrollOfTsunami</t>
  </si>
  <si>
    <t>449bf6d894ed8de4bbf148023cdf36f5</t>
  </si>
  <si>
    <t>ScrollOfUmbralStrike</t>
  </si>
  <si>
    <t>e88b9421f0fd5914a8142de6aa4156fe</t>
  </si>
  <si>
    <t>ScrollOfUndeathToDeath</t>
  </si>
  <si>
    <t>733c0b265de8d7a46afe43f404a1fa36</t>
  </si>
  <si>
    <t>ScrollOfUnholyAura</t>
  </si>
  <si>
    <t>8af3d899b3bc46947a68044d4f2998cc</t>
  </si>
  <si>
    <t>ScrollOfVampiricShadowShield</t>
  </si>
  <si>
    <t>1bcc05d40824dfa46b7f6cb6318b4926</t>
  </si>
  <si>
    <t>3578bfc28b4a9a44da660f6cda747f08</t>
  </si>
  <si>
    <t>ScrollOfVampiricTouch</t>
  </si>
  <si>
    <t>b693e8cc94f4477498d396a40817ff77</t>
  </si>
  <si>
    <t>ScrollOfVinetrap</t>
  </si>
  <si>
    <t>9d19914771161d64c91a5a8588d1c7a5</t>
  </si>
  <si>
    <t>ScrollOfVolcanicStorm</t>
  </si>
  <si>
    <t>349a071cd51f6224e9647dc2cf06c243</t>
  </si>
  <si>
    <t>bee94f3286692a34f9950b2e5d5e163d</t>
  </si>
  <si>
    <t>ScrollOfWailOfBanshee</t>
  </si>
  <si>
    <t>fa34c6a083cb8f345be3bc4911b733ff</t>
  </si>
  <si>
    <t>ScrollOfWalkThroughSpace</t>
  </si>
  <si>
    <t>076c98646bc77114a804c2ab4daa1420</t>
  </si>
  <si>
    <t>ScrollOfWavesOfEcstasy</t>
  </si>
  <si>
    <t>dfd7f1cfd248fbb4096c90641d574c66</t>
  </si>
  <si>
    <t>ScrollOfWavesOfExhaustion</t>
  </si>
  <si>
    <t>2d06dc04198004448a0de251c6de303b</t>
  </si>
  <si>
    <t>ScrollOfWavesOfFatigue</t>
  </si>
  <si>
    <t>3baaaa7cb91704342b0314b6f06cdc91</t>
  </si>
  <si>
    <t>ScrollOfWeb</t>
  </si>
  <si>
    <t>efc97cdb15c92194bbbe4a2a3c1ecd78</t>
  </si>
  <si>
    <t>ScrollOfWeird</t>
  </si>
  <si>
    <t>33ac9588ff822a64c92167bdcec7df65</t>
  </si>
  <si>
    <t>ScrollOfWordOfChaos</t>
  </si>
  <si>
    <t>f2f5d38201bc9e44991b9347039f5b9b</t>
  </si>
  <si>
    <t>SecretIngredientItem</t>
  </si>
  <si>
    <t>b8831e93faa09eb4385f393459e8b633</t>
  </si>
  <si>
    <t>SeersCardsItem</t>
  </si>
  <si>
    <t>a62deafd9dc04c74890753d5f7fdda24</t>
  </si>
  <si>
    <t>ShadowBloodItem</t>
  </si>
  <si>
    <t>814bfc7de9949b940afaf8d1e64afedf</t>
  </si>
  <si>
    <t>SignetOfHouseVespertilioItem</t>
  </si>
  <si>
    <t>43c8a781c0bbdce4781f221b9261dd5e</t>
  </si>
  <si>
    <t>SkeletalFingerRodQuickenNormalItem</t>
  </si>
  <si>
    <t>64bea17d18a6a614e983bfb6f9323ee6</t>
  </si>
  <si>
    <t>SmallDragonItem</t>
  </si>
  <si>
    <t>9a537b3bc986d7341b30e8acedafeb3c</t>
  </si>
  <si>
    <t>StinkyBombItem</t>
  </si>
  <si>
    <t>5cfefb23c13e9dc4f808cbb00fd29353</t>
  </si>
  <si>
    <t>StunBombItem</t>
  </si>
  <si>
    <t>fe1f6817eba33d24b99c4d1763ee1eb7</t>
  </si>
  <si>
    <t>TomeOfClearThoughtPlus2</t>
  </si>
  <si>
    <t>3584c2a2f8b5b1b43ae11128f0ff1583</t>
  </si>
  <si>
    <t>TomeOfLeadershipAndInfluencePlus2</t>
  </si>
  <si>
    <t>37e2f09923a96234ca486bc9db0b6ad6</t>
  </si>
  <si>
    <t>TomeOfUnderstandingPlus2</t>
  </si>
  <si>
    <t>419a486154514594c99193da785d4302</t>
  </si>
  <si>
    <t>TriceratopsStatuetteItem</t>
  </si>
  <si>
    <t>d8d32918de5e11246a048269e7e0bbb9</t>
  </si>
  <si>
    <t>UltrasoundArrowsQuiverItem</t>
  </si>
  <si>
    <t>110bf851d5d2f354986f44b48fa2e7f8</t>
  </si>
  <si>
    <t>WandOfAcidSplash50</t>
  </si>
  <si>
    <t>2a762938555a53f459eb3383e92c3c7b</t>
  </si>
  <si>
    <t>WandOfDaze</t>
  </si>
  <si>
    <t>a31cdf91c70cf3e40a469af1d125b55a</t>
  </si>
  <si>
    <t>WandOfDisruptUndead</t>
  </si>
  <si>
    <t>b1e8cf26b89f358469badecf25d8b046</t>
  </si>
  <si>
    <t>WandOfFlare</t>
  </si>
  <si>
    <t>b6308f8cbabd16143a82419cef8c63ff</t>
  </si>
  <si>
    <t>WandOfJolt</t>
  </si>
  <si>
    <t>7c8acbb4232d71c40810f2664b084729</t>
  </si>
  <si>
    <t>WandOfMageLight</t>
  </si>
  <si>
    <t>892d0ed540eef4e46871d2af5ee1e64b</t>
  </si>
  <si>
    <t>WandOfOddMiracleItem</t>
  </si>
  <si>
    <t>860240b00cf53404bbaba8289d5db21e</t>
  </si>
  <si>
    <t>WandOfRayOfFrost</t>
  </si>
  <si>
    <t>fe185a4f483e0394eb50043555cb99df</t>
  </si>
  <si>
    <t>WandOfResistance</t>
  </si>
  <si>
    <t>482dddd35754f3140abacf4998a7cb20</t>
  </si>
  <si>
    <t>WandOfTouchOfFatigueCast</t>
  </si>
  <si>
    <t>6a5d70025c0428f4088c68f423083666</t>
  </si>
  <si>
    <t>WeakenArrowsQuiverItem</t>
  </si>
  <si>
    <t>911d0f8cad672454a94286a9feafc360</t>
  </si>
  <si>
    <t>ArmExtendersItem</t>
  </si>
  <si>
    <t>7e4432d76a824571b3965c6bda73f763</t>
  </si>
  <si>
    <t>Artifact_HermitKnightBracersItem</t>
  </si>
  <si>
    <t>5992ae48a642c1a4eb2f24c61c233ee8</t>
  </si>
  <si>
    <t>d811544c0eb19f6489e44582bd671c9f</t>
  </si>
  <si>
    <t>BracersOfAnimalFuryItem</t>
  </si>
  <si>
    <t>e845debb19b593d4fa794cb4f2fba9fa</t>
  </si>
  <si>
    <t>0e7a0b96f67660c4ca74786c187a02d2</t>
  </si>
  <si>
    <t>01d51ff5f3db2164b88aaa662a9b0f2e</t>
  </si>
  <si>
    <t>BracersOfArmor1</t>
  </si>
  <si>
    <t>9482c62934be44044918c3aac3730232</t>
  </si>
  <si>
    <t>BracersOfArmor2</t>
  </si>
  <si>
    <t>bf063663cdb3df34c8ffa05ff1d1c877</t>
  </si>
  <si>
    <t>cc5f45518020a324b8c51d0a231984a3</t>
  </si>
  <si>
    <t>0a8cda1aaee1178419b32722c89dae64</t>
  </si>
  <si>
    <t>33179b698a3264e45bc3495a2181a0ea</t>
  </si>
  <si>
    <t>BracersOfArmor6</t>
  </si>
  <si>
    <t>4811d69bde8fb0243b61c2b41300ebe7</t>
  </si>
  <si>
    <t>BracersOfArmor7</t>
  </si>
  <si>
    <t>a106eeb09f2ef5a48ab8507f39cbabd8</t>
  </si>
  <si>
    <t>bade8137f5101834c849c277ba0301a1</t>
  </si>
  <si>
    <t>BracersOfBalanceItem</t>
  </si>
  <si>
    <t>f96e68cd34d9f6340ad6a49e0477fce7</t>
  </si>
  <si>
    <t>BracersOfBreachingItem</t>
  </si>
  <si>
    <t>50090b2a1f057374cb7e4fbfd36a6297</t>
  </si>
  <si>
    <t>BracersOfDeflection</t>
  </si>
  <si>
    <t>1e08c0e0300bff442ab9f8152f231f1f</t>
  </si>
  <si>
    <t>BracersOfDominanceItem</t>
  </si>
  <si>
    <t>da180e4a586cc6643bc4e23e1d1682c1</t>
  </si>
  <si>
    <t>c08a6bfecf66b3341828b7d454077c6e</t>
  </si>
  <si>
    <t>BracersOfHarmfulConversionItem</t>
  </si>
  <si>
    <t>a5a2a62650274fc4fb616469f4a25670</t>
  </si>
  <si>
    <t>BracersOfHeavyHandItem</t>
  </si>
  <si>
    <t>354a5656d0e75b847a42108cd587dbab</t>
  </si>
  <si>
    <t>BracersOfMindBreakItem</t>
  </si>
  <si>
    <t>b474319876ac44f46a934d640bbe52a0</t>
  </si>
  <si>
    <t>BracersOfOverwhelmingVigorItem</t>
  </si>
  <si>
    <t>3ef2c9ea26cd01f419ae4afc5a44a632</t>
  </si>
  <si>
    <t>BracersOfRoughLandingItem</t>
  </si>
  <si>
    <t>c7f2133ed2a154d4983cca2a82f73641</t>
  </si>
  <si>
    <t>BracersOfWizardItem</t>
  </si>
  <si>
    <t>341bdc12a923fbb4097bc68492f67420</t>
  </si>
  <si>
    <t>ChaosScourgeItem</t>
  </si>
  <si>
    <t>d7ac91cca37741c4bc743ad658498bb0</t>
  </si>
  <si>
    <t>CharonsTouch</t>
  </si>
  <si>
    <t>47f01a08b59205c4eac8c33a1fcb6b6a</t>
  </si>
  <si>
    <t>ClearPurposeItem</t>
  </si>
  <si>
    <t>8b6f51c26b16baa48aeb22c9f145f57f</t>
  </si>
  <si>
    <t>EngravedBracelet</t>
  </si>
  <si>
    <t>a78b976c8e356b34a9f2d84e42d8c918</t>
  </si>
  <si>
    <t>GearsRuleItem 1</t>
  </si>
  <si>
    <t>a4dcb1353e8b40a41b51e78cc2f2b233</t>
  </si>
  <si>
    <t>GearsRuleItem</t>
  </si>
  <si>
    <t>c76341cfbc0d0f14ea51ceb30efee432</t>
  </si>
  <si>
    <t>GoldenHallucinationBracersItem</t>
  </si>
  <si>
    <t>c994ba965699973479c0a7c57549ba86</t>
  </si>
  <si>
    <t>LegendaryBracersItem</t>
  </si>
  <si>
    <t>3dec5ad0800c41b2aff99cdeceabf00a</t>
  </si>
  <si>
    <t>NegotiatorsBracersItem</t>
  </si>
  <si>
    <t>29b80b39517c0b84ebfd963abad5433e</t>
  </si>
  <si>
    <t>142fb54550dd04947a6593adafe053e8</t>
  </si>
  <si>
    <t>PlayersPhylacteryBracersItem</t>
  </si>
  <si>
    <t>c903f7c0f0a7437dae32ce25d7c10a9e</t>
  </si>
  <si>
    <t>PlayersStartingBracersItem</t>
  </si>
  <si>
    <t>7a169971bbe8ca1469f2f5d4b4a8dcff</t>
  </si>
  <si>
    <t>RepellingBracersItem</t>
  </si>
  <si>
    <t>7932e66d4eaa7ff43a4f8bae6bab13ff</t>
  </si>
  <si>
    <t>RighteousExorcistsBracersItem</t>
  </si>
  <si>
    <t>d68cea6c999eab4459c030c6588c1083</t>
  </si>
  <si>
    <t>RubyPhoenixItem 1</t>
  </si>
  <si>
    <t>a39e0ab69d6a1fc4ca0afdf2f2f101c4</t>
  </si>
  <si>
    <t>RubyPhoenixItem</t>
  </si>
  <si>
    <t>34682af5f1b1a814bb174077dc3b4ee2</t>
  </si>
  <si>
    <t>StormlordsResolveItem</t>
  </si>
  <si>
    <t>28c18f4bdd1321e41aa96dad4732336a</t>
  </si>
  <si>
    <t>VeteranMarksmansBracersItem</t>
  </si>
  <si>
    <t>ddc7f55ecbc1b6d45a0dd1840217e07c</t>
  </si>
  <si>
    <t>AbruptEndItem</t>
  </si>
  <si>
    <t>3ba4ce0f30e6cc945ac96b5374649efd</t>
  </si>
  <si>
    <t>eb3e50b350c0d324f9b2358045dda060</t>
  </si>
  <si>
    <t>AcidBombsMace</t>
  </si>
  <si>
    <t>340439993de5862478a7032402b8b4f3</t>
  </si>
  <si>
    <t>AdamantineFalcataPlus3</t>
  </si>
  <si>
    <t>81a7580425fe6f44087377d397170424</t>
  </si>
  <si>
    <t>AdamantineFrostBurstStarknifePlus3</t>
  </si>
  <si>
    <t>ae962398e034c4842bcfdfa95b8de0c7</t>
  </si>
  <si>
    <t>AgileLightMacePlus3Item</t>
  </si>
  <si>
    <t>ee75e0c784c3d7747bdae95cf1a4c346</t>
  </si>
  <si>
    <t>AizerghaulItem</t>
  </si>
  <si>
    <t>3b2e8cd9f00843bfab9ee6c58081801a</t>
  </si>
  <si>
    <t>AldinachsRetributionItem</t>
  </si>
  <si>
    <t>5892429bf5634b158d84ec1217e9f45c</t>
  </si>
  <si>
    <t>AllslayerItem</t>
  </si>
  <si>
    <t>5f8ab08551f51c341bd3b36334e007ed</t>
  </si>
  <si>
    <t>AmberLoveLightCrossbowItem</t>
  </si>
  <si>
    <t>2cdc803d9f3e17f4abcef6916f962c60</t>
  </si>
  <si>
    <t>AmberLustLightCrossbowItem</t>
  </si>
  <si>
    <t>ddd930462aea5454bad2ba2d63e14f74</t>
  </si>
  <si>
    <t>AmiriSword</t>
  </si>
  <si>
    <t>2e3280bf21ec832418f51bee5136ec7a</t>
  </si>
  <si>
    <t>AnarchicConstructBaneQuarterStaffPlus5</t>
  </si>
  <si>
    <t>2504fdaa39e6411b938262a062e65c13</t>
  </si>
  <si>
    <t>AnarchicGreataxe</t>
  </si>
  <si>
    <t>ac2e11e971aa3144daa7686949136a48</t>
  </si>
  <si>
    <t>83dc2eb955e4b1b4cbf6503e4b1b78dd</t>
  </si>
  <si>
    <t>84654147a02a6cd42a2623f6a30a2742</t>
  </si>
  <si>
    <t>090285c7c82e2c64ba56fd4f36efe1fb</t>
  </si>
  <si>
    <t>13fd065b46e7eb24daa98359eae5488c</t>
  </si>
  <si>
    <t>c5a8db9ef4d16cc45a516b3876dcfa03</t>
  </si>
  <si>
    <t>ArcaneEnforcerItem</t>
  </si>
  <si>
    <t>1e7bb481ce637ba4cbd12a4989ba8022</t>
  </si>
  <si>
    <t>ArcaneProtector</t>
  </si>
  <si>
    <t>493c0cee946597141a71c99589fabf08</t>
  </si>
  <si>
    <t>ArdentItem</t>
  </si>
  <si>
    <t>e489505f1864b0646be265f497ac68fd</t>
  </si>
  <si>
    <t>ArmagsBladeItem</t>
  </si>
  <si>
    <t>ce0842546b73aa34b8fcf40a970ede68</t>
  </si>
  <si>
    <t>ArtificialPredatorItem</t>
  </si>
  <si>
    <t>3e14db6284db73d40b4a4b99943e2018</t>
  </si>
  <si>
    <t>AshmakerItem</t>
  </si>
  <si>
    <t>036ce89f2df7e2b428af9ff177f68caf</t>
  </si>
  <si>
    <t>AssassinsEdgeItem</t>
  </si>
  <si>
    <t>f3ea56e2538b0834fa4208be4d0414fa</t>
  </si>
  <si>
    <t>AstringentPacifierItem</t>
  </si>
  <si>
    <t>a8607f74bc89404d85d1605fa2346a75</t>
  </si>
  <si>
    <t>AtrocitiesItem</t>
  </si>
  <si>
    <t>9d13b165460ff9e4fb05732bfd5d4461</t>
  </si>
  <si>
    <t>AtrocitiesSecondItem</t>
  </si>
  <si>
    <t>8ebf09ea8f6079246b471e905e9baedc</t>
  </si>
  <si>
    <t>AttritionDaggerItem</t>
  </si>
  <si>
    <t>c3f0071bec7a17d42b0cc3da8fd3d45e</t>
  </si>
  <si>
    <t>AuthorityHeavyMaceItem</t>
  </si>
  <si>
    <t>c19e5e3414d8fba489d760d8a86bca21</t>
  </si>
  <si>
    <t>AvalancheHeavRepCrossBowItem</t>
  </si>
  <si>
    <t>7b7089e1b48724d4a8366628ab7b69e7</t>
  </si>
  <si>
    <t>AwakenedDriftwoodItem</t>
  </si>
  <si>
    <t>d4fef62a63b0253409828eca8d7cc1f7</t>
  </si>
  <si>
    <t>AWayOutItem</t>
  </si>
  <si>
    <t>429cc41b276383a468015dc0d66129cf</t>
  </si>
  <si>
    <t>AxiomaticBleedHeavyCrossbowPlus5</t>
  </si>
  <si>
    <t>8101478b643d49fc87f73513b7225747</t>
  </si>
  <si>
    <t>AxiomaticCruelHeavyCrossbowPlus3Item</t>
  </si>
  <si>
    <t>0012cf2a43f941f40b3f8018ab707c55</t>
  </si>
  <si>
    <t>AxiomaticDuelingSwordPlus3</t>
  </si>
  <si>
    <t>24af53c42f47498aba581fb856d1540f</t>
  </si>
  <si>
    <t>AxiomaticElderIncineratingTridentPlus5</t>
  </si>
  <si>
    <t>6b3a8e7d54f043d3a7f6ed85f24246fb</t>
  </si>
  <si>
    <t>AxiomaticGhostTouchNunchakuPlus3Item</t>
  </si>
  <si>
    <t>89036a1347f9eaa49958e88cbef0b5e4</t>
  </si>
  <si>
    <t>AxiomaticGreatswordPlus2</t>
  </si>
  <si>
    <t>44aaa43782d312c4aa581af573029a8a</t>
  </si>
  <si>
    <t>AxiomaticKeenDartPlus3Item</t>
  </si>
  <si>
    <t>cdc0a11e2b76a3d41800de834d75e1cc</t>
  </si>
  <si>
    <t>AxiomaticLightMacePlus1</t>
  </si>
  <si>
    <t>62de72a3c84f5274da5de16beb2b0ee9</t>
  </si>
  <si>
    <t>AxiomaticNullifyingLightPickPlus5</t>
  </si>
  <si>
    <t>4e8cba365a1248fc85ba1bcc38fdd6b1</t>
  </si>
  <si>
    <t>AxiomaticPunchingDaggerPlus1Item</t>
  </si>
  <si>
    <t>19c10281fe21604489764953ae7f4098</t>
  </si>
  <si>
    <t>AxiomaticQuarterstaffPlus1Item</t>
  </si>
  <si>
    <t>01a945846fe7e4c41a7b235887e67d8e</t>
  </si>
  <si>
    <t>BadTemperItem</t>
  </si>
  <si>
    <t>a3488b3542ba3b941b345ed42d31ecad</t>
  </si>
  <si>
    <t>BadTemperSecondItem</t>
  </si>
  <si>
    <t>fc25d3ec4321af94bb48f8afa77b8e00</t>
  </si>
  <si>
    <t>BalancedDefenderItem</t>
  </si>
  <si>
    <t>95e32dd97e7c0314a8624c13b57d9dc5</t>
  </si>
  <si>
    <t>BanditLightMaceItem</t>
  </si>
  <si>
    <t>815f9ba2e31fdab49a7464df3189b71b</t>
  </si>
  <si>
    <t>BaneOfTheLivingItem</t>
  </si>
  <si>
    <t>a45feea54bfebff4a9e867138469ced3</t>
  </si>
  <si>
    <t>BaneOutsiderChaoticIcyBurstJavelinPlus1</t>
  </si>
  <si>
    <t>a67f1efda3b9ec448870624054f6bd72</t>
  </si>
  <si>
    <t>1ad5be8ad3e15f64499696dfdee26db5</t>
  </si>
  <si>
    <t>BardicheFlamingPlus1</t>
  </si>
  <si>
    <t>4ba50873c00b51d4e8007cd0a8940fe6</t>
  </si>
  <si>
    <t>BardicheFuriousFlamingPlus1</t>
  </si>
  <si>
    <t>398b9c52b5d1fbe4b93d6a683710e70d</t>
  </si>
  <si>
    <t>BardichePitaxGuardItem</t>
  </si>
  <si>
    <t>c7e5f05e1dd1c9644adf31b0a5f0d121</t>
  </si>
  <si>
    <t>cc02b827bf9f80a449b464fe06027b2c</t>
  </si>
  <si>
    <t>BardichePlus1Graveknight</t>
  </si>
  <si>
    <t>4e1038d42a32f9647b1be1e76d2718fc</t>
  </si>
  <si>
    <t>fd839ffb9b28ada43b451f6ec9aedf29</t>
  </si>
  <si>
    <t>BardichePlus4</t>
  </si>
  <si>
    <t>22176b893ae337d43b5754325eaa8669</t>
  </si>
  <si>
    <t>BardichePlus5</t>
  </si>
  <si>
    <t>0a0a0dc64c453c74a95ed8561186622d</t>
  </si>
  <si>
    <t>BardichePlus6</t>
  </si>
  <si>
    <t>6da4a3707d754cb4396dcff9b5eba548</t>
  </si>
  <si>
    <t>BardicheRodOfRazors</t>
  </si>
  <si>
    <t>53639f53a4052d94eaa6b9a3d2b3503a</t>
  </si>
  <si>
    <t>BastardSwordCorrosivePlus1</t>
  </si>
  <si>
    <t>c5069b24c1b4d704da1894f3e3265986</t>
  </si>
  <si>
    <t>BastardSwordCorrosivePlus2</t>
  </si>
  <si>
    <t>c485d74a439a0b249b14741d621fe322</t>
  </si>
  <si>
    <t>BastardSwordFlamingPlus1</t>
  </si>
  <si>
    <t>3eb773f5d725ed24e966d33c6a2cb043</t>
  </si>
  <si>
    <t>BastardSwordFlamingPlus2</t>
  </si>
  <si>
    <t>56d5eaaed9d4e774c9ef9f331c2d647e</t>
  </si>
  <si>
    <t>BastardSwordFrostPlus1</t>
  </si>
  <si>
    <t>27639b9eaa1320c44aa15d6c55873f57</t>
  </si>
  <si>
    <t>BastardSwordFrostPlus2</t>
  </si>
  <si>
    <t>2c2d989198fa69d4c83a2bef0e5db1e5</t>
  </si>
  <si>
    <t>BastardSwordHolyPlus2</t>
  </si>
  <si>
    <t>9cd8dc38c6dc4894383afc05e6f4ce24</t>
  </si>
  <si>
    <t>BastardSwordKeenPlus1</t>
  </si>
  <si>
    <t>6830250472b16ed48950f86b3066a440</t>
  </si>
  <si>
    <t>BastardSwordOfHopeItem</t>
  </si>
  <si>
    <t>691bd1aefb7f1894fa4b3ebd3f964b6a</t>
  </si>
  <si>
    <t>BastardSwordPlus1</t>
  </si>
  <si>
    <t>517ba772f7eec2e43999eac2014c3ab8</t>
  </si>
  <si>
    <t>adbc18abae2534740a7f162ae33a86fc</t>
  </si>
  <si>
    <t>8b5d119f1f2009b4aaab7024bf53e483</t>
  </si>
  <si>
    <t>BastardSwordPlus3</t>
  </si>
  <si>
    <t>1cf115afab1777245b035ffe8012c281</t>
  </si>
  <si>
    <t>BastardSwordPlus4</t>
  </si>
  <si>
    <t>bb00d420a823e7d458d9c1f51bb8b3a2</t>
  </si>
  <si>
    <t>91a4b3f6b4b53ae4fb3095cba86a38ca</t>
  </si>
  <si>
    <t>BastardSwordPlus6</t>
  </si>
  <si>
    <t>071fe88ce0fe2fc41903708c7b6054bd</t>
  </si>
  <si>
    <t>BastardSwordShockPlus1</t>
  </si>
  <si>
    <t>a7f876cb0d406a34badf8451875a9cde</t>
  </si>
  <si>
    <t>BastardSwordShockPlus2</t>
  </si>
  <si>
    <t>196d0cc1f2f5f924a8bebb9a3cadb7a8</t>
  </si>
  <si>
    <t>BattleaxeCorrosivePlus1</t>
  </si>
  <si>
    <t>9edeb38a3318e004892f5111ce85f1f2</t>
  </si>
  <si>
    <t>BattleaxeCorrosivePlus2</t>
  </si>
  <si>
    <t>9072648f31590974781b5870af51c6c9</t>
  </si>
  <si>
    <t>BattleaxeFlamingCorrosivePlus2</t>
  </si>
  <si>
    <t>cbe65012810ce104592da5fbc7f7828c</t>
  </si>
  <si>
    <t>BattleaxeFlamingPlus1</t>
  </si>
  <si>
    <t>a9d713282a3c0634795e70bebec9719c</t>
  </si>
  <si>
    <t>BattleaxeFlamingPlus2</t>
  </si>
  <si>
    <t>66c244e1c190e354c8efefb2b1ed0433</t>
  </si>
  <si>
    <t>BattleaxeFrostPlus1</t>
  </si>
  <si>
    <t>ced4e8ba874cf4a4a9f6ef93545cf0e7</t>
  </si>
  <si>
    <t>BattleaxeFrostPlus2</t>
  </si>
  <si>
    <t>0c0980432d26916448eac1b573e99573</t>
  </si>
  <si>
    <t>BattleaxeFrostShockPlus2</t>
  </si>
  <si>
    <t>90fe8b1d910dbbe4fb9561fb825ef9d7</t>
  </si>
  <si>
    <t>0cdbad863835cf342b381c108ebd7048</t>
  </si>
  <si>
    <t>BattleaxeOfEarthWrath</t>
  </si>
  <si>
    <t>39ac939af34e75d48aff1554bdc8dc19</t>
  </si>
  <si>
    <t>BattleaxeOfFractureItem</t>
  </si>
  <si>
    <t>57875b43b0c801b459bc97f936735c22</t>
  </si>
  <si>
    <t>BattleaxePlus1</t>
  </si>
  <si>
    <t>0ce4b3f4a3d70fa45851313a7f3d233f</t>
  </si>
  <si>
    <t>BattleaxePlus2</t>
  </si>
  <si>
    <t>21ed826b9c60c7f43af2a3c041046670</t>
  </si>
  <si>
    <t>BattleaxePlus3</t>
  </si>
  <si>
    <t>3d9e3fc1d4f4d8640bc4fac27a50fd5c</t>
  </si>
  <si>
    <t>18529a12e9ccaa04494daec1bc0449c9</t>
  </si>
  <si>
    <t>BattleaxePlus5</t>
  </si>
  <si>
    <t>bf20773f9c880144d989e4a6f41071c7</t>
  </si>
  <si>
    <t>BattleaxePlus6</t>
  </si>
  <si>
    <t>311e671fa93611f4685fe2848fe0f9d6</t>
  </si>
  <si>
    <t>BattleaxeShockPlus1</t>
  </si>
  <si>
    <t>c5bcd157375fbbb40b543b114b5ebfa2</t>
  </si>
  <si>
    <t>BattleaxeShockPlus2</t>
  </si>
  <si>
    <t>475266f96a84824458847c654ee45fba</t>
  </si>
  <si>
    <t>BattleforgedItem</t>
  </si>
  <si>
    <t>2e63d0ddf5eb41e45b3b235202698e1a</t>
  </si>
  <si>
    <t>BeaconItem</t>
  </si>
  <si>
    <t>b4cdb1552658d104793b656514c79311</t>
  </si>
  <si>
    <t>BearerOfSorrowItem</t>
  </si>
  <si>
    <t>ce157a7294f572140ad74a074874f148</t>
  </si>
  <si>
    <t>Beastrender</t>
  </si>
  <si>
    <t>3beba2c9af7ed0641b841b0fc9c0870b</t>
  </si>
  <si>
    <t>BehemothChopperItem</t>
  </si>
  <si>
    <t>d41e45ee2c5c4e61af6b6b431251fe2e</t>
  </si>
  <si>
    <t>BetrayalFirstItem</t>
  </si>
  <si>
    <t>92cfdd028ba3bff4f9f29858f81b1c71</t>
  </si>
  <si>
    <t>BetrayalSecondItem</t>
  </si>
  <si>
    <t>8b6da0c2cead68d49bbc95316db2883f</t>
  </si>
  <si>
    <t>BlackDragonsFangItem</t>
  </si>
  <si>
    <t>cc91b45fb458a434faa46d775129364f</t>
  </si>
  <si>
    <t>BlackSaltItem</t>
  </si>
  <si>
    <t>0719364187329ce43abff3c214587df7</t>
  </si>
  <si>
    <t>BlackStarItem</t>
  </si>
  <si>
    <t>a662282ca2939144592ee4b1c8b1522e</t>
  </si>
  <si>
    <t>BladeOfOrderItem</t>
  </si>
  <si>
    <t>4aafece401c2b0b4ea251c20c8341921</t>
  </si>
  <si>
    <t>BladeOfTheMercifulItem</t>
  </si>
  <si>
    <t>58a5d7af98c250944acf5f54ab88a924</t>
  </si>
  <si>
    <t>BleedHeartseekerCompositeLongbowPlus5</t>
  </si>
  <si>
    <t>1c4fbfd06f4a427d8c5ab80f8e82e76f</t>
  </si>
  <si>
    <t>BleedingElvenCurvedBladePlus3</t>
  </si>
  <si>
    <t>c4679e90fe3ef0f44bc0124385eaff52</t>
  </si>
  <si>
    <t>BleedSpikedHeavyShieldPlus5</t>
  </si>
  <si>
    <t>33cb974f254759849a90e7b081dccab1</t>
  </si>
  <si>
    <t>BlindingBeautyItem</t>
  </si>
  <si>
    <t>79bd1934b271eeb4180a1ba435c77bfb</t>
  </si>
  <si>
    <t>BlindingLightItem</t>
  </si>
  <si>
    <t>8eac691deaf5ec44bbc972a8e0ddb3c1</t>
  </si>
  <si>
    <t>BlindingWrathItem</t>
  </si>
  <si>
    <t>1c0cd0115cf13b74da43c57b5108cb60</t>
  </si>
  <si>
    <t>BlizzardTouchItem</t>
  </si>
  <si>
    <t>71bb275ec1b130f4e857ea001582dd17</t>
  </si>
  <si>
    <t>394c6b079b6c7dc448468bb1eefd484a</t>
  </si>
  <si>
    <t>BloodBoilerItem</t>
  </si>
  <si>
    <t>2b7dd1f73a97272489c23e7e08383977</t>
  </si>
  <si>
    <t>BloodFreezerItem</t>
  </si>
  <si>
    <t>fbc70b7099e043418658f2840a746e3a</t>
  </si>
  <si>
    <t>BloodredCleaverItem</t>
  </si>
  <si>
    <t>140a8f6be7574d708cb32d75c5b78884</t>
  </si>
  <si>
    <t>BloodthirstItem</t>
  </si>
  <si>
    <t>9ab054026b5c90c4097552792a80f7f2</t>
  </si>
  <si>
    <t>BloodyCrescentItem</t>
  </si>
  <si>
    <t>848c1e3f33b319244a09d10b0a26f651</t>
  </si>
  <si>
    <t>BoneshardItem</t>
  </si>
  <si>
    <t>2e7ce0eac8655044f9ea2590df25e64c</t>
  </si>
  <si>
    <t>BoundThunder</t>
  </si>
  <si>
    <t>65a835f0873ff0b428d4a91133ab94df</t>
  </si>
  <si>
    <t>BowBreakerItem</t>
  </si>
  <si>
    <t>6bbb632282bf4ef6989d88a659f7bd6b</t>
  </si>
  <si>
    <t>BowOfTheTrueWorldItem</t>
  </si>
  <si>
    <t>72b26998665d8e94bad284bf3abcb8a4</t>
  </si>
  <si>
    <t>BrilliantEnergyMagicalBeastBaneLongswordPlus5</t>
  </si>
  <si>
    <t>bc9f282b46a64601ba6adbb75f7ee929</t>
  </si>
  <si>
    <t>BrilliantEnergyPunchingDagger3Item</t>
  </si>
  <si>
    <t>50cd4fbc7e8c2484088cb88fde1c0356</t>
  </si>
  <si>
    <t>8643a451e47d43f080f47716bc07c0c5</t>
  </si>
  <si>
    <t>BrokenPhylacteryBodyScytheItem</t>
  </si>
  <si>
    <t>c9d5b614aadc5ea4a8958e4df2ecda38</t>
  </si>
  <si>
    <t>BrokenPhylacterySoulScytheItem</t>
  </si>
  <si>
    <t>37b04b03f5e49bf48b4d012e04194801</t>
  </si>
  <si>
    <t>BrutalDecayItem</t>
  </si>
  <si>
    <t>abe68f294ef39604c885ea93595c8852</t>
  </si>
  <si>
    <t>BulkyPickItem</t>
  </si>
  <si>
    <t>65c8445110061c74cbaa843560193191</t>
  </si>
  <si>
    <t>BurnedAshwoodItem</t>
  </si>
  <si>
    <t>e33fd75689190094f897a57a227fa272</t>
  </si>
  <si>
    <t>BurningTomentItem</t>
  </si>
  <si>
    <t>2baf044654b00ee46ab91876ae6df5f1</t>
  </si>
  <si>
    <t>ButcherOfUndeadItem</t>
  </si>
  <si>
    <t>43f6985aaaefb2d4c812121252343c81</t>
  </si>
  <si>
    <t>CalistriaRapierItem</t>
  </si>
  <si>
    <t>8ef7bd33f3684f94e8640ff8094537f5</t>
  </si>
  <si>
    <t>CaydenRapierItem</t>
  </si>
  <si>
    <t>4d58b0598e31aee448d09fcbd2af734e</t>
  </si>
  <si>
    <t>CeremonialFalcataItem</t>
  </si>
  <si>
    <t>a3081b5219943ad4b9d88a5569a70146</t>
  </si>
  <si>
    <t>CertaintyOfDeathItem</t>
  </si>
  <si>
    <t>b46225e54f7d1b74ab6e7f66a44a0994</t>
  </si>
  <si>
    <t>CertaintyOfDeathSecondItem</t>
  </si>
  <si>
    <t>1050ae1293421e24f84a0208fdf0d114</t>
  </si>
  <si>
    <t>ChampionOfGravesItem</t>
  </si>
  <si>
    <t>a6f01fbbc0a9e864fb38f90adb356d08</t>
  </si>
  <si>
    <t>ChaosHammerItem</t>
  </si>
  <si>
    <t>30880fe99cff7f84fac8c2672464d335</t>
  </si>
  <si>
    <t>ChaosShardDaggerItem</t>
  </si>
  <si>
    <t>8ccce68a6349232468a40b24c9e179cc</t>
  </si>
  <si>
    <t>ChimeraRoughPowerClubItem</t>
  </si>
  <si>
    <t>54a610357a883654c9046156de001abe</t>
  </si>
  <si>
    <t>ChimeraRoughPowerFlailItem</t>
  </si>
  <si>
    <t>472ac0ac346ea604a8207372710af1d7</t>
  </si>
  <si>
    <t>ChimeraThousandEyeClubItem</t>
  </si>
  <si>
    <t>d1e0a9aaa73c14a459d5647cb3f23fe7</t>
  </si>
  <si>
    <t>ChimeraThousandEyeFlailItem</t>
  </si>
  <si>
    <t>a66a16d09f160394ea3145996599e57b</t>
  </si>
  <si>
    <t>ChimeraTwistedFormClubItem</t>
  </si>
  <si>
    <t>caea1a7db9a06fe42955c2baab2f2fcd</t>
  </si>
  <si>
    <t>ChimeraTwistedFormFlailItem</t>
  </si>
  <si>
    <t>943b418e0d219294aacaf19989adb446</t>
  </si>
  <si>
    <t>ClarityElvenBladeItem</t>
  </si>
  <si>
    <t>c1cb73b9437bb324ca8d85793ebda3a7</t>
  </si>
  <si>
    <t>ClubCorrosiveFlamingPlus2</t>
  </si>
  <si>
    <t>6ab9456281700ff49a88cca04e469fc4</t>
  </si>
  <si>
    <t>ClubCorrosivePlus1</t>
  </si>
  <si>
    <t>194a895916e0b1145b62c59ca5f1ea4e</t>
  </si>
  <si>
    <t>ClubCorrosivePlus2</t>
  </si>
  <si>
    <t>ccd9f71bf9852564d99fd7754c08b242</t>
  </si>
  <si>
    <t>ClubFlamingPlus1</t>
  </si>
  <si>
    <t>d9938a2954d3d9d4abc7d09819472d72</t>
  </si>
  <si>
    <t>ClubFlamingPlus2</t>
  </si>
  <si>
    <t>c0d0129b3920e524d80fc74ed88c96e7</t>
  </si>
  <si>
    <t>ClubFrostPlus1</t>
  </si>
  <si>
    <t>fe83b125f750af246abf1b491b7c1b9a</t>
  </si>
  <si>
    <t>ClubFrostPlus2</t>
  </si>
  <si>
    <t>3f65ad31062837c4395cc650fe67f273</t>
  </si>
  <si>
    <t>ClubPlus1</t>
  </si>
  <si>
    <t>be163caf3a824b04a97f01b7ec38aec9</t>
  </si>
  <si>
    <t>ClubPlus2</t>
  </si>
  <si>
    <t>4d8b4d077b7d50d44bdfd44913bf9da6</t>
  </si>
  <si>
    <t>ClubPlus3</t>
  </si>
  <si>
    <t>a9fcdd9625d08814d8bea7c90dc7dc57</t>
  </si>
  <si>
    <t>ClubPlus4</t>
  </si>
  <si>
    <t>b9aeb4c7641438a418f1cc866279e831</t>
  </si>
  <si>
    <t>ClubPlus5</t>
  </si>
  <si>
    <t>b8b955cfa3d6ea841a6481858abbedd5</t>
  </si>
  <si>
    <t>ClubPlus6</t>
  </si>
  <si>
    <t>47892990baa764147a93e0c18a769eb9</t>
  </si>
  <si>
    <t>ClubShockPlus1</t>
  </si>
  <si>
    <t>28d7f6e2a9cffd64bafa7b37d8a79a4f</t>
  </si>
  <si>
    <t>ClubShockPlus2</t>
  </si>
  <si>
    <t>b87bb73cdd7f1454fa344647e3af86ef</t>
  </si>
  <si>
    <t>761996246a6fdca49a80c9f58dd5aac8</t>
  </si>
  <si>
    <t>ColdBloodItem</t>
  </si>
  <si>
    <t>cd2bb6783419f35439457b3bdf83744e</t>
  </si>
  <si>
    <t>ColdIronBastardSwordHolyPlus1</t>
  </si>
  <si>
    <t>ace38e21f5507f34a956aeb707935e53</t>
  </si>
  <si>
    <t>ColdIronDaggerPlus1</t>
  </si>
  <si>
    <t>ebea3139c4649e7459079d424c89e561</t>
  </si>
  <si>
    <t>ColdIronDwarvenWaraxePlus3</t>
  </si>
  <si>
    <t>4c30b1cd4041d214dbe028e293c7a5ff</t>
  </si>
  <si>
    <t>ColdIronEarthBreakerPlus1</t>
  </si>
  <si>
    <t>23855f41005569b43bcdca1c299471b4</t>
  </si>
  <si>
    <t>ColdIronFalchionPlus1Item</t>
  </si>
  <si>
    <t>28dce3837c4008d4e8f1eb0535395ab1</t>
  </si>
  <si>
    <t>ColdIronGnomeHookedHammerPlus1</t>
  </si>
  <si>
    <t>0bcc1f169178d2d48bb48170a64b20e4</t>
  </si>
  <si>
    <t>ColdIronHandaxePlus1</t>
  </si>
  <si>
    <t>76b3cfacefc66234ebe3f14669e9d208</t>
  </si>
  <si>
    <t>ColdIronLongswordHolyEvilOutsiderBanePlus2</t>
  </si>
  <si>
    <t>178d9ada966a74a4eb96f80badacc01f</t>
  </si>
  <si>
    <t>203d3fbf74304ec4aba2ed1021742e59</t>
  </si>
  <si>
    <t>ColdIronPunchingDaggerCorrosivePlus1</t>
  </si>
  <si>
    <t>05974c5a5f49cbb47be5c9ac94181930</t>
  </si>
  <si>
    <t>ColdIronRapierPlus3</t>
  </si>
  <si>
    <t>925d399524ae74748ac78b49f48785c0</t>
  </si>
  <si>
    <t>e88671a104f3d47418adc562b28bcacb</t>
  </si>
  <si>
    <t>c0be389e978a7604f941fa459594779e</t>
  </si>
  <si>
    <t>ColdIronStarknifePlus1</t>
  </si>
  <si>
    <t>33c55991f51bd6444989f5d60ac3d867</t>
  </si>
  <si>
    <t>ColdMidnightItem</t>
  </si>
  <si>
    <t>ff369e12d78b2b844bb73e4b79db362a</t>
  </si>
  <si>
    <t>0f0b7863d48f76b49b0c5b2691d5f566</t>
  </si>
  <si>
    <t>CompositeLongbowEvilOutsiderBanePlus1</t>
  </si>
  <si>
    <t>0f47554223017704d95abd4d5084263c</t>
  </si>
  <si>
    <t>a5463ff3013db0d409b7cf9dc10ff606</t>
  </si>
  <si>
    <t>CompositeLongbowFrostPlus1</t>
  </si>
  <si>
    <t>018f33b85935eeb4c930cf6ddc5fd43c</t>
  </si>
  <si>
    <t>CompositeLongbowFrostShockPlus1</t>
  </si>
  <si>
    <t>2859dd0150d66ad4a8eaedda75630288</t>
  </si>
  <si>
    <t>CompositeLongbowKeenPlus1</t>
  </si>
  <si>
    <t>ff7445201ae38f14eb782e4ad239946f</t>
  </si>
  <si>
    <t>2753a0159681be94da3a5eeabc8c8d1a</t>
  </si>
  <si>
    <t>94413d2906cf2ad4f9a687e1aa7ed315</t>
  </si>
  <si>
    <t>6a7424589eb401540a3d14c0764b8279</t>
  </si>
  <si>
    <t>862cf5b6dc694054bad497636834faa8</t>
  </si>
  <si>
    <t>5f17ce231ff46b94397ea269c5393dfe</t>
  </si>
  <si>
    <t>CompositeLongbowPlus6</t>
  </si>
  <si>
    <t>b315ffd50f3c0be49a762d3dd675ba9b</t>
  </si>
  <si>
    <t>b5285014da092e645860210ce2d6d0f7</t>
  </si>
  <si>
    <t>2fe00e2c0591ecd4b9abee963373c9a7</t>
  </si>
  <si>
    <t>CompositeLongbowSpellsPlus1</t>
  </si>
  <si>
    <t>a7712968bf669534799ba0c6639543af</t>
  </si>
  <si>
    <t>CompositeLongbow_AcidCutscene</t>
  </si>
  <si>
    <t>9e74203abc754cf4b94d15f23292e781</t>
  </si>
  <si>
    <t>CompositeShortbowPlus1</t>
  </si>
  <si>
    <t>eec59da36fadf594aac6bd9add90652e</t>
  </si>
  <si>
    <t>1e396f7871b73234fb41d72cd8c441f9</t>
  </si>
  <si>
    <t>2f1673e87242d2941a1e49b850dbc9f2</t>
  </si>
  <si>
    <t>CompositeShortbowPlus4</t>
  </si>
  <si>
    <t>327cd32ab719b1042bef7c45222eedf4</t>
  </si>
  <si>
    <t>CompositeShortbowPlus5</t>
  </si>
  <si>
    <t>c948923056fbfc24883eebb07f598220</t>
  </si>
  <si>
    <t>CompositeShortbowPlus6</t>
  </si>
  <si>
    <t>0d4a1a256b7f7d4489f8c4fded7f9cb3</t>
  </si>
  <si>
    <t>CompositeShortbowShockPlus1</t>
  </si>
  <si>
    <t>6f31771da50fc9646a5e7c14ce5bd9ca</t>
  </si>
  <si>
    <t>CorpsePilerItem</t>
  </si>
  <si>
    <t>48f4401cdf2c457eb8bc0e9479ed0628</t>
  </si>
  <si>
    <t>CorrosiveCrossbowArtisanItem</t>
  </si>
  <si>
    <t>84094c6a1e5ba694f9b1b6492d6fcdf3</t>
  </si>
  <si>
    <t>CorrosiveLightHammerPlus2Item</t>
  </si>
  <si>
    <t>d0a9721d027e7ce4e8d63639b12c77db</t>
  </si>
  <si>
    <t>CrimsonCounselor</t>
  </si>
  <si>
    <t>436ec3989c26a3442ab12cb055b2b22f</t>
  </si>
  <si>
    <t>CripplingKissItem</t>
  </si>
  <si>
    <t>419f4a94bdf5b25418228755389a20ae</t>
  </si>
  <si>
    <t>CrossbowOfEscape</t>
  </si>
  <si>
    <t>8762d9897514dd241b19e32ee9cf3f54</t>
  </si>
  <si>
    <t>CrossbowOfJudgementItem</t>
  </si>
  <si>
    <t>a3ff2c87ed85178448b89e80d1d347c1</t>
  </si>
  <si>
    <t>CrossbowofSlowdown</t>
  </si>
  <si>
    <t>d2127cb56fa4c4c43a6af226ffb21ac1</t>
  </si>
  <si>
    <t>CruelBaneLivingSicklePlus5</t>
  </si>
  <si>
    <t>98b78c1ebf9d4e0ba405334c971ee801</t>
  </si>
  <si>
    <t>CruelElderShockingBurstDwarvenWaraxePlus5</t>
  </si>
  <si>
    <t>89e9ba296d4f41fe95de4600dc96558b</t>
  </si>
  <si>
    <t>CruelFateItem</t>
  </si>
  <si>
    <t>beca6746dda054f40865c49085656e77</t>
  </si>
  <si>
    <t>CruelNecroticDaggerPlus5</t>
  </si>
  <si>
    <t>2c07bcb9fc794cda86467a414cacf9dd</t>
  </si>
  <si>
    <t>CrushingBurdenItem</t>
  </si>
  <si>
    <t>04eafdb929b10e749b71f28f07b6b79b</t>
  </si>
  <si>
    <t>CrushingMountainItem</t>
  </si>
  <si>
    <t>bf09d95154ec1eb47890a7c5a670c3e4</t>
  </si>
  <si>
    <t>CrystalDaggerItem</t>
  </si>
  <si>
    <t>d9385822b9871ac468e00aa01b68d45a</t>
  </si>
  <si>
    <t>CursedDelameresBowItem</t>
  </si>
  <si>
    <t>15acf7ada5903ec429f7cd62a6162613</t>
  </si>
  <si>
    <t>bf9cd50decc79734b9def40942a8e4e9</t>
  </si>
  <si>
    <t>DaggerCorrosivePlus1</t>
  </si>
  <si>
    <t>9d9e6e711cf49004ba84a0f8e0340e63</t>
  </si>
  <si>
    <t>DaggerCorrosivePlus2</t>
  </si>
  <si>
    <t>de993695211c7b84d9543ce69cb571d7</t>
  </si>
  <si>
    <t>DaggerFlamingPlus1</t>
  </si>
  <si>
    <t>bbbfd3c767d1fe44181ad183baa473d3</t>
  </si>
  <si>
    <t>DaggerFlamingPlus2</t>
  </si>
  <si>
    <t>840d56ad51e927741aa639adbdcc6881</t>
  </si>
  <si>
    <t>DaggerFrostPlus1</t>
  </si>
  <si>
    <t>a39defcc7226e074a9c60727e641a561</t>
  </si>
  <si>
    <t>DaggerFrostPlus2</t>
  </si>
  <si>
    <t>8271578c75b872b47a74271d3edf37a3</t>
  </si>
  <si>
    <t>DaggerKeenPlus1</t>
  </si>
  <si>
    <t>08d4333b9b4a64e439c94765ee1cb5f1</t>
  </si>
  <si>
    <t>DaggerOfFateFirstItem</t>
  </si>
  <si>
    <t>bf301596ad8e90446880be62a93cc64f</t>
  </si>
  <si>
    <t>DaggerOfFateSecondItem</t>
  </si>
  <si>
    <t>a074b8cc7a0fa0940ad6bc8bec1be8de</t>
  </si>
  <si>
    <t>DaggerOfLifeItem</t>
  </si>
  <si>
    <t>2005289e2e10f194089bd781168e3630</t>
  </si>
  <si>
    <t>DaggerofWeakness</t>
  </si>
  <si>
    <t>02edf077ed6285643984fdd994d31c9e</t>
  </si>
  <si>
    <t>2a45458f776442e43bba57de65f9b738</t>
  </si>
  <si>
    <t>4607f83de16245844acb4596fc797147</t>
  </si>
  <si>
    <t>4c08dc9c56fd3ea4da4c6825105f0498</t>
  </si>
  <si>
    <t>DaggerPlus3BrilliantEnergyKeenItem</t>
  </si>
  <si>
    <t>5527c7d072019e7408c557f42470fe6f</t>
  </si>
  <si>
    <t>c5df3da9ea298214fa1b9de35800c8c3</t>
  </si>
  <si>
    <t>801183fdc4e6d524f84cb209abb6e2f8</t>
  </si>
  <si>
    <t>DaggerPlus6</t>
  </si>
  <si>
    <t>7d88fb635e054783aab93ee8af382866</t>
  </si>
  <si>
    <t>82a5d652d250ff747a2292e84948d5fe</t>
  </si>
  <si>
    <t>DaggerShockPlus1</t>
  </si>
  <si>
    <t>fbb105478a8d2824ab0301b2aa4e28d5</t>
  </si>
  <si>
    <t>DaggerShockPlus2</t>
  </si>
  <si>
    <t>9329ea6b7e8c00f4dad03f0c7b8ad85d</t>
  </si>
  <si>
    <t>DaggerSpeedPlus2</t>
  </si>
  <si>
    <t>0d1f412c73da61c4d96db61ec61db3d2</t>
  </si>
  <si>
    <t>1d802a20dc593a34795ef62567edf6bd</t>
  </si>
  <si>
    <t>DamnationContainment</t>
  </si>
  <si>
    <t>eddba5f91333d8c40ac93efa4792ca30</t>
  </si>
  <si>
    <t>DarkBiddingSlingstaffItem</t>
  </si>
  <si>
    <t>847907dfb635c3446ae9e4ee08a2ff15</t>
  </si>
  <si>
    <t>DarkForestItem</t>
  </si>
  <si>
    <t>7df39a3df79ebdb4e8fc1e5446f39051</t>
  </si>
  <si>
    <t>DarkwindDagger</t>
  </si>
  <si>
    <t>51a26a9df9f30ab48b9ebd6e4810d2bb</t>
  </si>
  <si>
    <t>DartCorrosivePlus1</t>
  </si>
  <si>
    <t>215b208109094eb4097a9b9f9c66e8b5</t>
  </si>
  <si>
    <t>DartCorrosivePlus2</t>
  </si>
  <si>
    <t>77474faea776da64f974df2932bd6b92</t>
  </si>
  <si>
    <t>DartFlamingPlus1</t>
  </si>
  <si>
    <t>b9aa51df9966dd74287f52c2f7f4780a</t>
  </si>
  <si>
    <t>DartFlamingPlus2</t>
  </si>
  <si>
    <t>d7f33058556983a41ab893a86e93db10</t>
  </si>
  <si>
    <t>DartFrostPlus1</t>
  </si>
  <si>
    <t>80e8e544742fef144acf78b0bb9b33ac</t>
  </si>
  <si>
    <t>DartFrostPlus2</t>
  </si>
  <si>
    <t>2d7f8af1d7a472b43bd63e5151f2b84a</t>
  </si>
  <si>
    <t>DartKeenPlus1</t>
  </si>
  <si>
    <t>08e35258ad0ffad41a70b6131bf1d24b</t>
  </si>
  <si>
    <t>DartPlus1</t>
  </si>
  <si>
    <t>9a237496e6b3898498da4a2ecd9ed660</t>
  </si>
  <si>
    <t>DartPlus2</t>
  </si>
  <si>
    <t>acda88693ce4a2b46bcb634fcc4e0a95</t>
  </si>
  <si>
    <t>DartPlus3</t>
  </si>
  <si>
    <t>7a85df02425614645be2f9bffd5d3f45</t>
  </si>
  <si>
    <t>DartPlus4</t>
  </si>
  <si>
    <t>43229d1bf970a784aa89e9f97fd8214f</t>
  </si>
  <si>
    <t>DartPlus5</t>
  </si>
  <si>
    <t>cb6192a5c86fb6d4785110b2a9df6473</t>
  </si>
  <si>
    <t>DartPlus6</t>
  </si>
  <si>
    <t>139ac56b2ad5a1a4f9b22a6c4f20c29c</t>
  </si>
  <si>
    <t>DartShockPlus1</t>
  </si>
  <si>
    <t>0590f785f8c3b164397017576e966d25</t>
  </si>
  <si>
    <t>DartShockPlus2</t>
  </si>
  <si>
    <t>2f66f97d71accb1439e7b2833044c246</t>
  </si>
  <si>
    <t>DartSonicShockPlus2</t>
  </si>
  <si>
    <t>32f08608a9ee8614fb0a76a0d92605e8</t>
  </si>
  <si>
    <t>DartThunderingPlus1</t>
  </si>
  <si>
    <t>7e6af243e08362b4b81f164bcc9308d1</t>
  </si>
  <si>
    <t>4ca4986b49b01954997f37c24c98d1f3</t>
  </si>
  <si>
    <t>DawnflowersKiss_Evil_Scimitar</t>
  </si>
  <si>
    <t>654fbcf89618c4d46a784f3db98e8282</t>
  </si>
  <si>
    <t>DawnflowersKiss_Good02_Scimitar</t>
  </si>
  <si>
    <t>90c5017c761d4f92bd2198e944766969</t>
  </si>
  <si>
    <t>DawnflowersKiss_Good_Scimitar</t>
  </si>
  <si>
    <t>68f6f11c28909314fbe40c96ab0d4bc2</t>
  </si>
  <si>
    <t>DaybreakItem</t>
  </si>
  <si>
    <t>bdbc8522f88745b1abb73affa291a35b</t>
  </si>
  <si>
    <t>DeadeyeItem</t>
  </si>
  <si>
    <t>d406f32b37f24c246a1227f23626560a</t>
  </si>
  <si>
    <t>DeadlyIvyItem</t>
  </si>
  <si>
    <t>28b6ba7e2c5ac92468e6a62a451d36b7</t>
  </si>
  <si>
    <t>DeadlyTollItem</t>
  </si>
  <si>
    <t>ff58faf6d7bec474fa13c1a242f0cadd</t>
  </si>
  <si>
    <t>DeathbedServantItem</t>
  </si>
  <si>
    <t>96117978093c17d45bda69384755cd13</t>
  </si>
  <si>
    <t>6fb23ea72faa4effb29f8c0674c9bdce</t>
  </si>
  <si>
    <t>Decapitator</t>
  </si>
  <si>
    <t>aa726088e7616f34f8fa2aed8e12efe4</t>
  </si>
  <si>
    <t>DecayingDaggerItem</t>
  </si>
  <si>
    <t>1c54a278449baf045800cd1e97a912a5</t>
  </si>
  <si>
    <t>DecaySpreaderItem</t>
  </si>
  <si>
    <t>d84f6cc2f3f58d74888f502dc3d4fa3a</t>
  </si>
  <si>
    <t>e054e2c2221eb5b4ab59fa0d6417f621</t>
  </si>
  <si>
    <t>DeepRipItem</t>
  </si>
  <si>
    <t>ba53644f9e8895844b3f0dad849bba94</t>
  </si>
  <si>
    <t>DefendersNemesisItem</t>
  </si>
  <si>
    <t>3755251ef7de4ca9a75e8b12f55d93d2</t>
  </si>
  <si>
    <t>DefenseByOffenceItem</t>
  </si>
  <si>
    <t>cd5d678323fc42f4eb27e92d6fe2c374</t>
  </si>
  <si>
    <t>DefilerItem</t>
  </si>
  <si>
    <t>d02dc20ef8e51bb48a742cd65a48cf10</t>
  </si>
  <si>
    <t>DelameresBowItem</t>
  </si>
  <si>
    <t>5fd95b425dd0b73488554abcb68382d3</t>
  </si>
  <si>
    <t>DemonicHungerItem</t>
  </si>
  <si>
    <t>3e55085dbfd139c438b9dfb12427adec</t>
  </si>
  <si>
    <t>DemonsTerrorItem</t>
  </si>
  <si>
    <t>1e9eac9f2a300f34b9510b370836da5d</t>
  </si>
  <si>
    <t>DestroyerItem</t>
  </si>
  <si>
    <t>db97b1caae0d99948a8c3c7243176034</t>
  </si>
  <si>
    <t>DestroyerOfPlanesItem</t>
  </si>
  <si>
    <t>34a0526e03454f218afae7e2e0878a44</t>
  </si>
  <si>
    <t>DetainerItem</t>
  </si>
  <si>
    <t>ac131ab5acdcfdf4b8ff7cbc9cd49797</t>
  </si>
  <si>
    <t>DeterrenceItem</t>
  </si>
  <si>
    <t>0c56fef95e47d684b87dc774e818a38a</t>
  </si>
  <si>
    <t>DevastatingBlowFromAboveItem</t>
  </si>
  <si>
    <t>4b84de757030c6944ae8e2f6c89b3231</t>
  </si>
  <si>
    <t>DevitalizerItem</t>
  </si>
  <si>
    <t>1337e9758c234334934493afb3cb6091</t>
  </si>
  <si>
    <t>DevourerOfMetal</t>
  </si>
  <si>
    <t>1d3e5519d0840ed4d96378d6a07cc9d1</t>
  </si>
  <si>
    <t>DisembowelerItem</t>
  </si>
  <si>
    <t>3f79eeb3d66b4c3db0c77c46eb02434c</t>
  </si>
  <si>
    <t>DisruptionNunchakuPlus1Item</t>
  </si>
  <si>
    <t>f15d559de90995d46be0a0234c26804e</t>
  </si>
  <si>
    <t>DivineDismissalItem</t>
  </si>
  <si>
    <t>c896a13e9c2efd149814b93083d0c1b4</t>
  </si>
  <si>
    <t>DivineInterventionScimitarItem</t>
  </si>
  <si>
    <t>8df12b4e95fee2846a4c78b1bb2faa50</t>
  </si>
  <si>
    <t>DRAFT_TerrorBringer</t>
  </si>
  <si>
    <t>bbfe6703b5dcf054aa8a31edef6a3e83</t>
  </si>
  <si>
    <t>DragonbaneShortbowPlus1</t>
  </si>
  <si>
    <t>4838544b7e2a2024e8fc98f4645c7cfb</t>
  </si>
  <si>
    <t>DragonEssenceItem</t>
  </si>
  <si>
    <t>0b6607610acca6549b7eea86690e724d</t>
  </si>
  <si>
    <t>DragonslayerItem</t>
  </si>
  <si>
    <t>c2c8a25e0dbd94646b71e17b55cfa78d</t>
  </si>
  <si>
    <t>DreadfulOnslaughtItem</t>
  </si>
  <si>
    <t>3b8021631cd1b7d4eb749601047a7bda</t>
  </si>
  <si>
    <t>DuelingSwordCorrosivePlus1</t>
  </si>
  <si>
    <t>dc5a6d57c9c046d4c8580e99ede8b07d</t>
  </si>
  <si>
    <t>DuelingSwordCorrosivePlus2</t>
  </si>
  <si>
    <t>0c2267c75d3b8434d9ef5722d2ea14ad</t>
  </si>
  <si>
    <t>DuelingSwordFlamingPlus1</t>
  </si>
  <si>
    <t>526edab827568c64692a6f868f1660eb</t>
  </si>
  <si>
    <t>DuelingSwordFlamingPlus2</t>
  </si>
  <si>
    <t>66a95a15f361edb4d9ac909e57550b4f</t>
  </si>
  <si>
    <t>DuelingSwordFrostPlus1</t>
  </si>
  <si>
    <t>17b44a04953488a4695a0073aa7f9688</t>
  </si>
  <si>
    <t>DuelingSwordFrostPlus2</t>
  </si>
  <si>
    <t>030053c415f4d32409daf4a6960b0179</t>
  </si>
  <si>
    <t>DuelingSwordKeenPlus1</t>
  </si>
  <si>
    <t>13266fee3617b654d96344a32d7858fb</t>
  </si>
  <si>
    <t>DuelingSwordPlus1</t>
  </si>
  <si>
    <t>66106d59fd4615842af854cc9b7cbea4</t>
  </si>
  <si>
    <t>DuelingSwordPlus2</t>
  </si>
  <si>
    <t>695057131a48b4f4884c00f690363f5e</t>
  </si>
  <si>
    <t>DuelingSwordPlus3</t>
  </si>
  <si>
    <t>ea664cd1cf41a4044bbf3e6bcff18ebc</t>
  </si>
  <si>
    <t>DuelingSwordPlus4</t>
  </si>
  <si>
    <t>ea5d5e301008fde4a9a5d3165df27657</t>
  </si>
  <si>
    <t>DuelingSwordPlus5</t>
  </si>
  <si>
    <t>c23265c7960b5c144a200eafda0e7cf1</t>
  </si>
  <si>
    <t>DuelingSwordPlus6</t>
  </si>
  <si>
    <t>eadd005af80e86a43b510fb1efbb7158</t>
  </si>
  <si>
    <t>DuelingSwordPositiveDamagePlus2</t>
  </si>
  <si>
    <t>f0a5658e1dac1774182578bb1756dadc</t>
  </si>
  <si>
    <t>DuelingSwordShockPlus1</t>
  </si>
  <si>
    <t>c1a2a178ff3362c4fa0253d09ee60098</t>
  </si>
  <si>
    <t>DuelingSwordShockPlus2</t>
  </si>
  <si>
    <t>96163fd28d2c5b7419034ec2383c4faa</t>
  </si>
  <si>
    <t>DuranceItem</t>
  </si>
  <si>
    <t>971abbdca2a6d4b4e8aad10a076509e5</t>
  </si>
  <si>
    <t>DwarvenChampionItem</t>
  </si>
  <si>
    <t>81310913ee067e14dbb3d35a71f25b14</t>
  </si>
  <si>
    <t>DwarvenWaraxeCorrosiveBaneVerminPlus2</t>
  </si>
  <si>
    <t>55775b88ecd654c4c8427c5f51a32151</t>
  </si>
  <si>
    <t>DwarvenWaraxeCorrosivePlus1</t>
  </si>
  <si>
    <t>41602470a32dcbe488c16cf01f5bb01a</t>
  </si>
  <si>
    <t>DwarvenWaraxeCorrosivePlus2</t>
  </si>
  <si>
    <t>312d9a8022a41824f90373f1c9d2cefc</t>
  </si>
  <si>
    <t>DwarvenWaraxeFlamingPlus1</t>
  </si>
  <si>
    <t>d4342d4667eafa647b4c8ae0693b8cd4</t>
  </si>
  <si>
    <t>DwarvenWaraxeFlamingPlus2</t>
  </si>
  <si>
    <t>7669ce85c133c994c9381e8232c8f3ba</t>
  </si>
  <si>
    <t>DwarvenWaraxeFrostPlus1</t>
  </si>
  <si>
    <t>03474a611071c1e4089730521aec10b6</t>
  </si>
  <si>
    <t>DwarvenWaraxeFrostPlus2</t>
  </si>
  <si>
    <t>8e630b8dfe30cdc49b7ff0e5ba7094d5</t>
  </si>
  <si>
    <t>DwarvenWaraxeKeenPlus1</t>
  </si>
  <si>
    <t>b4d2af6ccbec87c44976c8ec59724e01</t>
  </si>
  <si>
    <t>DwarvenWaraxePlus1</t>
  </si>
  <si>
    <t>a06dd370e2d02cd449f82b209cbd61d6</t>
  </si>
  <si>
    <t>DwarvenWaraxePlus2</t>
  </si>
  <si>
    <t>8e6bada1ed926e94f851e9c50585d8b7</t>
  </si>
  <si>
    <t>04798cc8a7a55494d8fb898fa1b52ab3</t>
  </si>
  <si>
    <t>DwarvenWaraxePlus4</t>
  </si>
  <si>
    <t>3ee2e5cdcbf232d409ee1fcaf5b71258</t>
  </si>
  <si>
    <t>DwarvenWaraxePlus5</t>
  </si>
  <si>
    <t>c3b25150bbf1bea42887176bbe2306b2</t>
  </si>
  <si>
    <t>DwarvenWaraxePlus6</t>
  </si>
  <si>
    <t>175e1328896f607448715926d480ed7e</t>
  </si>
  <si>
    <t>DwarvenWaraxeShockPlus1</t>
  </si>
  <si>
    <t>64be4de16de750c4db754de4a262408c</t>
  </si>
  <si>
    <t>DwarvenWaraxeShockPlus2</t>
  </si>
  <si>
    <t>db728f1fbfacf7742b616dfebdc3a269</t>
  </si>
  <si>
    <t>EarthBreakerCorrosivePlus1</t>
  </si>
  <si>
    <t>921df44a05fefd444a92f206af57cc99</t>
  </si>
  <si>
    <t>EarthBreakerCorrosivePlus2</t>
  </si>
  <si>
    <t>2711f37ac03c41b44a7313a7250d79a7</t>
  </si>
  <si>
    <t>EarthBreakerFlamingPlus1</t>
  </si>
  <si>
    <t>eb88d28ac7b446349b77619402f45f1c</t>
  </si>
  <si>
    <t>EarthBreakerFlamingPlus2</t>
  </si>
  <si>
    <t>2060cb9880c17154f96e5d8097268317</t>
  </si>
  <si>
    <t>EarthBreakerFrostPlus1</t>
  </si>
  <si>
    <t>227b854ea8f39574fbef0d0ec63f6da4</t>
  </si>
  <si>
    <t>EarthBreakerFrostPlus2</t>
  </si>
  <si>
    <t>87606da693a939a44924477cd4b21984</t>
  </si>
  <si>
    <t>EarthBreakerHolyItem</t>
  </si>
  <si>
    <t>05995c1f58fc44942bc7eb303fab2011</t>
  </si>
  <si>
    <t>EarthbreakerOrcKnightItem</t>
  </si>
  <si>
    <t>9aad8fef78ae9a64f8997227885b9941</t>
  </si>
  <si>
    <t>3329eae7f8a5e3e4d80e3e15746d82bb</t>
  </si>
  <si>
    <t>9cb48261dd41b7948bf630297ca6a92c</t>
  </si>
  <si>
    <t>EarthBreakerPlus3</t>
  </si>
  <si>
    <t>808e720589daa1d47984550b8ec92eef</t>
  </si>
  <si>
    <t>b349643dbe5010e4da893be4c3c553ed</t>
  </si>
  <si>
    <t>EarthBreakerPlus5</t>
  </si>
  <si>
    <t>17d3bb9905551a34db601c38cfb50f04</t>
  </si>
  <si>
    <t>EarthBreakerPlus6</t>
  </si>
  <si>
    <t>eeeb80c874f206249b37551300883440</t>
  </si>
  <si>
    <t>EarthBreakerRoyalDwarvenItem</t>
  </si>
  <si>
    <t>588f8bfafc748d04eb47edf889128744</t>
  </si>
  <si>
    <t>EarthBreakerShockPlus1</t>
  </si>
  <si>
    <t>3f64c4b6db131ed499af367a572bc16f</t>
  </si>
  <si>
    <t>EarthBreakerShockPlus2</t>
  </si>
  <si>
    <t>e3588c17f994ec346a47ee13e8a7d448</t>
  </si>
  <si>
    <t>EdgeOfExpulsionItem</t>
  </si>
  <si>
    <t>7ad7d22e53e34ff9b8bafc00a18db016</t>
  </si>
  <si>
    <t>EdictItem</t>
  </si>
  <si>
    <t>3b3b9723d646a6649ab3c3281d5b656b</t>
  </si>
  <si>
    <t>ElderBrassFuriousBattleaxePlus5</t>
  </si>
  <si>
    <t>584b8ce7b87e4794934cb81a4c33edc8</t>
  </si>
  <si>
    <t>ElderCausticNecroticQuarterstaffPlus5</t>
  </si>
  <si>
    <t>8e7fb492236a480188e3cefab1701947</t>
  </si>
  <si>
    <t>ElderFrostFalcataPlus5Item</t>
  </si>
  <si>
    <t>50a1a46fa04c4099847d90232e6163e4</t>
  </si>
  <si>
    <t>ElderGreaterShockQuarterStaffPlus5</t>
  </si>
  <si>
    <t>1da9df6f9a0646f790d1a1857eb55278</t>
  </si>
  <si>
    <t>ElderToothItem</t>
  </si>
  <si>
    <t>3e55ebd643d5df949a19a0e17a0d8380</t>
  </si>
  <si>
    <t>ElectricRoseItem</t>
  </si>
  <si>
    <t>4109df23d2bd4ab8a447300d64a6c9e9</t>
  </si>
  <si>
    <t>ElementalArtilleryHeavyCrossbowItem</t>
  </si>
  <si>
    <t>16f5cce89bad4d840bf2447b76454fc8</t>
  </si>
  <si>
    <t>ElementalPunisherLongbowItem</t>
  </si>
  <si>
    <t>fa1a55ef0cacce14ab2841569226675e</t>
  </si>
  <si>
    <t>EludingSwingItem</t>
  </si>
  <si>
    <t>83ddfc84d13e4474e9ce2de40960b8ab</t>
  </si>
  <si>
    <t>ElvenCurvedBladeArcaneAdamantiteItem</t>
  </si>
  <si>
    <t>af6f913ed02ae85409fdba454912b7a4</t>
  </si>
  <si>
    <t>ElvenCurvedBladeArcaneItem</t>
  </si>
  <si>
    <t>094c7b9f8668758479859e9fed4b6058</t>
  </si>
  <si>
    <t>ElvenCurvedBladeCorrosivePlus1</t>
  </si>
  <si>
    <t>8f609ca5553bcdf4e84d34f781b823e3</t>
  </si>
  <si>
    <t>ElvenCurvedBladeCorrosivePlus2</t>
  </si>
  <si>
    <t>29ce9edec494b4d4a8303bdb5f8e026f</t>
  </si>
  <si>
    <t>ElvenCurvedBladeFlamingPlus1</t>
  </si>
  <si>
    <t>a5a4f6685a82ce840ad3d8e4bb831be5</t>
  </si>
  <si>
    <t>ElvenCurvedBladeFlamingPlus2</t>
  </si>
  <si>
    <t>a70fe64d8037e0b40b6201caa88a84ba</t>
  </si>
  <si>
    <t>ElvenCurvedBladeFrostPlus1</t>
  </si>
  <si>
    <t>651754f531287ac4b869c6cb1b5bcc5f</t>
  </si>
  <si>
    <t>ElvenCurvedBladeFrostPlus2</t>
  </si>
  <si>
    <t>539d7b188db4a24449cdffa46171f8bf</t>
  </si>
  <si>
    <t>ElvenCurvedBladeKeenPlus1</t>
  </si>
  <si>
    <t>ff85bb03deab0eb4189f0eadf9016d3a</t>
  </si>
  <si>
    <t>ElvenCurvedBladeKeenShockPlus2</t>
  </si>
  <si>
    <t>8c72c289ab0b02444bf5b1b80b38f5ad</t>
  </si>
  <si>
    <t>ElvenCurvedBladePlus1</t>
  </si>
  <si>
    <t>158fbe1c26025f3459c1af29a8faf2d8</t>
  </si>
  <si>
    <t>ElvenCurvedBladePlus2</t>
  </si>
  <si>
    <t>a81078f8f9148b94ca9f438171792ce9</t>
  </si>
  <si>
    <t>ElvenCurvedBladePlus3</t>
  </si>
  <si>
    <t>62ba202662960dd488330f24999435b6</t>
  </si>
  <si>
    <t>ElvenCurvedBladeShockPlus1</t>
  </si>
  <si>
    <t>a870fd948d809ec44936195d4283558f</t>
  </si>
  <si>
    <t>ElvenCurvedBladeShockPlus2</t>
  </si>
  <si>
    <t>cb3499cd5b55f474cb21927eff8eb585</t>
  </si>
  <si>
    <t>50ae451048ba7d2498365e6fa3902290</t>
  </si>
  <si>
    <t>EntrapringLongbowItem</t>
  </si>
  <si>
    <t>91ccb935c74a49e40b3ee60bc103f457</t>
  </si>
  <si>
    <t>EstocAgilePlus1</t>
  </si>
  <si>
    <t>375a106ad38701d4990a1be6fa6863e8</t>
  </si>
  <si>
    <t>EstocAgilePlus3</t>
  </si>
  <si>
    <t>4e1f98675226e40439d3d6ae2a4b1946</t>
  </si>
  <si>
    <t>EstocCorrosivePlus1</t>
  </si>
  <si>
    <t>d87f9a355f7f9844d8e87ffada3dd9a9</t>
  </si>
  <si>
    <t>EstocCorrosivePlus2</t>
  </si>
  <si>
    <t>f1282b1af4903e945a36b9fe857b7dac</t>
  </si>
  <si>
    <t>EstocFlamingPlus1</t>
  </si>
  <si>
    <t>e19735978cd2dc24fa2efe4785dafec9</t>
  </si>
  <si>
    <t>EstocFlamingPlus2</t>
  </si>
  <si>
    <t>8d2803fde0bedbf44aa36c7534ed8436</t>
  </si>
  <si>
    <t>EstocFrostPlus1</t>
  </si>
  <si>
    <t>599da703092473a42be64c64d50d3f6d</t>
  </si>
  <si>
    <t>EstocFrostPlus2</t>
  </si>
  <si>
    <t>c3403a8fc52556f40a87dbeb66bf1f9c</t>
  </si>
  <si>
    <t>EstocKeenPlus1</t>
  </si>
  <si>
    <t>949ac7d5ea072314e8373f55a8b6d026</t>
  </si>
  <si>
    <t>EstocOfPurityItem</t>
  </si>
  <si>
    <t>413f6cd9065b0a84e8c899abcdb6700f</t>
  </si>
  <si>
    <t>EstocPlus1</t>
  </si>
  <si>
    <t>11c66ec41f62708498f751abd911db88</t>
  </si>
  <si>
    <t>EstocPlus2</t>
  </si>
  <si>
    <t>8c31edb13b069104a946599c31cf9079</t>
  </si>
  <si>
    <t>EstocPlus3</t>
  </si>
  <si>
    <t>3ae572d645784214794eb667dccb3a98</t>
  </si>
  <si>
    <t>EstocPlus4</t>
  </si>
  <si>
    <t>3575c849fe4092d4889621be9bec2df2</t>
  </si>
  <si>
    <t>EstocPlus5</t>
  </si>
  <si>
    <t>b7f4d5218e9d7ca4a83083dec90f6fc0</t>
  </si>
  <si>
    <t>EstocPlus6</t>
  </si>
  <si>
    <t>c642243f2ffccb142ad4b4dcbc1f5ddb</t>
  </si>
  <si>
    <t>EstocShockPlus1</t>
  </si>
  <si>
    <t>c4a08b1e97da51d40a61077afc2450a2</t>
  </si>
  <si>
    <t>EstocShockPlus2</t>
  </si>
  <si>
    <t>8065425a23b3b754abeaab6e972cfb80</t>
  </si>
  <si>
    <t>EternalConduit</t>
  </si>
  <si>
    <t>117038f5ba44f354285902caeb4cf746</t>
  </si>
  <si>
    <t>EternalWinterItem</t>
  </si>
  <si>
    <t>a7d81415abd847c69b338b2a6fabb0e4</t>
  </si>
  <si>
    <t>EvilOutsiderBaneSpearPlus2Item</t>
  </si>
  <si>
    <t>779e6f081b91e324a8e6ca65f5da1bfa</t>
  </si>
  <si>
    <t>EvisceratingDoomItem</t>
  </si>
  <si>
    <t>1c09df66e02e0e746b7acc94ee744043</t>
  </si>
  <si>
    <t>ExecutionerDevilGreataxe</t>
  </si>
  <si>
    <t>ba91313daf281704199d58909244a1a2</t>
  </si>
  <si>
    <t>ExplosiveFervorItem</t>
  </si>
  <si>
    <t>6d86e6cb7f9e40538f3d6dc434f19fba</t>
  </si>
  <si>
    <t>ExterminatorItem</t>
  </si>
  <si>
    <t>075a71d43e684d34cae81b3d29a97764</t>
  </si>
  <si>
    <t>EyeForAnEyeBowItem</t>
  </si>
  <si>
    <t>bbfb68f787c53314f9ba519838443bef</t>
  </si>
  <si>
    <t>EyeGougerItem</t>
  </si>
  <si>
    <t>59e7936c49b548e3a438727b70b4fc13</t>
  </si>
  <si>
    <t>EyeOfTheTornadoLightRepShortbowItem</t>
  </si>
  <si>
    <t>b6c71cc97303b0f4f9f0a28e14bbb66e</t>
  </si>
  <si>
    <t>dffb1c7b7eb24433a43da737695c73c9</t>
  </si>
  <si>
    <t>FaithBearerItem</t>
  </si>
  <si>
    <t>372aae7b04ff4dd438ef3a8f881d5b17</t>
  </si>
  <si>
    <t>FalcataCorrosivePlus1</t>
  </si>
  <si>
    <t>8f7fec55c28f6774d8af2eebde700772</t>
  </si>
  <si>
    <t>FalcataFlamingPlus1</t>
  </si>
  <si>
    <t>37d7052c7444390419685b1989c59c83</t>
  </si>
  <si>
    <t>FalcataFlamingPlus2</t>
  </si>
  <si>
    <t>324c50e4d9179d74488c3fed44450bfd</t>
  </si>
  <si>
    <t>FalcataFrostPlus1</t>
  </si>
  <si>
    <t>7c1d7d45764fd4845a5797a70997b516</t>
  </si>
  <si>
    <t>FalcataFrostPlus2</t>
  </si>
  <si>
    <t>4004b1c8ce59d104ba7ac9d8dc4a60ac</t>
  </si>
  <si>
    <t>FalcataHolyPlus1</t>
  </si>
  <si>
    <t>3357e43ddef305542a089be4b9c1e485</t>
  </si>
  <si>
    <t>FalcataKeenPlus1</t>
  </si>
  <si>
    <t>ebf79bbb94795c344b376e3d46e7df29</t>
  </si>
  <si>
    <t>FalcataPlus1</t>
  </si>
  <si>
    <t>babd2990d6ff6734d8a755a36cf8ad40</t>
  </si>
  <si>
    <t>FalcataPlus2</t>
  </si>
  <si>
    <t>9b90a5b27e1a8994bae5cbb7298e1c15</t>
  </si>
  <si>
    <t>FalcataPlus3</t>
  </si>
  <si>
    <t>678a667e5223d54419ea5deeb86c82f0</t>
  </si>
  <si>
    <t>FalcataPlus4</t>
  </si>
  <si>
    <t>31af1e336482fb545ae24c3150e66891</t>
  </si>
  <si>
    <t>FalcataPlus5</t>
  </si>
  <si>
    <t>3f29c6655dcbb7b459fe2676d4900c7d</t>
  </si>
  <si>
    <t>FalcataPlus6</t>
  </si>
  <si>
    <t>83514f1188e2764429faa191be608284</t>
  </si>
  <si>
    <t>FalcataShockPlus1</t>
  </si>
  <si>
    <t>72834b597b5f28c49b57d8cfe820c96b</t>
  </si>
  <si>
    <t>FalcataShockPlus2</t>
  </si>
  <si>
    <t>02f4a90d95808a64eb80d3ea95097dd4</t>
  </si>
  <si>
    <t>e5fa42bb37689e1489a44ee90ee13bf6</t>
  </si>
  <si>
    <t>FalchionAxiomatingFlamingPlus2</t>
  </si>
  <si>
    <t>7e2dd9425f36ecf47a3e6a21bf4fd83b</t>
  </si>
  <si>
    <t>FalchionCorrosivePlus1</t>
  </si>
  <si>
    <t>19825ca76b5bda0478c98788bace5e9f</t>
  </si>
  <si>
    <t>FalchionCorrosivePlus2</t>
  </si>
  <si>
    <t>8423319e15b3bc846a08ce0ff607b532</t>
  </si>
  <si>
    <t>FalchionFlamingCorrosivePlus5</t>
  </si>
  <si>
    <t>8ef5258a79037ef4aac56ed74b8efbab</t>
  </si>
  <si>
    <t>FalchionFlamingPlus1</t>
  </si>
  <si>
    <t>8e5d5b8b1645f47479ca0b8156f19dfa</t>
  </si>
  <si>
    <t>FalchionFlamingPlus2</t>
  </si>
  <si>
    <t>e278acf0d95b09b42ab282cd081f7b41</t>
  </si>
  <si>
    <t>FalchionFlamingPlus3</t>
  </si>
  <si>
    <t>2a99da2fe47c29b489ddd19bbd030a56</t>
  </si>
  <si>
    <t>FalchionFlamingPlus4</t>
  </si>
  <si>
    <t>ba4608f29dc52c842acbbe16d44fba35</t>
  </si>
  <si>
    <t>FalchionFlamingPlus5</t>
  </si>
  <si>
    <t>c4fff35edd4c07645af7aea5428024c2</t>
  </si>
  <si>
    <t>FalchionFrostPlus1</t>
  </si>
  <si>
    <t>77572ae87e69109469cc2c7b3f3ab7a6</t>
  </si>
  <si>
    <t>FalchionFrostPlus2</t>
  </si>
  <si>
    <t>b8770cfd879a1424c8e9a9c02b06f386</t>
  </si>
  <si>
    <t>FalchionKeenPlus1</t>
  </si>
  <si>
    <t>fdc87584616e06845a3f4bfae6b3960b</t>
  </si>
  <si>
    <t>720fd9b26d271ea47afec304dfe593e1</t>
  </si>
  <si>
    <t>FalchionPlus1</t>
  </si>
  <si>
    <t>f93a7882fb01963428b091f259b15d3a</t>
  </si>
  <si>
    <t>4884c93b5dcfcd341bbea50751f4cd20</t>
  </si>
  <si>
    <t>FalchionPlus3</t>
  </si>
  <si>
    <t>a00f39e6fed1e544588782a73a5e9d99</t>
  </si>
  <si>
    <t>5c5b3894358bbcc4bb8daad106dfcf68</t>
  </si>
  <si>
    <t>efd42251146fd9847b9f480007e4dae0</t>
  </si>
  <si>
    <t>FalchionPlus5</t>
  </si>
  <si>
    <t>9979e8242a96c5446be1b599bd84cabd</t>
  </si>
  <si>
    <t>FalchionPlus6</t>
  </si>
  <si>
    <t>19bf1da2b5192164c9921e4b6b7c2086</t>
  </si>
  <si>
    <t>FalchionShockPlus1</t>
  </si>
  <si>
    <t>cd3f9cf50e5c81d4ea00856d69305b6f</t>
  </si>
  <si>
    <t>FalchionShockPlus2</t>
  </si>
  <si>
    <t>78b16d0c8db36d44a9865b966105d3d0</t>
  </si>
  <si>
    <t>FalchionVilderavnItem</t>
  </si>
  <si>
    <t>3a7d93f3b4ad3bd49a22962e323f0ae2</t>
  </si>
  <si>
    <t>FalseJusticeItem</t>
  </si>
  <si>
    <t>afab96bdb52d22f4796eb365c3f5df8c</t>
  </si>
  <si>
    <t>FatalBeaconItem</t>
  </si>
  <si>
    <t>ac018b12d74dc3c4fb47cf2f74b9b065</t>
  </si>
  <si>
    <t>FaterenderItem</t>
  </si>
  <si>
    <t>05717e60418e7e644b6b19fdd1b5f58b</t>
  </si>
  <si>
    <t>FauchardCorrosivePlus1</t>
  </si>
  <si>
    <t>e0a136057d9af124bb191c606dca9841</t>
  </si>
  <si>
    <t>FauchardCorrosivePlus2</t>
  </si>
  <si>
    <t>e1f61721ef3afda418ce72b1aca4f0fc</t>
  </si>
  <si>
    <t>FauchardFlamingPlus1</t>
  </si>
  <si>
    <t>45eee7562ef23c348a9146cd44586161</t>
  </si>
  <si>
    <t>FauchardFlamingPlus2</t>
  </si>
  <si>
    <t>7f4e0c893a687384493dbcb07dfb1a7e</t>
  </si>
  <si>
    <t>FauchardFrostPlus1</t>
  </si>
  <si>
    <t>41312fc2410389547adf5d33dc8ad35b</t>
  </si>
  <si>
    <t>FauchardFrostPlus2</t>
  </si>
  <si>
    <t>abcc2a265db0d7b41b4bdd9ae28c0c4b</t>
  </si>
  <si>
    <t>FauchardKeenPlus1</t>
  </si>
  <si>
    <t>2783a4ee1e68b8948b0789df2364a1ea</t>
  </si>
  <si>
    <t>FauchardNecroticShockPlus2</t>
  </si>
  <si>
    <t>0dd5ca1a95cf4344f9b111930506051c</t>
  </si>
  <si>
    <t>FauchardPlus1</t>
  </si>
  <si>
    <t>36cadeb70d35fc84a9b69db9fb7e64f5</t>
  </si>
  <si>
    <t>FauchardPlus2</t>
  </si>
  <si>
    <t>70a5422b73f42e441a1482c112e71afb</t>
  </si>
  <si>
    <t>FauchardPlus3</t>
  </si>
  <si>
    <t>a802f19be1140cf4683b85fab38928ac</t>
  </si>
  <si>
    <t>FauchardPlus4</t>
  </si>
  <si>
    <t>b17ecbd6fa349e24f918fb43115215f1</t>
  </si>
  <si>
    <t>FauchardPlus5</t>
  </si>
  <si>
    <t>a46a4f9db85960148891fa355c27ea79</t>
  </si>
  <si>
    <t>FauchardPlus6</t>
  </si>
  <si>
    <t>0b6fceec960565645bb8882663f53ee3</t>
  </si>
  <si>
    <t>FauchardShockPlus1</t>
  </si>
  <si>
    <t>f888b614119211849ac6b13b97d55ed7</t>
  </si>
  <si>
    <t>FauchardShockPlus2</t>
  </si>
  <si>
    <t>69d1c8d6f7d24e443bcff1591d411622</t>
  </si>
  <si>
    <t>FauchardThunderingPlus1</t>
  </si>
  <si>
    <t>3037075f0a964064082e6ca4f477c620</t>
  </si>
  <si>
    <t>FencemastersSwordItem</t>
  </si>
  <si>
    <t>fae29838b6df9414eb788bbe183b345f</t>
  </si>
  <si>
    <t>FeralChargeItem</t>
  </si>
  <si>
    <t>7077ec52a8c826344bcf794354aadbf6</t>
  </si>
  <si>
    <t>FeralRaideritem</t>
  </si>
  <si>
    <t>4513576d55584e54b9271d47641d4445</t>
  </si>
  <si>
    <t>FerventEdgeFalcataItem</t>
  </si>
  <si>
    <t>db4c0b468836b49478a5dfca2dd79883</t>
  </si>
  <si>
    <t>FeyBaneColdIronTongiPlus4</t>
  </si>
  <si>
    <t>ba531e0a876d06c49aef207cc6c93056</t>
  </si>
  <si>
    <t>FieryBloodItem</t>
  </si>
  <si>
    <t>6929f2f0de978dd4a9ae0d4f03278a03</t>
  </si>
  <si>
    <t>FieryEyeItem</t>
  </si>
  <si>
    <t>05550fe34742a344c968839ba9e5284a</t>
  </si>
  <si>
    <t>FierySpellWeaverItem</t>
  </si>
  <si>
    <t>c4599245d6b7404084e9029430f6a95b</t>
  </si>
  <si>
    <t>FinalDeathDaggerItem</t>
  </si>
  <si>
    <t>10d74936dad17d24b9e50df643f6b1eb</t>
  </si>
  <si>
    <t>FinalGlanceItem</t>
  </si>
  <si>
    <t>22525a62b027a324496613acbb916261</t>
  </si>
  <si>
    <t>FinalPacifierItem</t>
  </si>
  <si>
    <t>860d8aed27a52404cb87ed22813a2600</t>
  </si>
  <si>
    <t>FinneanSoullessWeaponItem</t>
  </si>
  <si>
    <t>3dbadcf7268d4a73b2773830e8c38433</t>
  </si>
  <si>
    <t>FirebornWarhammer</t>
  </si>
  <si>
    <t>854e566488509a04994101344c3c4e2a</t>
  </si>
  <si>
    <t>FirestarterItem</t>
  </si>
  <si>
    <t>8c070e744c36a1a4e9077197c169b157</t>
  </si>
  <si>
    <t>FirstMageblade</t>
  </si>
  <si>
    <t>2a97785c5a5de674198f544883e0bebe</t>
  </si>
  <si>
    <t>e22e03908c0bb6046ab5f5a42eb19f41</t>
  </si>
  <si>
    <t>FlailAgilePlus1</t>
  </si>
  <si>
    <t>6cba82e1188132c46b4656b0cefeb9b0</t>
  </si>
  <si>
    <t>FlailCorrosivePlus1</t>
  </si>
  <si>
    <t>49b71f3dff7581c4faddd5997d97bb9a</t>
  </si>
  <si>
    <t>FlailCorrosivePlus2</t>
  </si>
  <si>
    <t>e358f48bfb594d74aa1ce2116e851057</t>
  </si>
  <si>
    <t>FlailFlamingPlus1</t>
  </si>
  <si>
    <t>9a37bcc615a7524438a7c12de0288246</t>
  </si>
  <si>
    <t>FlailFlamingPlus2</t>
  </si>
  <si>
    <t>32182117ff771ea4aa795add214a2ecc</t>
  </si>
  <si>
    <t>FlailFrostPlus1</t>
  </si>
  <si>
    <t>ff4fd75550574de40a7b6acce3378881</t>
  </si>
  <si>
    <t>FlailFrostPlus2</t>
  </si>
  <si>
    <t>1d3597c5e5c184e428ed190abd7f951a</t>
  </si>
  <si>
    <t>FlailFrostShockPlus1</t>
  </si>
  <si>
    <t>eb9c64ab137c54946b96f67ddedbcdc8</t>
  </si>
  <si>
    <t>FlailHeavyKnightNormalItem</t>
  </si>
  <si>
    <t>072302213f3ddfb46b6c30a4f8326cd7</t>
  </si>
  <si>
    <t>FlailHolyPlus3</t>
  </si>
  <si>
    <t>d974b3a311fff4c4fbe608802e33d438</t>
  </si>
  <si>
    <t>22f1048edb26f7347948c53639b21666</t>
  </si>
  <si>
    <t>FlailOfLightburstItem</t>
  </si>
  <si>
    <t>f6e8b5779e858324da19d2c763f451de</t>
  </si>
  <si>
    <t>FlailPlus1</t>
  </si>
  <si>
    <t>481f2d4c035c6b244a5732037db6c7cf</t>
  </si>
  <si>
    <t>FlailPlus2</t>
  </si>
  <si>
    <t>a4eac2bcdeb02b84783f045db3b829a3</t>
  </si>
  <si>
    <t>FlailPlus3</t>
  </si>
  <si>
    <t>bce3d01712a2959468b57f5bce2f0a0f</t>
  </si>
  <si>
    <t>d6ea06ab8deb34549ae1b8072b36f62b</t>
  </si>
  <si>
    <t>FlailPlus6</t>
  </si>
  <si>
    <t>94909e2a52e99b94e962d1cb10d4c842</t>
  </si>
  <si>
    <t>FlailShockPlus1</t>
  </si>
  <si>
    <t>011b92fe151e7a041b0ce012bd36bd2c</t>
  </si>
  <si>
    <t>FlailShockPlus2</t>
  </si>
  <si>
    <t>d7f9ebe21c934014f9a9a7d3fe4febee</t>
  </si>
  <si>
    <t>FlailSpeedPlus4</t>
  </si>
  <si>
    <t>7a563a10bab765848b43caeb9d62af45</t>
  </si>
  <si>
    <t>FlamingBurstAdamantineDwarvenUrgroshPlus3</t>
  </si>
  <si>
    <t>5600939338092564d8fee3bfc77056ee</t>
  </si>
  <si>
    <t>FlamingDoubleSwordPlus2Item</t>
  </si>
  <si>
    <t>f7f1de11c5666e24da6ba1aadd66cf2c</t>
  </si>
  <si>
    <t>FlamingPlantBaneDwarvenWaraxePlus3</t>
  </si>
  <si>
    <t>d1bb41047a2d1d9419a786cc35f33582</t>
  </si>
  <si>
    <t>FleshTearerWeaponItem</t>
  </si>
  <si>
    <t>81d9023c62df4ca6a6742c230cfc9ac7</t>
  </si>
  <si>
    <t>FlySwatter</t>
  </si>
  <si>
    <t>c76ec6cbf196e8142be151e2c2c6a658</t>
  </si>
  <si>
    <t>ForsakenEdge</t>
  </si>
  <si>
    <t>f8142664c2c8bd1499e86f729737da70</t>
  </si>
  <si>
    <t>FortunesTemperItem</t>
  </si>
  <si>
    <t>3c95880358ea6f646b70c87e5c0af368</t>
  </si>
  <si>
    <t>FrostbiteItem</t>
  </si>
  <si>
    <t>4e169f71b69b7b840955a96b5267233f</t>
  </si>
  <si>
    <t>FrostBladeItem</t>
  </si>
  <si>
    <t>b0691dc56a4a5b1498f129eef0948447</t>
  </si>
  <si>
    <t>FrostColdIronDwarvenUrgroshPlus5</t>
  </si>
  <si>
    <t>0c97bace75036234f833dc03e5175d8d</t>
  </si>
  <si>
    <t>0601d778bce82a64f8eed5105078f44c</t>
  </si>
  <si>
    <t>FrostKissintheNeckGreatAxItem</t>
  </si>
  <si>
    <t>641ca97e9f899464e8b78125017f793e</t>
  </si>
  <si>
    <t>FrostRapierPlus1</t>
  </si>
  <si>
    <t>3817c9fd86a745c42a602acf0f35bd7c</t>
  </si>
  <si>
    <t>FrozenCrescentItem</t>
  </si>
  <si>
    <t>368792eeddcfcf747bacb15ee0e95a28</t>
  </si>
  <si>
    <t>FuriousBardichePlus2</t>
  </si>
  <si>
    <t>b6dc40939fa188747b1cbfbf70e0180f</t>
  </si>
  <si>
    <t>FurybornChildItem</t>
  </si>
  <si>
    <t>0dbc312bdec109b4aa2cec2a687801a1</t>
  </si>
  <si>
    <t>GameChangerEstocItem</t>
  </si>
  <si>
    <t>255195c1cd2cbc04baf7ef8d399c09d1</t>
  </si>
  <si>
    <t>GamekeeperOfTheFirstWorldItem</t>
  </si>
  <si>
    <t>717369864d0ef1f43a291b7b8f3ce4c9</t>
  </si>
  <si>
    <t>GhostStingItem</t>
  </si>
  <si>
    <t>140d9c8b3df4e4b42aaed177d9012e39</t>
  </si>
  <si>
    <t>GhostTouchIgnitingShortswordPlus3Item</t>
  </si>
  <si>
    <t>39df7eba02261244d93a1afe5c521afe</t>
  </si>
  <si>
    <t>GiftOfBloodItem</t>
  </si>
  <si>
    <t>e7754310f0df3524ca08de172162874e</t>
  </si>
  <si>
    <t>GiftOfDeath</t>
  </si>
  <si>
    <t>d7958455107164b47a78eb303bab51ad</t>
  </si>
  <si>
    <t>GlaiveCorrosivePlus1</t>
  </si>
  <si>
    <t>52732c12cf3bc5243afd79e8415789fa</t>
  </si>
  <si>
    <t>GlaiveCorrosivePlus2</t>
  </si>
  <si>
    <t>0467350dc5b46af498d07c2de7d8d019</t>
  </si>
  <si>
    <t>GlaiveFlamingPlus1</t>
  </si>
  <si>
    <t>f3bc35a4f1ec25c4a8018dd6af10b24e</t>
  </si>
  <si>
    <t>GlaiveFlamingPlus2</t>
  </si>
  <si>
    <t>49d6b9e5e8484fa4c87b9677b6cd7d70</t>
  </si>
  <si>
    <t>GlaiveFrostPlus1</t>
  </si>
  <si>
    <t>b8583e3bc1e5ddf448c6ccbcca66eb1a</t>
  </si>
  <si>
    <t>GlaiveFrostPlus2</t>
  </si>
  <si>
    <t>6cf0e123b709730439833bc001cf7af0</t>
  </si>
  <si>
    <t>GlaiveKeenPlus1</t>
  </si>
  <si>
    <t>c46047cf4bd22aa4da18628b99a8fe2e</t>
  </si>
  <si>
    <t>d11f7fe181741b448982980cd0d32751</t>
  </si>
  <si>
    <t>9b64866b008a35d4ab1ba6f1a23bb7dc</t>
  </si>
  <si>
    <t>1ccf54ab622d5294f9a2ba65b96d09f7</t>
  </si>
  <si>
    <t>7e4224e752358094a923c0ab5f636b3b</t>
  </si>
  <si>
    <t>033e493b286228c408a313fc96f1afd2</t>
  </si>
  <si>
    <t>GlaivePlus5</t>
  </si>
  <si>
    <t>20d6f6f972cea65408dcfba499d2825f</t>
  </si>
  <si>
    <t>GlaivePlus6</t>
  </si>
  <si>
    <t>66cf8afce206b204e8a7a0e8cea84b57</t>
  </si>
  <si>
    <t>GlaiveShockPlus1</t>
  </si>
  <si>
    <t>7591750eaf896234d8c8427a56d4dde0</t>
  </si>
  <si>
    <t>GlaiveShockPlus2</t>
  </si>
  <si>
    <t>30d1b828b6f5107419c7286a59269d37</t>
  </si>
  <si>
    <t>GlaringThunderItem</t>
  </si>
  <si>
    <t>91c7730b3193ab244ac5de3b43bded29</t>
  </si>
  <si>
    <t>eb5d17936472256498d9aefb1d82fb0e</t>
  </si>
  <si>
    <t>GluttonousBladeItem</t>
  </si>
  <si>
    <t>b0243c123186a374baf3390fb8e9a3df</t>
  </si>
  <si>
    <t>GoblinShortswordPlus1</t>
  </si>
  <si>
    <t>437812179e418d841ac47fc270b24bee</t>
  </si>
  <si>
    <t>GoldenTideNunchItem</t>
  </si>
  <si>
    <t>89e1589150d4eda4c9d1e631914ff272</t>
  </si>
  <si>
    <t>GoreFeasterItem</t>
  </si>
  <si>
    <t>74a669ac1df94d20b9e5863a8b80ae41</t>
  </si>
  <si>
    <t>GowrowAquaticShortspearItem</t>
  </si>
  <si>
    <t>e5b2c8653720368479f026b002158e17</t>
  </si>
  <si>
    <t>GowrowSonicShortspearItem</t>
  </si>
  <si>
    <t>e0fee8a84167be042993acc1a35761de</t>
  </si>
  <si>
    <t>GracefulEnd</t>
  </si>
  <si>
    <t>ca7205e1840e3f14081ba4532b13545b</t>
  </si>
  <si>
    <t>GraspingFrostItem</t>
  </si>
  <si>
    <t>681e835150a1d3b4581b26bc074a1a46</t>
  </si>
  <si>
    <t>GraspOfDevotionItem</t>
  </si>
  <si>
    <t>36983c5579f046bb8ef4d91be1c2f01e</t>
  </si>
  <si>
    <t>GreataxeCorrosivePlus1</t>
  </si>
  <si>
    <t>ca41dcd72d8c02b47a6263ddf976d50b</t>
  </si>
  <si>
    <t>GreataxeCorrosivePlus2</t>
  </si>
  <si>
    <t>baee8e907006d5a4eb6ea900f0c933cd</t>
  </si>
  <si>
    <t>GreataxeFlamingPlus1</t>
  </si>
  <si>
    <t>6e1211a2254b25649af22bad091b7534</t>
  </si>
  <si>
    <t>GreataxeFlamingPlus2</t>
  </si>
  <si>
    <t>66bc823bf2b35a04ea9dfa1d9ed55bdc</t>
  </si>
  <si>
    <t>GreataxeFrostPlus1</t>
  </si>
  <si>
    <t>baeb0fedbae13cb4fb0e8f634db6246d</t>
  </si>
  <si>
    <t>GreataxeFrostPlus2</t>
  </si>
  <si>
    <t>50616c9924f407948a6131c0dabf8a3c</t>
  </si>
  <si>
    <t>GreataxeImprShockPlus2</t>
  </si>
  <si>
    <t>c24bfd8b7b065b641b1d7bf1c27c39db</t>
  </si>
  <si>
    <t>GreataxeKeenPlus1</t>
  </si>
  <si>
    <t>f801d9de1ba03f341b18368e2fd13c0e</t>
  </si>
  <si>
    <t>GreataxeKeenPlus2</t>
  </si>
  <si>
    <t>64f5e3dce520c3d478b8db9c28496f01</t>
  </si>
  <si>
    <t>GreataxeOfFireSquallItem</t>
  </si>
  <si>
    <t>4a1ba51986b930c46aaf68d9b2005f4c</t>
  </si>
  <si>
    <t>4f0704c1d4d53cf419bd200bdfc12a0a</t>
  </si>
  <si>
    <t>GreataxePlus2</t>
  </si>
  <si>
    <t>b45b18552598a2d4c9cdc8296c490825</t>
  </si>
  <si>
    <t>61c1565f7a9eeb74799d27f526718f40</t>
  </si>
  <si>
    <t>GreataxePlus4</t>
  </si>
  <si>
    <t>77576cdf7614ddb42b912396359ecf39</t>
  </si>
  <si>
    <t>GreataxePlus5</t>
  </si>
  <si>
    <t>20d5739babbde7442903909a44437fcf</t>
  </si>
  <si>
    <t>GreataxeShockPlus1</t>
  </si>
  <si>
    <t>75420032842b69a40a08c39efe72fe4b</t>
  </si>
  <si>
    <t>GreataxeShockPlus2</t>
  </si>
  <si>
    <t>f05ed998f891ea24d9781e9ee2dccec6</t>
  </si>
  <si>
    <t>GreatclubBaneUndeadPlus1</t>
  </si>
  <si>
    <t>806201cbcf930ea40af8d0511cfe32f8</t>
  </si>
  <si>
    <t>GreatclubCorrosivePlus1</t>
  </si>
  <si>
    <t>3654982a35e4f0546a3824da2fbdd8fa</t>
  </si>
  <si>
    <t>GreatclubCorrosivePlus2</t>
  </si>
  <si>
    <t>4e341084d87f7a943912684c55785ea1</t>
  </si>
  <si>
    <t>GreatclubFlamingPlus1</t>
  </si>
  <si>
    <t>897682a798d52e441aa88161e6d02d25</t>
  </si>
  <si>
    <t>GreatclubFlamingPlus2</t>
  </si>
  <si>
    <t>76db193e83d82dc40b1f7be382d5c974</t>
  </si>
  <si>
    <t>GreatclubFrostPlus1</t>
  </si>
  <si>
    <t>533f4640c0908f24981952aabbbb16b7</t>
  </si>
  <si>
    <t>GreatclubFrostPlus2</t>
  </si>
  <si>
    <t>7e8937c677c2bf54d8467a29223230d2</t>
  </si>
  <si>
    <t>GreatclubOfSacredCindersItem</t>
  </si>
  <si>
    <t>75fa9fce01db45228f28f06c231c0ca9</t>
  </si>
  <si>
    <t>GreatclubPlus1</t>
  </si>
  <si>
    <t>41fdf5c9cb2dc0748ae4d71b6b5310a4</t>
  </si>
  <si>
    <t>GreatclubPlus2</t>
  </si>
  <si>
    <t>b58b29d0dce442542859ed7599d38c28</t>
  </si>
  <si>
    <t>ac72be0c46be74a47ab8bada0a99fc04</t>
  </si>
  <si>
    <t>GreatclubPlus4</t>
  </si>
  <si>
    <t>ded84f06d2e3e444fb57824a6c887564</t>
  </si>
  <si>
    <t>GreatclubPlus5</t>
  </si>
  <si>
    <t>1df36708a6cf9b344b41d7d81c83b93e</t>
  </si>
  <si>
    <t>GreatclubShockPlus1</t>
  </si>
  <si>
    <t>7aaf5973c8ce4c04da6f496a4cc4c674</t>
  </si>
  <si>
    <t>GreatclubShockPlus2</t>
  </si>
  <si>
    <t>61271c11233df3c45ad3d8dcaba4e970</t>
  </si>
  <si>
    <t>GreaterFrostDragonBaneHandaxePlus5</t>
  </si>
  <si>
    <t>aa539958fa3c477682424867d2a9b6f2</t>
  </si>
  <si>
    <t>GreatswordCorrosivePlus1</t>
  </si>
  <si>
    <t>854b0f02efac71c4fb9cead429f2d5e7</t>
  </si>
  <si>
    <t>GreatswordCorrosivePlus2</t>
  </si>
  <si>
    <t>f11f51d08aef97543ae10818ee3244cf</t>
  </si>
  <si>
    <t>GreatswordFlamingPlus1</t>
  </si>
  <si>
    <t>c63de705af7ffbd44b00b7d6bd6b9092</t>
  </si>
  <si>
    <t>GreatswordFlamingPlus2</t>
  </si>
  <si>
    <t>1d367acacbaf8504c99f0a38c0258468</t>
  </si>
  <si>
    <t>GreatswordFrostPlus1</t>
  </si>
  <si>
    <t>c7ef134ba5adf144398c9a2118134fc3</t>
  </si>
  <si>
    <t>GreatswordFrostPlus2</t>
  </si>
  <si>
    <t>b0545291dc59cd44083e22e06448762a</t>
  </si>
  <si>
    <t>GreatSwordGreatZweihaenderItem</t>
  </si>
  <si>
    <t>4d48206f286c3e541a23ba3e22aad214</t>
  </si>
  <si>
    <t>GreatswordHolyPlus2</t>
  </si>
  <si>
    <t>aba6012c3c80ae546a118e084ebc6b98</t>
  </si>
  <si>
    <t>GreatswordKeenBaneLycanPlus2</t>
  </si>
  <si>
    <t>e803ac987fdea3d48a5ec6a5998f2570</t>
  </si>
  <si>
    <t>GreatswordKeenPlus1</t>
  </si>
  <si>
    <t>881309440ff4a2347b9eaea530d05e3b</t>
  </si>
  <si>
    <t>de889bf84998b8e46a4ba9b6b84cf1d0</t>
  </si>
  <si>
    <t>e4925df9c7ab2714793cd5834e0a3039</t>
  </si>
  <si>
    <t>GreatswordPlus2</t>
  </si>
  <si>
    <t>8b0ad785727b2154ab4029508738fbdd</t>
  </si>
  <si>
    <t>GreatswordPlus3</t>
  </si>
  <si>
    <t>b734631d6b981a844bd817c2961d5f29</t>
  </si>
  <si>
    <t>GreatswordPlus4</t>
  </si>
  <si>
    <t>d49c7cc8cc284654fbe7589ce9371bb0</t>
  </si>
  <si>
    <t>GreatswordPlus5</t>
  </si>
  <si>
    <t>5f6b606de240fcf4d941343e6c055179</t>
  </si>
  <si>
    <t>GreatswordShockPlus1</t>
  </si>
  <si>
    <t>b9d1c814886656a47b14b4edac067103</t>
  </si>
  <si>
    <t>GreatswordShockPlus2</t>
  </si>
  <si>
    <t>3033b160d6fd62d488ebecef9384caa1</t>
  </si>
  <si>
    <t>GreenskinHunterHandCrosbwItem</t>
  </si>
  <si>
    <t>ac8ac83697d92de40bb3b011d40f437c</t>
  </si>
  <si>
    <t>GrimBladeItem</t>
  </si>
  <si>
    <t>84175716ea6e7f84e885cd093cff4629</t>
  </si>
  <si>
    <t>GrimEndingItem</t>
  </si>
  <si>
    <t>b198694862dd17c409ed220fa2b28d68</t>
  </si>
  <si>
    <t>HammerOfMasterpieceItem</t>
  </si>
  <si>
    <t>f4f5a4be045c23f4db45681d83a486bb</t>
  </si>
  <si>
    <t>HammerOfRuinItem</t>
  </si>
  <si>
    <t>66659544e92d433dba1001702a5176e3</t>
  </si>
  <si>
    <t>HandaxeAgileBrilliantEnergyPlus1</t>
  </si>
  <si>
    <t>98202bc607987084ab5995f865a675a9</t>
  </si>
  <si>
    <t>HandaxeAgilePlus1</t>
  </si>
  <si>
    <t>f28f40bf7d4d8084789e759c02b3654d</t>
  </si>
  <si>
    <t>HandaxeAgilePlus4</t>
  </si>
  <si>
    <t>03c7296d2debe4c4d9293120ad233b4c</t>
  </si>
  <si>
    <t>HandaxeCorrosivePlus1</t>
  </si>
  <si>
    <t>532c0e941198f804386888a3b629125a</t>
  </si>
  <si>
    <t>d7d5ae230d2d0544db19b769f77f99e7</t>
  </si>
  <si>
    <t>HandaxeFlamingPlus1</t>
  </si>
  <si>
    <t>26e33c230a26ba043ab023eb8b72dc9a</t>
  </si>
  <si>
    <t>HandaxeFlamingPlus2</t>
  </si>
  <si>
    <t>8ffab58775faf8044b6adde6d948fca3</t>
  </si>
  <si>
    <t>HandaxeFrostPlus1</t>
  </si>
  <si>
    <t>aa528cbc1b8dcc145a0c26e3d89df469</t>
  </si>
  <si>
    <t>HandaxeFrostPlus2</t>
  </si>
  <si>
    <t>0adae43a3dc74724baceaa7d1d912936</t>
  </si>
  <si>
    <t>HandaxeKeenPlus1</t>
  </si>
  <si>
    <t>58ef8e0eef1ab8f48ba3da1d6260b574</t>
  </si>
  <si>
    <t>2618c8c4e4be9bc48acdbcc7d92d6dc1</t>
  </si>
  <si>
    <t>HandaxePlus2</t>
  </si>
  <si>
    <t>a8c3b480482b24f4bb4f49bc47804ece</t>
  </si>
  <si>
    <t>HandaxePlus3</t>
  </si>
  <si>
    <t>0120c0b81ee6fe840810d9287730a607</t>
  </si>
  <si>
    <t>HandaxePlus4</t>
  </si>
  <si>
    <t>9dd01fd49c55e1b45a0a7500caf02bb4</t>
  </si>
  <si>
    <t>HandaxePlus5</t>
  </si>
  <si>
    <t>506a2d43fbbbe7041ad57f05900478db</t>
  </si>
  <si>
    <t>HandaxeShockPlus1</t>
  </si>
  <si>
    <t>d520fb47dc36b57469b15a56ed8bb90a</t>
  </si>
  <si>
    <t>HandaxeShockPlus2</t>
  </si>
  <si>
    <t>c75dbc5e052900d4cb48243b2a989a08</t>
  </si>
  <si>
    <t>HandaxeThievesMagicPoisonousItem</t>
  </si>
  <si>
    <t>24f3892096ab34648816cd6344c06919</t>
  </si>
  <si>
    <t>HandFreezerItem</t>
  </si>
  <si>
    <t>b96bdcf09db071b4e9abe4564f0f5db2</t>
  </si>
  <si>
    <t>HarbingerItem</t>
  </si>
  <si>
    <t>476180ae2aa374946a965880c5dc5385</t>
  </si>
  <si>
    <t>HastyEradicatorItem</t>
  </si>
  <si>
    <t>cfb388c120032164aac081f4232f2f43</t>
  </si>
  <si>
    <t>HavocHarbingerItem</t>
  </si>
  <si>
    <t>7b45d54ce0a4488297739088df8aa3bc</t>
  </si>
  <si>
    <t>HeartbreakerItem</t>
  </si>
  <si>
    <t>263786deb96c419a883f7332c49bfc13</t>
  </si>
  <si>
    <t>HeartOfIcebergItem</t>
  </si>
  <si>
    <t>074ec4fe9cda9724c84e653f1b27f6ea</t>
  </si>
  <si>
    <t>HeartPircerSaiItem</t>
  </si>
  <si>
    <t>940b19550b9bd67428173f5b42e24d4f</t>
  </si>
  <si>
    <t>HeatOfBattle</t>
  </si>
  <si>
    <t>58c3540ce7375104698bce0f88e4f5d7</t>
  </si>
  <si>
    <t>HeavyCrossbowBaneWerePlus2</t>
  </si>
  <si>
    <t>9778a89f61f083a43bbcd0642c5563c2</t>
  </si>
  <si>
    <t>HeavyCrossbowCorrosivePlus1</t>
  </si>
  <si>
    <t>563a461994fac8047bee722e92952579</t>
  </si>
  <si>
    <t>HeavyCrossbowCorrosivePlus2</t>
  </si>
  <si>
    <t>d922bdfd8f31abe41960b12b05c8d65e</t>
  </si>
  <si>
    <t>HeavyCrossbowFlamingPlus1</t>
  </si>
  <si>
    <t>22d202c2426406743a06b22f48372d46</t>
  </si>
  <si>
    <t>HeavyCrossbowFlamingPlus2</t>
  </si>
  <si>
    <t>f7c85b975a519f04c8b2368b3f0688ef</t>
  </si>
  <si>
    <t>HeavyCrossbowFrostPlus1</t>
  </si>
  <si>
    <t>ee3682188a9a9114d8cd02429c19b8c5</t>
  </si>
  <si>
    <t>HeavyCrossbowFrostPlus2</t>
  </si>
  <si>
    <t>c73db6bc993afa5479d492136ee2ca92</t>
  </si>
  <si>
    <t>HeavyCrossbowFrostShockPlus1</t>
  </si>
  <si>
    <t>78fa7a4b8c80246478b2fef75e163cf2</t>
  </si>
  <si>
    <t>HeavyCrossbowOfDegradationItem</t>
  </si>
  <si>
    <t>bc806b2b6d2af764a92be7bc169e61d0</t>
  </si>
  <si>
    <t>HeavyCrossbowPlus1</t>
  </si>
  <si>
    <t>e8aa3f5ca26027b4b846de538b01ee50</t>
  </si>
  <si>
    <t>c98788ea762ecad44b73610c1e065bf8</t>
  </si>
  <si>
    <t>6967f62da3cfacb4eacb4f6227c4afd6</t>
  </si>
  <si>
    <t>d5da310a10adca048a4946c0753ea982</t>
  </si>
  <si>
    <t>HeavyCrossbowPlus5</t>
  </si>
  <si>
    <t>cf03a30b823d142459fa34ea7fb595cf</t>
  </si>
  <si>
    <t>HeavyCrossbowShockPlus1</t>
  </si>
  <si>
    <t>ec0550dad14a3bb4eb2af6156d1908af</t>
  </si>
  <si>
    <t>HeavyCrossbowShockPlus2</t>
  </si>
  <si>
    <t>8e9661f61153b924897eb69635ca59fd</t>
  </si>
  <si>
    <t>HeavyFlailAgilePlus1</t>
  </si>
  <si>
    <t>c9cba1d868b8c4047b633de09f56e7de</t>
  </si>
  <si>
    <t>HeavyFlailCorrosivePlus1</t>
  </si>
  <si>
    <t>e49816f1b681ccd4d9ee9a6dca084222</t>
  </si>
  <si>
    <t>HeavyFlailCorrosivePlus2</t>
  </si>
  <si>
    <t>791399287508cac47ae0dfc9a9217195</t>
  </si>
  <si>
    <t>HeavyFlailFlamingPlus1</t>
  </si>
  <si>
    <t>a0839aedbc2665d4d9b49795af97b6e4</t>
  </si>
  <si>
    <t>HeavyFlailFlamingPlus2</t>
  </si>
  <si>
    <t>772d8a59ced639f45987f5a1087b085b</t>
  </si>
  <si>
    <t>HeavyFlailFrostPlus1</t>
  </si>
  <si>
    <t>b2e9a64949240264eabe1e81586288e9</t>
  </si>
  <si>
    <t>HeavyFlailFrostPlus2</t>
  </si>
  <si>
    <t>fccbd4581d0bfe54b8d10909d5370b10</t>
  </si>
  <si>
    <t>HeavyFlailFrostShockPlus1</t>
  </si>
  <si>
    <t>3524e6c00d0279d4f930888cc6e17d12</t>
  </si>
  <si>
    <t>HeavyFlailHolyPlus3</t>
  </si>
  <si>
    <t>18f4e7992147c224eb018d481fe0e7b0</t>
  </si>
  <si>
    <t>HeavyFlailKeenBaneFeyPlus2</t>
  </si>
  <si>
    <t>ebae92e23a3042948a16fc2c351d9581</t>
  </si>
  <si>
    <t>HeavyFlailNecroticPlus1</t>
  </si>
  <si>
    <t>bf25c6c671b28464eb53066beaa0a172</t>
  </si>
  <si>
    <t>HeavyFlailOfWeaknessItem</t>
  </si>
  <si>
    <t>3f799304f0de90145a77df9f05395225</t>
  </si>
  <si>
    <t>HeavyFlailPlus1</t>
  </si>
  <si>
    <t>93db492fa4e99c34eabacb1ca5c159dd</t>
  </si>
  <si>
    <t>HeavyFlailPlus2</t>
  </si>
  <si>
    <t>b3d3daa4153f12e4db798ce76bdf554b</t>
  </si>
  <si>
    <t>HeavyFlailPlus3</t>
  </si>
  <si>
    <t>e3c21d29a55842146af65892cd2927cd</t>
  </si>
  <si>
    <t>HeavyFlailPlus4</t>
  </si>
  <si>
    <t>d1fff205ad3df364fb9e23735a8dcc50</t>
  </si>
  <si>
    <t>HeavyFlailPlus5</t>
  </si>
  <si>
    <t>7536e07aa287a474cbb27bfc77639e16</t>
  </si>
  <si>
    <t>HeavyFlailShockPlus1</t>
  </si>
  <si>
    <t>3072f96a2584e4649baab1708996861b</t>
  </si>
  <si>
    <t>HeavyFlailShockPlus2</t>
  </si>
  <si>
    <t>2fa858cddfe373946bfcaa695745b676</t>
  </si>
  <si>
    <t>HeavyFlailSpeedPlus4</t>
  </si>
  <si>
    <t>19e5b53873583dd4c9afdafb3dbbb7b3</t>
  </si>
  <si>
    <t>HeavyMaceBaneGiantPlus2</t>
  </si>
  <si>
    <t>af4b8a9eb9419a448891721034ba595d</t>
  </si>
  <si>
    <t>HeavyMaceCorrosivePlus1</t>
  </si>
  <si>
    <t>b66cbf45e05f35548870296ee2d2389f</t>
  </si>
  <si>
    <t>HeavyMaceCorrosivePlus2</t>
  </si>
  <si>
    <t>7eafc39135ad3d341963488d5acc26ab</t>
  </si>
  <si>
    <t>HeavyMaceFlamingPlus1</t>
  </si>
  <si>
    <t>78184ec0312b7244cbad69e57bca71f7</t>
  </si>
  <si>
    <t>HeavyMaceFlamingPlus2</t>
  </si>
  <si>
    <t>0df63591e52c39948a74ed599ddc2001</t>
  </si>
  <si>
    <t>HeavyMaceFrostPlus1</t>
  </si>
  <si>
    <t>bf8ae38e3aba04942bfa9bcf5b858d7a</t>
  </si>
  <si>
    <t>HeavyMaceFrostPlus2</t>
  </si>
  <si>
    <t>1376adf4bdec4e84d933dfe287e07563</t>
  </si>
  <si>
    <t>HeavyMaceFrostShockPlus1</t>
  </si>
  <si>
    <t>b3157283be1ddbc4abe94008acab5943</t>
  </si>
  <si>
    <t>29ff4b336ff8a2340bd636f4e6e3a03d</t>
  </si>
  <si>
    <t>HeavyMacePlus1</t>
  </si>
  <si>
    <t>86d5d758c2dd24747bad1c7b1f32e9df</t>
  </si>
  <si>
    <t>HeavyMacePlus1ForCyclopsItem</t>
  </si>
  <si>
    <t>c999456edc68cd348abd49b1dbcfc357</t>
  </si>
  <si>
    <t>3e728d0847794234fbedd98fe62cdec8</t>
  </si>
  <si>
    <t>HeavyMacePlus3</t>
  </si>
  <si>
    <t>ed5c9e684981d774eab7aeec8e21a418</t>
  </si>
  <si>
    <t>cc9d9c2b1321542498b5cf69bf965bd7</t>
  </si>
  <si>
    <t>HeavyMacePlus5</t>
  </si>
  <si>
    <t>d41c4a06568c4e2459e6a4f94f5f9120</t>
  </si>
  <si>
    <t>HeavyMaceShockPlus1</t>
  </si>
  <si>
    <t>5152dd9fee01f4247a0c3b77ac17028b</t>
  </si>
  <si>
    <t>HeavyMaceShockPlus2</t>
  </si>
  <si>
    <t>56c13535419466f4883d1c1b8c4af478</t>
  </si>
  <si>
    <t>HeavyPickCorrosivePlus1</t>
  </si>
  <si>
    <t>f387cb86c737332468f466c3d85598bf</t>
  </si>
  <si>
    <t>HeavyPickCorrosivePlus2</t>
  </si>
  <si>
    <t>a648b1c5f1af8704ba819e0ab3d09bc7</t>
  </si>
  <si>
    <t>HeavyPickFlamingPlus1</t>
  </si>
  <si>
    <t>2bf5ee5f862565c4983cfb5415fb3323</t>
  </si>
  <si>
    <t>HeavyPickFlamingPlus2</t>
  </si>
  <si>
    <t>026017236e531ad458bc11a3e8d8edcc</t>
  </si>
  <si>
    <t>HeavyPickFrostPlus1</t>
  </si>
  <si>
    <t>53ca4ceda44e5924581a386d553686c7</t>
  </si>
  <si>
    <t>HeavyPickFrostPlus2</t>
  </si>
  <si>
    <t>113431faa23801440a124634ec82e7f3</t>
  </si>
  <si>
    <t>HeavyPickKeenPlus1</t>
  </si>
  <si>
    <t>ccf1cb7123f531f4d947b260755ab938</t>
  </si>
  <si>
    <t>HeavyPickPlus1</t>
  </si>
  <si>
    <t>e2f41a344c050d44aad49b01c2861150</t>
  </si>
  <si>
    <t>HeavyPickPlus2</t>
  </si>
  <si>
    <t>9bd46b511d489b34a87b1beab87c43c5</t>
  </si>
  <si>
    <t>HeavyPickPlus3</t>
  </si>
  <si>
    <t>7fff504eb3920b747afd0d28ebfd7756</t>
  </si>
  <si>
    <t>HeavyPickPlus4</t>
  </si>
  <si>
    <t>62f6ae7c936da834b9187936ac63f7dc</t>
  </si>
  <si>
    <t>HeavyPickPlus5</t>
  </si>
  <si>
    <t>6fe610acafed43844b9eed340c633691</t>
  </si>
  <si>
    <t>HeavyPickShockPlus1</t>
  </si>
  <si>
    <t>ee8913b7e17c8444c9804b93851fef8c</t>
  </si>
  <si>
    <t>HeavyPickShockPlus2</t>
  </si>
  <si>
    <t>e82e92abcd922d34d9683a1ee30271fc</t>
  </si>
  <si>
    <t>44598b61bad91a64bb28956f4981d739</t>
  </si>
  <si>
    <t>HolyBaneUndeadLongswordPlus5</t>
  </si>
  <si>
    <t>34fb9e0a9c674bd082d61e1c6404bdb9</t>
  </si>
  <si>
    <t>HolyBlareItem</t>
  </si>
  <si>
    <t>de4c225b5893bc54a9ee1054d979ad48</t>
  </si>
  <si>
    <t>HolyDevoteesWrathItem</t>
  </si>
  <si>
    <t>2a1edf00e8d9b234088e58e59f3c97b2</t>
  </si>
  <si>
    <t>HolyDisruptionHeavyMacePlus3Item</t>
  </si>
  <si>
    <t>43501c5515f6a7e4785a81d06001fa5d</t>
  </si>
  <si>
    <t>HolyElderFlamingLongswordPlus5</t>
  </si>
  <si>
    <t>87e49cab3a4f435cb0aace377cbb89ea</t>
  </si>
  <si>
    <t>HolyFlamingDoubleAxePlus3Item</t>
  </si>
  <si>
    <t>a40add44180eaed41a7108dc2429c036</t>
  </si>
  <si>
    <t>HolyFlamingDoubleAxeSecondPlus3Item</t>
  </si>
  <si>
    <t>7924bcdbe0e45974994f4d399ef21fdb</t>
  </si>
  <si>
    <t>HolyLightCrossbowPlus1Item</t>
  </si>
  <si>
    <t>233c609004b5d45469287ca3f0b36cb9</t>
  </si>
  <si>
    <t>HolyLongswordPlus5</t>
  </si>
  <si>
    <t>cf813d525f47495f9fa6f0173568c85e</t>
  </si>
  <si>
    <t>HolySpeedCompositeShortbowPlus3Item</t>
  </si>
  <si>
    <t>8d8d2699f3a1256499f6480dfcf7be76</t>
  </si>
  <si>
    <t>HookedHammerOfDisciplineFirstItem</t>
  </si>
  <si>
    <t>91bed48efb24aef4a985f3ef537a9ce1</t>
  </si>
  <si>
    <t>ddc54054443379f49ad5589c51d8de22</t>
  </si>
  <si>
    <t>HowlingDoomItem</t>
  </si>
  <si>
    <t>de2b7221ad7f4723b2d52136835c390a</t>
  </si>
  <si>
    <t>HugeGreatclubPlus2</t>
  </si>
  <si>
    <t>329c02a1ece0fe8459e846852eb21182</t>
  </si>
  <si>
    <t>HumanbaneMorningstar2Item</t>
  </si>
  <si>
    <t>2b6874ccbee523640819f8a8d66167b6</t>
  </si>
  <si>
    <t>HumanFemaleExoticSmithMasterpieceItem</t>
  </si>
  <si>
    <t>6b6a3c02cd90d3546bb853e786d8a7eb</t>
  </si>
  <si>
    <t>HumilityKamaItem</t>
  </si>
  <si>
    <t>f5b2d1118ed97354688095319e78b1b8</t>
  </si>
  <si>
    <t>HuntersAssuranceItem</t>
  </si>
  <si>
    <t>75a399ebc3f7cc142bf94070cf473951</t>
  </si>
  <si>
    <t>HuntersBlessingLongbowItem</t>
  </si>
  <si>
    <t>007d72299a0c85743bccd47fb5ed6bdc</t>
  </si>
  <si>
    <t>HuntingCatComShBowItem</t>
  </si>
  <si>
    <t>051ccf83137987847aade5287788bf9c</t>
  </si>
  <si>
    <t>Ice2d6BaneConstructFlailPlus5</t>
  </si>
  <si>
    <t>7a90afb54452421d92707c503001a08e</t>
  </si>
  <si>
    <t>a33f0fc8256af3b4c8b4b4449fbf202a</t>
  </si>
  <si>
    <t>IcyBurstKeenColdIronBastardSwordPlus3Item</t>
  </si>
  <si>
    <t>6669b016fe9e8cd4db988a8046027a4a</t>
  </si>
  <si>
    <t>IgnitionItem</t>
  </si>
  <si>
    <t>2f33db8e7a502d542b6fd8eae9102b89</t>
  </si>
  <si>
    <t>ImpalerItem</t>
  </si>
  <si>
    <t>e273429a9367ce04a8b0d4f2d134e3d8</t>
  </si>
  <si>
    <t>ImpendingDemiseItem</t>
  </si>
  <si>
    <t>27d9ab5b93910ba4f9a279e859b614d6</t>
  </si>
  <si>
    <t>IncorruptibleBladeItem</t>
  </si>
  <si>
    <t>59d9d41f42ecb5c46b4b61c51506742a</t>
  </si>
  <si>
    <t>IndomitablePunisherItem</t>
  </si>
  <si>
    <t>370b29ed4efb4fd0b5ba92d70937f97f</t>
  </si>
  <si>
    <t>InsomniacBladeItem</t>
  </si>
  <si>
    <t>8a886825b2688e344913bb7cff604d4d</t>
  </si>
  <si>
    <t>InspiringWillWarhammerItem</t>
  </si>
  <si>
    <t>3f477e35c8c4278458bac33e2b4a0a79</t>
  </si>
  <si>
    <t>InterceptorItem</t>
  </si>
  <si>
    <t>c9a513d7f0cf354419a8f90bff0b81b1</t>
  </si>
  <si>
    <t>InvigoratingHeartseekerFalcataPlus3Item</t>
  </si>
  <si>
    <t>fa77ef271c437ee4581cf4ffc4a1ad69</t>
  </si>
  <si>
    <t>JagannathKhanda</t>
  </si>
  <si>
    <t>d4527cae04ea33b41aeada428880b864</t>
  </si>
  <si>
    <t>JavelinCorrosivePlus1</t>
  </si>
  <si>
    <t>e24f753bbbbefb84cb94223df00d837a</t>
  </si>
  <si>
    <t>JavelinCorrosivePlus2</t>
  </si>
  <si>
    <t>f879e7d5f8f16ca4bbfec1555c57bdb0</t>
  </si>
  <si>
    <t>JavelinFlamingPlus1</t>
  </si>
  <si>
    <t>d0523b9dafcc27845b641c99a311bfba</t>
  </si>
  <si>
    <t>JavelinFlamingPlus2</t>
  </si>
  <si>
    <t>cd222a499f3ee574fb9c5832bc11374a</t>
  </si>
  <si>
    <t>JavelinFrostPlus1</t>
  </si>
  <si>
    <t>49c0bf9c066f73943805ce3e5e5354d6</t>
  </si>
  <si>
    <t>JavelinFrostPlus2</t>
  </si>
  <si>
    <t>ac3671aa6ebe6a14aa666ba49bc378d1</t>
  </si>
  <si>
    <t>JavelinFrostShockPlus1</t>
  </si>
  <si>
    <t>8f646ebf5af0cf747a76ca04315fd7f1</t>
  </si>
  <si>
    <t>JavelinHolyPlus3</t>
  </si>
  <si>
    <t>771523cbfbc7480459e6fbcd3a9ee8be</t>
  </si>
  <si>
    <t>JavelinKeenPlus1</t>
  </si>
  <si>
    <t>d6acdc995df7e94488f8c57e5b4c8309</t>
  </si>
  <si>
    <t>JavelinPlus1</t>
  </si>
  <si>
    <t>80756136484c44845ab19b2105c5702c</t>
  </si>
  <si>
    <t>JavelinPlus2</t>
  </si>
  <si>
    <t>947df50f2c208c04388c7e165b8c8788</t>
  </si>
  <si>
    <t>4e4bb038bc8eb3545a1874caa4b83e98</t>
  </si>
  <si>
    <t>JavelinPlus4</t>
  </si>
  <si>
    <t>cc0f16293e0d8654f9510a4fdef52b6d</t>
  </si>
  <si>
    <t>JavelinPlus5</t>
  </si>
  <si>
    <t>0fbcc27d29f4aea45b269fc7bce32fb8</t>
  </si>
  <si>
    <t>JavelinReachFrostPlus2</t>
  </si>
  <si>
    <t>5bd9f6eb74defaf43b7bc3805bcc724f</t>
  </si>
  <si>
    <t>JavelinShockPlus1</t>
  </si>
  <si>
    <t>529a0e27da3a07e46b4a8198e5745c1c</t>
  </si>
  <si>
    <t>JavelinShockPlus2</t>
  </si>
  <si>
    <t>4de761dc9c9b04744b22ca447ed6dc47</t>
  </si>
  <si>
    <t>JinxItem</t>
  </si>
  <si>
    <t>a52ec3b13c1e1fa4a9d15f9da7107b2e</t>
  </si>
  <si>
    <t>JokeOfFateItem</t>
  </si>
  <si>
    <t>9630773155e5b964d9c4e8e235edadeb</t>
  </si>
  <si>
    <t>JudgementOfRuleItem</t>
  </si>
  <si>
    <t>f40895a7dfab41c40b42657fc3f5bdfe</t>
  </si>
  <si>
    <t>JustifierTongiItem</t>
  </si>
  <si>
    <t>89ac353b205e9314db41277514950f29</t>
  </si>
  <si>
    <t>KamaAgilePlus1</t>
  </si>
  <si>
    <t>9c2f324d99b2b7640882868710045d1c</t>
  </si>
  <si>
    <t>KamaCorrosivePlus1</t>
  </si>
  <si>
    <t>b1a819b1df07726439661aa27a2b67b4</t>
  </si>
  <si>
    <t>KamaCorrosivePlus2</t>
  </si>
  <si>
    <t>6b779fce356fb424d9b08489a8bdfbd8</t>
  </si>
  <si>
    <t>KamaFlamingPlus1</t>
  </si>
  <si>
    <t>8b16a9113b9e0734ea4119b9ce8747e5</t>
  </si>
  <si>
    <t>KamaFlamingPlus2</t>
  </si>
  <si>
    <t>bcb028e14aa029c4dac21644e1c6614a</t>
  </si>
  <si>
    <t>KamaFrostPlus1</t>
  </si>
  <si>
    <t>79b8dab9f6e3fe44a8d10009abc1eda2</t>
  </si>
  <si>
    <t>KamaFrostPlus2</t>
  </si>
  <si>
    <t>96f07d3c056946b48af00781c426eefc</t>
  </si>
  <si>
    <t>KamaKeenPlus1</t>
  </si>
  <si>
    <t>b2a0f0e6a8d28694fbfc8efdc8340159</t>
  </si>
  <si>
    <t>KamaPlus1</t>
  </si>
  <si>
    <t>833d02226c289ce4892666e9d5880ae5</t>
  </si>
  <si>
    <t>KamaPlus2</t>
  </si>
  <si>
    <t>a58ef6b142297af4482a5154765e777f</t>
  </si>
  <si>
    <t>KamaPlus3</t>
  </si>
  <si>
    <t>726719d53e2c663408fb739c25b96786</t>
  </si>
  <si>
    <t>KamaPlus4</t>
  </si>
  <si>
    <t>5ec64214f7eee944c8b03e7b0e853b3a</t>
  </si>
  <si>
    <t>KamaPlus5</t>
  </si>
  <si>
    <t>5b8394d717f0789418146692d561cd36</t>
  </si>
  <si>
    <t>KamaPlus5AgileAxiomaticItem</t>
  </si>
  <si>
    <t>2f4654e8a2aaeb6479acad163ba1ba3e</t>
  </si>
  <si>
    <t>KamaPlusBriliantEnergyItem</t>
  </si>
  <si>
    <t>0c491f2f9ff6ed04fbc8d9ebd36e0c70</t>
  </si>
  <si>
    <t>KamaShockPlus1</t>
  </si>
  <si>
    <t>6b39bfbf991ecdc498a8536a139ff526</t>
  </si>
  <si>
    <t>KamaShockPlus2</t>
  </si>
  <si>
    <t>1d911d5dbd7124f4096001543932caa8</t>
  </si>
  <si>
    <t>KeenBleedKamaPlus3Item</t>
  </si>
  <si>
    <t>6adaa7147ff7b674090ca8c2a02e6af6</t>
  </si>
  <si>
    <t>KeenBleedLongswordPlus5</t>
  </si>
  <si>
    <t>f61d9966bd444d5aafdd3f34dca9bbc6</t>
  </si>
  <si>
    <t>KeenBrilliantEnergyShortspearPlus5</t>
  </si>
  <si>
    <t>5a1c230b4c9e412ca78d18e112ad6d51</t>
  </si>
  <si>
    <t>KeenLongbowPlus2Item</t>
  </si>
  <si>
    <t>1e19b91fcb55bf84bb251bf6e004a05a</t>
  </si>
  <si>
    <t>KeenShortspearPlus2Item</t>
  </si>
  <si>
    <t>b0f06c865a7c1294491341e5dbe24c10</t>
  </si>
  <si>
    <t>KillingPaceItem</t>
  </si>
  <si>
    <t>42ff7086907b46c88b4ebe08deadb717</t>
  </si>
  <si>
    <t>KissOfVampireItem</t>
  </si>
  <si>
    <t>37b7ab0ebc9514b44ba4ab8f05b1b351</t>
  </si>
  <si>
    <t>Kneesplitter</t>
  </si>
  <si>
    <t>2caff865ae325f54598a4cac1dd528e5</t>
  </si>
  <si>
    <t>KnightsEmblemEmeraldShortswordItem</t>
  </si>
  <si>
    <t>699d16a646c91884daddab70a42aec8a</t>
  </si>
  <si>
    <t>KnightsEmblemSunsetShortswordItem</t>
  </si>
  <si>
    <t>0b650c5561c1a5644806a0317d694ca4</t>
  </si>
  <si>
    <t>KukriAgilePlus1</t>
  </si>
  <si>
    <t>e6dcc688e09e0c44493f62563a7d12ba</t>
  </si>
  <si>
    <t>KukriCorrosivePlus1</t>
  </si>
  <si>
    <t>321ae0728b24bf14ebee547bca2bc0ff</t>
  </si>
  <si>
    <t>KukriCorrosivePlus2</t>
  </si>
  <si>
    <t>57f776cd1c197ec449f86326d08f00f5</t>
  </si>
  <si>
    <t>KukriFlamingPlus1</t>
  </si>
  <si>
    <t>7dac888a9059da14a9d2c53d8652721f</t>
  </si>
  <si>
    <t>KukriFlamingPlus2</t>
  </si>
  <si>
    <t>9b8bc1a3360b5194b89611427ca278e2</t>
  </si>
  <si>
    <t>KukriFrostPlus1</t>
  </si>
  <si>
    <t>081be63fdb6d7b04b9be46d3dab0d59a</t>
  </si>
  <si>
    <t>KukriFrostPlus2</t>
  </si>
  <si>
    <t>a7c87a7a378724a4f8c6b935f301c0ac</t>
  </si>
  <si>
    <t>KukriKeenPlus1</t>
  </si>
  <si>
    <t>426864d35201dc2479e33a0015326ebd</t>
  </si>
  <si>
    <t>KukriKeenPlus3</t>
  </si>
  <si>
    <t>212fa0badb9949409db33ad243333064</t>
  </si>
  <si>
    <t>cece2e26b026b244fba86a2075fc9811</t>
  </si>
  <si>
    <t>KukriPlus2</t>
  </si>
  <si>
    <t>ce7ef76c973ecfc47ba7515a743c8fd4</t>
  </si>
  <si>
    <t>KukriPlus3</t>
  </si>
  <si>
    <t>04284ae47696e4e4fa5fbdfe9e1f04cf</t>
  </si>
  <si>
    <t>KukriPlus4</t>
  </si>
  <si>
    <t>83b6fb2af8cf98c4fb347e932ff6f7c4</t>
  </si>
  <si>
    <t>86cae2531ed5df641aa57e5fb24a88c0</t>
  </si>
  <si>
    <t>KukriShockPlus1</t>
  </si>
  <si>
    <t>d66b34c6c47ddb849a6d244b94f67055</t>
  </si>
  <si>
    <t>KukriShockPlus2</t>
  </si>
  <si>
    <t>149e4a9415875a34c8752ec4744b4f84</t>
  </si>
  <si>
    <t>LamashtuFalchionItem</t>
  </si>
  <si>
    <t>95960ccc7ac1d404890376baa8e4184b</t>
  </si>
  <si>
    <t>LavaForgedAxeItem</t>
  </si>
  <si>
    <t>c93fc085584f26d49a0a0d0f5f876a0e</t>
  </si>
  <si>
    <t>LawbringerItem</t>
  </si>
  <si>
    <t>88ab4bc7a0204b64c8a328c82688f370</t>
  </si>
  <si>
    <t>LegacyOfAccursedTree</t>
  </si>
  <si>
    <t>622909c22c966f64e98e265c8cee594b</t>
  </si>
  <si>
    <t>LegacyOfFury</t>
  </si>
  <si>
    <t>afc41ae94692b7147b60057d96855c23</t>
  </si>
  <si>
    <t>LegendItem</t>
  </si>
  <si>
    <t>44a13c66284fac9499eba8b4b5489441</t>
  </si>
  <si>
    <t>LethalConductorItem</t>
  </si>
  <si>
    <t>dda495b9b24ec334588d31c56ddea8b8</t>
  </si>
  <si>
    <t>LifeDelivererItem</t>
  </si>
  <si>
    <t>ba7ad1364a6759c469a5ea698b0fd9eb</t>
  </si>
  <si>
    <t>LightCrossbowCorrosivePlus1</t>
  </si>
  <si>
    <t>40502e8beabca3644b26241a7ce512f3</t>
  </si>
  <si>
    <t>LightCrossbowCorrosivePlus2</t>
  </si>
  <si>
    <t>19b62c46d247f9e47931fb6da5978651</t>
  </si>
  <si>
    <t>LightCrossbowFlamingPlus1</t>
  </si>
  <si>
    <t>18e09aabefbf3094b8cd657ba44d97dc</t>
  </si>
  <si>
    <t>LightCrossbowFlamingPlus2</t>
  </si>
  <si>
    <t>1958bdc04bbc3a64ca93e980dd7d2894</t>
  </si>
  <si>
    <t>LightCrossbowFrostPlus1</t>
  </si>
  <si>
    <t>3927f754dcf0efd41a5b1d9d5f1660fa</t>
  </si>
  <si>
    <t>LightCrossbowFrostPlus2</t>
  </si>
  <si>
    <t>9df761756093c624bb6515dff73c6d74</t>
  </si>
  <si>
    <t>LightCrossbowKeenPlus2</t>
  </si>
  <si>
    <t>aa2e68663c7effa448d1841666fa9194</t>
  </si>
  <si>
    <t>LightCrossbowOfForceItem</t>
  </si>
  <si>
    <t>9ca5147f3c2ccbe42bc7597ce2dcdecf</t>
  </si>
  <si>
    <t>LightCrossbowPlus1</t>
  </si>
  <si>
    <t>f5528acb89757ab4fb9350f45cc4f3b4</t>
  </si>
  <si>
    <t>1fb0ea666a65a004dac6327d0e6682bc</t>
  </si>
  <si>
    <t>8ee3176eb0ed29c418120b04dbb76aa9</t>
  </si>
  <si>
    <t>8e527432bd9e5d44d85f891827601f2a</t>
  </si>
  <si>
    <t>c6f3a5ef61e39154dae388d76e981e85</t>
  </si>
  <si>
    <t>LightCrossbowShockPlus1</t>
  </si>
  <si>
    <t>c9df543e97b905b4590d8b00f8fb0fed</t>
  </si>
  <si>
    <t>LightCrossbowShockPlus2</t>
  </si>
  <si>
    <t>cdbbf9234f2b19649ac6aaa1e1ce1e3e</t>
  </si>
  <si>
    <t>LightHammerAgilePlus1</t>
  </si>
  <si>
    <t>4c3d9fdeeaba8e44e90c6e8e2c0ef508</t>
  </si>
  <si>
    <t>LightHammerCorrosivePlus1</t>
  </si>
  <si>
    <t>83f61885f7851e3439074c82f8b8f590</t>
  </si>
  <si>
    <t>LightHammerCorrosivePlus2</t>
  </si>
  <si>
    <t>d88dfb01df6a2964b866b01638c14f92</t>
  </si>
  <si>
    <t>LightHammerFlamingPlus1</t>
  </si>
  <si>
    <t>72842cd3cc28f954390185707c8cb660</t>
  </si>
  <si>
    <t>LightHammerFlamingPlus2</t>
  </si>
  <si>
    <t>b3d80be4f6bf29a49947c2ae7d8f2755</t>
  </si>
  <si>
    <t>LightHammerFrostPlus1</t>
  </si>
  <si>
    <t>74314f438448419408d25c45425d0117</t>
  </si>
  <si>
    <t>LightHammerFrostPlus2</t>
  </si>
  <si>
    <t>4ba3d2c0dabd31c4aba942d0a378a32b</t>
  </si>
  <si>
    <t>LightHammerOfRighteousnessItem</t>
  </si>
  <si>
    <t>ca5489a4f7f0c964580fb311d1d6c0ea</t>
  </si>
  <si>
    <t>8bdeee1d9b513d242b21363bdd074d92</t>
  </si>
  <si>
    <t>LightHammerPlus2</t>
  </si>
  <si>
    <t>a3bead35464782e4790c1cbc812839a1</t>
  </si>
  <si>
    <t>LightHammerPlus3</t>
  </si>
  <si>
    <t>e535ca9d319211e4bbb3160f363c16b3</t>
  </si>
  <si>
    <t>LightHammerPlus4</t>
  </si>
  <si>
    <t>8d255a6d9f13505468374c37e0a36143</t>
  </si>
  <si>
    <t>LightHammerPlus5</t>
  </si>
  <si>
    <t>7455d838794f2494593da48c19031f49</t>
  </si>
  <si>
    <t>LightHammerShockPlus1</t>
  </si>
  <si>
    <t>4b32a15756b7381488ca74b79bc196f5</t>
  </si>
  <si>
    <t>LightHammerShockPlus2</t>
  </si>
  <si>
    <t>8465606dec16e58408cfd5031401b646</t>
  </si>
  <si>
    <t>LightHammerSpeedPlus2</t>
  </si>
  <si>
    <t>4dce98440df90514d89f270d0aca1f1f</t>
  </si>
  <si>
    <t>LightMaceAgilePlus1</t>
  </si>
  <si>
    <t>d49a8253b1ce2474cae91dd26212b32f</t>
  </si>
  <si>
    <t>LightMaceCorrosivePlus1</t>
  </si>
  <si>
    <t>86862a54f8d7d554f87caf9665e0c888</t>
  </si>
  <si>
    <t>LightMaceCorrosivePlus2</t>
  </si>
  <si>
    <t>fc4302f1bd1578c42b24d0b4c1f7f644</t>
  </si>
  <si>
    <t>LightMaceFlamingPlus1</t>
  </si>
  <si>
    <t>84062ffc38cff6c45908f1a49198bd4a</t>
  </si>
  <si>
    <t>LightMaceFlamingPlus2</t>
  </si>
  <si>
    <t>09892e0ec5fbf54469833464d19f5f41</t>
  </si>
  <si>
    <t>LightMaceFrostPlus1</t>
  </si>
  <si>
    <t>e660343bd828692438bcbf24fa75f4d0</t>
  </si>
  <si>
    <t>LightMaceFrostPlus2</t>
  </si>
  <si>
    <t>f24e28e03a821bb45a246d56f2a5021e</t>
  </si>
  <si>
    <t>LightMaceHolyPlus1</t>
  </si>
  <si>
    <t>8d58d51503993774ca0ead4669a6dceb</t>
  </si>
  <si>
    <t>LightMaceOfSevereStrikeItem</t>
  </si>
  <si>
    <t>2b067a07c2c186747b537d3d87e27c47</t>
  </si>
  <si>
    <t>5fe90cd1d77d8f446ac955dec7c8759f</t>
  </si>
  <si>
    <t>LightMacePlus2</t>
  </si>
  <si>
    <t>6d228172531659e449fe189a4c579ea3</t>
  </si>
  <si>
    <t>LightMacePlus3</t>
  </si>
  <si>
    <t>37e12c1c7a531744db112215b445c1c9</t>
  </si>
  <si>
    <t>LightMacePlus4</t>
  </si>
  <si>
    <t>c10ae0e9c0f76ff4884181b46738d36b</t>
  </si>
  <si>
    <t>LightMacePlus5</t>
  </si>
  <si>
    <t>6d75bdef416f8034ea28c411d4587feb</t>
  </si>
  <si>
    <t>LightMaceShockPlus1</t>
  </si>
  <si>
    <t>72a374fb02523194f8aaa65d71a48b03</t>
  </si>
  <si>
    <t>LightMaceShockPlus2</t>
  </si>
  <si>
    <t>62e5fa73090bbae4895758d508052e2f</t>
  </si>
  <si>
    <t>LightningDuelistDagger</t>
  </si>
  <si>
    <t>b5fd33edbe6835c4ba6e1c5299aafbff</t>
  </si>
  <si>
    <t>LightningStrikeAxeItem</t>
  </si>
  <si>
    <t>0c527fb7c259f4748b037db4e57db3b2</t>
  </si>
  <si>
    <t>LightOfValorItem</t>
  </si>
  <si>
    <t>6fc22d205db48d7419758984a0ecd3b0</t>
  </si>
  <si>
    <t>LightPickAgilePlus1</t>
  </si>
  <si>
    <t>13e41b691395c2e46b2e207f11dd4a44</t>
  </si>
  <si>
    <t>LightPickAgilePlus3</t>
  </si>
  <si>
    <t>493665eab3e55b74888d15012652948c</t>
  </si>
  <si>
    <t>LightPickCorrosivePlus1</t>
  </si>
  <si>
    <t>8292f9c56eefa7e43be348e74f7124d5</t>
  </si>
  <si>
    <t>LightPickCorrosivePlus2</t>
  </si>
  <si>
    <t>095aa839f25558a49b301b79f8f0425a</t>
  </si>
  <si>
    <t>LightPickFlamingPlus1</t>
  </si>
  <si>
    <t>e24a1e71dbc60ec41b964d0f26eb13b7</t>
  </si>
  <si>
    <t>LightPickFlamingPlus2</t>
  </si>
  <si>
    <t>cdf692044a01d7940ae635c113a04520</t>
  </si>
  <si>
    <t>LightPickFrostPlus1</t>
  </si>
  <si>
    <t>4032275651eb2d549824c892845f1ec0</t>
  </si>
  <si>
    <t>LightPickFrostPlus2</t>
  </si>
  <si>
    <t>784a165e250aebf4cb26fb226a7a9032</t>
  </si>
  <si>
    <t>LightPickKeenPlus1</t>
  </si>
  <si>
    <t>1ecb154f695210b4a864752644ae3542</t>
  </si>
  <si>
    <t>LightPickPlus1</t>
  </si>
  <si>
    <t>d70cf7ea5cc033f45b16d9bac9ead236</t>
  </si>
  <si>
    <t>LightPickPlus1LivingArmor</t>
  </si>
  <si>
    <t>0862d44bafc14e942946b9dbdbe6ef07</t>
  </si>
  <si>
    <t>LightPickPlus2</t>
  </si>
  <si>
    <t>727e55a6da863924289b006416e11ef7</t>
  </si>
  <si>
    <t>LightPickPlus3</t>
  </si>
  <si>
    <t>da4e5eb58b349b84e91fa24c857d44d7</t>
  </si>
  <si>
    <t>LightPickPlus4</t>
  </si>
  <si>
    <t>1aea467de3eeef84394ae81777e5765d</t>
  </si>
  <si>
    <t>LightPickPlus5</t>
  </si>
  <si>
    <t>1765d29081d09134ba61d038d3eda769</t>
  </si>
  <si>
    <t>LightPickShockPlus1</t>
  </si>
  <si>
    <t>231c5a91303363344bcca47f1dccfd63</t>
  </si>
  <si>
    <t>LightPickShockPlus2</t>
  </si>
  <si>
    <t>daed3384bd9fa4a46b55446f816c3df0</t>
  </si>
  <si>
    <t>LiLura_Prize</t>
  </si>
  <si>
    <t>7e2097936431eb94484f5d1008cfa867</t>
  </si>
  <si>
    <t>LionsClaw</t>
  </si>
  <si>
    <t>3d389d17a341eba49859791ad8e091e6</t>
  </si>
  <si>
    <t>LissomItem</t>
  </si>
  <si>
    <t>41664943b58f3e04f9d898a9747295aa</t>
  </si>
  <si>
    <t>LizardKingTrident</t>
  </si>
  <si>
    <t>2ccd5aef5d47a954dac78a98de13d591</t>
  </si>
  <si>
    <t>LongbowCorrosivePlus1</t>
  </si>
  <si>
    <t>d768c986bb03ba548b6f8cd0fb527585</t>
  </si>
  <si>
    <t>LongbowCorrosivePlus2</t>
  </si>
  <si>
    <t>294311f5f567acb4e9c33dd7b4f33e36</t>
  </si>
  <si>
    <t>LongbowFlamingPlus1</t>
  </si>
  <si>
    <t>a000314baf97be04485c66185b21958f</t>
  </si>
  <si>
    <t>LongbowFlamingPlus2</t>
  </si>
  <si>
    <t>cc76a3714008e0b48bd6be080abfa60b</t>
  </si>
  <si>
    <t>LongbowFrostPlus1</t>
  </si>
  <si>
    <t>33ae9e99356dead4697ba93dfb119405</t>
  </si>
  <si>
    <t>LongbowFrostPlus2</t>
  </si>
  <si>
    <t>ee061e6edcaf105478737efc65c5fe46</t>
  </si>
  <si>
    <t>LongbowKeenPlus1</t>
  </si>
  <si>
    <t>d889e24f4a05cc94492aab05fb66f0b4</t>
  </si>
  <si>
    <t>LongbowKeenShockPlus1</t>
  </si>
  <si>
    <t>ebbb93a335632a648aeb6024704e300c</t>
  </si>
  <si>
    <t>LongbowOfErastilItem</t>
  </si>
  <si>
    <t>2f771b62ffb4bdf45a425ba0a0130217</t>
  </si>
  <si>
    <t>LongbowOfLeechingStrikeItem</t>
  </si>
  <si>
    <t>de6f9911e07782f48ac1e7d9294d1a72</t>
  </si>
  <si>
    <t>LongbowOfTheColdMoon</t>
  </si>
  <si>
    <t>65d29ca8c81c124418417bff73f8eaae</t>
  </si>
  <si>
    <t>fd732e6688007e449964d8c5f2fc659d</t>
  </si>
  <si>
    <t>335efd45aba89a245adf68a8da1fd3ca</t>
  </si>
  <si>
    <t>LongbowPlus3</t>
  </si>
  <si>
    <t>426c900c0787c844c85bb4ac8cba6d27</t>
  </si>
  <si>
    <t>LongbowPlus4</t>
  </si>
  <si>
    <t>f8ac61446aa93ef4794b0f7a60aead32</t>
  </si>
  <si>
    <t>LongbowPlus5</t>
  </si>
  <si>
    <t>015b7388cf7d5804486c86ebc051efbf</t>
  </si>
  <si>
    <t>LongbowShockPlus1</t>
  </si>
  <si>
    <t>a200c9627ca7ae546bd7088b9d506e76</t>
  </si>
  <si>
    <t>LongbowShockPlus2</t>
  </si>
  <si>
    <t>c923214f35b4b404e9b9de86a080eaac</t>
  </si>
  <si>
    <t>LongbowSpeedKeenPlus2</t>
  </si>
  <si>
    <t>7d25ab2f994605940b978644a2b33caf</t>
  </si>
  <si>
    <t>LongshankBane</t>
  </si>
  <si>
    <t>928723c8d5238cb409b16e4d077a03d0</t>
  </si>
  <si>
    <t>LongspearCorrosivePlus1</t>
  </si>
  <si>
    <t>b87aced578f3e5544a28ae06e2defa73</t>
  </si>
  <si>
    <t>LongspearCorrosivePlus2</t>
  </si>
  <si>
    <t>dbec713ba1f11784cb7caad576ff0a85</t>
  </si>
  <si>
    <t>LongspearFlamingPlus1</t>
  </si>
  <si>
    <t>b0bd0c5931513cd43b0fe1182eaf7651</t>
  </si>
  <si>
    <t>LongspearFlamingPlus2</t>
  </si>
  <si>
    <t>b988d7c656a30ed479ad635c17e07295</t>
  </si>
  <si>
    <t>LongspearFrostPlus1</t>
  </si>
  <si>
    <t>f5a54774bb41f87459b072f9f0d81d8a</t>
  </si>
  <si>
    <t>LongspearFrostPlus2</t>
  </si>
  <si>
    <t>97ff15c3092b4384486fc0817d9071bd</t>
  </si>
  <si>
    <t>de7bab8eb122a104791df18c12be527f</t>
  </si>
  <si>
    <t>LongspearOfOraclesMiseryItem</t>
  </si>
  <si>
    <t>261454b61c1429a4fa822dfc961e3b74</t>
  </si>
  <si>
    <t>LongspearPlus1</t>
  </si>
  <si>
    <t>9479af1ecd44ceb47a1e54b7268175c3</t>
  </si>
  <si>
    <t>LongspearPlus2</t>
  </si>
  <si>
    <t>d512ed2b42265fa41bd3066eb11f6a90</t>
  </si>
  <si>
    <t>10c01ea0cd99a6f40aab675c9cc1f51a</t>
  </si>
  <si>
    <t>LongspearPlus4</t>
  </si>
  <si>
    <t>ded1c626212256641ae0fb07b7944711</t>
  </si>
  <si>
    <t>LongspearPlus5</t>
  </si>
  <si>
    <t>8b2b2e4de4b10df45972ba97cb8e1a74</t>
  </si>
  <si>
    <t>LongspearShockPlus1</t>
  </si>
  <si>
    <t>b9fc0c24da511c04dbaf0068e9cc3fe1</t>
  </si>
  <si>
    <t>LongspearShockPlus2</t>
  </si>
  <si>
    <t>137be609fa2d656429f39cef1d353796</t>
  </si>
  <si>
    <t>68b71104dc418ff408202c908488a6ba</t>
  </si>
  <si>
    <t>LongswordCorrosivePlus1</t>
  </si>
  <si>
    <t>b64fbaa35b138f248bec112a10f3d88a</t>
  </si>
  <si>
    <t>LongswordCorrosivePlus2</t>
  </si>
  <si>
    <t>9476b938dc89a984f90810eb084632b2</t>
  </si>
  <si>
    <t>LongswordFlameUnholyPlus2</t>
  </si>
  <si>
    <t>c9e68ffc43bf8f349905e4c6cab539b8</t>
  </si>
  <si>
    <t>LongswordFlamingPlus1</t>
  </si>
  <si>
    <t>308494efb0fdf5c4a9043abb4ea49893</t>
  </si>
  <si>
    <t>LongswordFlamingPlus2</t>
  </si>
  <si>
    <t>684ff52e687aacf43a3f673e42b9c957</t>
  </si>
  <si>
    <t>LongswordFrostPlus1</t>
  </si>
  <si>
    <t>b06560f2765025044ac5d25f7917a0a2</t>
  </si>
  <si>
    <t>LongswordFrostPlus2</t>
  </si>
  <si>
    <t>20f03323262f8604f8b8e4affe7dc3c8</t>
  </si>
  <si>
    <t>e08e3e308e08a734c9cc6e80902e0efd</t>
  </si>
  <si>
    <t>LongswordHolyPlus2</t>
  </si>
  <si>
    <t>25c50df1b45d8794893ac82389ba619a</t>
  </si>
  <si>
    <t>LongswordKeenPlus1</t>
  </si>
  <si>
    <t>84906c819d5bf8948bad63db574b0488</t>
  </si>
  <si>
    <t>LongswordKnightMasterworkItem</t>
  </si>
  <si>
    <t>6db47f17f3711974c8e816e30ff0a40f</t>
  </si>
  <si>
    <t>LongswordNecorticSpeedPlus2</t>
  </si>
  <si>
    <t>8897341bdd73ff34e854f82b9003707c</t>
  </si>
  <si>
    <t>LongswordOfDetrimentItem</t>
  </si>
  <si>
    <t>d2d12668f38e3a34a871de08552d75d0</t>
  </si>
  <si>
    <t>LongswordOfRightItem</t>
  </si>
  <si>
    <t>ff8b4a97ac50f36419d48c97589fba71</t>
  </si>
  <si>
    <t>03d706655c07d804cb9d5a5583f9aec5</t>
  </si>
  <si>
    <t>LongswordPlus2</t>
  </si>
  <si>
    <t>193972650bc0e40409a6773e924ad612</t>
  </si>
  <si>
    <t>68fbe8e38f215d2448ce7610e8d57a29</t>
  </si>
  <si>
    <t>87af8fc76ecaf444bb1089db05cb1258</t>
  </si>
  <si>
    <t>7453fb8aa1cd7f3428a14eeadc2022d7</t>
  </si>
  <si>
    <t>6ed10ded99c51674f99c0ea84fb1fba3</t>
  </si>
  <si>
    <t>LongswordShockPlus2</t>
  </si>
  <si>
    <t>cd8eba43eb292e14582660ddd64b1b55</t>
  </si>
  <si>
    <t>15c1b6254916c04408abce5fd4f36c1d</t>
  </si>
  <si>
    <t>LongswordViciousPlus2</t>
  </si>
  <si>
    <t>4d925d935e262bd41ab82b74db1be7b3</t>
  </si>
  <si>
    <t>LordProtector</t>
  </si>
  <si>
    <t>0a5e909be70d3c841b09a2f175a6e3ce</t>
  </si>
  <si>
    <t>LuckyLongbow</t>
  </si>
  <si>
    <t>4636ef8b8a64b3941ac5dda42918d765</t>
  </si>
  <si>
    <t>LuminousEncouragementItem</t>
  </si>
  <si>
    <t>a21b47e7ae2d1174ea59ad8231e5cbdb</t>
  </si>
  <si>
    <t>LycanthropeBaneDisruptionClubPlus5</t>
  </si>
  <si>
    <t>4f6fb1671f6c1ca43b2337efeaacf527</t>
  </si>
  <si>
    <t>MadSculptorItem</t>
  </si>
  <si>
    <t>ae2ce7cee333d454e9e2350ee2717963</t>
  </si>
  <si>
    <t>35ba430f786440748110349c400dc2af</t>
  </si>
  <si>
    <t>MaimerItem</t>
  </si>
  <si>
    <t>bf237e581a31401449567b8bcc4727f6</t>
  </si>
  <si>
    <t>MaliceLightMaceItem</t>
  </si>
  <si>
    <t>dec4acdd0677f1c4eaf2f5a180dfa4f5</t>
  </si>
  <si>
    <t>MapFormationBardicheItem</t>
  </si>
  <si>
    <t>559088bb334d8d141ba00b2268115d95</t>
  </si>
  <si>
    <t>MapFormationHeavyPickItem</t>
  </si>
  <si>
    <t>934941fdd98438c41a50675e447910a6</t>
  </si>
  <si>
    <t>MapPlaningBardicheItem</t>
  </si>
  <si>
    <t>764e3e64021900f4fb014e6630a8e775</t>
  </si>
  <si>
    <t>MapPlaningHeavyPickItem</t>
  </si>
  <si>
    <t>bd579ca12da96334b92894c8c0d19595</t>
  </si>
  <si>
    <t>MapWoundBardicheItem</t>
  </si>
  <si>
    <t>68cfee28137f0794d914abb1ab4c03dd</t>
  </si>
  <si>
    <t>MapWoundHeavyPickItem</t>
  </si>
  <si>
    <t>f646018df65ce1a4d9b4646706740bed</t>
  </si>
  <si>
    <t>MarchingTerrorItem</t>
  </si>
  <si>
    <t>75790eb681ee60344b1a2223e9c8c3a6</t>
  </si>
  <si>
    <t>MartyrsBladeItem</t>
  </si>
  <si>
    <t>29094f56617831f4b94cb6e2189a0e7b</t>
  </si>
  <si>
    <t>MasterworkAdamantineFalchion</t>
  </si>
  <si>
    <t>5f98e93b2b53499b9329ce9fd798141c</t>
  </si>
  <si>
    <t>MasterworkAdamantineLongsword</t>
  </si>
  <si>
    <t>45d26e88988f491baf1b95d90f292651</t>
  </si>
  <si>
    <t>MasteryItem</t>
  </si>
  <si>
    <t>2d9c8adc444adfb4e903fbd1bbd489e6</t>
  </si>
  <si>
    <t>MenaceStormItem</t>
  </si>
  <si>
    <t>c5690d9f705cb254e83e7ac6e8c852ad</t>
  </si>
  <si>
    <t>MerryGoRoundItem</t>
  </si>
  <si>
    <t>73c463a2db22f634db80f9aa4850bc27</t>
  </si>
  <si>
    <t>MightyAdvisorItem</t>
  </si>
  <si>
    <t>e3b47f320b151ce48a6b6cce65054834</t>
  </si>
  <si>
    <t>MightyBlowOfGoodItem</t>
  </si>
  <si>
    <t>9db844580f38e984d9d107bb8c1af3a1</t>
  </si>
  <si>
    <t>MindPiercerItem</t>
  </si>
  <si>
    <t>12a5e5d119d6e82468ba17629a4ff141</t>
  </si>
  <si>
    <t>MirrorBowItem</t>
  </si>
  <si>
    <t>2a01ad1ad8ef3e44e8c1798c6e02aab6</t>
  </si>
  <si>
    <t>MithralBastardSwordPlus2Item</t>
  </si>
  <si>
    <t>1e785267696a49d40a5abd57d2de1910</t>
  </si>
  <si>
    <t>MithralFlailPlus2</t>
  </si>
  <si>
    <t>f1980ea9f036b424e98c45c66447b67a</t>
  </si>
  <si>
    <t>MithralFlailPlus3</t>
  </si>
  <si>
    <t>9903baa7e01c2ea4e97f71a74fb3ac82</t>
  </si>
  <si>
    <t>MithralShortspearPlus3LycanthropeBaneItem</t>
  </si>
  <si>
    <t>5a12c750ac285e7419b274cf4d2be0b7</t>
  </si>
  <si>
    <t>MonksWifeQuaterstaffItem</t>
  </si>
  <si>
    <t>3d4ab4a38a6b41c4a941a23fd6a47143</t>
  </si>
  <si>
    <t>MonsterHunterFirstItem</t>
  </si>
  <si>
    <t>a9194c01f3b2a3440920ee22fbc5d25f</t>
  </si>
  <si>
    <t>MordantWaraxeItem</t>
  </si>
  <si>
    <t>d7e2658373647b248afc6a06056e5ba0</t>
  </si>
  <si>
    <t>6a4da1840d6e63548bc0366e9b832824</t>
  </si>
  <si>
    <t>MorningstarRoyalLegendaryCorrosiveItem</t>
  </si>
  <si>
    <t>ddece7b44eb78c44fb9aca7eb5d94d17</t>
  </si>
  <si>
    <t>MorningstarRoyalLegendaryFlamingItem</t>
  </si>
  <si>
    <t>e893f03f60b704241a0b47febbc06c77</t>
  </si>
  <si>
    <t>MorningstarRoyalLegendaryFrostItem</t>
  </si>
  <si>
    <t>f65775e982d9d87478d3013a0a7c52c3</t>
  </si>
  <si>
    <t>MorningstarRoyalLegendaryShockItem</t>
  </si>
  <si>
    <t>d120d33fb4e082242ba4fcae5f0bd094</t>
  </si>
  <si>
    <t>MorningstarRoyalLegendaryThunderingItem</t>
  </si>
  <si>
    <t>e7e93ed90f0e8294889d34b74c2f1286</t>
  </si>
  <si>
    <t>MothersCallItem</t>
  </si>
  <si>
    <t>16d664f729534cc42971ac47ef123d8f</t>
  </si>
  <si>
    <t>MothersCare</t>
  </si>
  <si>
    <t>70ad3d3a88d1a02469b54205d82ce8c3</t>
  </si>
  <si>
    <t>MothersWarmth</t>
  </si>
  <si>
    <t>565dd292fabbfb147b5279746cb63b85</t>
  </si>
  <si>
    <t>MourningItem</t>
  </si>
  <si>
    <t>1feeaad7087a2df46ba1283d31a162dd</t>
  </si>
  <si>
    <t>MusicOfDeathItem</t>
  </si>
  <si>
    <t>ae83fa7deb77ccd4e969fff7103ec4e6</t>
  </si>
  <si>
    <t>MythslayerItem</t>
  </si>
  <si>
    <t>a96caf050601a694fa919478bbd51332</t>
  </si>
  <si>
    <t>NaturesAgonyItem</t>
  </si>
  <si>
    <t>3522da20bbde3ff43a19990c64533fd8</t>
  </si>
  <si>
    <t>15f6d8a58a6747a40af41df51131c135</t>
  </si>
  <si>
    <t>NaturesWillShortSwordItem</t>
  </si>
  <si>
    <t>70f2f09a2dbbb5045be46fe123f2fe0e</t>
  </si>
  <si>
    <t>NaturesWrathItem</t>
  </si>
  <si>
    <t>0bf54625681d5bc44bfc24339e9be442</t>
  </si>
  <si>
    <t>269a857f5567cdf4b9977a07a2045249</t>
  </si>
  <si>
    <t>NecromancersStaffItem</t>
  </si>
  <si>
    <t>b7e4ce7020d84754a816242520f153cd</t>
  </si>
  <si>
    <t>NecroticHeavyMacePlus2</t>
  </si>
  <si>
    <t>a92bdc995f8ee33499152ba38cc0cf21</t>
  </si>
  <si>
    <t>NemaryStigmaBardiche_HatredItem</t>
  </si>
  <si>
    <t>90daead03f95472dabf19140d8a877d6</t>
  </si>
  <si>
    <t>NemaryStigmaBardiche_MagicSealingItem</t>
  </si>
  <si>
    <t>baea2042d7b3408992c466e443be9978</t>
  </si>
  <si>
    <t>NemaryStigmaBardiche_ObedienceItem</t>
  </si>
  <si>
    <t>b6224ab884fd4ca992d365c097d080a0</t>
  </si>
  <si>
    <t>NemaryStigmaSlingStaff_HatredItem</t>
  </si>
  <si>
    <t>c3a4222dc63341e5a077ac74b33dc466</t>
  </si>
  <si>
    <t>NemaryStigmaSlingStaff_MagicSealingItem</t>
  </si>
  <si>
    <t>a43a27bb8b214d4797d975cb5800e615</t>
  </si>
  <si>
    <t>NemaryStigmaSlingStaff_ObedienceItem</t>
  </si>
  <si>
    <t>d849fc0e8b824e39aacd21a101894add</t>
  </si>
  <si>
    <t>NemaryStigmaTrident_HatredItem</t>
  </si>
  <si>
    <t>7e3c1617280b43859c780ab242b33a51</t>
  </si>
  <si>
    <t>NemaryStigmaTrident_MagicSealingItem</t>
  </si>
  <si>
    <t>4044d7baf9524f17a71c004adbac4f94</t>
  </si>
  <si>
    <t>NemaryStigmaTrident_ObedienceItem</t>
  </si>
  <si>
    <t>f86a7e5869c945449ac257941ed82808</t>
  </si>
  <si>
    <t>NightFlashItem</t>
  </si>
  <si>
    <t>88d4c6e793148454d95d6f2bd83ab006</t>
  </si>
  <si>
    <t>NightmareItem</t>
  </si>
  <si>
    <t>46c4588370506bd4284b9508bb58a4ec</t>
  </si>
  <si>
    <t>86c6380df95b60549bf1562a529effe6</t>
  </si>
  <si>
    <t>NimbleEdgeItem</t>
  </si>
  <si>
    <t>f0acdf7bca021d04b985246ad3221904</t>
  </si>
  <si>
    <t>NobleHammer</t>
  </si>
  <si>
    <t>47edb64bd292707448b2f6b207599a58</t>
  </si>
  <si>
    <t>NobleHunterEliteExpertLongbow</t>
  </si>
  <si>
    <t>6500b366ea906a94ab21576e69e79264</t>
  </si>
  <si>
    <t>NordicWelcomeItem</t>
  </si>
  <si>
    <t>95fe7e0dabe3cec43b7ce07ba873ed15</t>
  </si>
  <si>
    <t>NoxiousStalkerItem</t>
  </si>
  <si>
    <t>4ec14f874b1ff9b46b872e23fcb99a8d</t>
  </si>
  <si>
    <t>NumerianGreatswordItem</t>
  </si>
  <si>
    <t>cfdbf55b99884879809679012b84a245</t>
  </si>
  <si>
    <t>NunchakuAgilePlus1</t>
  </si>
  <si>
    <t>fb8d3301b0bc3a64584592c8aeab7d3c</t>
  </si>
  <si>
    <t>NunchakuBaneUndeadShockPlus2</t>
  </si>
  <si>
    <t>7375e49aedf9b274caec4f7ce626df85</t>
  </si>
  <si>
    <t>NunchakuCorrosivePlus1</t>
  </si>
  <si>
    <t>9e2c942bd619ca14ea692351acc9a252</t>
  </si>
  <si>
    <t>NunchakuCorrosivePlus2</t>
  </si>
  <si>
    <t>c9301588a7589f64384b9824fc714234</t>
  </si>
  <si>
    <t>NunchakuFlamingPlus1</t>
  </si>
  <si>
    <t>a6a21ec9fd622014a9e62f577804fdd4</t>
  </si>
  <si>
    <t>NunchakuFlamingPlus2</t>
  </si>
  <si>
    <t>8fe491b76fd44b4479bb49234f36764f</t>
  </si>
  <si>
    <t>NunchakuFrostPlus1</t>
  </si>
  <si>
    <t>5f2f32b1908efad458913684a6523f0f</t>
  </si>
  <si>
    <t>NunchakuFrostPlus2</t>
  </si>
  <si>
    <t>4cc3ebae23d1d904cb68d2a4c10ea331</t>
  </si>
  <si>
    <t>729d7bb91bfceef4099ea71f99bc48dd</t>
  </si>
  <si>
    <t>NunchakuFrostShockPlus1</t>
  </si>
  <si>
    <t>e6e627320e3f76e48a9b49a0f5064612</t>
  </si>
  <si>
    <t>NunchakuHolyPlus3</t>
  </si>
  <si>
    <t>ceefac9544b06e24bb5b6d8902d773ab</t>
  </si>
  <si>
    <t>NunchakuPlus1</t>
  </si>
  <si>
    <t>373894b330b2d7a4485284e1909d6b1a</t>
  </si>
  <si>
    <t>NunchakuPlus2</t>
  </si>
  <si>
    <t>c40d09652bcc37846b09f650b51963e9</t>
  </si>
  <si>
    <t>NunchakuPlus3</t>
  </si>
  <si>
    <t>9b24946e18686e244b935ed66bf29f14</t>
  </si>
  <si>
    <t>NunchakuPlus4</t>
  </si>
  <si>
    <t>5e3c280900d7b4048a9784735787e054</t>
  </si>
  <si>
    <t>NunchakuPlus5</t>
  </si>
  <si>
    <t>b5a4e6d7b10e893409f5a43c2e76446e</t>
  </si>
  <si>
    <t>c52bed1669839634cb46e359d98bd935</t>
  </si>
  <si>
    <t>NunchakuShockPlus1</t>
  </si>
  <si>
    <t>39ed469c49d961d47868a1d047c8d83b</t>
  </si>
  <si>
    <t>NunchakuShockPlus2</t>
  </si>
  <si>
    <t>fc86e05a075758f44ab7619d1fac03b2</t>
  </si>
  <si>
    <t>NunchakuSpeedPlus5</t>
  </si>
  <si>
    <t>350127c977c481f4d99e736e794754fb</t>
  </si>
  <si>
    <t>OakOfThunderItem</t>
  </si>
  <si>
    <t>979e5ca29d444084aa1cf7534d2e8424</t>
  </si>
  <si>
    <t>OathOfTheLandItem</t>
  </si>
  <si>
    <t>20e046d80df631445acce20cd05b5866</t>
  </si>
  <si>
    <t>OathOfTheSkyItem</t>
  </si>
  <si>
    <t>97cff923f9c4a0947a14a471b11c506d</t>
  </si>
  <si>
    <t>ObliterationItem</t>
  </si>
  <si>
    <t>dcd3cd67ccb1a424e86f03f3f3b3c07e</t>
  </si>
  <si>
    <t>OddsLevelerItem</t>
  </si>
  <si>
    <t>1870f9bd4665dfd40bb2ffb6e26dc0b6</t>
  </si>
  <si>
    <t>OpportunistsWarhammer_tolater</t>
  </si>
  <si>
    <t>e5e63ad98ceb68d45b5a4c011f35857c</t>
  </si>
  <si>
    <t>OrneryItem</t>
  </si>
  <si>
    <t>694504fde5dc8ef4f87dd3517b13eb16</t>
  </si>
  <si>
    <t>OverPoweredTestBow</t>
  </si>
  <si>
    <t>37f82ab8449ad3341af335a23a27ceba</t>
  </si>
  <si>
    <t>OverthrowItem</t>
  </si>
  <si>
    <t>03731ae7545b93245b16ddf18b2ce3ba</t>
  </si>
  <si>
    <t>PainChannelerItem</t>
  </si>
  <si>
    <t>544bc6189c3fd964ebf593054452d9ed</t>
  </si>
  <si>
    <t>PeacemakerItem</t>
  </si>
  <si>
    <t>c7a3c61cf1a549b5a9bd7b7827cd709f</t>
  </si>
  <si>
    <t>PenaltyItem</t>
  </si>
  <si>
    <t>04fc02a02ab204d4a8ff02e695a9967c</t>
  </si>
  <si>
    <t>PerfectionItem</t>
  </si>
  <si>
    <t>b3977451f2d9e64498b3208bd78a5394</t>
  </si>
  <si>
    <t>PhantasmalGuideItem</t>
  </si>
  <si>
    <t>d27f11b12929f724da9d68d8c3faeb7a</t>
  </si>
  <si>
    <t>PillarOfHopeItem</t>
  </si>
  <si>
    <t>5f33e0083ac89854f8a4a5382d176798</t>
  </si>
  <si>
    <t>PlagueDeathQuarterstaffItem</t>
  </si>
  <si>
    <t>052fc0b447f7a90448f322a2db0a2a03</t>
  </si>
  <si>
    <t>PlaguePersistenceQuarterstaffItem</t>
  </si>
  <si>
    <t>39755c2bcd870e1499825a4eb8b5abf8</t>
  </si>
  <si>
    <t>PlanarHunterLightCrossbowItem</t>
  </si>
  <si>
    <t>137fc6acf3f645a40a3ec041b472ba86</t>
  </si>
  <si>
    <t>PlayersPhylacteryDaggerItem</t>
  </si>
  <si>
    <t>955fed173f194e50a0207a1233cb51e6</t>
  </si>
  <si>
    <t>PlayersPhylacteryLongswordItem</t>
  </si>
  <si>
    <t>7975e85be8964948b48ab3be83954af1</t>
  </si>
  <si>
    <t>PoisoinousDartItem</t>
  </si>
  <si>
    <t>0d2b9ed087a453141b059b95e41dd7cc</t>
  </si>
  <si>
    <t>PortalStonePlanarSaiItem</t>
  </si>
  <si>
    <t>cc23cd7701fbbc3469d37ab544dbc027</t>
  </si>
  <si>
    <t>PortalStoneSpiderSaiItem</t>
  </si>
  <si>
    <t>829aba5a56615aa4ab12a7528833f8d0</t>
  </si>
  <si>
    <t>PortalStoneStanceSaiItem</t>
  </si>
  <si>
    <t>8aad5b82266bbce4b8c4c952f00e1bfa</t>
  </si>
  <si>
    <t>PowerfulPummelItem</t>
  </si>
  <si>
    <t>b1fed3da40c47634f8d27d89ad0b2572</t>
  </si>
  <si>
    <t>PrimeWiperItem</t>
  </si>
  <si>
    <t>16a21907f1988ae4bb92b5ef1579af01</t>
  </si>
  <si>
    <t>Pulura_RewardDagger</t>
  </si>
  <si>
    <t>40cb2aa35a04b204eab6da2dd310ec89</t>
  </si>
  <si>
    <t>PunchingDaggerAgilePlus1</t>
  </si>
  <si>
    <t>ac690b075782f7f458acc50064adb824</t>
  </si>
  <si>
    <t>PunchingDaggerCorrosivePlus1</t>
  </si>
  <si>
    <t>e3d9b26d3cdd5fc4dbb13db650fef65d</t>
  </si>
  <si>
    <t>PunchingDaggerCorrosivePlus2</t>
  </si>
  <si>
    <t>226984d85354dfe458e5de24237034ea</t>
  </si>
  <si>
    <t>PunchingDaggerFlamingPlus1</t>
  </si>
  <si>
    <t>d635bc3757a9fc945b2d6e51fed6947b</t>
  </si>
  <si>
    <t>PunchingDaggerFlamingPlus2</t>
  </si>
  <si>
    <t>67cb562dfc7de6742bcf956d5aeb4229</t>
  </si>
  <si>
    <t>PunchingDaggerFrostPlus1</t>
  </si>
  <si>
    <t>60f867ef4373a984cb8592af7a3dac62</t>
  </si>
  <si>
    <t>PunchingDaggerFrostPlus2</t>
  </si>
  <si>
    <t>a3102eca0ddcc0745a69b3d500c7318e</t>
  </si>
  <si>
    <t>PunchingDaggerImprovedCorrosivePlus2</t>
  </si>
  <si>
    <t>1be29866a00809d4cb4c57e6a5ea1901</t>
  </si>
  <si>
    <t>PunchingDaggerKeenPlus1</t>
  </si>
  <si>
    <t>f454d79a4ca5b00429759ae6dd2b52ce</t>
  </si>
  <si>
    <t>PunchingDaggerPlus1</t>
  </si>
  <si>
    <t>5cf7050c86b945247bb3f797b282c7c7</t>
  </si>
  <si>
    <t>12c9b4b85c11ba04797cb652c4d9d74c</t>
  </si>
  <si>
    <t>PunchingDaggerPlus3</t>
  </si>
  <si>
    <t>a7ea9ae47b97a1740906366d9208a5e0</t>
  </si>
  <si>
    <t>PunchingDaggerPlus4</t>
  </si>
  <si>
    <t>28408f00d23225945ab09884457fb58b</t>
  </si>
  <si>
    <t>dc9d24302f28e414d966d392f3d8fde1</t>
  </si>
  <si>
    <t>PunchingDaggerShockPlus1</t>
  </si>
  <si>
    <t>bbf68d026419c7441b28c39a9f3024fa</t>
  </si>
  <si>
    <t>PunchingDaggerShockPlus2</t>
  </si>
  <si>
    <t>1640c94bfb3e0304aa5bb1297a52fdf8</t>
  </si>
  <si>
    <t>PureSavageryItem</t>
  </si>
  <si>
    <t>bb05a6fb54b18904ca6294bae97873ca</t>
  </si>
  <si>
    <t>QuarterstaffCorrosivePlus1</t>
  </si>
  <si>
    <t>1a916f176771e324ebec367806efe041</t>
  </si>
  <si>
    <t>b4caa71962bd1264593961d4f1ee2e8d</t>
  </si>
  <si>
    <t>QuarterstaffFlamingPlus1</t>
  </si>
  <si>
    <t>1d1891a664517da44ae1e8d8a5387998</t>
  </si>
  <si>
    <t>QuarterstaffFlamingPlus2</t>
  </si>
  <si>
    <t>ccc8a225f2e91864899dadbfc13c6dc9</t>
  </si>
  <si>
    <t>QuarterstaffFrostPlus1</t>
  </si>
  <si>
    <t>7d308d36fb7366d46a1cf159cff5ad6a</t>
  </si>
  <si>
    <t>QuarterstaffFrostPlus2</t>
  </si>
  <si>
    <t>ef7009bc3b2bafd48afd34a930399394</t>
  </si>
  <si>
    <t>QuarterstaffGhostTouchPlus4</t>
  </si>
  <si>
    <t>185bb749645b73743a84a4c495970ff0</t>
  </si>
  <si>
    <t>QuarterstaffKeenPlus1</t>
  </si>
  <si>
    <t>2f36207759e336144a3ecd341b4d5399</t>
  </si>
  <si>
    <t>QuarterstaffOfSlipItem</t>
  </si>
  <si>
    <t>47bd9a9e94cc99f4e905fe02f95b382f</t>
  </si>
  <si>
    <t>QuarterstaffOfStrongwilledItem</t>
  </si>
  <si>
    <t>6654d9e7db57c7b48a1ad85cbe4d790a</t>
  </si>
  <si>
    <t>QuarterstaffOfWarMageItem</t>
  </si>
  <si>
    <t>1e24ac2407294c849bedce83ee129d4c</t>
  </si>
  <si>
    <t>2c4a3077efc2378499c60b03d2b0527a</t>
  </si>
  <si>
    <t>a2aad194f9a067f408752bce24965dd6</t>
  </si>
  <si>
    <t>QuarterstaffPlus3</t>
  </si>
  <si>
    <t>1c6e64ffdb3c8af47b2c8b88f802c728</t>
  </si>
  <si>
    <t>a39d860a09b354d478843e9b008d9fa3</t>
  </si>
  <si>
    <t>QuarterstaffPlus4MonkMagicItem</t>
  </si>
  <si>
    <t>886a3b2369649a64a88ca4fcf294dec6</t>
  </si>
  <si>
    <t>QuarterstaffPlus5</t>
  </si>
  <si>
    <t>32257fb7aaee82946aad584a02d3211a</t>
  </si>
  <si>
    <t>QuarterstaffShockFrostPlus2</t>
  </si>
  <si>
    <t>458dc7ccd3aaf3c4cbd647da7202c769</t>
  </si>
  <si>
    <t>QuarterstaffShockPlus1</t>
  </si>
  <si>
    <t>213af0c7d01dc0641b23d0de97957bae</t>
  </si>
  <si>
    <t>QuarterstaffShockPlus2</t>
  </si>
  <si>
    <t>2af0ee847288675408b648319c2a4ebb</t>
  </si>
  <si>
    <t>QuarterstaffSpeedPlus3</t>
  </si>
  <si>
    <t>5d7b95eb75d18784cbe5e6b32c960ddc</t>
  </si>
  <si>
    <t>QuickbladeItem</t>
  </si>
  <si>
    <t>7ac52934f882e3d4bade1187548ab350</t>
  </si>
  <si>
    <t>QuickDeathItem</t>
  </si>
  <si>
    <t>ca3a8e29c3c426448924dfcc213ec440</t>
  </si>
  <si>
    <t>RabidUnderdogItem</t>
  </si>
  <si>
    <t>76c5fd96f4a1b904292488ce4ce48831</t>
  </si>
  <si>
    <t>RackingPointItem</t>
  </si>
  <si>
    <t>6243e1af975775245b669f7e35555530</t>
  </si>
  <si>
    <t>RadiancePlus2</t>
  </si>
  <si>
    <t>6a80e629e9a5ca74da1dabc2984bba3b</t>
  </si>
  <si>
    <t>RadiantAdamantineSaiPlus3Item</t>
  </si>
  <si>
    <t>2e32ce74bf0fe1c469a930d815c378cc</t>
  </si>
  <si>
    <t>RadiantElderFlamingLightMacePlus5</t>
  </si>
  <si>
    <t>bc0380b209e64f199e2fc73a72ffa6ef</t>
  </si>
  <si>
    <t>RadiantKukriPlus1Item</t>
  </si>
  <si>
    <t>0984f5d4dc23c71418948f0b69de6c58</t>
  </si>
  <si>
    <t>Rageclaw</t>
  </si>
  <si>
    <t>4d252540a4b40e747bbd932fd410684e</t>
  </si>
  <si>
    <t>RapierAgileFlamingFrostPlus5</t>
  </si>
  <si>
    <t>7b2e3871f63937b4fb392df10702f4f4</t>
  </si>
  <si>
    <t>RapierAgileFlamingPlus3</t>
  </si>
  <si>
    <t>2e7d6206572a8324a921b37ec4802515</t>
  </si>
  <si>
    <t>RapierAgileFlamingPlus4</t>
  </si>
  <si>
    <t>06fa457d89b8bd84882a2bfb5987e4e5</t>
  </si>
  <si>
    <t>RapierAgileFury5</t>
  </si>
  <si>
    <t>112f2cafa47142d49b0d993b214ad77b</t>
  </si>
  <si>
    <t>d93c33a2d9ebfd94d90c1c70139a8216</t>
  </si>
  <si>
    <t>RapierAgilePlus2</t>
  </si>
  <si>
    <t>ef3f1d36feb84e5429ba7c4c7350e524</t>
  </si>
  <si>
    <t>RapierCorrosivePlus1</t>
  </si>
  <si>
    <t>4c4fdbaa12aff814b856ba458fcdb2d4</t>
  </si>
  <si>
    <t>RapierCorrosivePlus2</t>
  </si>
  <si>
    <t>0a09740e6ab28984a8cd0e39a63dd161</t>
  </si>
  <si>
    <t>RapierDeadlyGrace</t>
  </si>
  <si>
    <t>6951d546eb65e174a82f964e630a3864</t>
  </si>
  <si>
    <t>RapierFlamingPlus1</t>
  </si>
  <si>
    <t>26beaf5837b242b42b9ec1050780d5ea</t>
  </si>
  <si>
    <t>RapierFlamingPlus2</t>
  </si>
  <si>
    <t>3462fc683d06dde4f9d8cd9d8268aea0</t>
  </si>
  <si>
    <t>RapierFrostPlus1</t>
  </si>
  <si>
    <t>d2f9e450c6b370344a92a21a30d86202</t>
  </si>
  <si>
    <t>RapierFrostPlus2</t>
  </si>
  <si>
    <t>2ad0c4f8b27f5f94e97b0ae9939cfaf5</t>
  </si>
  <si>
    <t>RapierHolyPlus2</t>
  </si>
  <si>
    <t>ac52eaa7f5da8a94588a7aa36e6352a6</t>
  </si>
  <si>
    <t>RapierKeenPlus1</t>
  </si>
  <si>
    <t>017ba87ce662d0e4aab4249f169e6977</t>
  </si>
  <si>
    <t>RapierKeenPositiveDamPlus2</t>
  </si>
  <si>
    <t>23894ac22f1a3744e9ebb5b05bb027e8</t>
  </si>
  <si>
    <t>390c6a76f872f0e499d0d1310d430279</t>
  </si>
  <si>
    <t>9d23d26b2fdbe484b89867667aabeebe</t>
  </si>
  <si>
    <t>7fa680fbf69c09e4790b5e4b78a989e4</t>
  </si>
  <si>
    <t>d713662146582ac48a38692aa6f7ec07</t>
  </si>
  <si>
    <t>RapierPlus3</t>
  </si>
  <si>
    <t>1a5f81e26e4c41c44a2a3b034369ef0b</t>
  </si>
  <si>
    <t>RapierPlus4</t>
  </si>
  <si>
    <t>c6b3dff64bf19c84aad78f950a34c3e7</t>
  </si>
  <si>
    <t>0e2b2a13f286c10499921633a557388c</t>
  </si>
  <si>
    <t>RapierShockPlus1</t>
  </si>
  <si>
    <t>e3a431db2bac0d745806d666a8ebf824</t>
  </si>
  <si>
    <t>RapierShockPlus2</t>
  </si>
  <si>
    <t>13aac1279c348bb479eabb630ff45cf7</t>
  </si>
  <si>
    <t>RapscallionItem</t>
  </si>
  <si>
    <t>fda816c54ee48b645896ae8a0afebf1a</t>
  </si>
  <si>
    <t>ReboundFirstItem</t>
  </si>
  <si>
    <t>d5c6e226b13144947a3070a0e570ca6c</t>
  </si>
  <si>
    <t>ReboundSecondItem</t>
  </si>
  <si>
    <t>db991474c92217f479fa315160958e0a</t>
  </si>
  <si>
    <t>RedemptorLongSwItem</t>
  </si>
  <si>
    <t>50e7f5c17e327e2438f8878a0af1cc8c</t>
  </si>
  <si>
    <t>ReekingHeartOfArcaneItem</t>
  </si>
  <si>
    <t>3d978658ca11b314586ece9e182fbe48</t>
  </si>
  <si>
    <t>RelentlessAssaultItem</t>
  </si>
  <si>
    <t>c1407f3ea83907045baa7932f7df6d1b</t>
  </si>
  <si>
    <t>RemnantItem</t>
  </si>
  <si>
    <t>7695ca9a4fdf98a4ea78a14813ebc553</t>
  </si>
  <si>
    <t>RetributionGreataxe</t>
  </si>
  <si>
    <t>dfdb6779e8cd91e48ad096147836ec31</t>
  </si>
  <si>
    <t>RicochetingHeavyCrosbowItem</t>
  </si>
  <si>
    <t>fcf89782e1fb025488475cccc5ce38ec</t>
  </si>
  <si>
    <t>a1c498e8e3e640deb5eb6d888e229565</t>
  </si>
  <si>
    <t>RighteousPunishmentItem</t>
  </si>
  <si>
    <t>7c46e43f88dbd7f418da2ce71439d8b6</t>
  </si>
  <si>
    <t>RigidOakStaffItem</t>
  </si>
  <si>
    <t>f2fffa6d6619c7c4fb44e261a30c1865</t>
  </si>
  <si>
    <t>RoaringHandaxeItem</t>
  </si>
  <si>
    <t>9a5aa6e310b70a14593f08cff0ae8430</t>
  </si>
  <si>
    <t>RoasterItem</t>
  </si>
  <si>
    <t>7fe20ee3bcd2468478ede176a6dcf4d6</t>
  </si>
  <si>
    <t>RollingThunderItem</t>
  </si>
  <si>
    <t>cfc64eff4b9ddef46b8eb0edd411466f</t>
  </si>
  <si>
    <t>RottenDissectorItem</t>
  </si>
  <si>
    <t>f8437067258da9c43a43d12f8bb9da31</t>
  </si>
  <si>
    <t>RovagugRelicGrasshopperBattlaxeItem</t>
  </si>
  <si>
    <t>8fa0e2f75519e36429b045c19f56d43c</t>
  </si>
  <si>
    <t>RovagugRelicGrasshopperGreataxeItem</t>
  </si>
  <si>
    <t>0a002cb050a084a4da9d2c83ecb62847</t>
  </si>
  <si>
    <t>RovagugRelicGrasshopperHandaxeItem</t>
  </si>
  <si>
    <t>87f84ad210f27264fa7b7465e43e0348</t>
  </si>
  <si>
    <t>RovagugRelicScorpionBattlaxeItem</t>
  </si>
  <si>
    <t>c8cbabf8272ab574ca158fd46ebb6899</t>
  </si>
  <si>
    <t>RovagugRelicScorpionGreataxeItem</t>
  </si>
  <si>
    <t>a4fa987324d150547abd8a85b508c129</t>
  </si>
  <si>
    <t>RovagugRelicScorpionHandaxeItem</t>
  </si>
  <si>
    <t>38f5bd76f3cf1a448971a33c83d78f84</t>
  </si>
  <si>
    <t>RovagugRelicSteppeBattlaxeItem</t>
  </si>
  <si>
    <t>7e4c2f4f0db6d644590b610458d9dde7</t>
  </si>
  <si>
    <t>RovagugRelicSteppeGreataxeItem</t>
  </si>
  <si>
    <t>5c40d8d5ba41d7c4799ad622b431b1bc</t>
  </si>
  <si>
    <t>RovagugRelicSteppeHandaxeItem</t>
  </si>
  <si>
    <t>499ed99cf350dba4aa6785cb6346f5b6</t>
  </si>
  <si>
    <t>RoyalGift</t>
  </si>
  <si>
    <t>521e505f362c88b48993dd7a18be87ba</t>
  </si>
  <si>
    <t>RudeStopperItem</t>
  </si>
  <si>
    <t>69e9559be15752d4093aa84e77f57e55</t>
  </si>
  <si>
    <t>RuinItem</t>
  </si>
  <si>
    <t>d9f0df00399b0f246ac75a6339342719</t>
  </si>
  <si>
    <t>RulebreakerItem</t>
  </si>
  <si>
    <t>84b9e4531be18cd4893100aea05f5c1a</t>
  </si>
  <si>
    <t>7bf6089d245c0df4c98602e11b06ef65</t>
  </si>
  <si>
    <t>c4a3b3f397e4aac4ebced84597372c89</t>
  </si>
  <si>
    <t>RushlightItem</t>
  </si>
  <si>
    <t>7701ca7ff07e429e92bf69e37cd5cd41</t>
  </si>
  <si>
    <t>RustedDawnItem</t>
  </si>
  <si>
    <t>4e82b54975834f14b81814e9255873e3</t>
  </si>
  <si>
    <t>RuthlessAssaultItem</t>
  </si>
  <si>
    <t>9d1d010681dd791449a1b1b88766da82</t>
  </si>
  <si>
    <t>SaboteurItem</t>
  </si>
  <si>
    <t>685febfec0bae7e458cf328bd4f466cb</t>
  </si>
  <si>
    <t>SaiAgilePlus1</t>
  </si>
  <si>
    <t>f4d5715efe271624bbc55876eb270275</t>
  </si>
  <si>
    <t>SaiCorrosivePlus1</t>
  </si>
  <si>
    <t>77e4245992ffb5740bc40f2caa561e20</t>
  </si>
  <si>
    <t>SaiCorrosivePlus2</t>
  </si>
  <si>
    <t>0c5f26f661ae315438f892917ed98a1f</t>
  </si>
  <si>
    <t>SaiFlamingPlus1</t>
  </si>
  <si>
    <t>7e978a996e8907b45ac5e55fbc6d7495</t>
  </si>
  <si>
    <t>SaiFlamingPlus2</t>
  </si>
  <si>
    <t>6138053a9aa0d6044b37034a2bc781c1</t>
  </si>
  <si>
    <t>SaiFrostPlus1</t>
  </si>
  <si>
    <t>001c08da74ada334bbaf6722f3d9d0ba</t>
  </si>
  <si>
    <t>SaiFrostPlus2</t>
  </si>
  <si>
    <t>ed013d2da395e4b40bbbfd1e10e7c7d7</t>
  </si>
  <si>
    <t>SaiKeenPlus1</t>
  </si>
  <si>
    <t>7408dee8567947443b6fda320466d631</t>
  </si>
  <si>
    <t>SaiPlus1</t>
  </si>
  <si>
    <t>096350418ea1f614bb489191398ab64b</t>
  </si>
  <si>
    <t>SaiPlus2</t>
  </si>
  <si>
    <t>97462573cb0d5c04283e0825d5182d6e</t>
  </si>
  <si>
    <t>SaiPlus3</t>
  </si>
  <si>
    <t>ebb1ce40634dbd24392a9225147eaa7d</t>
  </si>
  <si>
    <t>SaiPlus4</t>
  </si>
  <si>
    <t>43440471fe85cba42aaffc3e26918c85</t>
  </si>
  <si>
    <t>SaiPlus5</t>
  </si>
  <si>
    <t>905908bcc646afc4b919185df2b7f135</t>
  </si>
  <si>
    <t>SaiShockPlus1</t>
  </si>
  <si>
    <t>7ebf1039d362bd04ebcaf64a4261ca87</t>
  </si>
  <si>
    <t>SaiShockPlus2</t>
  </si>
  <si>
    <t>25dd9d84a2e13e84ea28b5558015e81d</t>
  </si>
  <si>
    <t>SappingAssaultItem</t>
  </si>
  <si>
    <t>d36528bd2dd10374ab8e7158e3101698</t>
  </si>
  <si>
    <t>SarenraeLifeSourceHeavyFlailtem</t>
  </si>
  <si>
    <t>6638256bc200ec64383ebbecd69f5787</t>
  </si>
  <si>
    <t>SarenraeObliteratingLightHeavyFlailItem</t>
  </si>
  <si>
    <t>85e44d5153e14fc45ac52bf3228fa1b7</t>
  </si>
  <si>
    <t>SarkorianWeddingEarthBreakerItem</t>
  </si>
  <si>
    <t>4608c32647364ec3b9fe8d3150b9248c</t>
  </si>
  <si>
    <t>SaviourItem</t>
  </si>
  <si>
    <t>2e0b3b777a5b24d49ad368f463860408</t>
  </si>
  <si>
    <t>ScepterOfWoe</t>
  </si>
  <si>
    <t>21ae3e4a55b4a56468fc5b5529fb7e2b</t>
  </si>
  <si>
    <t>ScimitarCorrosivePlus1</t>
  </si>
  <si>
    <t>35b2c7b476374d84bb65a0bec71d9aab</t>
  </si>
  <si>
    <t>ScimitarCorrosivePlus2</t>
  </si>
  <si>
    <t>071850f0707ef5f4e97b29428ad0cd04</t>
  </si>
  <si>
    <t>ScimitarFlamingPlus1</t>
  </si>
  <si>
    <t>8088fdaa77c584742a03b6e397b39480</t>
  </si>
  <si>
    <t>ScimitarFlamingPlus2</t>
  </si>
  <si>
    <t>a1bb355d7c5c1c643ac3716f728ccf3b</t>
  </si>
  <si>
    <t>ScimitarFrostPlus1</t>
  </si>
  <si>
    <t>a8bc78d20d9fc3048a8432ac11cc8698</t>
  </si>
  <si>
    <t>ScimitarFrostPlus2</t>
  </si>
  <si>
    <t>67fddd356cecf9046804654e3da603ea</t>
  </si>
  <si>
    <t>ScimitarKeenPlus1</t>
  </si>
  <si>
    <t>25d60a89389352047abeb66baec1f991</t>
  </si>
  <si>
    <t>ScimitarKeenSpeedPlus2</t>
  </si>
  <si>
    <t>d33b221de272d494cb443b9ca2035fbb</t>
  </si>
  <si>
    <t>ScimitarOfDawnItem</t>
  </si>
  <si>
    <t>b598fe5eb6e8edc4d8fe942b442a6ce4</t>
  </si>
  <si>
    <t>7bef1327d4cb31249823d9fcb24af332</t>
  </si>
  <si>
    <t>a231bbf909edfb548928e56091f71b56</t>
  </si>
  <si>
    <t>536277f87a94d4a4ca7a6f777866059f</t>
  </si>
  <si>
    <t>10f934d1b8830cf44a80fe2003ed4435</t>
  </si>
  <si>
    <t>ScimitarPlus5</t>
  </si>
  <si>
    <t>af2a9b2b3a6905f49a44e4676a39cea8</t>
  </si>
  <si>
    <t>ScimitarShockPlus1</t>
  </si>
  <si>
    <t>80d88abc2d6d7a1438344bbe269c2bf9</t>
  </si>
  <si>
    <t>ScimitarShockPlus2</t>
  </si>
  <si>
    <t>b798914c10b46a84dbe853382e84623a</t>
  </si>
  <si>
    <t>ScorpionStingItem</t>
  </si>
  <si>
    <t>54325f72a38c404fbc2bc6708866cc16</t>
  </si>
  <si>
    <t>ScreamOfPainItem</t>
  </si>
  <si>
    <t>24fecee8e6c92ce499330d9177456e1c</t>
  </si>
  <si>
    <t>ScreamReaperItem</t>
  </si>
  <si>
    <t>698c2df9b0e1e0b4b84cb9cb33f875dc</t>
  </si>
  <si>
    <t>ScreamReaperSecondItem</t>
  </si>
  <si>
    <t>4f75fb5839ecaa14ebe5e2055997b30c</t>
  </si>
  <si>
    <t>ScytheCorrosivePlus1</t>
  </si>
  <si>
    <t>540f999d022b16f42b663af74ea6f102</t>
  </si>
  <si>
    <t>ScytheCorrosivePlus2</t>
  </si>
  <si>
    <t>bb7492e378785cf4683d7e181049f8fb</t>
  </si>
  <si>
    <t>ScytheFlamingPlus1</t>
  </si>
  <si>
    <t>67e6903199f5fe94294114f6bd051bce</t>
  </si>
  <si>
    <t>ScytheFlamingPlus2</t>
  </si>
  <si>
    <t>32f9b62ea6acf8f45940d475fdc12420</t>
  </si>
  <si>
    <t>ScytheFrostPlus1</t>
  </si>
  <si>
    <t>6e6d5e98e9e501346a8c42e6a1b670c7</t>
  </si>
  <si>
    <t>ScytheFrostPlus2</t>
  </si>
  <si>
    <t>4bfb51eb194395c4c8f7c13fdbce36e0</t>
  </si>
  <si>
    <t>ScytheKeenPlus1</t>
  </si>
  <si>
    <t>1ead7f553c5180742873b2c6cf76aa31</t>
  </si>
  <si>
    <t>ScytheKeenThunderingPlus2</t>
  </si>
  <si>
    <t>2feeaddd35515a841aa05617c4455282</t>
  </si>
  <si>
    <t>ScytheNegativeViciousPlus2</t>
  </si>
  <si>
    <t>9b2b57ef6e485c94f9ddb536e0adacde</t>
  </si>
  <si>
    <t>8933943621eca2d45b99d851bd9100d9</t>
  </si>
  <si>
    <t>ScythePlus2</t>
  </si>
  <si>
    <t>a7dfd7a5e59af0b4bbba8d4d24d0bfc9</t>
  </si>
  <si>
    <t>330fce41c99a5024c97acfa2f5d6c0ad</t>
  </si>
  <si>
    <t>133ea4a502894cd4da6a250a5b84c431</t>
  </si>
  <si>
    <t>492d209052d0d9f4ea65a371544f8edb</t>
  </si>
  <si>
    <t>ScytheShockPlus1</t>
  </si>
  <si>
    <t>73739aefb2c43954db9bacfe188a523f</t>
  </si>
  <si>
    <t>ScytheShockPlus2</t>
  </si>
  <si>
    <t>293123f17597bb04db04874b1d7fe5a0</t>
  </si>
  <si>
    <t>SecondChanceItem</t>
  </si>
  <si>
    <t>aedf3e9224b77424f945ff167f485d3c</t>
  </si>
  <si>
    <t>SecondExecution</t>
  </si>
  <si>
    <t>0e6e63071dfaed048a6a247c5090ee48</t>
  </si>
  <si>
    <t>SecondMagebladeItem</t>
  </si>
  <si>
    <t>f7b461155c9e1e548a51fde60d8fcadf</t>
  </si>
  <si>
    <t>SepticBiteRapierItem</t>
  </si>
  <si>
    <t>8ecc736a6d7ba034db7da9850522bc3c</t>
  </si>
  <si>
    <t>SequenceOfMurderFirstItem</t>
  </si>
  <si>
    <t>7b7494e13b6c8b840b7e0a6c93dda747</t>
  </si>
  <si>
    <t>SequenceOfMurderSecondItem</t>
  </si>
  <si>
    <t>b8a8392cee0442e4e822ddd605f8fcb8</t>
  </si>
  <si>
    <t>SerpentPrinceFauchItem</t>
  </si>
  <si>
    <t>d1605b9f9a5a74c46a0dde19f01eae40</t>
  </si>
  <si>
    <t>ShadowkissNocticulasItem</t>
  </si>
  <si>
    <t>522a61a048e1fb54da6087a2a9274cd2</t>
  </si>
  <si>
    <t>ShadyLongbowItem</t>
  </si>
  <si>
    <t>ad5cbd0bec32b6042abb0a0e82a43925</t>
  </si>
  <si>
    <t>ShinyDaggerItem</t>
  </si>
  <si>
    <t>3e2067a7fb05343409024e3f17b76cde</t>
  </si>
  <si>
    <t>ShockFlamingCorrisveColdIronKukriPlus3Item</t>
  </si>
  <si>
    <t>332197e85cbb8ac4dbd35578ef41ee9c</t>
  </si>
  <si>
    <t>ShockMithralFauchardPlus2Item</t>
  </si>
  <si>
    <t>5f28cf0db8872884d91d106988689ec0</t>
  </si>
  <si>
    <t>ShockRapierPlus1</t>
  </si>
  <si>
    <t>e5b6b637ccb463548ad35d10f509bff6</t>
  </si>
  <si>
    <t>ShortbowCorrosivePlus1</t>
  </si>
  <si>
    <t>d3fdd31ac4dc22a42b7337de103f92bf</t>
  </si>
  <si>
    <t>ShortbowCorrosivePlus2</t>
  </si>
  <si>
    <t>06614b9762db3ad43900e770d25b9ec6</t>
  </si>
  <si>
    <t>ShortbowElvenItem</t>
  </si>
  <si>
    <t>b2efb7b31a638d8479c3ab507038eaf3</t>
  </si>
  <si>
    <t>ShortbowFlamingPlus1</t>
  </si>
  <si>
    <t>1b2addee8a0bbfa4ba4f916d2414d4db</t>
  </si>
  <si>
    <t>ShortbowFlamingPlus2</t>
  </si>
  <si>
    <t>2a0ad9a19f9a28347b4f2f708bde148a</t>
  </si>
  <si>
    <t>ShortbowFrostPlus1</t>
  </si>
  <si>
    <t>0cf3ace455375434b97eb573f3bfd706</t>
  </si>
  <si>
    <t>ShortbowFrostPlus2</t>
  </si>
  <si>
    <t>38badd62886c75841b1bf7ee58748369</t>
  </si>
  <si>
    <t>ShortbowKeenPlus1</t>
  </si>
  <si>
    <t>b9131c1ce18acc945bda1cc06e281af7</t>
  </si>
  <si>
    <t>ShortbowOfCodeItem</t>
  </si>
  <si>
    <t>63bf63772d0d3be4596b4b3f20a08602</t>
  </si>
  <si>
    <t>ShortbowPlus1</t>
  </si>
  <si>
    <t>3e53a85140b50b24498e03e07a2df7e2</t>
  </si>
  <si>
    <t>ShortbowPlus2</t>
  </si>
  <si>
    <t>2cbe261ab90d6cc4194cc1c8c85c3cbc</t>
  </si>
  <si>
    <t>ShortbowPlus3</t>
  </si>
  <si>
    <t>3df5b2e2c59e5624eb564dbe9d754886</t>
  </si>
  <si>
    <t>ShortbowPlus4</t>
  </si>
  <si>
    <t>7996edd211ecdbf45b07d6ebfb11167a</t>
  </si>
  <si>
    <t>ShortbowPlus5</t>
  </si>
  <si>
    <t>98807f3d48bfc3e4e9f1484512219bb3</t>
  </si>
  <si>
    <t>ShortbowShockPlus1</t>
  </si>
  <si>
    <t>933dd35defa8db64abda10ebb16d1977</t>
  </si>
  <si>
    <t>ShortbowShockPlus2</t>
  </si>
  <si>
    <t>bf5b6335e51e2814e801ed0e68586875</t>
  </si>
  <si>
    <t>ShortspearCorrosivePlus1</t>
  </si>
  <si>
    <t>ea636d79bf566c24f8b1ab1b4e2f3a4b</t>
  </si>
  <si>
    <t>ShortspearCorrosivePlus2</t>
  </si>
  <si>
    <t>1fdac628e097879478d2e1577fabed3c</t>
  </si>
  <si>
    <t>ShortspearFlamingPlus1</t>
  </si>
  <si>
    <t>12cb507388d30d842b55c5a2a0afb107</t>
  </si>
  <si>
    <t>ShortspearFlamingPlus2</t>
  </si>
  <si>
    <t>08aa4d235f3df4f4da3ddd228b141f6c</t>
  </si>
  <si>
    <t>ShortspearFrostPlus1</t>
  </si>
  <si>
    <t>554672f3e144f1148a6a8fc30b6a80ef</t>
  </si>
  <si>
    <t>ShortspearFrostPlus2</t>
  </si>
  <si>
    <t>fb60005a7c7ffa145b75689f542a3d2a</t>
  </si>
  <si>
    <t>ShortspearKeenPlus1</t>
  </si>
  <si>
    <t>6fd22b7b9ea63204c91ca26960a72fbe</t>
  </si>
  <si>
    <t>ShortspearPlus1</t>
  </si>
  <si>
    <t>a274797602228e5428696a1c2f3cdb87</t>
  </si>
  <si>
    <t>ShortspearPlus2</t>
  </si>
  <si>
    <t>c96a9c97af6013640958194b8229c418</t>
  </si>
  <si>
    <t>ShortspearPlus2GhoustTouchKeenItem</t>
  </si>
  <si>
    <t>ce0081042e8b3ca46949be5983e5a901</t>
  </si>
  <si>
    <t>ShortspearPlus3</t>
  </si>
  <si>
    <t>f1dccb4b065ed374a88ea06acbb2b37b</t>
  </si>
  <si>
    <t>ShortspearPlus4Item</t>
  </si>
  <si>
    <t>767bc4b5df378534e996f1984f0cd945</t>
  </si>
  <si>
    <t>ShortspearPlus5</t>
  </si>
  <si>
    <t>783c5282268946445b51512410177dac</t>
  </si>
  <si>
    <t>ShortspearShockPlus1</t>
  </si>
  <si>
    <t>b4a6f7c16ee777042a5124065fdd19ff</t>
  </si>
  <si>
    <t>ShortspearShockPlus2</t>
  </si>
  <si>
    <t>5bd180f1de025da4d8d879b90779f14a</t>
  </si>
  <si>
    <t>ShortspearSpeedCorrosivePlus2</t>
  </si>
  <si>
    <t>5c8994dd856673341b3486c58f906ca2</t>
  </si>
  <si>
    <t>ShortspearSpeedCorrosivePlus4</t>
  </si>
  <si>
    <t>4b544cade95e4469a0ebcd7de272cc6c</t>
  </si>
  <si>
    <t>ShortswordAgilePlus1</t>
  </si>
  <si>
    <t>6fe798e9f88cf7b4092bfeb88ab6fbac</t>
  </si>
  <si>
    <t>ShortswordAgilePlus2</t>
  </si>
  <si>
    <t>1c53aa8480c572c4a916b70f619fe1e5</t>
  </si>
  <si>
    <t>ShortswordCorrosivePlus1</t>
  </si>
  <si>
    <t>69d057e802350504688708105ae23889</t>
  </si>
  <si>
    <t>ShortswordCorrosivePlus2</t>
  </si>
  <si>
    <t>b639003df0cbd0e419aea94149027f6a</t>
  </si>
  <si>
    <t>ShortswordFlamingAxiomaticPlus2</t>
  </si>
  <si>
    <t>4378f5c6ada5ab8479deacb9936a0295</t>
  </si>
  <si>
    <t>ShortswordFlamingPlus1</t>
  </si>
  <si>
    <t>23b48f3bf579a5b40bdab406ccaacfb9</t>
  </si>
  <si>
    <t>ShortswordFlamingPlus2</t>
  </si>
  <si>
    <t>8245c0d2fc3617f468cc3dd03f7c9391</t>
  </si>
  <si>
    <t>ShortswordFrostPlus1</t>
  </si>
  <si>
    <t>9fda4432153702b439244dcdafd0b84d</t>
  </si>
  <si>
    <t>ShortswordFrostPlus2</t>
  </si>
  <si>
    <t>05fb35fc2812310429cf1c4d755cba79</t>
  </si>
  <si>
    <t>ShortswordHolyPlus1</t>
  </si>
  <si>
    <t>74c4f8ee2e7d4a14a5c19ed7aa5f09df</t>
  </si>
  <si>
    <t>ShortswordKeenPlus1</t>
  </si>
  <si>
    <t>a45ef054d815e0446a93bce5fdbe5dde</t>
  </si>
  <si>
    <t>ShortswordPlus1</t>
  </si>
  <si>
    <t>9f455505128866146a9bd81895d4cecd</t>
  </si>
  <si>
    <t>0af6a4ac898a2ca4c9b0a7e76ec7522b</t>
  </si>
  <si>
    <t>9ed29d74f5f9fc64786cc340806d420f</t>
  </si>
  <si>
    <t>ShortswordPlus4</t>
  </si>
  <si>
    <t>21585f521c5baa84eafb99aafca6d168</t>
  </si>
  <si>
    <t>b5f6e218fb193a24cb00bdec435732ff</t>
  </si>
  <si>
    <t>ShortswordShockPlus1</t>
  </si>
  <si>
    <t>da8828b0162b6e34991230e672357b69</t>
  </si>
  <si>
    <t>ShortswordShockPlus2</t>
  </si>
  <si>
    <t>0d71e665a78a43f449a7025acf166baa</t>
  </si>
  <si>
    <t>dbb8d3fca22835f4bad9febdc0c22f33</t>
  </si>
  <si>
    <t>SickleBaneHumanFlamingPlus2</t>
  </si>
  <si>
    <t>7458dd41e4570d440a38632d2fcc3e16</t>
  </si>
  <si>
    <t>SickleCorrosivePlus1</t>
  </si>
  <si>
    <t>19bdf660ed69c9d4a872fabbc4ad82d3</t>
  </si>
  <si>
    <t>SickleCorrosivePlus2</t>
  </si>
  <si>
    <t>eb284b7099cab204cbe006948dc94b57</t>
  </si>
  <si>
    <t>SickleFlamingPlus1</t>
  </si>
  <si>
    <t>7945f84912cca234c824aded40fcb8e0</t>
  </si>
  <si>
    <t>SickleFlamingPlus2</t>
  </si>
  <si>
    <t>34f6876bd38d97e4380adc7281c88929</t>
  </si>
  <si>
    <t>SickleFrostPlus1</t>
  </si>
  <si>
    <t>cc07dd92fb4e2ad47961f4ad4112dfb2</t>
  </si>
  <si>
    <t>SickleFrostPlus2</t>
  </si>
  <si>
    <t>736684e530a85874698fe4126f7fe4a1</t>
  </si>
  <si>
    <t>SickleKeenPlus1</t>
  </si>
  <si>
    <t>d3b879f29f798bd44b49077b1e457192</t>
  </si>
  <si>
    <t>SickleOfAcidItem</t>
  </si>
  <si>
    <t>7d09cd4da6643914a96e9b1a74ce6152</t>
  </si>
  <si>
    <t>SickleOfFalterItem</t>
  </si>
  <si>
    <t>e5f6fc99eb5013d4eb67ed04166e7c4b</t>
  </si>
  <si>
    <t>SickleOfWickedRitesItem</t>
  </si>
  <si>
    <t>54500ab72ed9f3942986407069a526db</t>
  </si>
  <si>
    <t>SicklePlus1</t>
  </si>
  <si>
    <t>7cb0ff135cabfbb49b5f4a9f2a410032</t>
  </si>
  <si>
    <t>b847bb3a188e9cd46868f470b63aaa55</t>
  </si>
  <si>
    <t>SicklePlus3</t>
  </si>
  <si>
    <t>dafc2f0aa615d9641bd54befde665945</t>
  </si>
  <si>
    <t>SicklePlus4</t>
  </si>
  <si>
    <t>f42f2b52bbc482d498534aae9b98884f</t>
  </si>
  <si>
    <t>9cb0cb58ef7e4c8ba4bf9c77385022b1</t>
  </si>
  <si>
    <t>5733378292a9fd547aeb7eccb7e79c60</t>
  </si>
  <si>
    <t>SickleShockPlus1</t>
  </si>
  <si>
    <t>916b5817ad23ef0488e00fdede539e90</t>
  </si>
  <si>
    <t>SickleShockPlus2</t>
  </si>
  <si>
    <t>21a18203ced257b4489df44ba4cdadd5</t>
  </si>
  <si>
    <t>SilentWhispererItem</t>
  </si>
  <si>
    <t>bde50faeaa5a3cf48872a9dc3da14fef</t>
  </si>
  <si>
    <t>SingingEdgeItem</t>
  </si>
  <si>
    <t>1626d4d5c862bd148bf17a06e7e72f38</t>
  </si>
  <si>
    <t>Skullcrusher</t>
  </si>
  <si>
    <t>60d447726ca562c4ba9b4576beaee7f5</t>
  </si>
  <si>
    <t>SkullCrusherItem</t>
  </si>
  <si>
    <t>1ce5dc8b364db1240a58adb8e6d53592</t>
  </si>
  <si>
    <t>SkyScorcherItem</t>
  </si>
  <si>
    <t>7cd35777395a2754a848bd501d87ac95</t>
  </si>
  <si>
    <t>SlaughteringSilenceItem</t>
  </si>
  <si>
    <t>f5656d9cc48e49a6adc58ebe6c3d88f7</t>
  </si>
  <si>
    <t>SlaughteringSilenceSecondItem</t>
  </si>
  <si>
    <t>bb1c7cfcc8db45ceaf21cc2d7fc4f8bf</t>
  </si>
  <si>
    <t>SlaversFuryItem</t>
  </si>
  <si>
    <t>8d6c1499baa500b4985b76a47e819749</t>
  </si>
  <si>
    <t>SlingStaffCorrosivePlus1</t>
  </si>
  <si>
    <t>e518082197151ed41bbe243e78ab539d</t>
  </si>
  <si>
    <t>SlingStaffCorrosivePlus2</t>
  </si>
  <si>
    <t>626d739056d6f674e8e457fe9667c56e</t>
  </si>
  <si>
    <t>SlingStaffFlamingPlus1</t>
  </si>
  <si>
    <t>d7a044c03e7c97f44a28a28ab07de827</t>
  </si>
  <si>
    <t>SlingStaffFlamingPlus2</t>
  </si>
  <si>
    <t>a751301901870ef4796f631787b843ba</t>
  </si>
  <si>
    <t>SlingStaffFrostPlus1</t>
  </si>
  <si>
    <t>4a626f48303ad4b41ac6ee70e8531557</t>
  </si>
  <si>
    <t>SlingStaffFrostPlus2</t>
  </si>
  <si>
    <t>9faed757f9aed774ea657ac9dbaca1f2</t>
  </si>
  <si>
    <t>SlingStaffPlus1</t>
  </si>
  <si>
    <t>643b5b476b7fc1942aa24a50dedc8de4</t>
  </si>
  <si>
    <t>SlingStaffPlus2</t>
  </si>
  <si>
    <t>1dc78587aa10b0849b863f57615ddce2</t>
  </si>
  <si>
    <t>SlingStaffPlus3</t>
  </si>
  <si>
    <t>69245594968164347b63b2ddc3c24eef</t>
  </si>
  <si>
    <t>SlingStaffPlus4</t>
  </si>
  <si>
    <t>db4d0076c83d9434a9e8557f805d7b9a</t>
  </si>
  <si>
    <t>SlingStaffPlus5</t>
  </si>
  <si>
    <t>565ba27cf9808ae4285cf360df076723</t>
  </si>
  <si>
    <t>SlingStaffShockPlus1</t>
  </si>
  <si>
    <t>ddda56625782ba544b1a531a69e50431</t>
  </si>
  <si>
    <t>SlingStaffShockPlus2</t>
  </si>
  <si>
    <t>12d84dd86f098f7458da72cf8f74a053</t>
  </si>
  <si>
    <t>SmasherItem</t>
  </si>
  <si>
    <t>bc379a5f3e0890d449504e5cdac15ac3</t>
  </si>
  <si>
    <t>cacf726f523def74ea2e80c8e0c7e029</t>
  </si>
  <si>
    <t>SoftCutItem</t>
  </si>
  <si>
    <t>1f3cd44fb795f50498a4b47b93dc399d</t>
  </si>
  <si>
    <t>SolemnHour</t>
  </si>
  <si>
    <t>688d81ec41864ae6bc35d9e735bab961</t>
  </si>
  <si>
    <t>SoporiferousItem</t>
  </si>
  <si>
    <t>13896b029386a5b409271b95ace4b4a5</t>
  </si>
  <si>
    <t>SoundOfVoidItem</t>
  </si>
  <si>
    <t>35b2e85079b5a174383f1edf7e9107c0</t>
  </si>
  <si>
    <t>SovereignItem</t>
  </si>
  <si>
    <t>10a2302203ccb2348b30563f4038ac89</t>
  </si>
  <si>
    <t>SpearCorrosivePlus1</t>
  </si>
  <si>
    <t>f7d4d1a35a2e67b4e9ca4d3b312f0ef9</t>
  </si>
  <si>
    <t>SpearCorrosivePlus2</t>
  </si>
  <si>
    <t>a7d5935299315d94dbd37e728646d1b2</t>
  </si>
  <si>
    <t>SpearFlamingPlus1</t>
  </si>
  <si>
    <t>117258cc3f281e64e957cefbed971d76</t>
  </si>
  <si>
    <t>SpearFlamingPlus2</t>
  </si>
  <si>
    <t>9b6e3c00d5555254d89968cda2d88e72</t>
  </si>
  <si>
    <t>SpearFrostPlus1</t>
  </si>
  <si>
    <t>7ff6cec0dfdc8d7498617f03180d8161</t>
  </si>
  <si>
    <t>SpearFrostPlus2</t>
  </si>
  <si>
    <t>2794ecc469734d44da57e9df96733a8e</t>
  </si>
  <si>
    <t>SpearKeenPlus1</t>
  </si>
  <si>
    <t>c47f1de987873eb46b02b563d552739d</t>
  </si>
  <si>
    <t>SpearPlus1</t>
  </si>
  <si>
    <t>b9e9b3748ea549740b9638f4482440a6</t>
  </si>
  <si>
    <t>c17ba498605d67c4ca1200bbbbf4ce69</t>
  </si>
  <si>
    <t>f7751efc064fa3141943b4a71e78eb03</t>
  </si>
  <si>
    <t>0af80ef3cbfd491428d10232b5eb1af9</t>
  </si>
  <si>
    <t>SpearPlus5</t>
  </si>
  <si>
    <t>fef0f4a8c13bcbd4988c030964c9f1cc</t>
  </si>
  <si>
    <t>SpearShockPlus1</t>
  </si>
  <si>
    <t>998c59619aab54443b2c9bc5a158e86e</t>
  </si>
  <si>
    <t>SpearShockPlus2</t>
  </si>
  <si>
    <t>e2dff163bc5ab064da5bc5dbfa9688e9</t>
  </si>
  <si>
    <t>SpearSpeedBleedPlus2</t>
  </si>
  <si>
    <t>1bd7eed4d32183849a1d0ce692d15ccb</t>
  </si>
  <si>
    <t>SpearThunderingPlus2</t>
  </si>
  <si>
    <t>086c5fe0d8856824099192f4ed471adf</t>
  </si>
  <si>
    <t>SpeedColdIronRapierPlus3Item</t>
  </si>
  <si>
    <t>c13a1f06d48c783499f4374409bd0800</t>
  </si>
  <si>
    <t>SpeedCompositeLongbowPlus3Item</t>
  </si>
  <si>
    <t>44a20d3c5096f1c4e8391a4e8e466fc2</t>
  </si>
  <si>
    <t>SpeedCorrosiveBusrtJavelinPlus5</t>
  </si>
  <si>
    <t>77af08f5ffbe49e98a6c302a433422b3</t>
  </si>
  <si>
    <t>SpeedGhostTouchQuarterstaff4Item</t>
  </si>
  <si>
    <t>1b69f781df36c964998dd03b5e59447f</t>
  </si>
  <si>
    <t>SpeedJavelinPlus3</t>
  </si>
  <si>
    <t>0414534b976db384a8a04028fc8d9b8b</t>
  </si>
  <si>
    <t>SpeedTridentPlus1Item</t>
  </si>
  <si>
    <t>ba3628f4b38c48a459574635750d35b9</t>
  </si>
  <si>
    <t>SpikedDefendorItem</t>
  </si>
  <si>
    <t>2139593adc0a51346a2696107c3da78e</t>
  </si>
  <si>
    <t>SpikedHeavyShieldCorrosivePlus1</t>
  </si>
  <si>
    <t>e58d6107656940f42b07bbb0aed46f02</t>
  </si>
  <si>
    <t>SpikedHeavyShieldCorrosivePlus2</t>
  </si>
  <si>
    <t>2d38920ba05a4d548ac4df429d0e4688</t>
  </si>
  <si>
    <t>SpikedHeavyShieldFlamingPlus1</t>
  </si>
  <si>
    <t>fcd6bfe3e53b60d40b2b03fd0120c7bc</t>
  </si>
  <si>
    <t>SpikedHeavyShieldFlamingPlus2</t>
  </si>
  <si>
    <t>e82afdce41775824fb851e947b922c82</t>
  </si>
  <si>
    <t>SpikedHeavyShieldFrostPlus1</t>
  </si>
  <si>
    <t>132115feb611ab04ebfe3d5312924215</t>
  </si>
  <si>
    <t>SpikedHeavyShieldFrostPlus2</t>
  </si>
  <si>
    <t>e822941d3be9a274bb584d8ffde7b1b8</t>
  </si>
  <si>
    <t>SpikedHeavyShieldHolyPlus3</t>
  </si>
  <si>
    <t>5de129db16c218f4391d03ff63dd4b3b</t>
  </si>
  <si>
    <t>SpikedHeavyShieldPlus1</t>
  </si>
  <si>
    <t>acba9857f73269045ae2d522dd2b43cf</t>
  </si>
  <si>
    <t>SpikedHeavyShieldPlus2</t>
  </si>
  <si>
    <t>323e02287ab8309449629b11aaa111fd</t>
  </si>
  <si>
    <t>SpikedHeavyShieldPlus3</t>
  </si>
  <si>
    <t>d983ce5741ba30e4cac8e8067914577e</t>
  </si>
  <si>
    <t>SpikedHeavyShieldShockPlus1</t>
  </si>
  <si>
    <t>04a51d2ac0c5bc44ebaf72693588cb48</t>
  </si>
  <si>
    <t>SpikedHeavyShieldShockPlus2</t>
  </si>
  <si>
    <t>4dfe9ac03ce9b8d40a5cc4dc1d86e998</t>
  </si>
  <si>
    <t>SpikedHeavyShieldViciousPlus2</t>
  </si>
  <si>
    <t>4d26bb6db654e624ca499382ddf525ed</t>
  </si>
  <si>
    <t>SpikedLightShieldAgilePlus1</t>
  </si>
  <si>
    <t>7e39a9a90d5f21d4cb11633fa4dde5a5</t>
  </si>
  <si>
    <t>SpikedLightShieldCorrosivePlus1</t>
  </si>
  <si>
    <t>2abf7b5c799385b4da2db74121528e12</t>
  </si>
  <si>
    <t>SpikedLightShieldCorrosivePlus2</t>
  </si>
  <si>
    <t>faa88e16196ac7449918d44f3b33b15c</t>
  </si>
  <si>
    <t>SpikedLightShieldFlamingPlus1</t>
  </si>
  <si>
    <t>a123267c88bbd75449782ccc236d67f9</t>
  </si>
  <si>
    <t>SpikedLightShieldFlamingPlus2</t>
  </si>
  <si>
    <t>95164dc5d2a793e4380fc0ca709caee4</t>
  </si>
  <si>
    <t>SpikedLightShieldFrostPlus1</t>
  </si>
  <si>
    <t>651bf996d90c7ed45b88a5fba8af2388</t>
  </si>
  <si>
    <t>SpikedLightShieldFrostPlus2</t>
  </si>
  <si>
    <t>b3c08c6bff9f88c4e9f2b07be4f26a65</t>
  </si>
  <si>
    <t>SpikedLightShieldPlus1</t>
  </si>
  <si>
    <t>d7008c4993285314ea188bf98a08f9ee</t>
  </si>
  <si>
    <t>SpikedLightShieldPlus2</t>
  </si>
  <si>
    <t>09f2e800b858b4d4c88b0eb05ad076d4</t>
  </si>
  <si>
    <t>SpikedLightShieldPlus3</t>
  </si>
  <si>
    <t>722909020b86d96459892c09919d7904</t>
  </si>
  <si>
    <t>SpikedLightShieldPlus4</t>
  </si>
  <si>
    <t>428064e58c8468a4183667d2fb421b4c</t>
  </si>
  <si>
    <t>SpikedLightShieldPlus5</t>
  </si>
  <si>
    <t>b8b0c8f58b56bec48a42b16b171c4149</t>
  </si>
  <si>
    <t>SpikedLightShieldShockPlus1</t>
  </si>
  <si>
    <t>29389b3c46509a54192a999d91ac7677</t>
  </si>
  <si>
    <t>SpikedLightShieldShockPlus2</t>
  </si>
  <si>
    <t>98f060876cd665c46b815c4934618a60</t>
  </si>
  <si>
    <t>SpinebreakerItem</t>
  </si>
  <si>
    <t>77bcaf55c83ae1042a163132ff1d2cd5</t>
  </si>
  <si>
    <t>SpiritThrasherItem</t>
  </si>
  <si>
    <t>77cc0f1efe795104f9b677689d922d9d</t>
  </si>
  <si>
    <t>SpitefulMockeryItem</t>
  </si>
  <si>
    <t>3ed886287fdb445fb24e24021938157c</t>
  </si>
  <si>
    <t>StaffOfBurnedOak</t>
  </si>
  <si>
    <t>bbde81f4b99e26542bf6366990fd5129</t>
  </si>
  <si>
    <t>StaffofCurse</t>
  </si>
  <si>
    <t>0993799d4cefa0c4486952d59fa11518</t>
  </si>
  <si>
    <t>StaffOfFireballItem</t>
  </si>
  <si>
    <t>9ffcf0eff100c3f4d8f550d3d1c12b46</t>
  </si>
  <si>
    <t>StaffofMovement</t>
  </si>
  <si>
    <t>b1c5381157ef52f4b8ebd6743369a7f9</t>
  </si>
  <si>
    <t>StaffOfTheCallItem</t>
  </si>
  <si>
    <t>1ee9ba56d3874414bada34a9652f633c</t>
  </si>
  <si>
    <t>StaffOfTheWhisperingSouls</t>
  </si>
  <si>
    <t>4b6fe376ec6af3247805fb9aba2665b3</t>
  </si>
  <si>
    <t>StandardDoubleAxeColdIronCorrosivePlus2</t>
  </si>
  <si>
    <t>223e310610cf01840959efaa0b263b4c</t>
  </si>
  <si>
    <t>StandardDoubleAxeColdIronCorrosiveSecondPlus5</t>
  </si>
  <si>
    <t>a7389771ecac3384991c12cb994739b5</t>
  </si>
  <si>
    <t>StandardDoubleAxeCorrosivePlus1</t>
  </si>
  <si>
    <t>20158b68e3a065e42962931011112357</t>
  </si>
  <si>
    <t>StandardDoubleAxeCorrosivePlus2</t>
  </si>
  <si>
    <t>036587945f248cb47bc40eb5fe964485</t>
  </si>
  <si>
    <t>StandardDoubleAxeFlamingPlus1</t>
  </si>
  <si>
    <t>f15b9f689a8bf51499e8019c16bd6165</t>
  </si>
  <si>
    <t>StandardDoubleAxeFlamingPlus2</t>
  </si>
  <si>
    <t>9ebc24aaed0279b4bb25f3ddb7f32838</t>
  </si>
  <si>
    <t>a2483f0d1edccc7408773ef17c480aff</t>
  </si>
  <si>
    <t>StandardDoubleAxeFrostPlus1</t>
  </si>
  <si>
    <t>59cfa05bddcba8d43bcb36426522ebb4</t>
  </si>
  <si>
    <t>StandardDoubleAxeFrostPlus2</t>
  </si>
  <si>
    <t>6d2466b2361b779428f051ebd4b9ea36</t>
  </si>
  <si>
    <t>StandardDoubleAxeFrostShockPlus1</t>
  </si>
  <si>
    <t>f426625f9f2d8fe4c866afc4bc4677c4</t>
  </si>
  <si>
    <t>StandardDoubleAxeHolyPlus3</t>
  </si>
  <si>
    <t>9ebcd2f107f5df34e857ae53ab27d5eb</t>
  </si>
  <si>
    <t>StandardDoubleAxeKeenPlus1</t>
  </si>
  <si>
    <t>bd0232caa0e4f7d48a142054d72795e4</t>
  </si>
  <si>
    <t>StandardDoubleAxeKeenPlus2</t>
  </si>
  <si>
    <t>2b9c6ba0d20b7824993c4f069310c2a6</t>
  </si>
  <si>
    <t>StandardDoubleAxeKeenPlus5</t>
  </si>
  <si>
    <t>1214bff820c7336459399c600cbac9eb</t>
  </si>
  <si>
    <t>StandardDoubleAxeKeenShockPlus1</t>
  </si>
  <si>
    <t>bcfa45363639aa94c858ff3549d5eccc</t>
  </si>
  <si>
    <t>StandardDoubleAxePlus1</t>
  </si>
  <si>
    <t>acf57e1471b5b1d40893c2f3186e49fa</t>
  </si>
  <si>
    <t>StandardDoubleAxePlus2</t>
  </si>
  <si>
    <t>aa5ec13aa89ab6346a272c9ab92afd64</t>
  </si>
  <si>
    <t>StandardDoubleAxePlus3</t>
  </si>
  <si>
    <t>aee6a20693a182a4fbd84b2746b13ef3</t>
  </si>
  <si>
    <t>StandardDoubleAxePlus4</t>
  </si>
  <si>
    <t>9b7811e1438ded742aeb88cb051b7793</t>
  </si>
  <si>
    <t>StandardDoubleAxePlus5</t>
  </si>
  <si>
    <t>ef5e2e3335036274da9440010b494a6e</t>
  </si>
  <si>
    <t>StandardDoubleAxeSecondCorrosivePlus1</t>
  </si>
  <si>
    <t>e678792b33b18dd4486623b72f7c3ead</t>
  </si>
  <si>
    <t>StandardDoubleAxeSecondCorrosivePlus2</t>
  </si>
  <si>
    <t>6e3564513ebc194468dc48051fddc407</t>
  </si>
  <si>
    <t>StandardDoubleAxeSecondFlamingPlus1</t>
  </si>
  <si>
    <t>4d63582ffa4ea6a4bbebc349126aa9cf</t>
  </si>
  <si>
    <t>StandardDoubleAxeSecondFlamingPlus2</t>
  </si>
  <si>
    <t>71ba2a80236f0d54580ed65d42e78087</t>
  </si>
  <si>
    <t>7bec8347ab13baf47aeea304ca3e4e28</t>
  </si>
  <si>
    <t>StandardDoubleAxeSecondFrostPlus1</t>
  </si>
  <si>
    <t>d34fabc31a8b211438cd4bf6c224fced</t>
  </si>
  <si>
    <t>StandardDoubleAxeSecondFrostPlus2</t>
  </si>
  <si>
    <t>4ab36b2c7fc09a348a7fbb2d612b4225</t>
  </si>
  <si>
    <t>StandardDoubleAxeSecondFrostShockPlus1</t>
  </si>
  <si>
    <t>17fe9f412523abd42bc58929988bcf0c</t>
  </si>
  <si>
    <t>StandardDoubleAxeSecondHolyPlus3</t>
  </si>
  <si>
    <t>bc6ab84be502c544a93404de206e2654</t>
  </si>
  <si>
    <t>StandardDoubleAxeSecondKeenPlus1</t>
  </si>
  <si>
    <t>4c1c5eafcaa51074c853c726055759aa</t>
  </si>
  <si>
    <t>StandardDoubleAxeSecondKeenPlus2</t>
  </si>
  <si>
    <t>1c9155c7794e0f148b181c4c27055b17</t>
  </si>
  <si>
    <t>StandardDoubleAxeSecondKeenPlus5</t>
  </si>
  <si>
    <t>24352e6aa3ceeac41ada61c1b3302dc8</t>
  </si>
  <si>
    <t>StandardDoubleAxeSecondKeenShockPlus1</t>
  </si>
  <si>
    <t>cc42714eb56bea44b9013449c02e745b</t>
  </si>
  <si>
    <t>StandardDoubleAxeSecondPlus1</t>
  </si>
  <si>
    <t>76fe024ac7e8957439c33ea740c0ceaf</t>
  </si>
  <si>
    <t>StandardDoubleAxeSecondPlus2</t>
  </si>
  <si>
    <t>fb30b689fb8f8914cb13a4447d4df531</t>
  </si>
  <si>
    <t>StandardDoubleAxeSecondPlus3</t>
  </si>
  <si>
    <t>7c4842ee6ee6fef4e8aa763ab047bf03</t>
  </si>
  <si>
    <t>StandardDoubleAxeSecondPlus4</t>
  </si>
  <si>
    <t>6d67cc8d00a0c054ca847ebf37ca7eea</t>
  </si>
  <si>
    <t>StandardDoubleAxeSecondPlus5</t>
  </si>
  <si>
    <t>d40c35660b8218e4498a1449ac07e5e2</t>
  </si>
  <si>
    <t>StandardDoubleAxeSecondShockPlus1</t>
  </si>
  <si>
    <t>8024b5c678ce2aa418e9ee89b48675a5</t>
  </si>
  <si>
    <t>StandardDoubleAxeSecondShockPlus2</t>
  </si>
  <si>
    <t>a77d5a7a00db55d48bdb4ebc20726785</t>
  </si>
  <si>
    <t>StandardDoubleAxeSecondSpeedPlus4</t>
  </si>
  <si>
    <t>5b855b0a3e76b684e8c8b2df7c83cf87</t>
  </si>
  <si>
    <t>StandardDoubleAxeShockPlus1</t>
  </si>
  <si>
    <t>51c4af0393fbcd545ae432c67b1ac3f7</t>
  </si>
  <si>
    <t>StandardDoubleAxeShockPlus2</t>
  </si>
  <si>
    <t>b7d2f6ed0e7e08b4489552c181e3d4a3</t>
  </si>
  <si>
    <t>StandardDoubleAxeSpeedPlus4</t>
  </si>
  <si>
    <t>fd09e889781c5174f9dff0a3c3df7e18</t>
  </si>
  <si>
    <t>StandardDoubleSwordAgilePlus1</t>
  </si>
  <si>
    <t>a2d9cbaa5045e1b45bd2be6bc29df04b</t>
  </si>
  <si>
    <t>StandardDoubleSwordCorrosivePlus1</t>
  </si>
  <si>
    <t>6a7cff0050e64684fbed4352ea52a3dc</t>
  </si>
  <si>
    <t>StandardDoubleSwordCorrosivePlus2</t>
  </si>
  <si>
    <t>589a95a133b9a1349897a1444cb37c94</t>
  </si>
  <si>
    <t>StandardDoubleSwordFlamingPlus1</t>
  </si>
  <si>
    <t>157fe440dbde296439d8624d86863c84</t>
  </si>
  <si>
    <t>StandardDoubleSwordFlamingPlus2</t>
  </si>
  <si>
    <t>d20e5282daf4aeb4582fb690eae0ab5d</t>
  </si>
  <si>
    <t>StandardDoubleSwordFrostHolyPlus2</t>
  </si>
  <si>
    <t>1d5bac25d51933047b536d52a3602d47</t>
  </si>
  <si>
    <t>StandardDoubleSwordFrostPlus1</t>
  </si>
  <si>
    <t>1314536b4518bcb42ba538e80dc247d7</t>
  </si>
  <si>
    <t>StandardDoubleSwordFrostPlus2</t>
  </si>
  <si>
    <t>4fdc12a3908465c4db3ae1ca1dfb3057</t>
  </si>
  <si>
    <t>StandardDoubleSwordFrostShockPlus1</t>
  </si>
  <si>
    <t>c8d649913e0fd4943a1d5a0b716535dc</t>
  </si>
  <si>
    <t>StandardDoubleSwordHolyPlus3</t>
  </si>
  <si>
    <t>570d52b3a686cf44ab4368bf84f09ebd</t>
  </si>
  <si>
    <t>StandardDoubleSwordKeenPlus1</t>
  </si>
  <si>
    <t>218eb656ea5b92e479d73035ac6380f3</t>
  </si>
  <si>
    <t>StandardDoubleSwordKeenPlus2</t>
  </si>
  <si>
    <t>41ab9fd17e7a13a4abb885440cff1ee9</t>
  </si>
  <si>
    <t>StandardDoubleSwordKeenPlus5</t>
  </si>
  <si>
    <t>f0cf7b5f628cc5e4bb9d43bd181e6090</t>
  </si>
  <si>
    <t>StandardDoubleSwordKeenShockPlus1</t>
  </si>
  <si>
    <t>7be77b2778387d241a1ef3666060ac33</t>
  </si>
  <si>
    <t>StandardDoubleSwordPlus1</t>
  </si>
  <si>
    <t>f1db33a3f2b5dfd40a10fae7ea1fd76d</t>
  </si>
  <si>
    <t>StandardDoubleSwordPlus2</t>
  </si>
  <si>
    <t>c7f6f2e50a37d8c4baaa41035a918037</t>
  </si>
  <si>
    <t>StandardDoubleSwordPlus3</t>
  </si>
  <si>
    <t>e08a031aed7947b4ca43f1eef03d321f</t>
  </si>
  <si>
    <t>StandardDoubleSwordPlus4</t>
  </si>
  <si>
    <t>567ec74e61fa81d499dc499dcb9be293</t>
  </si>
  <si>
    <t>StandardDoubleSwordPlus5</t>
  </si>
  <si>
    <t>a0cfb8f3be7fcba4f9424d4eb3d7cf2f</t>
  </si>
  <si>
    <t>StandardDoubleSwordShockPlus1</t>
  </si>
  <si>
    <t>a8907372513353a42a851041ee2e67ac</t>
  </si>
  <si>
    <t>StandardDoubleSwordShockPlus2</t>
  </si>
  <si>
    <t>3a06baa2ffed2ef4ca462c05d59de483</t>
  </si>
  <si>
    <t>StandardDoubleSwordSpeedPlus4</t>
  </si>
  <si>
    <t>4dc1905c824d6b0489ccded2a501ee71</t>
  </si>
  <si>
    <t>StandardDwarvenUrgroshCorrosivePlus1</t>
  </si>
  <si>
    <t>20174ad86decdaf40a8f23c7df323bfd</t>
  </si>
  <si>
    <t>StandardDwarvenUrgroshCorrosivePlus2</t>
  </si>
  <si>
    <t>808b61c6c0a0f3c4fb04d0121020e846</t>
  </si>
  <si>
    <t>StandardDwarvenUrgroshFlamingPlus1</t>
  </si>
  <si>
    <t>d24e5906f62b420408804c51c32435e7</t>
  </si>
  <si>
    <t>StandardDwarvenUrgroshFlamingPlus2</t>
  </si>
  <si>
    <t>9a2f82ea21740f0429ed6f54a7ca90d1</t>
  </si>
  <si>
    <t>StandardDwarvenUrgroshFrostPlus1</t>
  </si>
  <si>
    <t>68f406cd1e32709449c93d52d34a6bb6</t>
  </si>
  <si>
    <t>StandardDwarvenUrgroshFrostPlus2</t>
  </si>
  <si>
    <t>a93d9dbb11b16084295d5496f8b3f395</t>
  </si>
  <si>
    <t>StandardDwarvenUrgroshFrostShockPlus1</t>
  </si>
  <si>
    <t>fa5d3404c1ff69f47bf104d021f7e6af</t>
  </si>
  <si>
    <t>StandardDwarvenUrgroshHolyPlus3</t>
  </si>
  <si>
    <t>bb24eac0529d994429436c4dc8c17f73</t>
  </si>
  <si>
    <t>StandardDwarvenUrgroshKeenPlus1</t>
  </si>
  <si>
    <t>faa6f35d642f5d34fa744e1d3a344301</t>
  </si>
  <si>
    <t>StandardDwarvenUrgroshKeenPlus2</t>
  </si>
  <si>
    <t>73610806ca17392488a7593d07e9d477</t>
  </si>
  <si>
    <t>StandardDwarvenUrgroshKeenPlus5</t>
  </si>
  <si>
    <t>2ba3946b1fb9c7e4c815893a281021bc</t>
  </si>
  <si>
    <t>StandardDwarvenUrgroshKeenShockPlus1</t>
  </si>
  <si>
    <t>b1cf596e2d563884fbf195003f372814</t>
  </si>
  <si>
    <t>StandardDwarvenUrgroshNecroticPlus1</t>
  </si>
  <si>
    <t>003adeb4a9c02654d8b7c0159fe34c4b</t>
  </si>
  <si>
    <t>StandardDwarvenUrgroshPlus1</t>
  </si>
  <si>
    <t>924b5edb3e09b2c4fbeb314b070b9eeb</t>
  </si>
  <si>
    <t>StandardDwarvenUrgroshPlus2</t>
  </si>
  <si>
    <t>bad4fb2a5e668d44c80e541477f7457d</t>
  </si>
  <si>
    <t>StandardDwarvenUrgroshPlus3</t>
  </si>
  <si>
    <t>2c5e6213acdcc3c489dc27dbbd301395</t>
  </si>
  <si>
    <t>StandardDwarvenUrgroshPlus4</t>
  </si>
  <si>
    <t>d2e7f60f9979aef4dbd1b4d195a1c737</t>
  </si>
  <si>
    <t>StandardDwarvenUrgroshPlus5</t>
  </si>
  <si>
    <t>84d21ec3bd2191c4382cc0229abb1081</t>
  </si>
  <si>
    <t>StandardDwarvenUrgroshShockNecroticPlus2</t>
  </si>
  <si>
    <t>6f70dfa9f43cb564eba51aae93c1d35c</t>
  </si>
  <si>
    <t>StandardDwarvenUrgroshShockPlus1</t>
  </si>
  <si>
    <t>b27de848eb1e5c44ca4713faa259a4b7</t>
  </si>
  <si>
    <t>StandardDwarvenUrgroshShockPlus2</t>
  </si>
  <si>
    <t>6d0bc68ee62187c4ba23a7184bd6d6eb</t>
  </si>
  <si>
    <t>StandardDwarvenUrgroshSpeedPlus4</t>
  </si>
  <si>
    <t>cca4fb8b78201ca469f9fae9ad4cc980</t>
  </si>
  <si>
    <t>StandardGnomeHookedHammerCorrosivePlus1</t>
  </si>
  <si>
    <t>aeed4b91f05b00747ab5f28e2785bcb7</t>
  </si>
  <si>
    <t>StandardGnomeHookedHammerCorrosivePlus2</t>
  </si>
  <si>
    <t>07050f33175031a499a47a537e1053f5</t>
  </si>
  <si>
    <t>StandardGnomeHookedHammerFlamingPlus1</t>
  </si>
  <si>
    <t>16ed105ee0430824aa7b5cc5f607ddde</t>
  </si>
  <si>
    <t>StandardGnomeHookedHammerFlamingPlus2</t>
  </si>
  <si>
    <t>5b035fa4ef3b00b4cb874989f68de101</t>
  </si>
  <si>
    <t>StandardGnomeHookedHammerFrostPlus1</t>
  </si>
  <si>
    <t>dfa4ddf60c431794ca20a482156e0284</t>
  </si>
  <si>
    <t>StandardGnomeHookedHammerFrostPlus2</t>
  </si>
  <si>
    <t>0ee7ffe8a3646d347913fc65fce53881</t>
  </si>
  <si>
    <t>StandardGnomeHookedHammerFrostShockPlus1</t>
  </si>
  <si>
    <t>ac50617dc4dc44d4dae0b9bb428a951d</t>
  </si>
  <si>
    <t>StandardGnomeHookedHammerHolyPlus3</t>
  </si>
  <si>
    <t>666f6a9a667ef8446addbfaebdba0c26</t>
  </si>
  <si>
    <t>StandardGnomeHookedHammerPlus1</t>
  </si>
  <si>
    <t>2ea8925adb856fe45990a4fd01ff0148</t>
  </si>
  <si>
    <t>StandardGnomeHookedHammerPlus2</t>
  </si>
  <si>
    <t>cbaa12b9fc981af40b8658b966114040</t>
  </si>
  <si>
    <t>StandardGnomeHookedHammerPlus3</t>
  </si>
  <si>
    <t>18449108bafff5d4f932cd3fb8621b9b</t>
  </si>
  <si>
    <t>StandardGnomeHookedHammerPlus4</t>
  </si>
  <si>
    <t>e59757b03119a9e42a0d842f02831d5b</t>
  </si>
  <si>
    <t>StandardGnomeHookedHammerPlus5</t>
  </si>
  <si>
    <t>6594b3b289c80a64ab873b8a03ec9cc0</t>
  </si>
  <si>
    <t>StandardGnomeHookedHammerShockPlus1</t>
  </si>
  <si>
    <t>924a725028673234890997245b1064d3</t>
  </si>
  <si>
    <t>StandardGnomeHookedHammerShockPlus2</t>
  </si>
  <si>
    <t>8b02ce33b13ad7a4b819a52d8f9e1685</t>
  </si>
  <si>
    <t>StandardGnomeHookedHammerSpeedPlus4</t>
  </si>
  <si>
    <t>e5348f4aabf4d6d4fb826e256272c904</t>
  </si>
  <si>
    <t>StandardGnomeHookedHammerThunderingCorrosivePlus2</t>
  </si>
  <si>
    <t>5c43bf60c7219b649a187891fa82544d</t>
  </si>
  <si>
    <t>StarbladeItem</t>
  </si>
  <si>
    <t>e9550e8e58b4afd488a6fe9e39224319</t>
  </si>
  <si>
    <t>StarbowItem</t>
  </si>
  <si>
    <t>9cacbde9b86fae14482a7fda0d831f81</t>
  </si>
  <si>
    <t>StarknifeAgilePlus1</t>
  </si>
  <si>
    <t>5fc80f60cecbaa54cb10f3af7b573fbe</t>
  </si>
  <si>
    <t>StarknifeBaneUndeadPlus2</t>
  </si>
  <si>
    <t>38f1a139d9325cb438ca8a15756d2625</t>
  </si>
  <si>
    <t>StarknifeCorrosivePlus1</t>
  </si>
  <si>
    <t>a610dc50943648e4197a0dd3f6051324</t>
  </si>
  <si>
    <t>StarknifeCorrosivePlus2</t>
  </si>
  <si>
    <t>00f0be3bd164d144db4429c0be892af1</t>
  </si>
  <si>
    <t>StarknifeFlamingPlus1</t>
  </si>
  <si>
    <t>d1fb2590ec82a1f4f9c2ec2ddd6102bf</t>
  </si>
  <si>
    <t>StarknifeFlamingPlus2</t>
  </si>
  <si>
    <t>268e5eb549570534f9b891ac7124a605</t>
  </si>
  <si>
    <t>StarknifeFlamingPlus3</t>
  </si>
  <si>
    <t>2adef6fc11bb5714787e4f59e8436ff2</t>
  </si>
  <si>
    <t>StarknifeFrostPlus1</t>
  </si>
  <si>
    <t>4652e0fd3d2be574c8c7929552d5faab</t>
  </si>
  <si>
    <t>StarknifeFrostPlus2</t>
  </si>
  <si>
    <t>d86fc88b9965ee845954f21eca9d8e01</t>
  </si>
  <si>
    <t>StarknifeFrostShockPlus1</t>
  </si>
  <si>
    <t>0bbde89825672ba49b2fe9879eca3111</t>
  </si>
  <si>
    <t>StarknifeHolyPlus1</t>
  </si>
  <si>
    <t>48407283260c4756b35456f4cfc5bc5f</t>
  </si>
  <si>
    <t>StarknifeHolyPlus3</t>
  </si>
  <si>
    <t>bed41d0b082ec0044b1eeea79cd58161</t>
  </si>
  <si>
    <t>StarknifeKeenPlus1</t>
  </si>
  <si>
    <t>6c1b7fee71dba1249b40539d0ee08510</t>
  </si>
  <si>
    <t>StarknifeKeenPlus2</t>
  </si>
  <si>
    <t>b448eee7d7a0ae44895aeadfbe27b7c8</t>
  </si>
  <si>
    <t>StarknifeKeenPlus5</t>
  </si>
  <si>
    <t>7ee8552b08e63a14a8acff60c8811ee7</t>
  </si>
  <si>
    <t>StarknifeKeenShockPlus1</t>
  </si>
  <si>
    <t>d954718606e4d794fb7076b0afd55680</t>
  </si>
  <si>
    <t>StarknifeOfVirtueItem</t>
  </si>
  <si>
    <t>f2f9a3cd2f9db73489b15572ed82eb0a</t>
  </si>
  <si>
    <t>StarknifePlus1</t>
  </si>
  <si>
    <t>bacea00ed10657043bf90641eeabde95</t>
  </si>
  <si>
    <t>StarknifePlus2</t>
  </si>
  <si>
    <t>0d24d60ba1def9c41b9ced877667cd2f</t>
  </si>
  <si>
    <t>StarknifePlus3</t>
  </si>
  <si>
    <t>b726f8b106ec5dc4dbe79c72936e8071</t>
  </si>
  <si>
    <t>StarknifePlus4</t>
  </si>
  <si>
    <t>3f3a6ef933caf104a8a699ab6059a9b4</t>
  </si>
  <si>
    <t>StarknifePlus5</t>
  </si>
  <si>
    <t>057e3fbee4c36ee408f82af4290354df</t>
  </si>
  <si>
    <t>StarknifeShockPlus1</t>
  </si>
  <si>
    <t>bd2c082b4588edd429532c295bcc288b</t>
  </si>
  <si>
    <t>StarknifeShockPlus2</t>
  </si>
  <si>
    <t>8f8853a606c87944085530685c1cf5ad</t>
  </si>
  <si>
    <t>StarknifeSpeedPlus4</t>
  </si>
  <si>
    <t>d48b165b5172c774caf53cd15baeb137</t>
  </si>
  <si>
    <t>StauntonGlaiveHealItem</t>
  </si>
  <si>
    <t>dcad4ba70ad5fcd4c814c7978eaf67bd</t>
  </si>
  <si>
    <t>StauntonGlaiveMountItem</t>
  </si>
  <si>
    <t>31ec8f4002c14a3409779e66d3664898</t>
  </si>
  <si>
    <t>StonecutterItem</t>
  </si>
  <si>
    <t>d93bf131f57ebd143a9904c269c608cb</t>
  </si>
  <si>
    <t>Stonekeeper</t>
  </si>
  <si>
    <t>c82821375e458714091448a2ca4c86cd</t>
  </si>
  <si>
    <t>StormcallerItem</t>
  </si>
  <si>
    <t>859725fd13b5c3946a6ce3a94a0bc965</t>
  </si>
  <si>
    <t>SunbeamItem</t>
  </si>
  <si>
    <t>d7f93d95652fc0d48975c11fa13833ad</t>
  </si>
  <si>
    <t>SunStrokeItem</t>
  </si>
  <si>
    <t>1e3275ae4a49d1d48b8ee3404b5c917a</t>
  </si>
  <si>
    <t>SwiftBlowItem</t>
  </si>
  <si>
    <t>0a3fb024f4e27c64f8d1d00932e676d5</t>
  </si>
  <si>
    <t>SwordOfEternalSquire</t>
  </si>
  <si>
    <t>59a594b9b6d72c74692d53632ed29b0d</t>
  </si>
  <si>
    <t>SwordsmansPassion</t>
  </si>
  <si>
    <t>a34e72aec02da454a8bbe6b127237413</t>
  </si>
  <si>
    <t>TalonOfTheWise</t>
  </si>
  <si>
    <t>240d326bb03e4cf4c9fb0bdded1dcff9</t>
  </si>
  <si>
    <t>TangledClawsItem</t>
  </si>
  <si>
    <t>7510be4c91e6a754d8c887db44585324</t>
  </si>
  <si>
    <t>TeamworkItem</t>
  </si>
  <si>
    <t>336dd76bbd5998347a3fbed7f4cbbd4a</t>
  </si>
  <si>
    <t>TearsOfBloodShurikenItem</t>
  </si>
  <si>
    <t>ec2fca9d272c06547a3bb7acedc9215c</t>
  </si>
  <si>
    <t>TempestAxeFirstItem</t>
  </si>
  <si>
    <t>db1c467c014294c479d557156a86080d</t>
  </si>
  <si>
    <t>TempsetAxeSecondItem</t>
  </si>
  <si>
    <t>3e635e1b36c3ce14e8e67a047e76af10</t>
  </si>
  <si>
    <t>TenderTouchItem</t>
  </si>
  <si>
    <t>f8e7ee2b7f22ecf4b9d1dd2c26421f13</t>
  </si>
  <si>
    <t>TerrifyingTrembleItem</t>
  </si>
  <si>
    <t>8c31891423c4405393741e829aebec85</t>
  </si>
  <si>
    <t>TheAncientRootItem</t>
  </si>
  <si>
    <t>fdbd65b48ec19274083090ea815c9a5f</t>
  </si>
  <si>
    <t>49ad83e23e75fe046860b67720751a85</t>
  </si>
  <si>
    <t>TheBlizItem</t>
  </si>
  <si>
    <t>200833eb6efaf5f48828d65183eb28a1</t>
  </si>
  <si>
    <t>TheBreaker</t>
  </si>
  <si>
    <t>8b41dc79c8e1dca459d52b7040c8ab30</t>
  </si>
  <si>
    <t>TheCollapseItem</t>
  </si>
  <si>
    <t>e15b9c3ad2424b94f9fc7ea7f751ad38</t>
  </si>
  <si>
    <t>TheCrusher</t>
  </si>
  <si>
    <t>993ee0462c4b36842bc3a73904d396bb</t>
  </si>
  <si>
    <t>TheDebilitatorFirstItem</t>
  </si>
  <si>
    <t>ee876bb6cccf49a43a0b24a60188eb3d</t>
  </si>
  <si>
    <t>TheDebilitatorSecondItem</t>
  </si>
  <si>
    <t>df4f4172864240945bc8dfb10ff3f2d9</t>
  </si>
  <si>
    <t>TheDeceiverItem</t>
  </si>
  <si>
    <t>7124b5d7b77509847b8990fe26a50a65</t>
  </si>
  <si>
    <t>TheDissectorItem</t>
  </si>
  <si>
    <t>d238225ca9af8434ba1d9b32ef06e8ba</t>
  </si>
  <si>
    <t>TheEndItem</t>
  </si>
  <si>
    <t>c2b104f3c963e8f459c7aa0000e2e1b8</t>
  </si>
  <si>
    <t>TheEradicatorGreataxeItem</t>
  </si>
  <si>
    <t>0171c4bce2a18cb45840714906b2e163</t>
  </si>
  <si>
    <t>TheFlashingGreatswordItem</t>
  </si>
  <si>
    <t>5a1f85a6539b3ee479a0ec6e7a42dae8</t>
  </si>
  <si>
    <t>TheHazardItem</t>
  </si>
  <si>
    <t>534cfe8a353d3644497684241ce2d19f</t>
  </si>
  <si>
    <t>8dcda5c1220d177498aaf022395c44b5</t>
  </si>
  <si>
    <t>TheMaladyItem</t>
  </si>
  <si>
    <t>a0582c1a5a4d2e744a67d7432f900195</t>
  </si>
  <si>
    <t>TheMenanceDuelSwordItem</t>
  </si>
  <si>
    <t>cdb9de995aa45aa4393706bc8af54f31</t>
  </si>
  <si>
    <t>48d17e70fd08c64468cdab445f18d56c</t>
  </si>
  <si>
    <t>TheOpressorBastardSwordItem</t>
  </si>
  <si>
    <t>0294288c8194d7847a8f261646bf835a</t>
  </si>
  <si>
    <t>ThePersecutorBolaItem</t>
  </si>
  <si>
    <t>72c65ae66207616499c99e7914682a58</t>
  </si>
  <si>
    <t>ThePunisherItem</t>
  </si>
  <si>
    <t>3350280ad56ac1e4a8171e647e679beb</t>
  </si>
  <si>
    <t>TheShattererItem</t>
  </si>
  <si>
    <t>6775d9a4faaeed6478787639bc5aee4a</t>
  </si>
  <si>
    <t>TheSuddenStrikeItem</t>
  </si>
  <si>
    <t>4c93cce456e82754190635fc7ed19367</t>
  </si>
  <si>
    <t>TheTyranyOfMindItem</t>
  </si>
  <si>
    <t>c75abfbf62d5ead46b8c39f14dd485e8</t>
  </si>
  <si>
    <t>TheVenomItem</t>
  </si>
  <si>
    <t>9e2f8e547b1f5ab469d2eced19567b81</t>
  </si>
  <si>
    <t>ThirdMagebladeItem</t>
  </si>
  <si>
    <t>a007d0281f8ac924f952c31f3d9fc29e</t>
  </si>
  <si>
    <t>ThrowingAxeOfSilenceItem</t>
  </si>
  <si>
    <t>e4f98e1d70d82704086ef1414aebf669</t>
  </si>
  <si>
    <t>ThrowingAxePlus1</t>
  </si>
  <si>
    <t>674e989559d50e54392910b07644ab35</t>
  </si>
  <si>
    <t>ThrowingAxePlus2</t>
  </si>
  <si>
    <t>5c1451936c1df564abf9105d633f9b04</t>
  </si>
  <si>
    <t>d2a3ab06b2712944aa55814d36ea00d5</t>
  </si>
  <si>
    <t>ThrowingAxePlus4</t>
  </si>
  <si>
    <t>a9b76fe93bf7e984c8a46ee461c35b6a</t>
  </si>
  <si>
    <t>ThrowingAxePlus5</t>
  </si>
  <si>
    <t>7aef47aaa7f37b7408a69162d83a5b4f</t>
  </si>
  <si>
    <t>ThunderingBurstDualswordPlus3Item</t>
  </si>
  <si>
    <t>e9c39624664d4c745988d44270e1ad19</t>
  </si>
  <si>
    <t>ThunderingClawOfTheBearGod</t>
  </si>
  <si>
    <t>e5b46c4b36c2ca74d8a30f68a93bc77c</t>
  </si>
  <si>
    <t>TidebringerItem</t>
  </si>
  <si>
    <t>02921662e7c1485b9be20b13177550cf</t>
  </si>
  <si>
    <t>TightGripOfAnguishItem</t>
  </si>
  <si>
    <t>3be9d560b2af70d41b9007e3fae8e6eb</t>
  </si>
  <si>
    <t>TinyDeathItem</t>
  </si>
  <si>
    <t>b2617a3b3f7323c43b9efd50e86ed775</t>
  </si>
  <si>
    <t>Tongi5MithralItem</t>
  </si>
  <si>
    <t>eee4d2c600f03654c930203164722ff2</t>
  </si>
  <si>
    <t>TongiArmyMagicItem</t>
  </si>
  <si>
    <t>71438253d8a88a44096d44e0b3b193f7</t>
  </si>
  <si>
    <t>TongiCorrosivePlus1</t>
  </si>
  <si>
    <t>127b1e71ab50ab6408aaa4704f1a634c</t>
  </si>
  <si>
    <t>TongiCorrosivePlus2</t>
  </si>
  <si>
    <t>f83736bee6f08eb478d2fa8dce55cc8b</t>
  </si>
  <si>
    <t>TongiFlamingPlus1</t>
  </si>
  <si>
    <t>643bbe7b4b5c33a498a006b24999577c</t>
  </si>
  <si>
    <t>TongiFlamingPlus2</t>
  </si>
  <si>
    <t>40faa62ae3526d24089df10b3ac0ddf6</t>
  </si>
  <si>
    <t>TongiFrostPlus1</t>
  </si>
  <si>
    <t>b10e709ec9a485643aad52586116875f</t>
  </si>
  <si>
    <t>TongiFrostPlus2</t>
  </si>
  <si>
    <t>7b56ebab892a9bc4cbdc8b8ba9869393</t>
  </si>
  <si>
    <t>TongiKeenPlus1</t>
  </si>
  <si>
    <t>759ad24ce4bba09459ccf29d95d44900</t>
  </si>
  <si>
    <t>TongiPlus1</t>
  </si>
  <si>
    <t>9d3d4b12be558c548b65c9093ff6ec54</t>
  </si>
  <si>
    <t>TongiPlus2</t>
  </si>
  <si>
    <t>d75803253b68d5944b7cc40fdb6211f6</t>
  </si>
  <si>
    <t>TongiPlus3</t>
  </si>
  <si>
    <t>a65588031b28e124780c77af70577ffa</t>
  </si>
  <si>
    <t>TongiPlus4</t>
  </si>
  <si>
    <t>e0d2af960decf7e48974a7c440cb53cd</t>
  </si>
  <si>
    <t>TongiPlus5</t>
  </si>
  <si>
    <t>37b6f5ad859c92a42ada502f4b1dcc89</t>
  </si>
  <si>
    <t>TongiShockPlus1</t>
  </si>
  <si>
    <t>c1f03161b736cd14ebbb964db9689226</t>
  </si>
  <si>
    <t>TongiShockPlus2</t>
  </si>
  <si>
    <t>6ebd87fc55a293b4fa70da00a9b571a8</t>
  </si>
  <si>
    <t>ToragsWrathFirstItem</t>
  </si>
  <si>
    <t>747da6e12c087e54b8d52ef43432db46</t>
  </si>
  <si>
    <t>TorporLightHammer</t>
  </si>
  <si>
    <t>c3e704d94d4fcd24ca79b1b2a68d388c</t>
  </si>
  <si>
    <t>TouchOfFlawItem</t>
  </si>
  <si>
    <t>de57829395c874c43ae13d3a7f71cd6b</t>
  </si>
  <si>
    <t>TouchOfMercyItem</t>
  </si>
  <si>
    <t>8f626f4a09af01243832ce6e9856aab7</t>
  </si>
  <si>
    <t>TransluscentNeedleOfAstonishmentItem</t>
  </si>
  <si>
    <t>351887fcb487448287959a74642bdbb3</t>
  </si>
  <si>
    <t>TridentArmyNormalItem</t>
  </si>
  <si>
    <t>ffe8ae794fe34294fb565ed3f677ece0</t>
  </si>
  <si>
    <t>TridentCallOfOceanItem</t>
  </si>
  <si>
    <t>25c40b30a0a8d94439db9a07c89f5331</t>
  </si>
  <si>
    <t>TridentPlus1</t>
  </si>
  <si>
    <t>3163e4240ffcbc04da05a718c8151fe3</t>
  </si>
  <si>
    <t>b5aa08a04f4ade64eb3cf10ed23daaee</t>
  </si>
  <si>
    <t>TridentPlus3</t>
  </si>
  <si>
    <t>88ec5262d0bb8f14f88ab97e3dd18915</t>
  </si>
  <si>
    <t>TridentPlus4</t>
  </si>
  <si>
    <t>ba91c9d9338fc7446aabda59045c96c3</t>
  </si>
  <si>
    <t>TridentPlus5</t>
  </si>
  <si>
    <t>42789e8ac9f150040b3563c09de6e57b</t>
  </si>
  <si>
    <t>TridentThunderingShockPlus2</t>
  </si>
  <si>
    <t>877bf08948dd654478dc3c113af6eaf8</t>
  </si>
  <si>
    <t>6a45af0954a5c334e99c091e96777917</t>
  </si>
  <si>
    <t>TriumphOfPainItem</t>
  </si>
  <si>
    <t>5e6a10406679b904c8ccc6d8a08ae5f2</t>
  </si>
  <si>
    <t>Trollreaper</t>
  </si>
  <si>
    <t>e6193f290bd809945bad1a9f2ca15a1a</t>
  </si>
  <si>
    <t>TroubleMakerItem</t>
  </si>
  <si>
    <t>7359ebb98cad3d54aafecc2027b3359e</t>
  </si>
  <si>
    <t>TroubleSolverItem</t>
  </si>
  <si>
    <t>cc9a4edab870983419ed4d8f45bfedcf</t>
  </si>
  <si>
    <t>TwinCrystalsItem</t>
  </si>
  <si>
    <t>d106f7b0517b6ed49b99115841799f48</t>
  </si>
  <si>
    <t>TwinSerpentsItem</t>
  </si>
  <si>
    <t>fa02b3d13a6598c4f97acfbabfe1e01e</t>
  </si>
  <si>
    <t>TyrantItem</t>
  </si>
  <si>
    <t>bdc39e9b171a7344893d9089e1e6480d</t>
  </si>
  <si>
    <t>UltrasoundGhostTouchLightMacePlus2Item</t>
  </si>
  <si>
    <t>db1ec7471af0bb1469d8255774d69366</t>
  </si>
  <si>
    <t>UltrasoundHeartseekerKukriPlus5</t>
  </si>
  <si>
    <t>9fcfd9534c32459ab83960b8d4faceba</t>
  </si>
  <si>
    <t>UnavoidableDrillItem</t>
  </si>
  <si>
    <t>217d3cb81226af34a901b4440f536734</t>
  </si>
  <si>
    <t>UnbendingItem</t>
  </si>
  <si>
    <t>bd1d72fd2953d3c46a2ba8c85f7ba091</t>
  </si>
  <si>
    <t>UnboundBladeItem</t>
  </si>
  <si>
    <t>4d46a97ba8c349c498abd8c49a9db0f6</t>
  </si>
  <si>
    <t>UndauntedStaffItem</t>
  </si>
  <si>
    <t>24ef71eb824832e4eaf2c2266f9f0fc3</t>
  </si>
  <si>
    <t>UnexpectedResolutionItem</t>
  </si>
  <si>
    <t>13a85503bbedbac479a203ea529ee88f</t>
  </si>
  <si>
    <t>UnholyFlailPlus4</t>
  </si>
  <si>
    <t>53a0cf57ccd1d3e489efbb109faa31ee</t>
  </si>
  <si>
    <t>95f972e563c84f349f1a1ca1a1d435b0</t>
  </si>
  <si>
    <t>42bcee131d404912848627233a735d5b</t>
  </si>
  <si>
    <t>UnholyNecroticHeavyCrossbowPlus3</t>
  </si>
  <si>
    <t>131891e0245340f1b4d1d9444abd3ec9</t>
  </si>
  <si>
    <t>UnholyViciousDuelingSwordPlus5</t>
  </si>
  <si>
    <t>a1d484bb756c45139d8832c29965e902</t>
  </si>
  <si>
    <t>VanquisherItem</t>
  </si>
  <si>
    <t>294c4eb7e8d6f2c41b7696ce5fb28413</t>
  </si>
  <si>
    <t>VanwardItem</t>
  </si>
  <si>
    <t>4e59464e2d72ea44bb2a35e20f21ca8e</t>
  </si>
  <si>
    <t>VeinFinderRapierItem</t>
  </si>
  <si>
    <t>383988f92f17ef74d830c8509c12d0ce</t>
  </si>
  <si>
    <t>VengeanceOfTheMeek</t>
  </si>
  <si>
    <t>1b21029e3b24ae34eab9a7ff9fd37fd0</t>
  </si>
  <si>
    <t>VenomItem</t>
  </si>
  <si>
    <t>934a377b465e2334084a31c938916c74</t>
  </si>
  <si>
    <t>VenomousPetalsItem</t>
  </si>
  <si>
    <t>3ac1cb7febe74fd5ac34b96f89775043</t>
  </si>
  <si>
    <t>c77403dca9c2f2b408313bc5bffeceb7</t>
  </si>
  <si>
    <t>VibrantDissolverItem</t>
  </si>
  <si>
    <t>11a2ded76b3ad2440adaf9835883c9b0</t>
  </si>
  <si>
    <t>ViciousHandaxePlus2Item</t>
  </si>
  <si>
    <t>3d58a5c28eac3f24282203769cf9eaa0</t>
  </si>
  <si>
    <t>ViciousNullifyingNunchakuPlus5</t>
  </si>
  <si>
    <t>03c0f2ec94b74b08ab1df500fceaf4ca</t>
  </si>
  <si>
    <t>ViciousTridentPlus3Item</t>
  </si>
  <si>
    <t>89a2433d65261b8428c4bd2f79eacd7e</t>
  </si>
  <si>
    <t>VigilantWatchItem</t>
  </si>
  <si>
    <t>e153971d24929c24a86f7d634eb2d521</t>
  </si>
  <si>
    <t>ViolentMischiefItem</t>
  </si>
  <si>
    <t>1f04244d7816cf74b8039b65560b0cdf</t>
  </si>
  <si>
    <t>VoicesOfHollowItem</t>
  </si>
  <si>
    <t>fc49c7b08e4b6164299297c81354139a</t>
  </si>
  <si>
    <t>44bc567bbb864b86942a0cc832668d10</t>
  </si>
  <si>
    <t>WanderingDuelistsSpearItem</t>
  </si>
  <si>
    <t>800864f302984ff880fc6c539cb6d85c</t>
  </si>
  <si>
    <t>WarhammerCorrosivePlus1</t>
  </si>
  <si>
    <t>d53344b24a4d455439e4788a92a54e2d</t>
  </si>
  <si>
    <t>WarhammerCorrosivePlus2</t>
  </si>
  <si>
    <t>eaceb6608067ddb4d90d1ed55c0a2a11</t>
  </si>
  <si>
    <t>WarhammerFlamingPlus1</t>
  </si>
  <si>
    <t>43b73d9010ea87843a964b86e0e7f81d</t>
  </si>
  <si>
    <t>WarhammerFlamingPlus2</t>
  </si>
  <si>
    <t>8b4b79a9a31df8948a9c1b098bf6c462</t>
  </si>
  <si>
    <t>WarhammerFrostPlus1</t>
  </si>
  <si>
    <t>e6302f36976a589468b743e3c3674ff5</t>
  </si>
  <si>
    <t>WarhammerFrostPlus2</t>
  </si>
  <si>
    <t>bfcfdbcbb0472a744bdd9ab6eb5de896</t>
  </si>
  <si>
    <t>WarhammerofHatred</t>
  </si>
  <si>
    <t>52c789e6d7ee3cd499c17d5822ba2ae7</t>
  </si>
  <si>
    <t>WarhammerOfObstinacyItem</t>
  </si>
  <si>
    <t>70b4a80284bd7e849bcf9c05e2415f54</t>
  </si>
  <si>
    <t>1ffd6bb86a1aedd4687b4a89ffb478e8</t>
  </si>
  <si>
    <t>WarhammerPlus2</t>
  </si>
  <si>
    <t>11ea0d6335a0fee4a87bfdc9201076c3</t>
  </si>
  <si>
    <t>57898b7567742fb458a5e57d112c19ec</t>
  </si>
  <si>
    <t>WarhammerPlus4</t>
  </si>
  <si>
    <t>792eb056f671209438465158b7f4db41</t>
  </si>
  <si>
    <t>WarhammerPlus5</t>
  </si>
  <si>
    <t>907a37bd2dea5644dab3ec09b100fc4e</t>
  </si>
  <si>
    <t>WarhammerShockPlus1</t>
  </si>
  <si>
    <t>e63ea2702b88df041a3cbec5e18d684f</t>
  </si>
  <si>
    <t>WarhammerShockPlus2</t>
  </si>
  <si>
    <t>eb2f2ca6a0c559542979f693229a7c14</t>
  </si>
  <si>
    <t>WarswordItem</t>
  </si>
  <si>
    <t>d06e90fefe4461c40b05576c4c2f33d1</t>
  </si>
  <si>
    <t>WatchmanItem</t>
  </si>
  <si>
    <t>6a864050531602b40b53f1b8ae46cae8</t>
  </si>
  <si>
    <t>WhimsyItem</t>
  </si>
  <si>
    <t>ceb4ae2d5f784e54594863a0a3e1813e</t>
  </si>
  <si>
    <t>WhirlwindCompLongBowItem</t>
  </si>
  <si>
    <t>1f546ab76bb0e77478ad08248795f7d7</t>
  </si>
  <si>
    <t>WhistlingKillerItem</t>
  </si>
  <si>
    <t>14864006e1ca55d40986028a48f3aea3</t>
  </si>
  <si>
    <t>WickedKukriItem</t>
  </si>
  <si>
    <t>092620549a8d00f4ba9a8a80467d8d54</t>
  </si>
  <si>
    <t>WideSweepItem</t>
  </si>
  <si>
    <t>fd7f037b68f236244bd0f3419c1ca399</t>
  </si>
  <si>
    <t>b1eb8017cadea224cb0f09d96199f7b9</t>
  </si>
  <si>
    <t>WillowispDestroyer</t>
  </si>
  <si>
    <t>d40c42776160c3844858cb8638ecae13</t>
  </si>
  <si>
    <t>WintersMarkItem</t>
  </si>
  <si>
    <t>1dc8e7943027bc64d8e505541d456904</t>
  </si>
  <si>
    <t>WoodenWardenItem</t>
  </si>
  <si>
    <t>f717759317fe42946b3080eee10a3140</t>
  </si>
  <si>
    <t>WoodsmansHopeItem</t>
  </si>
  <si>
    <t>3692e3e21ccdd5140b2627b96e671207</t>
  </si>
  <si>
    <t>WoundBearerItem</t>
  </si>
  <si>
    <t>bee1ef955c45961438c9972646ed2431</t>
  </si>
  <si>
    <t>WoundingBattleaxe_tolater</t>
  </si>
  <si>
    <t>e36e4f79e2dbd2d42adb67f903c9b33f</t>
  </si>
  <si>
    <t>WrathOfAncestorItem</t>
  </si>
  <si>
    <t>b871433d0d641114bb3ad7653a06847e</t>
  </si>
  <si>
    <t>WrathOfTheCreatorItem</t>
  </si>
  <si>
    <t>2bea879b178745678ecc93bd0cb187ec</t>
  </si>
  <si>
    <t>WreckingDevilItem</t>
  </si>
  <si>
    <t>7d59c6aa14a741a89bdcd34ff89a4aba</t>
  </si>
  <si>
    <t>Yaniel_Longsword4BaneLiving</t>
  </si>
  <si>
    <t>27bab9c65039ef54d8fc24d9641cbea0</t>
  </si>
  <si>
    <t>Yaniel_Longsword4HolyAvenger</t>
  </si>
  <si>
    <t>0ff011d62af77e9428e12ac08f63709e</t>
  </si>
  <si>
    <t>Yaniel_Longsword6BaneLiving</t>
  </si>
  <si>
    <t>bff8a4bb7f24a2c499db0781b5750133</t>
  </si>
  <si>
    <t>Yaniel_Longsword6HolyAvenger</t>
  </si>
  <si>
    <t>cf5c1a507825f184dacbc3abe14b9db1</t>
  </si>
  <si>
    <t>ZealousMightItem</t>
  </si>
  <si>
    <t>3ec3c7dde6cdfe4449fd8c1638b4f5a7</t>
  </si>
  <si>
    <t>blueprint</t>
  </si>
  <si>
    <t>filename</t>
  </si>
  <si>
    <t>data.m_Type</t>
  </si>
  <si>
    <t>data.m_Race</t>
  </si>
  <si>
    <t>data.m_Faction</t>
  </si>
  <si>
    <t>Count.data.Components.CR</t>
  </si>
  <si>
    <t>Blueprint::NULL</t>
  </si>
  <si>
    <t>Blueprint:b7f02ba92b363064fb873963bec275ee:AasimarRace</t>
  </si>
  <si>
    <t>Blueprint:0a5d473ead98b0646b94495af250fdc4:HumanRace</t>
  </si>
  <si>
    <t>Blueprint:c713fbcb422335a49af4f1fd3afcc332:ApostateDevil</t>
  </si>
  <si>
    <t>Blueprint:0f539babafb47fe4586b719d02aff7c4:Mobs</t>
  </si>
  <si>
    <t>Blueprint:9d379d980dd0d1a4ab1539853611b000:Axiomite</t>
  </si>
  <si>
    <t>Blueprint:cb7355558869fb44184a2a394fc39e6f:DemonSuccubus</t>
  </si>
  <si>
    <t>Blueprint:ef35a22c9a27da345a4528f0d5889157:GnomeRace</t>
  </si>
  <si>
    <t>Blueprint:5ea39d2cee57d5d49856310d09600326:DemonAbrikandilu</t>
  </si>
  <si>
    <t>Blueprint:6b2eb7ebf1ee30649aaecb51e8adfd86:DemonBabau</t>
  </si>
  <si>
    <t>Blueprint:d156a839a3f564f478385cd1d584aae6:DemonDretch</t>
  </si>
  <si>
    <t>Blueprint:fb8929a725982c44b9cd592761ac6290:DemonIncubus</t>
  </si>
  <si>
    <t>Blueprint:d4165c825540bfd41972ba75ab3d4bad:DemonQuasit</t>
  </si>
  <si>
    <t>Blueprint:7bdcf4990eeb10a4590d68954283de02:DemonColoxus</t>
  </si>
  <si>
    <t>Blueprint:222429cff990c144b9ee03ab8ca96373:DemodandStringy</t>
  </si>
  <si>
    <t>Blueprint:1daa69cfe5ae83d4da10c8b7649df579:DemodandTarry</t>
  </si>
  <si>
    <t>Blueprint:25a5878d125338244896ebd3238226c8:ElfRace</t>
  </si>
  <si>
    <t>Blueprint:beb794cd8e41a19449bed37e2e9cffad:DemonGibrileth</t>
  </si>
  <si>
    <t>Blueprint:563108bc9d0b1ae4fbfd4bc67a3a4cc1:DemonGlabrezu</t>
  </si>
  <si>
    <t>Blueprint:99bd005dce0080d4593f2c3d1be1c6e7:DemonMarilith</t>
  </si>
  <si>
    <t>Blueprint:6925ab5f35fea2448bd3985944d0ef33:DemonNabasu</t>
  </si>
  <si>
    <t>Blueprint:6f930d5ec208233468a24f929e3f9736:DemonNalfeshnee</t>
  </si>
  <si>
    <t>Blueprint:7b3aa88076f044a4a81bda5b2a510781:Demon Oolioddroo</t>
  </si>
  <si>
    <t>Blueprint:60b2c14b744be824fb4440ad3acee6c3:DemonSchir</t>
  </si>
  <si>
    <t>Blueprint:a406a4a007cec0a4ab12cebef5d52ab5:DemonShadow</t>
  </si>
  <si>
    <t>Blueprint:2357f93fc2b479f48a2329b453abd6e4:Thanadaemon</t>
  </si>
  <si>
    <t>Blueprint:cf3f8e08916502745964567348e8bf6b:DemonVavakia</t>
  </si>
  <si>
    <t>Blueprint:b4810ebb0bf76744c83ffcbd1eb4de4a:DemonVrolikai</t>
  </si>
  <si>
    <t>Blueprint:03995e38c4fb29d48a6f6e52ba39764d:DemonLilitu</t>
  </si>
  <si>
    <t>Blueprint:d71dc8349918431caa01a2cf8393bdb7:Salamander</t>
  </si>
  <si>
    <t>Blueprint:b7be412399ca3f0469c9f90c745b6c1e:DemonBalor</t>
  </si>
  <si>
    <t>Blueprint:b3646842ffbd01643ab4dac7479b20b0:HalfElfRace</t>
  </si>
  <si>
    <t>Blueprint:ff7b854fc400a64419f4f45273eed7ee:AngelTeam</t>
  </si>
  <si>
    <t>Blueprint:cbcc59cdf554c824f924f9bc9b2ef64d:Ghoul</t>
  </si>
  <si>
    <t>Blueprint:3ae13c95c1cc0614e9559b6e709ae529:ElementalWater</t>
  </si>
  <si>
    <t>Blueprint:f57d863656bcfd4449a2fc743c3e895c:DemonDerakni</t>
  </si>
  <si>
    <t>Blueprint:50c7e537b1ebe854d89d2981d2631347:Nereid</t>
  </si>
  <si>
    <t>Blueprint:69931cafa220ca24aa27b5cbf5e1e8f7:DemonCambion</t>
  </si>
  <si>
    <t>Blueprint:f683db445d923db478242811c46dc97e:Sphinx</t>
  </si>
  <si>
    <t>Blueprint:28264cdaf4d92004e9831ebeb3e04fa1:LocustSwarm</t>
  </si>
  <si>
    <t>Blueprint:b1525b4b33efe0241b4cbf28486cd2cc:WildAnimals</t>
  </si>
  <si>
    <t>Blueprint:0fd1473096fbdda4db770cca8366c5e1:SpiderSwarm</t>
  </si>
  <si>
    <t>Blueprint:7885004e5fe98d044b279637976299cc:VescavorSwarm</t>
  </si>
  <si>
    <t>Blueprint:f6e208bcdc4bf7545aab6a25b9258d44:Deathsnatcher</t>
  </si>
  <si>
    <t>Blueprint:d0aa7a6da15f0d3498b046bfaec72c9a:Shadow</t>
  </si>
  <si>
    <t>Blueprint:cd9d088e08600ad4d8f6d0715c8218ef:AshGiant</t>
  </si>
  <si>
    <t>Blueprint:1b08d9ed04518ec46a9b3e4e23cb5105:Summoned</t>
  </si>
  <si>
    <t>Blueprint:b842022fb08130448baedd09d3a4e9ac:AzataBralani</t>
  </si>
  <si>
    <t>Blueprint:7479e169d7531904f8364b89c4576873:AzataGhaele</t>
  </si>
  <si>
    <t>Blueprint:1be1c043ac5149e589600105c3343e02:Minotaur</t>
  </si>
  <si>
    <t>Blueprint:08b3fcbfc57bba54b8d00609bc55b7d1:AzataLillend</t>
  </si>
  <si>
    <t>Blueprint:c4f7fe369a354fa439fd4bf859893d3a:Treant</t>
  </si>
  <si>
    <t>Blueprint:1f90ef95f4c5c9d42b68b9449d30d374:Quickwood</t>
  </si>
  <si>
    <t>Blueprint:0e836db5d5b516642b05f7ad4373b584:GolemAdamantine</t>
  </si>
  <si>
    <t>Blueprint:0edeca8c2e37b5c4dbc95037452dbd9d:Mephit</t>
  </si>
  <si>
    <t>Blueprint:fda3a8bd18a8a924b83d4063ef5e1666:VampireSpawn</t>
  </si>
  <si>
    <t>Blueprint:2e2898ffe589fa0479ed436167899b62:Ecorche</t>
  </si>
  <si>
    <t>Blueprint:e8cd9c82e2f49fb46bc9b8066e17e6d5:Bodak</t>
  </si>
  <si>
    <t>Blueprint:04855881800b68b4ea5cf7ff7fe55a25:Bogeyman</t>
  </si>
  <si>
    <t>Blueprint:65a98a90ba53c7a4db8dad4172941a91:DemonBrimorak</t>
  </si>
  <si>
    <t>Blueprint:41df5dccedbdfc840a4264038f92911d:DemonKalavakus</t>
  </si>
  <si>
    <t>Blueprint:5cf3d3a71cf4a71449a8128e439abb1f:Bulette</t>
  </si>
  <si>
    <t>Blueprint:446e7ea93d8c5a74aae1e7132114c94a:Spectre</t>
  </si>
  <si>
    <t>Blueprint:5c4e42124dc2b4647af6e36cf2590500:TieflingRace</t>
  </si>
  <si>
    <t>Blueprint:59ac6fe54d8c74b43977ad931ebc5ff1:CentipedeGiant</t>
  </si>
  <si>
    <t>Blueprint:28460a5d00a62b742b80c90c37559644:Bandits</t>
  </si>
  <si>
    <t>Blueprint:cd40ff5a556bcf3419bf7479616cd2ad:DuergarRace</t>
  </si>
  <si>
    <t>Blueprint:d34c111a8e3e1a94f8e28ce642926617:GiantFly</t>
  </si>
  <si>
    <t>Blueprint:243702bdc53e2574aaa34d1e3eafe6aa:Spider</t>
  </si>
  <si>
    <t>Blueprint:947e4895ec8384d4b96accfcad71b9f1:Kobold</t>
  </si>
  <si>
    <t>Blueprint:c4faf439f0e70bd40b5e36ee80d06be7:DwarfRace</t>
  </si>
  <si>
    <t>Blueprint:321fb1f51163a944591836209df277f7:Mite</t>
  </si>
  <si>
    <t>Blueprint:9a9c38b5b35df0c4eaae6bcbe2af7d18:Pony</t>
  </si>
  <si>
    <t>Blueprint:b5c30928a9b9f284c8f5cbe7aaee58a6:Skeleton</t>
  </si>
  <si>
    <t>Blueprint:0bd298db2bfec6b409c5ca90cd3c8c4c:Zombie</t>
  </si>
  <si>
    <t>Blueprint:fec4e97098df1d64f83e770e7118fdfa:Dog</t>
  </si>
  <si>
    <t>Blueprint:f5661a19a0ddd514d93a95c367de28d6:BlueDragon</t>
  </si>
  <si>
    <t>Blueprint:55b751c1570ee824da53dc96227a2b9d:Boar</t>
  </si>
  <si>
    <t>Blueprint:315a604df7e8cb34098ed2a3b7e3d068:DuergarTyrantRace</t>
  </si>
  <si>
    <t>Blueprint:16f736b21b43e12449012844ea5f9ca1:ElementalAir</t>
  </si>
  <si>
    <t>Blueprint:08d9017a3c3fc0f4488e796b3ea77c1d:ElementalEarth</t>
  </si>
  <si>
    <t>Blueprint:d7d2c9993957cea4681be5fe4ee7bbfa:ElementalFire</t>
  </si>
  <si>
    <t>Blueprint:e6d7b5fce88cb3d49ab0285b0735127b:Mastodon</t>
  </si>
  <si>
    <t>Blueprint:a55084b30e584824b9574e1e661c42d8:LabirynthMinotaur</t>
  </si>
  <si>
    <t>Blueprint:9b09a3b97fa0ee941954732b829d610c:Smilodon</t>
  </si>
  <si>
    <t>Blueprint:e7c8525c2b25e594b8782b11a0585632:TickSwarm</t>
  </si>
  <si>
    <t>Blueprint:cd288770905db26419c509904053583a:Triceratops</t>
  </si>
  <si>
    <t>Blueprint:4d34f9d7d9b770843958bd5fe2060c9d:Ghost</t>
  </si>
  <si>
    <t>Blueprint:6fbaeda961ec20246a0459711312438d:FlytrapGiant</t>
  </si>
  <si>
    <t>Blueprint:1ce94dbd98917a64fa41cf0824e4e975:HillGiant</t>
  </si>
  <si>
    <t>Blueprint:29187bd93f66d464fb5d946d63b33dfa:MovanicDeva</t>
  </si>
  <si>
    <t>Blueprint:ad16b1928818e7940bdca4a8e3dc9b9a:PlagueBeast_Mastodon</t>
  </si>
  <si>
    <t>Blueprint:e771804ac84674348a55807d1573e9c1:PlagueBeast_Smilodon</t>
  </si>
  <si>
    <t>Blueprint:cbb90076fb82d764db6632c29baae205:DemonVrok</t>
  </si>
  <si>
    <t>Blueprint:bdfc2fdd8069a0e4c98db8bffdf2aed2:Roc</t>
  </si>
  <si>
    <t>Blueprint:2f88566043cadab4f92ce746e64967f3:Worg</t>
  </si>
  <si>
    <t>Blueprint:b012216cc6867354fb088d0c36968ea3:BlackDragon</t>
  </si>
  <si>
    <t>Blueprint:bc53261983ee45b47b1f4f634365e854:CarnivorousCrystal</t>
  </si>
  <si>
    <t>Blueprint:000a662aee41440c90682a523f054e50:DevilExecutioner</t>
  </si>
  <si>
    <t>Blueprint:bd241d52f6622e44b8775a34b7027f8f:FrostGiant</t>
  </si>
  <si>
    <t>Blueprint:35974c5b156e5824f94379ce60a95150:GolemStone</t>
  </si>
  <si>
    <t>Blueprint:fc9f65bc1d1d65b46bb71a380da08f49:PhantomArmor</t>
  </si>
  <si>
    <t>Blueprint:c3bb7ac4a5ac4efba031cf1dbdde731d:WhiteDragon</t>
  </si>
  <si>
    <t>Blueprint:90843c23d1e467241907624382fad57f:Owlbear</t>
  </si>
  <si>
    <t>Blueprint:b930bcf484f8bb24fb49ef9e51e16098:Redcap</t>
  </si>
  <si>
    <t>Blueprint:92ab3c61406a420288f6277cae48efdf:Retriever</t>
  </si>
  <si>
    <t>Blueprint:85e637688442fd94a886c4e2f477d6ef:Wight</t>
  </si>
  <si>
    <t>Blueprint:95ff8076f98a41343bcf767533a75b08:WilloWisp</t>
  </si>
  <si>
    <t>Blueprint:8486b51462640fa44abe421c3c4e5cc4:Athach</t>
  </si>
  <si>
    <t>Blueprint:0026201aece1d754aac94f9e827bcee7:Bear</t>
  </si>
  <si>
    <t>Blueprint:0046593dc6b16da4790b51925f8f46c4:Hydra</t>
  </si>
  <si>
    <t>Blueprint:94cd8961094ea114483b3ba2fa19a2d5:InevitableKolyarut</t>
  </si>
  <si>
    <t>Blueprint:248c45d90c2f6e7429358fbe503e9c08:Manticore</t>
  </si>
  <si>
    <t>Blueprint:78e884dd2d7946649a23dfca49346d5d:MonadicDeva</t>
  </si>
  <si>
    <t>Blueprint:6883d70203baec946b55dbed24d6ca68:DemonOmox</t>
  </si>
  <si>
    <t>Blueprint:67e5e52a787db3d4aa3455329e6ac52e:PurpleWorm</t>
  </si>
  <si>
    <t>Blueprint:91923387686bfe943a7b25991ddc8cd9:DrakeRift</t>
  </si>
  <si>
    <t>Blueprint:1dc20e195581a804890ddc74218bfd8e:HalfOrcRace</t>
  </si>
  <si>
    <t>Blueprint:f52b75839bb928242b6108df9d7f35a2:Wyvern</t>
  </si>
  <si>
    <t>Blueprint:00cd11f252b00f443b924a24cd1a8724:SoulEater</t>
  </si>
  <si>
    <t>Blueprint:c53c4e88934f43d4db0ec3c18d928197:GolemIron</t>
  </si>
  <si>
    <t>Blueprint:ed77f76c325061942a281f78d80e93a2:MandragoraSwarm</t>
  </si>
  <si>
    <t>Blueprint:162b49a4826b44741bf284f88c31f824:WildHunt</t>
  </si>
  <si>
    <t>Blueprint:284b6fd0b67688a4bb3ec28b15152d69:Ankou</t>
  </si>
  <si>
    <t>Blueprint:094f27fd40e5d4a4ab484f3d84de3a2b:Linnorm</t>
  </si>
  <si>
    <t>Blueprint:1b81dd45945853e45bff13193d55cb23:GolemBrass</t>
  </si>
  <si>
    <t>Blueprint:6506eef6eb086a045a03b058880e28f4:Apocalypse Locust</t>
  </si>
  <si>
    <t>Blueprint:d7f02bbd2466a8a4b8dc8b66fd56bff9:DemonPainajai</t>
  </si>
  <si>
    <t>Blueprint:c73d6ef065a177c4d89b251000192025:VescavorQueen</t>
  </si>
  <si>
    <t>Blueprint:db2d8b52ec3b59a40874f14d10abff8e:Mummy</t>
  </si>
  <si>
    <t>Blueprint:4c49af312d31d18448165372e89655be:GolemGold</t>
  </si>
  <si>
    <t>Blueprint:985c8f55252007949be5ab3c95eed3c3:Hamadryad</t>
  </si>
  <si>
    <t>Blueprint:fb26bf690143ebb48b692b1dfdd22830:HellHound</t>
  </si>
  <si>
    <t>Blueprint:8cd0935a6a747ea458057521d252d76f:Mandragora</t>
  </si>
  <si>
    <t>Blueprint:4d4555326b9b7144f93be1ea61337cd7:OreadRace</t>
  </si>
  <si>
    <t>Blueprint:939b1d85aed5520438285bb2dc6ea7f1:AeonBythos</t>
  </si>
  <si>
    <t>Blueprint:cf395158eb8e69a479c63e8bc6cce7e1:Vilderavn</t>
  </si>
  <si>
    <t>Blueprint:580a69c05c13ea4419c1fd52c6a7dd1b:DemonGallu</t>
  </si>
  <si>
    <t>Blueprint:9a0d84ce65044fd095c8f716b9751589:NightshadeNightcrawler</t>
  </si>
  <si>
    <t>Blueprint:6cc8fb5ba241e9340adfb908b5d0ef85:VescavorGuard</t>
  </si>
  <si>
    <t>Blueprint:f414c5b12f2296c41901e71b889ef436:WildHuntRace_Fake</t>
  </si>
  <si>
    <t>Blueprint:508b9e003499b574887c7de755a31345:Mongrelman</t>
  </si>
  <si>
    <t>Blueprint:207b47724c003664c971939215d9c207:FrogGiant</t>
  </si>
  <si>
    <t>Blueprint:d2d75f2fe2d417140bd3944f9030e378:Horse</t>
  </si>
  <si>
    <t>Blueprint:daca06a3f3355664bba1e87e67f3b5b3:MongrelmanRace</t>
  </si>
  <si>
    <t>Blueprint:ac58e96d102801b4ebae418f4e203beb:Nixie</t>
  </si>
  <si>
    <t>Blueprint:7f58379d14b07df459f7653c04e6804a:Wolf</t>
  </si>
  <si>
    <t>Blueprint:cc7095f00c28e234d9f81a846058f821:ErinyesDevil</t>
  </si>
  <si>
    <t>Blueprint:2bed27bc917c10b48b6f6967bda68606:Memitim</t>
  </si>
  <si>
    <t>Blueprint:2f32447a49354351a7e1db51e1a242b4:Devastator</t>
  </si>
  <si>
    <t>Blueprint:d9288b1dda1783841a31572adbc6ccef:FaerieDragon</t>
  </si>
  <si>
    <t>Blueprint:fd68af84ca0e7b240ad55175e8d4b58c:Leopard</t>
  </si>
  <si>
    <t>Blueprint:f82d41ad9a22efb42b575d5522ea3809:MonitorLizard</t>
  </si>
  <si>
    <t>Blueprint:aaabeb770206998438208159930c17a0:PlagueBeast_Horse</t>
  </si>
  <si>
    <t>Blueprint:7b062232ff363584cb1d0ad977da4c25:PlagueBeast_Wolf</t>
  </si>
  <si>
    <t>Blueprint:6e9a9a34714c1034cae36efe767b3cab:Tatzlwyrm</t>
  </si>
  <si>
    <t>Blueprint:092b6062c0de37a42bd111ca11cde210:Wererat</t>
  </si>
  <si>
    <t>Blueprint:6b5f7954f8a99c24fa7ebe6c2f822eb3:Werewolf</t>
  </si>
  <si>
    <t>Blueprint:dfdb7f7b20b3e6b449da559afce978b9:Dryad</t>
  </si>
  <si>
    <t>Blueprint:86922d9a69e822d4aaad66988f1bdbea:EagleGiant</t>
  </si>
  <si>
    <t>Blueprint:b0c3ef2729c498f47970bb50fa1acd30:HalflingRace</t>
  </si>
  <si>
    <t>Blueprint:825ec82fcd761de45b9f741428325f3b:DemonVermlek</t>
  </si>
  <si>
    <t>Blueprint:a574fa56e67623d41b538bdeae291fd5:Gargoyle</t>
  </si>
  <si>
    <t>Blueprint:d3ab42c105db0624ab6ae724cdc830f5:Satyrs</t>
  </si>
  <si>
    <t>Blueprint:30c9f612a9cb41847878d492322ab321:Nightmare</t>
  </si>
  <si>
    <t>Blueprint:4821bde2af6109f45bf962469fd4e959:Hag</t>
  </si>
  <si>
    <t>Blueprint:728642109f9d6ce4b8e589cf74567291:Hodag</t>
  </si>
  <si>
    <t>Blueprint:0d28bb4f5f71f314dbe176f51c8fdd4d:ScytheTree</t>
  </si>
  <si>
    <t>Blueprint:e6d913acd6a4efd49a35c2381e9ed2df:ShamblingMound</t>
  </si>
  <si>
    <t>Blueprint:7578612fdb2954c4d9d03a3c8e702e94:Dweomercat</t>
  </si>
  <si>
    <t>Blueprint:a1a12477d10bcd844912174ecea28b9a:Nymph</t>
  </si>
  <si>
    <t>Blueprint:e0b7a6f4baa6f7046b441d608ce72964:PlagueBeast_Bear</t>
  </si>
  <si>
    <t>Blueprint:f414a6faa019be743a0651576ef64144:Weretiger</t>
  </si>
  <si>
    <t>Blueprint:dbea91ed66a94ab29d70edcee8bd7a22:Fallen</t>
  </si>
  <si>
    <t>Blueprint:94b345e2222d7264fbc2f9f05ac735fb:SlugGiant</t>
  </si>
  <si>
    <t>Blueprint:fd188bb7bb0002e49863aec93bfb9d99:KitsuneRace</t>
  </si>
  <si>
    <t>Blueprint:64e8b7d5f1ae91d45bbf1e56a3fdff01:DhampirRace</t>
  </si>
  <si>
    <t>Blueprint:1d8ad5a30f354802b51bf7c3f5fb10db:Ravener</t>
  </si>
  <si>
    <t>Blueprint:03d99176d60941d418dd44dcf6aac598:Astradaemon</t>
  </si>
  <si>
    <t>AeonInThePast_DemonLordDeskar_Cutscene</t>
  </si>
  <si>
    <t>8748d722be324ebe9d0f7cbe49ce8c62</t>
  </si>
  <si>
    <t>Outsider</t>
  </si>
  <si>
    <t>AngelTargona</t>
  </si>
  <si>
    <t>81297c673b63b60448ef88a10db6bc78</t>
  </si>
  <si>
    <t>AreshkagalBoss_ShadowCopy_ArenaFight</t>
  </si>
  <si>
    <t>0147f4d2006c457da499947b3065a8f9</t>
  </si>
  <si>
    <t>Arueshalae_GhostMale</t>
  </si>
  <si>
    <t>eeb538e80b362fc4d9a8c2f8937e824e</t>
  </si>
  <si>
    <t>AshGiantDrezen02</t>
  </si>
  <si>
    <t>60f1642d6bed26e448820a77e2aa5d33</t>
  </si>
  <si>
    <t>AxiomiteSummoned</t>
  </si>
  <si>
    <t>5adafaa653dc4de40b3ac73fa002a2ec</t>
  </si>
  <si>
    <t>AzataBralaniSummoned</t>
  </si>
  <si>
    <t>58574e8d1d4dc464c976f396d9115b1a</t>
  </si>
  <si>
    <t>AzataBralaniSummonedAdvanced</t>
  </si>
  <si>
    <t>3033075df510cce4aba934dca074b94e</t>
  </si>
  <si>
    <t>AzataGhaelSummoned</t>
  </si>
  <si>
    <t>bc8ca1437c0f48948b317b7e64febf0d</t>
  </si>
  <si>
    <t>AzataTreantSummoned</t>
  </si>
  <si>
    <t>2c67d5957ef71c047b915b0f68eb7502</t>
  </si>
  <si>
    <t>BaphometStatueAnimanted_Might</t>
  </si>
  <si>
    <t>388588510423ef9489bd44637287a435</t>
  </si>
  <si>
    <t>BlackFireAdeptTalker1_Experiment</t>
  </si>
  <si>
    <t>27121bbc3f248814fbfb77d8004e7cba</t>
  </si>
  <si>
    <t>BogeymanSummoned</t>
  </si>
  <si>
    <t>4f04734e4ad930e438eec3182dfd95fe</t>
  </si>
  <si>
    <t>BuletteSummonedInfested</t>
  </si>
  <si>
    <t>08890437569606e48a976580dec2b529</t>
  </si>
  <si>
    <t>Colyphyr_BloodyUrod</t>
  </si>
  <si>
    <t>e7ab479823970d84caebbcdb10df103a</t>
  </si>
  <si>
    <t>23c897656ea7ebb49811c0d7b32786d5</t>
  </si>
  <si>
    <t>43ae595406aa94f4e8f79e169473490c</t>
  </si>
  <si>
    <t>69832e06140aab547a03d37855e7a9b8</t>
  </si>
  <si>
    <t>7a9ec119f90a4a898a10bd65ca468d1d</t>
  </si>
  <si>
    <t>ca1449f29a47125499d0ff5be5d71128</t>
  </si>
  <si>
    <t>c7dce3393d6140b3a5e0d0ba98ad2818</t>
  </si>
  <si>
    <t>00f6b260b3727b44ba30a9e51abf3b11</t>
  </si>
  <si>
    <t>f45efadfac388de489ef0a5102aef1ee</t>
  </si>
  <si>
    <t>27a1e88d4bf21e348935d60374b77b3f</t>
  </si>
  <si>
    <t>CR10_AbrikandiluSunderer_Melee_RE</t>
  </si>
  <si>
    <t>33a4f1792335f2840b777b47089b912e</t>
  </si>
  <si>
    <t>CR10_DerakniStandard_RE_high</t>
  </si>
  <si>
    <t>edd5319f92515d74ea02873b77230a30</t>
  </si>
  <si>
    <t>CR10_FiendishEarthElementalGreater_RE</t>
  </si>
  <si>
    <t>cfbbf5bcabf04cda9ee83cd7cb32995a</t>
  </si>
  <si>
    <t>CR10_FiendishFireElementalGreater_RE</t>
  </si>
  <si>
    <t>9af32f41cb4547b6909d245e12b851e6</t>
  </si>
  <si>
    <t>CR10_FiendishMastodon_RE</t>
  </si>
  <si>
    <t>40b411ff95c3430ba9e04efeb241211f</t>
  </si>
  <si>
    <t>CR10_FiendishSmilodonAdvanced_RE</t>
  </si>
  <si>
    <t>319b9fae75964e418ecf59c84f6b0c58</t>
  </si>
  <si>
    <t>CR10_FiendishTickSwarm_RE_high</t>
  </si>
  <si>
    <t>79dcdab3e0a445d7a2929a4914984382</t>
  </si>
  <si>
    <t>CR10_FiendishTriceratopsAdvanced_RE</t>
  </si>
  <si>
    <t>4194db4c20404600be2cc0d1246838ac</t>
  </si>
  <si>
    <t>CR10_FiendishWaterElementalGreat_RE</t>
  </si>
  <si>
    <t>d7502d79ee37454abf3abe33a78f63df</t>
  </si>
  <si>
    <t>CR10_HalfFiendFuriousMinotaur_RE</t>
  </si>
  <si>
    <t>cafbbbac615c66248940d6698002956a</t>
  </si>
  <si>
    <t>CR10_KalavakusStandard_RE</t>
  </si>
  <si>
    <t>3a51d4f5f73e7fa4e9da41c2ed9b9c03</t>
  </si>
  <si>
    <t>CR10_PlaguedSmilodon_RE_high</t>
  </si>
  <si>
    <t>dfaf26e4cc054136888aeaa12235deaa</t>
  </si>
  <si>
    <t>CR10_ZombieLordFighterLevel7_Spear_RE</t>
  </si>
  <si>
    <t>4752de75690ebed428a92e6e0f7bec3e</t>
  </si>
  <si>
    <t>CR11_AshGiantStandart</t>
  </si>
  <si>
    <t>4ddefbd20c9ab204c902de574d83fdb8</t>
  </si>
  <si>
    <t>CR11_AshGiantStandart_RE_high</t>
  </si>
  <si>
    <t>a2c9f9ff69024f04693e893df0919a2c</t>
  </si>
  <si>
    <t>CR11_BabauElite</t>
  </si>
  <si>
    <t>c413bac240706ca4ab6fea015bbe1615</t>
  </si>
  <si>
    <t>CR11_BabauEliteFreeHand_RE</t>
  </si>
  <si>
    <t>b8ff1047dc6a4caf85e8bc1a04c7302b</t>
  </si>
  <si>
    <t>CR11_BabauEliteFreeHand_RE_high</t>
  </si>
  <si>
    <t>27bad3650c584c6ea22bdb77d988c3e6</t>
  </si>
  <si>
    <t>CR11_BabauElite_RE</t>
  </si>
  <si>
    <t>f5b1c91d9d9b4c7483aa3eb1e93a46ee</t>
  </si>
  <si>
    <t>CR11_BeerElementalElderSummon</t>
  </si>
  <si>
    <t>cad7d144823209c40b7c841f821843f1</t>
  </si>
  <si>
    <t>CR11_BlightedTreant_Orange_RE</t>
  </si>
  <si>
    <t>fcbc396e84f944b3a0cf584cd3a936d6</t>
  </si>
  <si>
    <t>CR11_BlightedTreant_Yellow</t>
  </si>
  <si>
    <t>28a68e58bb309154e80e8b86e89ec844</t>
  </si>
  <si>
    <t>CR11_BlightedTreant_Yellow_RE</t>
  </si>
  <si>
    <t>370573ad5b3e447c8291aaebfca6fe27</t>
  </si>
  <si>
    <t>CR11_DeepShadowDemonStandard_RE</t>
  </si>
  <si>
    <t>7d86f2511acba7344ae796e5c03ed089</t>
  </si>
  <si>
    <t>CR11_GibrilethStandardArueshalae</t>
  </si>
  <si>
    <t>b7ed4ffba5709fc45b6422931027c47e</t>
  </si>
  <si>
    <t>CR11_GibrilethStandard_RE_high</t>
  </si>
  <si>
    <t>4697deaa625d0fc418305dd340d305c3</t>
  </si>
  <si>
    <t>CR11_GraveknightSummoned</t>
  </si>
  <si>
    <t>7237a32613fe55e479d1141682f2bbd4</t>
  </si>
  <si>
    <t>CR11_KalavakusAdvanced_RE</t>
  </si>
  <si>
    <t>8af16c7bcc19863439e4138a99a7c8f1</t>
  </si>
  <si>
    <t>CR11_LivingArmorTank</t>
  </si>
  <si>
    <t>5b3d12dbce28b0245b9b6c6a8a3a55d7</t>
  </si>
  <si>
    <t>CR11_MarilithWirlwind_Melee_RE</t>
  </si>
  <si>
    <t>fb1fef1581ce7c2408e71b5cabbad17e</t>
  </si>
  <si>
    <t>CR11_NabasuTracker_Melee</t>
  </si>
  <si>
    <t>fa5130f9a69f30044af8c5df4873d400</t>
  </si>
  <si>
    <t>CR11_NabasuTracker_Melee_RE</t>
  </si>
  <si>
    <t>1a09f9c64f4188b428a8285797339588</t>
  </si>
  <si>
    <t>CR11_PlaguedMastodon_RE_high</t>
  </si>
  <si>
    <t>5908eed3022d47deb69963ced0699bc4</t>
  </si>
  <si>
    <t>CR11_Prebuff_KalavakusStandard</t>
  </si>
  <si>
    <t>5705c2a60973b5e4bbef6c980770adc9</t>
  </si>
  <si>
    <t>CR11_RetrieverStandard_RE</t>
  </si>
  <si>
    <t>fde2aabdc2dd1e74ebf045cd34183b62</t>
  </si>
  <si>
    <t>CR11_SuccubusRanger_RE_high</t>
  </si>
  <si>
    <t>9d203ca92965467193fa55cd4626f4e9</t>
  </si>
  <si>
    <t>CR11_VrockAdvanced_RE</t>
  </si>
  <si>
    <t>edb4dd0bca8366243a43c492d59d8c42</t>
  </si>
  <si>
    <t>CR11_ZombieLordFighterLevel9_RE</t>
  </si>
  <si>
    <t>fe12ca13c8ea4136bc9e54afe5215c4f</t>
  </si>
  <si>
    <t>CR12_AncientWarWisp_RE</t>
  </si>
  <si>
    <t>5dc9af973c2f40ab904e896b36ccf2f7</t>
  </si>
  <si>
    <t>CR12_AshGiantAdvanced_RE_high</t>
  </si>
  <si>
    <t>2d6c897976a6481787d1c991dfecb260</t>
  </si>
  <si>
    <t>CR12_BlightedQuickwood_RE</t>
  </si>
  <si>
    <t>b128293faf45437785e51a393d21e245</t>
  </si>
  <si>
    <t>CR12_BuletteAncientDLC3</t>
  </si>
  <si>
    <t>23b2f305b6bd4b64cbd9c7b758375760</t>
  </si>
  <si>
    <t>CR12_ColoxusStandard_RE_high</t>
  </si>
  <si>
    <t>c59356fe81704e7188a4b8e246b9b2e3</t>
  </si>
  <si>
    <t>CR12_FiendishEarthElementalElder_RE</t>
  </si>
  <si>
    <t>fc987f509099456b830af1394f4491de</t>
  </si>
  <si>
    <t>CR12_FiendishFireElementalElder_RE</t>
  </si>
  <si>
    <t>3911ac7c668f4fc0920a971ff2b257a2</t>
  </si>
  <si>
    <t>CR12_FiendishWaterElementalElder_RE</t>
  </si>
  <si>
    <t>76b3ba9e926847a78f3493c9ede23e87</t>
  </si>
  <si>
    <t>CR12_GreaterKalavakusStandard_RE</t>
  </si>
  <si>
    <t>64722885b2f611c47a36898636c1b754</t>
  </si>
  <si>
    <t>CR12_NabasuAdvancedSummoned</t>
  </si>
  <si>
    <t>a1351a09365f46c4afb71e710eec328b</t>
  </si>
  <si>
    <t>CR12_NabasuAdvanced_RE_high</t>
  </si>
  <si>
    <t>cdb08d15f1a420b4ab936f7275267a42</t>
  </si>
  <si>
    <t>CR12_OmoxStandard_RE</t>
  </si>
  <si>
    <t>57d0c4c554f95664f88dbe7514b558d6</t>
  </si>
  <si>
    <t>CR12_OmoxStandard_RE_caster</t>
  </si>
  <si>
    <t>70b5547c855e4fa0b56585d6d4bd6dcf</t>
  </si>
  <si>
    <t>CR12_OmoxStandard_RE_leaper</t>
  </si>
  <si>
    <t>5aa8b71d952c404a961fa8d5e4b4d475</t>
  </si>
  <si>
    <t>CR12_Prebuff_VrockAdvanced</t>
  </si>
  <si>
    <t>4a5bfe6c04946784fb2f47b0a711be96</t>
  </si>
  <si>
    <t>CR12_RetrieverAdvanced_RE</t>
  </si>
  <si>
    <t>81115449d26349d4ca1a0066b94efe46</t>
  </si>
  <si>
    <t>CR12_RiftDrakeAdvanced_RE</t>
  </si>
  <si>
    <t>a3205eca12204b04a2907b67999c8665</t>
  </si>
  <si>
    <t>CR12_Shadowcaster_DamageFullCaster</t>
  </si>
  <si>
    <t>bad7a4e16dc48d64bb162c95109fd4d2</t>
  </si>
  <si>
    <t>CR12_Shadowcaster_DamageFullCaster_RE</t>
  </si>
  <si>
    <t>20d38434012bfec4cb3fe5814ebb1826</t>
  </si>
  <si>
    <t>CR12_UnhallowedBodakRogue_RE_high</t>
  </si>
  <si>
    <t>7c0967bdbcc540cfbe3c9eda5052f120</t>
  </si>
  <si>
    <t>CR12_WightFighter_RE_high</t>
  </si>
  <si>
    <t>9d0a839e59cee1e44830d4c7ec4b1a13</t>
  </si>
  <si>
    <t>CR13_ColoxusAdvanced_RE_high</t>
  </si>
  <si>
    <t>54684bb9198b47fc90b49d3346bc27d4</t>
  </si>
  <si>
    <t>CR13_DemodandTarryStandard_RE</t>
  </si>
  <si>
    <t>89067e73046746f6b6811ea33e80099e</t>
  </si>
  <si>
    <t>CR13_DerakniAdvanced_RE_high</t>
  </si>
  <si>
    <t>0bdd872da4d44bb390f2c31b7a41cb23</t>
  </si>
  <si>
    <t>CR13_FiendishEarthElementalElderAdvanced_RE</t>
  </si>
  <si>
    <t>75a823ca854a458a82c420582f4ca9cf</t>
  </si>
  <si>
    <t>CR13_FiendishWaterElementalElderAdvanced_RE</t>
  </si>
  <si>
    <t>656c87cb6c364828917eb877a6be2884</t>
  </si>
  <si>
    <t>CR13_GhostlyGuardCaster_RE_high</t>
  </si>
  <si>
    <t>379f2988f1454d988d31a451c57b7536</t>
  </si>
  <si>
    <t>CR13_GlabrezuStandard_RE</t>
  </si>
  <si>
    <t>323197d05aa21db4cb1c9460359cce76</t>
  </si>
  <si>
    <t>CR13_GlabrezuStandard_RE_high</t>
  </si>
  <si>
    <t>39412daa70d64ca386efe2c27ddb9ccf</t>
  </si>
  <si>
    <t>CR13_GreaterKalavakusAdvanced</t>
  </si>
  <si>
    <t>252b81298166f4c4187e8c9bce4263aa</t>
  </si>
  <si>
    <t>CR13_GreaterKalavakusAdvanced_RE</t>
  </si>
  <si>
    <t>c0efa4e66990c664b9a48b4baa6fd61d</t>
  </si>
  <si>
    <t>CR13_OmoxAdvanced_RE</t>
  </si>
  <si>
    <t>86709f691a072794fbc6143ee087ca08</t>
  </si>
  <si>
    <t>CR13_OmoxAdvanced_RE_caster</t>
  </si>
  <si>
    <t>85b2f3881c2740ef832a12e6947bd431</t>
  </si>
  <si>
    <t>CR13_OmoxAdvanced_RE_leaper</t>
  </si>
  <si>
    <t>112557a49f4447d48325b0939550fcb2</t>
  </si>
  <si>
    <t>CR13_OolioddrooStandard_RE</t>
  </si>
  <si>
    <t>19c86e772a861f046a07a767d56f23c9</t>
  </si>
  <si>
    <t>CR13_Prebuff_GreaterKalavakusStandard</t>
  </si>
  <si>
    <t>ad2811d9d71483142ad0faf7aa13ca10</t>
  </si>
  <si>
    <t>CR13_ThanadaemonStandard</t>
  </si>
  <si>
    <t>bc6b0477fba49e54e84e2c7ba3cf2144</t>
  </si>
  <si>
    <t>CR13_ThanadaemonStandard_RE_high</t>
  </si>
  <si>
    <t>e036ad9f42674f62bc6d6e3ea06e63a5</t>
  </si>
  <si>
    <t>CR13_VrockRitualist_DamageFullCaster_RE</t>
  </si>
  <si>
    <t>64c7379a828c2fc4bb5a9b73db5e131b</t>
  </si>
  <si>
    <t>CR13_WildHunt_ArcherStandart</t>
  </si>
  <si>
    <t>e21b6536b40aaad4e9c9cd6c216778a3</t>
  </si>
  <si>
    <t>CR14_DemodandTarryAdvanced_RE</t>
  </si>
  <si>
    <t>de5f05998fe94717a442bb4e41833351</t>
  </si>
  <si>
    <t>CR14_FiendishMinotaurAxeThrower_RE</t>
  </si>
  <si>
    <t>0a31d380b3f471d4bbc086702ffc9779</t>
  </si>
  <si>
    <t>CR14_FiendishPurpleWorm_RE</t>
  </si>
  <si>
    <t>e16070a79abc44aabfe1854531245eed</t>
  </si>
  <si>
    <t>CR14_GibrilethElite_RE_high</t>
  </si>
  <si>
    <t>31f9dc85057057b409b0d80651db2f61</t>
  </si>
  <si>
    <t>CR14_GlabrezuAdvanced_RE</t>
  </si>
  <si>
    <t>7515c741cdc5abd4781ad7732594f65d</t>
  </si>
  <si>
    <t>CR14_GlabrezuAdvanced_RE_high</t>
  </si>
  <si>
    <t>d549c87e84a0412f92347737cc261878</t>
  </si>
  <si>
    <t>CR14_GreaterApocalypseLocust_RE</t>
  </si>
  <si>
    <t>9ac2627a724d4477965126352d073646</t>
  </si>
  <si>
    <t>CR14_HalfFiendGuardianMinotaur_RE</t>
  </si>
  <si>
    <t>0354f7cf2a57123438864088b94d89b5</t>
  </si>
  <si>
    <t>CR14_MimicChestFireBreath</t>
  </si>
  <si>
    <t>2f711fc13843d4e489fe6e1aa8d79cc7</t>
  </si>
  <si>
    <t>CR14_NalfeshneeStandard_RE_high</t>
  </si>
  <si>
    <t>3bdbc8d0c3c57994d8c5d79524c6b528</t>
  </si>
  <si>
    <t>CR14_OolioddrooAdvanced_RE</t>
  </si>
  <si>
    <t>56099a5811f9c2641b6bd4d276af4924</t>
  </si>
  <si>
    <t>CR14_OolioddrooAdvanced_RE_high</t>
  </si>
  <si>
    <t>612f3f59100a42a28b8a96b3a9b22b49</t>
  </si>
  <si>
    <t>CR14_PainajaiStandard_RE</t>
  </si>
  <si>
    <t>aa07ebc2ac5a27a468c2ba6c973f33a8</t>
  </si>
  <si>
    <t>CR14_PainajaiStandard_RE_high</t>
  </si>
  <si>
    <t>7c53e178210841408eab9c09d57112a3</t>
  </si>
  <si>
    <t>CR14_PainajaiStandard_RE_ranged</t>
  </si>
  <si>
    <t>38268d253a8a4f4385f07e12c6e1e4d7</t>
  </si>
  <si>
    <t>CR14_PlaguedSmilodonAlpha_RE_high</t>
  </si>
  <si>
    <t>f22493c207be4637999ffb81226158e2</t>
  </si>
  <si>
    <t>CR14_Prebuff_GlabrezuStandard</t>
  </si>
  <si>
    <t>70dbe81f5abca6b458931e697a6e0939</t>
  </si>
  <si>
    <t>CR14_Prebuff_GreaterKalavakusAdvanced_RE</t>
  </si>
  <si>
    <t>b62782236e9f83744a5c43a7da77d137</t>
  </si>
  <si>
    <t>CR14_RetrieverElite_RE</t>
  </si>
  <si>
    <t>76ff7605e93d426bb841a9f44dc527f5</t>
  </si>
  <si>
    <t>CR14_VrockElite_RE</t>
  </si>
  <si>
    <t>600b6774a423cd14b90d171414686193</t>
  </si>
  <si>
    <t>CR15_BabauSpecial_RE</t>
  </si>
  <si>
    <t>e6d1d03eafcb43e4bd7bdb414068cf56</t>
  </si>
  <si>
    <t>CR15_BlightedQuickwoodElite_RE</t>
  </si>
  <si>
    <t>345ee028a7a04544834e5d6cfb2bc715</t>
  </si>
  <si>
    <t>CR15_CambionAlchemist_Ranged_RE</t>
  </si>
  <si>
    <t>a5567be7bb729ab41a500d81b6f6d9ca</t>
  </si>
  <si>
    <t>CR15_CambionCleric_Caster_RE</t>
  </si>
  <si>
    <t>26b9060ca9b3f2342a3897bff8657b16</t>
  </si>
  <si>
    <t>CR15_ColoxusEmissary_RE_high</t>
  </si>
  <si>
    <t>15a980d24ab94aa2b78a49fc9946a3f6</t>
  </si>
  <si>
    <t>CR15_DemodandStringyStandard_RE</t>
  </si>
  <si>
    <t>5d407eff374b066418660bf8e10d3637</t>
  </si>
  <si>
    <t>CR15_FrostGiantBarbarian</t>
  </si>
  <si>
    <t>4fb643f233876364f9275f5670cddda6</t>
  </si>
  <si>
    <t>CR15_NalfeshneeAdvanced_RE_high</t>
  </si>
  <si>
    <t>ecb03823e1fd22e4ab1e404c5c2429f2</t>
  </si>
  <si>
    <t>CR15_PainajaiAdvanced_RE</t>
  </si>
  <si>
    <t>c33c077f2b001664c8ceba96b8dbfbe5</t>
  </si>
  <si>
    <t>CR15_PainajaiAdvanced_RE_high</t>
  </si>
  <si>
    <t>34144d4460ba40f4b46568198225b385</t>
  </si>
  <si>
    <t>CR15_PainajaiAdvanced_RE_ranged</t>
  </si>
  <si>
    <t>1ed91fcdfe8544d0bb9ca8ec8c62ad96</t>
  </si>
  <si>
    <t>CR15_ThanadaemonGuard_RE_high</t>
  </si>
  <si>
    <t>3b35e8833b364d8489740c0f65b22a4e</t>
  </si>
  <si>
    <t>CR16_DeepShadowDemonTough_RE</t>
  </si>
  <si>
    <t>38b6358d8dfd4756ab741a1496894724</t>
  </si>
  <si>
    <t>CR16_DemodandStringyAdvanced_RE</t>
  </si>
  <si>
    <t>3ab5715f9010a09408fbd307c7731c4c</t>
  </si>
  <si>
    <t>CR16_EcorcheStandard_RE</t>
  </si>
  <si>
    <t>f9f4d13bb21d0b04d95da43d499b306e</t>
  </si>
  <si>
    <t>CR16_GlabrezuElite_RE</t>
  </si>
  <si>
    <t>fe1a76195897ce24a8d40045e9c32b61</t>
  </si>
  <si>
    <t>CR16_GlabrezuElite_RE_high</t>
  </si>
  <si>
    <t>c21a1bed5eb748f796b81bf7c708763d</t>
  </si>
  <si>
    <t>CR16_Salamander_Melee_RE</t>
  </si>
  <si>
    <t>a86631860623445fa991830b7fad9c44</t>
  </si>
  <si>
    <t>CR17_CambionToughRanged_RE</t>
  </si>
  <si>
    <t>f1d43452e01e484e9b16b4b585c8f954</t>
  </si>
  <si>
    <t>CR17_EcorcheAdvanced_RE</t>
  </si>
  <si>
    <t>7021682d9dc53cf4eaecba36c65cb69e</t>
  </si>
  <si>
    <t>CR17_FiendishEarthElementalEnhanced_RE</t>
  </si>
  <si>
    <t>f9bed9a598634ac6b933f44b8b785f6d</t>
  </si>
  <si>
    <t>CR17_LilituStandard_RE</t>
  </si>
  <si>
    <t>db146f53cdde1d142b2dfc3db0a33800</t>
  </si>
  <si>
    <t>CR17_MarilithStandard_RE</t>
  </si>
  <si>
    <t>6a6ff0070709f694b823deb9e329f58b</t>
  </si>
  <si>
    <t>CR17_Salamander_FireCaster_RE</t>
  </si>
  <si>
    <t>4a58b25b310a47e095f64a9bd14f119a</t>
  </si>
  <si>
    <t>CR18M_MythicCrazyGlabrezu_RE</t>
  </si>
  <si>
    <t>be2d4713d21f18847ad064d04a63f11e</t>
  </si>
  <si>
    <t>CR18_Artifact_LocustCloakLocustSwarm</t>
  </si>
  <si>
    <t>33e065903731480cb4cf03e413f4cf02</t>
  </si>
  <si>
    <t>CR18_CambionToughCaster_RE</t>
  </si>
  <si>
    <t>e9d464311de84eda98ac570a5d3b3641</t>
  </si>
  <si>
    <t>CR18_DeathsnatcherStandard_RE_high</t>
  </si>
  <si>
    <t>d8e217db18f847be8eaeea247b8a309d</t>
  </si>
  <si>
    <t>CR18_HalfFiendSalamander_RE</t>
  </si>
  <si>
    <t>14e387dd041a4d1d8c5dde206e3de0cc</t>
  </si>
  <si>
    <t>CR18_LilituAdvanced_RE</t>
  </si>
  <si>
    <t>bb7c1975ae442ab4fb88fd5b316adb21</t>
  </si>
  <si>
    <t>CR18_LocustSwarm_RE</t>
  </si>
  <si>
    <t>7f3638c6b8844b7a938e3ab979593601</t>
  </si>
  <si>
    <t>CR18_MarilithAdvanced_RE</t>
  </si>
  <si>
    <t>a8d84135c9abab146a617e80fb7d6029</t>
  </si>
  <si>
    <t>CR18_Nightcrawler_RE</t>
  </si>
  <si>
    <t>63e31d68b8804a6a802222a95f536ba7</t>
  </si>
  <si>
    <t>CR18_OmoxEnhanced_RE</t>
  </si>
  <si>
    <t>72aa5fb679f282a44ba329ad148dcbe0</t>
  </si>
  <si>
    <t>CR18_OmoxEnhanced_RE_caster</t>
  </si>
  <si>
    <t>78d02a2eee404470b3265cbe7ceb9289</t>
  </si>
  <si>
    <t>CR18_OmoxEnhanced_RE_leaper</t>
  </si>
  <si>
    <t>7469bb4d8422413eb6c8aeaa6bbf46dd</t>
  </si>
  <si>
    <t>CR18_SuccubusCaster_RE_high</t>
  </si>
  <si>
    <t>4ca5a17cb22240c3aa9b2dc7469f17dd</t>
  </si>
  <si>
    <t>CR18_VavakiaStandard</t>
  </si>
  <si>
    <t>143bf780bdf425a4ca14ab0e5df20232</t>
  </si>
  <si>
    <t>CR18_VavakiaStandard_RE_high</t>
  </si>
  <si>
    <t>823ff7ca8e7c3f542a36b671e2e9f392</t>
  </si>
  <si>
    <t>CR18_ZombieLordFighter_Skald_Sarkorian_WavesOfEcstasyCast_Level17</t>
  </si>
  <si>
    <t>50dfdef128714b36944447f95198122c</t>
  </si>
  <si>
    <t>CR19_DeathsnatcherAdvanced_RE_high</t>
  </si>
  <si>
    <t>ff02de618df44d9cab4c861459d41662</t>
  </si>
  <si>
    <t>CR19_GalluStandard_RE_high</t>
  </si>
  <si>
    <t>f3aeba09a853a7942a04a584b50a389b</t>
  </si>
  <si>
    <t>CR19_GhostOracle_Sarkorian</t>
  </si>
  <si>
    <t>710d9139d37845b988301995acb8cbe9</t>
  </si>
  <si>
    <t>CR19_HalfFiendGuardianMinotaurEnhanced_RE</t>
  </si>
  <si>
    <t>60a35995607d493c85a8118dd9da993b</t>
  </si>
  <si>
    <t>CR19_VavakiaAdvanced</t>
  </si>
  <si>
    <t>370039781f3a4004ab4e3ac6c7032573</t>
  </si>
  <si>
    <t>CR19_VavakiaAdvanced_RE_high</t>
  </si>
  <si>
    <t>7712f5bce64a3214bb7d0fc5acb0b41a</t>
  </si>
  <si>
    <t>CR19_VrolikaiStanard_RE_high</t>
  </si>
  <si>
    <t>05f4017f269850a4fa7425c432ac85cd</t>
  </si>
  <si>
    <t>CR19_ZombieLordFighter_Skald_SarkorianLevel18</t>
  </si>
  <si>
    <t>7bf9e043f7ec481aa152faf6d32ea5a2</t>
  </si>
  <si>
    <t>CR1_Bandit_Human_PositiveCleric_Female</t>
  </si>
  <si>
    <t>f8c9e309729885649ad5d5e95e948a72</t>
  </si>
  <si>
    <t>CR1_BeerElementalSmallSummon</t>
  </si>
  <si>
    <t>4e8effeeca065de4594d1586931aee95</t>
  </si>
  <si>
    <t>CR1_Cultist_Baphomet_Melee_RE</t>
  </si>
  <si>
    <t>89677a374ce18db4c96f2f43d6ed1a9d</t>
  </si>
  <si>
    <t>CR1_Cultist_Deskari_Melee_RE</t>
  </si>
  <si>
    <t>7ddd5b4b277f2284391b2c0f5e525946</t>
  </si>
  <si>
    <t>CR1_Drow_FighterMelee_Female</t>
  </si>
  <si>
    <t>f53108b33c82ef1439db98328c9dffdb</t>
  </si>
  <si>
    <t>CR1_EarthElementalSmall_RE</t>
  </si>
  <si>
    <t>d5ee8fc455b54203a0f5b4864bd3a689</t>
  </si>
  <si>
    <t>CR1_FireElementalSmall_RE</t>
  </si>
  <si>
    <t>355cbb2268ee44918ab629e18f811a94</t>
  </si>
  <si>
    <t>CR1_GhoulStandard_RE_high</t>
  </si>
  <si>
    <t>0d4e7fe038e90a742b712e8522865988</t>
  </si>
  <si>
    <t>CR1_GhoulStandard_RE_low</t>
  </si>
  <si>
    <t>6fb368294ff744adb3eb2752ec0aa034</t>
  </si>
  <si>
    <t>CR1_GiantFlyFiendish_RE_high</t>
  </si>
  <si>
    <t>402f7648073a46e99f7626134aa845b8</t>
  </si>
  <si>
    <t>CR1_GiantFlyFiendish_RE_low</t>
  </si>
  <si>
    <t>3b9ef9b7e29e498f9a99929e86627b8d</t>
  </si>
  <si>
    <t>CR1_GiantSpiderStandard</t>
  </si>
  <si>
    <t>c4b33e5fd3d3a6f46b2aade647b0bf25</t>
  </si>
  <si>
    <t>CR1_GiantSpiderStandard_RE_high</t>
  </si>
  <si>
    <t>457be920f33d9ee42b697f64a076ba98</t>
  </si>
  <si>
    <t>CR1_GiantSpiderStandard_RE_low</t>
  </si>
  <si>
    <t>38a5be8e3d104fa28bdb39450cf80858</t>
  </si>
  <si>
    <t>CR1_MongrelmanMeleeStandard1</t>
  </si>
  <si>
    <t>def53ec91ef34023a1526fbaad302b28</t>
  </si>
  <si>
    <t>CR1_MongrelmanMeleeStandard2</t>
  </si>
  <si>
    <t>b0f2511df74c4031b51bc3cbe87b4915</t>
  </si>
  <si>
    <t>CR1_MongrelmanRangedStandard1</t>
  </si>
  <si>
    <t>dbfa4b1c9d304a819eade0bf01f61c64</t>
  </si>
  <si>
    <t>CR1_WaterElementalSmall_RE</t>
  </si>
  <si>
    <t>792e95647b404a93a1596318cbe31fad</t>
  </si>
  <si>
    <t>CR20M_OolioddrooAdvanced_RE</t>
  </si>
  <si>
    <t>fb8c8aa55ee49af4ab4856c7e80785d4</t>
  </si>
  <si>
    <t>CR20M_OolioddrooAdvanced_RE_high</t>
  </si>
  <si>
    <t>ebc727bf513a4459acfe9b8a8bc15942</t>
  </si>
  <si>
    <t>CR20_BalorStandard_RE</t>
  </si>
  <si>
    <t>a103fa2f05419664a93fe017467e2684</t>
  </si>
  <si>
    <t>CR20_CarnivorousCrystalEnhanced_Splitted</t>
  </si>
  <si>
    <t>b8757aac8db57d04281c9a124bc0a72e</t>
  </si>
  <si>
    <t>CR20_GalluAdvanced_RE_high</t>
  </si>
  <si>
    <t>d011b00607bcc8946b909745beb92d40</t>
  </si>
  <si>
    <t>CR20_LabyrinthMinotaurEnhanced</t>
  </si>
  <si>
    <t>c169c31cd7b9609438d1662f516649f3</t>
  </si>
  <si>
    <t>CR20_MinotaurCasterBlaster_RE</t>
  </si>
  <si>
    <t>60fef47744694099bd15f235d2d36129</t>
  </si>
  <si>
    <t>CR20_SuccubusAdvancedFighter_RE_high</t>
  </si>
  <si>
    <t>958a7e03d5e04cb1aebae6374b8554fc</t>
  </si>
  <si>
    <t>CR20_SuccubusRangedFighter_RE_high2</t>
  </si>
  <si>
    <t>d6480778816d48e68d765ae0a69d20e6</t>
  </si>
  <si>
    <t>CR20_TaintedRetriever_RE</t>
  </si>
  <si>
    <t>90c9f482ed41458da2c203ca604a6614</t>
  </si>
  <si>
    <t>CR20_VrolikaiAdvanced_RE_high</t>
  </si>
  <si>
    <t>c30fe66bd940f6b4b85bf4e0280d3c21</t>
  </si>
  <si>
    <t>CR21M_PainajaiAdvanced_RE</t>
  </si>
  <si>
    <t>09225182d6abc924f87afbd84666b75b</t>
  </si>
  <si>
    <t>CR21M_PainajaiAdvanced_RE_high</t>
  </si>
  <si>
    <t>9019afd32c7c4c5cbf1ad5a08189f122</t>
  </si>
  <si>
    <t>CR21M_PainajaiAdvanced_RE_ranged</t>
  </si>
  <si>
    <t>f180a034323f44efb99aafba9e8b40d4</t>
  </si>
  <si>
    <t>CR21M_Prebuff_GreaterKalavakusAdvanced_RE</t>
  </si>
  <si>
    <t>4c8c7bf49c648ca4b941083b164354aa</t>
  </si>
  <si>
    <t>CR21_BalorAdvanced_RE</t>
  </si>
  <si>
    <t>cf71b2fe0c9957f4ca080face95b38d4</t>
  </si>
  <si>
    <t>CR21_ColoxusCaster_RE_high</t>
  </si>
  <si>
    <t>47c032c3ca2b42d5bedf3c36a4158dfe</t>
  </si>
  <si>
    <t>CR21_MarilithMythic4_Slayer_RE</t>
  </si>
  <si>
    <t>691fe8386ad009246b4d92cb9c63a8e8</t>
  </si>
  <si>
    <t>CR22M_MythicGlabrezu_RE</t>
  </si>
  <si>
    <t>ba8ef01180fc2654380bee2766f9e505</t>
  </si>
  <si>
    <t>CR22_CrazyMythicVavakia_RE_high</t>
  </si>
  <si>
    <t>c60f8da142f484741a0a6f942f210d02</t>
  </si>
  <si>
    <t>CR22_VavakiaMythic6Magus_RE_low</t>
  </si>
  <si>
    <t>b2cb80fc3c0c4ce79c8a9cc654d6722d</t>
  </si>
  <si>
    <t>CR23M_LilituAdvanced_RE</t>
  </si>
  <si>
    <t>bc5be156860918640b61a748d9400aec</t>
  </si>
  <si>
    <t>CR23M_LilituAdvanced_RE_high</t>
  </si>
  <si>
    <t>8b6fb7129105437ba0f5c72eb6338907</t>
  </si>
  <si>
    <t>CR23_LocustSwarm_RE</t>
  </si>
  <si>
    <t>851ab4d2ab41440c896aabbc5b64f2fa</t>
  </si>
  <si>
    <t>CR24M_MythicVrock_RE</t>
  </si>
  <si>
    <t>5c6bed2d98460b74da26b54c5af85ee9</t>
  </si>
  <si>
    <t>CR24_GreaterApocalypseLocust_RE</t>
  </si>
  <si>
    <t>1f95154161e941deb54e32fbac5cf847</t>
  </si>
  <si>
    <t>CR24_VavakiaMythic6Magus_RE_high</t>
  </si>
  <si>
    <t>6d5e89e666a22a344a1f621e4e799cf9</t>
  </si>
  <si>
    <t>CR25M_Prebuff_GreaterKalavakusAdvanced_RE</t>
  </si>
  <si>
    <t>cd3948db9fa55c94581eb574933fc6b3</t>
  </si>
  <si>
    <t>CR26_BalorMythicBloodrager_RE</t>
  </si>
  <si>
    <t>85eba255013867c41a3990c8ef691ab4</t>
  </si>
  <si>
    <t>CR26_Devastator_RE</t>
  </si>
  <si>
    <t>3f985fc7b4610d1428940a028dc6018f</t>
  </si>
  <si>
    <t>CR27M_NabasuRogueAssasin_RE_high</t>
  </si>
  <si>
    <t>6428d5564e4d4820910071445b1a6a2d</t>
  </si>
  <si>
    <t>CR27_GalluAdvanced_RE_high</t>
  </si>
  <si>
    <t>772c8deddec24205b16650430c84a6d9</t>
  </si>
  <si>
    <t>CR27_SuccubusRangedFighter_RE_high2</t>
  </si>
  <si>
    <t>85632855772846f182a4fc087286b077</t>
  </si>
  <si>
    <t>CR28M_BalorMythicFighter_RE</t>
  </si>
  <si>
    <t>4756ac51127e42f4796e30265b219f06</t>
  </si>
  <si>
    <t>CR29_Devastator_RE</t>
  </si>
  <si>
    <t>94ebac8b10284a42a9fd6c72e2d6d720</t>
  </si>
  <si>
    <t>CR2_Bandit_Human_PositiveCleric_Female</t>
  </si>
  <si>
    <t>9ffceca100e02644ba67cf492c17d351</t>
  </si>
  <si>
    <t>CR2_DretchStandard_RE</t>
  </si>
  <si>
    <t>f23c478c2f15466b8dad9ac467d7bc57</t>
  </si>
  <si>
    <t>CR2_DretchStandard_RE_fear</t>
  </si>
  <si>
    <t>9f1142969ed64b27b59fd1b17c5817a9</t>
  </si>
  <si>
    <t>CR2_DretchStandard_RE_stinking</t>
  </si>
  <si>
    <t>bfd505a3734cabb45b66249f80949fff</t>
  </si>
  <si>
    <t>CR2_GiantSpiderAdvanced_RE_high</t>
  </si>
  <si>
    <t>84d46dae0fbd4dfba7d85d2bd4d6648c</t>
  </si>
  <si>
    <t>CR2_GiantSpiderAdvanced_RE_low</t>
  </si>
  <si>
    <t>f560cc7976d44bbc99c51eef867abc4a</t>
  </si>
  <si>
    <t>CR2_GiantSpiderMiteAdvanced</t>
  </si>
  <si>
    <t>18a3ceeb3fb44f24ea6d3035a5f05a8c</t>
  </si>
  <si>
    <t>CR2_MongrelmanRangedRanger1</t>
  </si>
  <si>
    <t>555b3a1440244bf2967d874c173e9a06</t>
  </si>
  <si>
    <t>CR2_MonitorLizardStandart_NoPoison</t>
  </si>
  <si>
    <t>bba7c699d1464a03b1c0ff94332ee74c</t>
  </si>
  <si>
    <t>CR2_MonitorLizardStandart_RE</t>
  </si>
  <si>
    <t>280294662aff4941be1534eb9feec957</t>
  </si>
  <si>
    <t>CR2_QuasitStandardSeelah</t>
  </si>
  <si>
    <t>8608eed026b849f4a8690f846bb8ec62</t>
  </si>
  <si>
    <t>CR2_QuasitStandard_RE</t>
  </si>
  <si>
    <t>4ce59b8cddee52541b80d8ba2dce24f2</t>
  </si>
  <si>
    <t>CR2_Quasit_NoPoison</t>
  </si>
  <si>
    <t>251e53a8ae3845a88232ab1266574072</t>
  </si>
  <si>
    <t>CR3_AbrikandiluStandard_RE</t>
  </si>
  <si>
    <t>22c8ceda478c46518300c58779ea6f0f</t>
  </si>
  <si>
    <t>CR3_Bandit_Human_TanglefootAlchemist_Male</t>
  </si>
  <si>
    <t>c1b9b30e92687a64eba5d0b508c479ff</t>
  </si>
  <si>
    <t>CR3_BeerElementalMediumSummon</t>
  </si>
  <si>
    <t>32665968a5726a4428ede479342075c8</t>
  </si>
  <si>
    <t>CR3_Cultist_ArcherHalfOrc_Ranged_RE</t>
  </si>
  <si>
    <t>73f1cd8712bfca14c8f6452c1e664fe9</t>
  </si>
  <si>
    <t>CR3_Cultist_ArcherHuman_Ranged_RE</t>
  </si>
  <si>
    <t>192488ef57b240f4e8df8e671f3735e3</t>
  </si>
  <si>
    <t>CR3_Cultist_Baphomet_MeleeCaster_RE</t>
  </si>
  <si>
    <t>e64796d2b86317f47979fa2eea73926f</t>
  </si>
  <si>
    <t>CR3_Cultist_Deskari_MeleeFighter_RE</t>
  </si>
  <si>
    <t>df572aa9a0cf1ce4abb61b90bea43351</t>
  </si>
  <si>
    <t>CR3_Cultist_Wizard_DamageFullCaster_RE</t>
  </si>
  <si>
    <t>2e2899d840529fa439233425d22b914d</t>
  </si>
  <si>
    <t>CR3_FiendishEarthElementalMedium_RE</t>
  </si>
  <si>
    <t>3c3966b6aee64e5c82152f93a621d41e</t>
  </si>
  <si>
    <t>CR3_FiendishFireElementalMedium_RE</t>
  </si>
  <si>
    <t>bd5d13600fc94edfab9e0ab8365d5a38</t>
  </si>
  <si>
    <t>CR3_FiendishWaterElementalMedium_RE</t>
  </si>
  <si>
    <t>1723cfc1da774d409b4f76360b55405c</t>
  </si>
  <si>
    <t>CR3_FinedishLeopardAdvanced_RE</t>
  </si>
  <si>
    <t>9308e4239c9d4470805d7bb893af6824</t>
  </si>
  <si>
    <t>CR3_GhoulCreeper_RogueMelee_RE_high</t>
  </si>
  <si>
    <t>dcd2be3876aadee45911154583263826</t>
  </si>
  <si>
    <t>CR3_GhoulCreeper_RogueMelee_RE_low</t>
  </si>
  <si>
    <t>bd66945bc4ad421f82278c188fa30fdd</t>
  </si>
  <si>
    <t>CR3_MephitFireStandard</t>
  </si>
  <si>
    <t>d9e6bd6df2376ea4e82ee87b5bc05f6a</t>
  </si>
  <si>
    <t>CR3_MonitorLizardAdvanced_NoPoison</t>
  </si>
  <si>
    <t>0582fe5db70b4b5f8091976bf8aee1b9</t>
  </si>
  <si>
    <t>CR3_MonitorLizardAdvanced_RE</t>
  </si>
  <si>
    <t>ae97dc5900e142488eceb9ade3300300</t>
  </si>
  <si>
    <t>CR3_PlaguedHorse_RE_high</t>
  </si>
  <si>
    <t>f9f4d52f01d34231b8c248350997cacf</t>
  </si>
  <si>
    <t>CR3_PlaguedWolf_RE_high</t>
  </si>
  <si>
    <t>8e2644f5888d4b498e55f4bce20aff19</t>
  </si>
  <si>
    <t>CR3_Shadow</t>
  </si>
  <si>
    <t>11f98b11ab989ed4aa407f778e0262dc</t>
  </si>
  <si>
    <t>CR3_Shadow_RE_high</t>
  </si>
  <si>
    <t>978ecb52a9a2cdb4bb2053640bebcb3f</t>
  </si>
  <si>
    <t>CR3_VermlekStandard_RE</t>
  </si>
  <si>
    <t>7408e8afa8e4496ba5e8dc9647a26e4b</t>
  </si>
  <si>
    <t>CR4_AbrikandiluAdvanced</t>
  </si>
  <si>
    <t>2da0043c56aff674bb6520d857c1ef9f</t>
  </si>
  <si>
    <t>CR4_AbrikandiluAdvanced_RE</t>
  </si>
  <si>
    <t>cff78f289c7346f38848b74277adad72</t>
  </si>
  <si>
    <t>CR4_Bandit_Human_PositiveCleric_Female</t>
  </si>
  <si>
    <t>634b1c8841f8ade4480f871556d2cbb8</t>
  </si>
  <si>
    <t>CR4_Cultist_ArcherElf_Ranged_RE</t>
  </si>
  <si>
    <t>9ecb5119300333e4d942c624b5e27784</t>
  </si>
  <si>
    <t>CR4_Cultist_ArcherHuman_Ranged_RE</t>
  </si>
  <si>
    <t>c22a5b2a12a2a7243ac1e57713aeaae5</t>
  </si>
  <si>
    <t>CR4_Cultist_Baphomet_MeleeCaster_RE</t>
  </si>
  <si>
    <t>b399059a966de1349bb95ecc26c2706f</t>
  </si>
  <si>
    <t>CR4_Cultist_Deskari_MeleeFighter_RE</t>
  </si>
  <si>
    <t>c7846ec5b33a68a4f92bad51aead5f60</t>
  </si>
  <si>
    <t>CR4_Cultist_Wizard_DamageFullCaster_RE</t>
  </si>
  <si>
    <t>ebb1aee495e961b4ebb4a9634c41abea</t>
  </si>
  <si>
    <t>CR4_Cultist_Wizard_Summoner_RE</t>
  </si>
  <si>
    <t>46d6dd3493d4ef24995cb6251ddc764a</t>
  </si>
  <si>
    <t>CR4_GargoyleStandard_RE</t>
  </si>
  <si>
    <t>bf742e863e13ceb449ba5e632ad2df65</t>
  </si>
  <si>
    <t>CR4_GiantCentipedeHugeFiendish_RE_high</t>
  </si>
  <si>
    <t>e839e1c73d59468ba783288ad60f0b7c</t>
  </si>
  <si>
    <t>CR4_GiantCentipedeHugeFiendish_RE_low</t>
  </si>
  <si>
    <t>4d37220c78c9436c829d95dbf5c614ee</t>
  </si>
  <si>
    <t>CR4_GiantSpider_RE_high</t>
  </si>
  <si>
    <t>1be1454f47c246419f0b410ab451d749</t>
  </si>
  <si>
    <t>CR4_GiantSpider_RE_low</t>
  </si>
  <si>
    <t>0db7fc0d547b43668d6eb9be0cb1725a</t>
  </si>
  <si>
    <t>CR4_SchirStandard_RE_high</t>
  </si>
  <si>
    <t>2000b2dcaab22e34db40b9a1e13d7840</t>
  </si>
  <si>
    <t>CR4_VermlekAdvanced_RE</t>
  </si>
  <si>
    <t>afe1e0d0fc714e9bb37417917c6536ba</t>
  </si>
  <si>
    <t>CR4_ZombieLordFighterLevel1_RE</t>
  </si>
  <si>
    <t>262abb61abf44e14b8adacd0c1d1beab</t>
  </si>
  <si>
    <t>CR5_BeerElementalLargeSummon</t>
  </si>
  <si>
    <t>e7eed1baf5df2c946b5056499d8ff121</t>
  </si>
  <si>
    <t>CR5_BrimorakStandard_RE</t>
  </si>
  <si>
    <t>855a8001a1e53e644a175629f24f373f</t>
  </si>
  <si>
    <t>CR5_FiendishMinotaurStandard_RE</t>
  </si>
  <si>
    <t>7706e17ad3323d54c91697eeb1d91305</t>
  </si>
  <si>
    <t>CR5_GargoyleAdvanced_RE</t>
  </si>
  <si>
    <t>2d7063e374d5973438f6c91b3c3acb8c</t>
  </si>
  <si>
    <t>CR5_SchirAdvanced_RE_high</t>
  </si>
  <si>
    <t>e94fa2ce83bb4b442996079dded134d7</t>
  </si>
  <si>
    <t>CR5_WaterElementalLarge_LabyrinthBoss</t>
  </si>
  <si>
    <t>4518955732be42ecbe41221001163c2a</t>
  </si>
  <si>
    <t>CR6_BabauFreeHand_RE_high</t>
  </si>
  <si>
    <t>b5bf8ba33a8c44b29dda6215d03c773e</t>
  </si>
  <si>
    <t>CR6_BabauStandard_RE</t>
  </si>
  <si>
    <t>cb4262d95f9b51d4bac710b25e1d7204</t>
  </si>
  <si>
    <t>CR6_Bandit_Human_PositiveCleric_Female</t>
  </si>
  <si>
    <t>5890cea7c5a05264ab8533ca458b4212</t>
  </si>
  <si>
    <t>CR6_CorruptedRatSwarm_RE</t>
  </si>
  <si>
    <t>958987b3cf82442aa3c6103626f094c6</t>
  </si>
  <si>
    <t>CR6_Cultist_ArcherHuman_Ranged_RE</t>
  </si>
  <si>
    <t>9b62fab3a54d35e4b852417e9bd68884</t>
  </si>
  <si>
    <t>CR6_Cultist_Baphomet_MeleeCaster_RE</t>
  </si>
  <si>
    <t>1016a77e6bcc1bf40a220073a9f494ee</t>
  </si>
  <si>
    <t>CR6_Cultist_Slayer_Melee_RE</t>
  </si>
  <si>
    <t>ba860820df856d94c9a6c83fd29c7a6b</t>
  </si>
  <si>
    <t>CR6_Cultist_Slayer_Ranged</t>
  </si>
  <si>
    <t>b0aecf4fbc97aa24799ed57127f3ebb3</t>
  </si>
  <si>
    <t>CR6_Cultist_Slayer_Ranged_RE</t>
  </si>
  <si>
    <t>4b06f95cb1a758e41a4d31cce1e91088</t>
  </si>
  <si>
    <t>CR6_Cultist_Wizard_DamageFullCaster_RE</t>
  </si>
  <si>
    <t>dda9df33a904a5649b8f6c415e0d8c10</t>
  </si>
  <si>
    <t>CR6_Cultist_Wizard_Summoner_RE</t>
  </si>
  <si>
    <t>4e9742fc60a61074baaa2419971b1e74</t>
  </si>
  <si>
    <t>CR6_FiendishEarthElementalLarge_RE</t>
  </si>
  <si>
    <t>754c317e1b3a4e8cacfe3868620ce4ff</t>
  </si>
  <si>
    <t>CR6_FiendishFireElementalLarge_RE</t>
  </si>
  <si>
    <t>11b2047bd6e141aeaf97513650a4c107</t>
  </si>
  <si>
    <t>CR6_FiendishMonitorLizard_RE_high</t>
  </si>
  <si>
    <t>f621df54154f4dbc998e5ec56d1a02fa</t>
  </si>
  <si>
    <t>CR6_FiendishMonitorLizard_RE_low</t>
  </si>
  <si>
    <t>e72371ddd537456f8ca93a50da719aae</t>
  </si>
  <si>
    <t>CR6_FiendishWaterElementalLarge_RE</t>
  </si>
  <si>
    <t>f9099ffb40534829a04799257cec5787</t>
  </si>
  <si>
    <t>CR6_GargoyleFiendish_RE</t>
  </si>
  <si>
    <t>7ea407c4a56be144a9d76dbb59dc5f60</t>
  </si>
  <si>
    <t>CR6_GhoulCreeper_RogueMelee</t>
  </si>
  <si>
    <t>342b3f954d353f64caa741b37e8dee82</t>
  </si>
  <si>
    <t>CR6_GhoulCreeper_RogueMelee_RE_high</t>
  </si>
  <si>
    <t>773dee05e54d6464dbf42bd2bf408d59</t>
  </si>
  <si>
    <t>CR6_GhoulCreeper_RogueMelee_RE_low</t>
  </si>
  <si>
    <t>ac12054bb6bd42d587b42344ca89f0b7</t>
  </si>
  <si>
    <t>CR6_IncubusStandard_RE</t>
  </si>
  <si>
    <t>750bd8a2bbb85fa4c9d05e0e0c0f23ae</t>
  </si>
  <si>
    <t>CR6_SalamanderStandard_RE</t>
  </si>
  <si>
    <t>e58f942619e345d4b8f10f846e45d48e</t>
  </si>
  <si>
    <t>CR7M_MythicCrazySchir_RE_high</t>
  </si>
  <si>
    <t>93a2ae69ea769e947a4a19d01805f741</t>
  </si>
  <si>
    <t>CR7_AzataLillendSummoned</t>
  </si>
  <si>
    <t>4f7d1d6ce22774449be3ca56ef5db135</t>
  </si>
  <si>
    <t>CR7_BrimorakAdvanced_RE</t>
  </si>
  <si>
    <t>96662dac1c7945edbc2a9a04cfdad265</t>
  </si>
  <si>
    <t>CR7_FiendishManticoreAdvanced_RE</t>
  </si>
  <si>
    <t>02f0ff5750054a17bb171b3ca707bc51</t>
  </si>
  <si>
    <t>CR7_FiendishWaterElementalLargeAdvanced_RE</t>
  </si>
  <si>
    <t>f3140b60927b4e43a011ae5988a0aafc</t>
  </si>
  <si>
    <t>CR7_GargoyleHalfFiend_RE</t>
  </si>
  <si>
    <t>5df1f5293467ab942ac245ac291f26b0</t>
  </si>
  <si>
    <t>CR7_GhostStandard_RE_high</t>
  </si>
  <si>
    <t>248c266e1e2b40c299a4c78cd171eaaa</t>
  </si>
  <si>
    <t>CR7_GhoulHuntmaster_RangerRanged_RE_high</t>
  </si>
  <si>
    <t>992ffc536f5f3f549a3dd26740e95f61</t>
  </si>
  <si>
    <t>CR7_GhoulHuntmaster_RangerRanged_RE_low</t>
  </si>
  <si>
    <t>e3584c6a324c4b97a4709feb208b2052</t>
  </si>
  <si>
    <t>CR7_IncubusAdvanced_RE</t>
  </si>
  <si>
    <t>6af66734add24611847cacf781418010</t>
  </si>
  <si>
    <t>CR7_SalamanderAdvanced_RE</t>
  </si>
  <si>
    <t>ad03d8b7c1f24723ab946f93a0c11056</t>
  </si>
  <si>
    <t>CR7_SkeletalChampionArcherLowAgro</t>
  </si>
  <si>
    <t>fb46919b30fd7e8499b618a207073fea</t>
  </si>
  <si>
    <t>CR7_SkeletalChampionBarbarian_Normal</t>
  </si>
  <si>
    <t>f904abb6fbf63b247baf14bae1ea597f</t>
  </si>
  <si>
    <t>CR7_SpectreStandard_RE_high</t>
  </si>
  <si>
    <t>92a514cb743dbb640b4cd05b6d9581f3</t>
  </si>
  <si>
    <t>CR7_SuccubusStandardNaked</t>
  </si>
  <si>
    <t>3e5267b3152868548b03b391edbe1359</t>
  </si>
  <si>
    <t>CR7_SuccubusStandard_RE_high</t>
  </si>
  <si>
    <t>1b5a1962264c6854eb0ee8a3f2a9abf1</t>
  </si>
  <si>
    <t>CR7_ZombieLordFighterLevelHighAgro 1</t>
  </si>
  <si>
    <t>8e87b80da03a1bc499eec4f85eaa9bdc</t>
  </si>
  <si>
    <t>CR7_ZombieLordFighterLevelHighAgro</t>
  </si>
  <si>
    <t>e4cfe3989970d104f821d159d2c6ab35</t>
  </si>
  <si>
    <t>CR7_ZombieLordFighterLevelLowAgro</t>
  </si>
  <si>
    <t>b20b6ed7c3999b34c9bd33385c9335ea</t>
  </si>
  <si>
    <t>CR8_BabauPoisoner_MeleeRogue_RE</t>
  </si>
  <si>
    <t>5c2140367928e374abb291663198f83e</t>
  </si>
  <si>
    <t>CR8_BodakStandard_RE_high</t>
  </si>
  <si>
    <t>f9b4e28cdf125e84ea6d6d396fe2d9b8</t>
  </si>
  <si>
    <t>CR8_CorpulentSpectre_RE_high</t>
  </si>
  <si>
    <t>8b69b2b3355649c4b92f543e0183a603</t>
  </si>
  <si>
    <t>CR8_Cultist_ArcherHuman_Ranged</t>
  </si>
  <si>
    <t>8864f29530fea4a4fbe2711cb9c4530f</t>
  </si>
  <si>
    <t>CR8_Cultist_ArcherHuman_Ranged_RE</t>
  </si>
  <si>
    <t>ce47d400e6da98a4d873ab824a45d9da</t>
  </si>
  <si>
    <t>CR8_Cultist_Baphomet_MeleeCaster_RE</t>
  </si>
  <si>
    <t>9e09fe7622d2e784e9daa8cfcd92d7f1</t>
  </si>
  <si>
    <t>CR8_Cultist_Deskari_MeleeFighter_RE</t>
  </si>
  <si>
    <t>2532cfc0cb3a81942be203a932c1ee07</t>
  </si>
  <si>
    <t>CR8_Cultist_Wizard_DamageFullCaster_RE</t>
  </si>
  <si>
    <t>83d6afcfaaced4f45acfc45b9d13459b</t>
  </si>
  <si>
    <t>CR8_Cultist_Wizard_Summoner_RE</t>
  </si>
  <si>
    <t>743f12be576ba7348a90ca510b4d2a1b</t>
  </si>
  <si>
    <t>CR8_FallenStandard_RE</t>
  </si>
  <si>
    <t>b3292b36e04e12d499aa150f48ea8238</t>
  </si>
  <si>
    <t>CR8_FiendishBuletteStandart_RE</t>
  </si>
  <si>
    <t>00ec042f7b5e40eb806b70e05c91eeca</t>
  </si>
  <si>
    <t>CR8_FiendishEarthElementalHuge_RE</t>
  </si>
  <si>
    <t>5ee9f31a8100420aa61de75a582f823c</t>
  </si>
  <si>
    <t>CR8_FiendishFireElementalHuge_RE</t>
  </si>
  <si>
    <t>e585730aacf5433480de82c187c622d7</t>
  </si>
  <si>
    <t>CR8_FiendishWaterElementalHuge_RE</t>
  </si>
  <si>
    <t>ce068f17f98d4ab390340b8900309394</t>
  </si>
  <si>
    <t>CR8_GargoyleHalfFiendCleric_RE</t>
  </si>
  <si>
    <t>c56279ef3392fce45acdeedccacbf027</t>
  </si>
  <si>
    <t>CR8_GhoulCleric_RE_high</t>
  </si>
  <si>
    <t>a5beac9e963dc594f8538083bc4a3214</t>
  </si>
  <si>
    <t>CR8_GhoulCleric_RE_low</t>
  </si>
  <si>
    <t>9af41d2ca209461e82a5ca054109b6db</t>
  </si>
  <si>
    <t>CR8_NabasuStandard_RE_high</t>
  </si>
  <si>
    <t>91c9fe6939619094a845782901488715</t>
  </si>
  <si>
    <t>CR8_PlaguedBear_RE_high</t>
  </si>
  <si>
    <t>144fe2a39484421498a612ba952e9c0a</t>
  </si>
  <si>
    <t>CR8_SchirInductee_Melee_RE</t>
  </si>
  <si>
    <t>b49e3f463f98d9a46b2f77ed9f0b8e3b</t>
  </si>
  <si>
    <t>CR8_ShadowGreater_RE_high</t>
  </si>
  <si>
    <t>992b8179644eb8146b1a62748ac5b10b</t>
  </si>
  <si>
    <t>CR8_ZombieLordFighterLevel5_Axe_RE</t>
  </si>
  <si>
    <t>10b94ba985241dd468938fec8e20784c</t>
  </si>
  <si>
    <t>CR9_BabauMurderer_MeleeRogue_RE</t>
  </si>
  <si>
    <t>f5a5a13aa43f56f46b7dd782b1dd931e</t>
  </si>
  <si>
    <t>CR9_BeerElementalGreatSummon</t>
  </si>
  <si>
    <t>d6691e1a2602f8d408c9474852aca0b9</t>
  </si>
  <si>
    <t>CR9_FiendishSmilodon_RE</t>
  </si>
  <si>
    <t>496e0d4273624abdb568e6e3f12e80fc</t>
  </si>
  <si>
    <t>CR9_RiftDrakeStandard_RE</t>
  </si>
  <si>
    <t>5504e8c3779245b2baa6bfef5718d525</t>
  </si>
  <si>
    <t>CR9_Sarcorian_Ranger_Guard_Female2</t>
  </si>
  <si>
    <t>be2b388bdd3985341a10828c125deaac</t>
  </si>
  <si>
    <t>CR9_Sarcorian_Ranger_Guard_Female3</t>
  </si>
  <si>
    <t>00fd7478cf23e2142bcd213af5b6ade6</t>
  </si>
  <si>
    <t>CR9_ShadowGreaterAdvanced_RE_high</t>
  </si>
  <si>
    <t>3d0d642ac2a5450478aaff1e3630323a</t>
  </si>
  <si>
    <t>CR9_TickSwarm_RE_high</t>
  </si>
  <si>
    <t>247a150c4bfd44a9ab4f36fae9578553</t>
  </si>
  <si>
    <t>CR9_UnhallowedBodak_RE_high</t>
  </si>
  <si>
    <t>11a8b67dfe3c40b45be7a397701f64b6</t>
  </si>
  <si>
    <t>CR9_VrockStandard</t>
  </si>
  <si>
    <t>5440e7be8185f2d4eafbb89f5925feab</t>
  </si>
  <si>
    <t>CR9_VrockStandard_RE</t>
  </si>
  <si>
    <t>d9dc78dc8b61e9a4498070ada9602304</t>
  </si>
  <si>
    <t>CR_28AeonMythicShadow</t>
  </si>
  <si>
    <t>8de6736828d308242b5500afd8db5819</t>
  </si>
  <si>
    <t>CR_28AngelMythicShadow</t>
  </si>
  <si>
    <t>699860cf476cab54a806e2b9f7cc1798</t>
  </si>
  <si>
    <t>CR_28AzataMythicShadow</t>
  </si>
  <si>
    <t>22f74ca2fe187584ea5009b20391d436</t>
  </si>
  <si>
    <t>CR_28DemonMythicShadow</t>
  </si>
  <si>
    <t>8f29b16f0bca94944aa4c9b842a4d866</t>
  </si>
  <si>
    <t>CR_28LichMythicShadow</t>
  </si>
  <si>
    <t>937c766c778f7af42b620337c6023e8f</t>
  </si>
  <si>
    <t>CR_28TricksterMythicShadow</t>
  </si>
  <si>
    <t>d3a3e15995c578e4cb2a694bd3359c23</t>
  </si>
  <si>
    <t>Cultist10_ArcherHuman_Ranged_Deskari</t>
  </si>
  <si>
    <t>68998fe9f85c2e949a6b25752e8c4ad6</t>
  </si>
  <si>
    <t>Cultist8_ArcherHuman_Ranged_Deskari</t>
  </si>
  <si>
    <t>00ef45131cd1c0c4796241126d897efd</t>
  </si>
  <si>
    <t>Cultist_ArcherHuman_Ranged_Dialog2</t>
  </si>
  <si>
    <t>421fe5dffdb12004cbfe1dc8cbbb2d0f</t>
  </si>
  <si>
    <t>Cultist_Baphomet_MeleeCaster_DialogMain</t>
  </si>
  <si>
    <t>633249f0ebfadbc4d8f91f60656e1d51</t>
  </si>
  <si>
    <t>Cultist_Baphomet_Melee_Dialog1</t>
  </si>
  <si>
    <t>7f24d26f7f1cb4948b7cd6c5d7949f7a</t>
  </si>
  <si>
    <t>Cultist_Wizard_DamageFullCaster_Deskari</t>
  </si>
  <si>
    <t>d7b9114bfd97ba146b7e8ff787aa1950</t>
  </si>
  <si>
    <t>DeathPactCR19_GalluStandard</t>
  </si>
  <si>
    <t>5d22a29422d4417da76e75784f65e8a7</t>
  </si>
  <si>
    <t>DemonicHungerBabau</t>
  </si>
  <si>
    <t>339ebf6a2f6be8747a3e2bab4026c37a</t>
  </si>
  <si>
    <t>DemonicHungerBalor</t>
  </si>
  <si>
    <t>15ba9cb6547b686488c50e8364f24e38</t>
  </si>
  <si>
    <t>DemonicHungerMarilith</t>
  </si>
  <si>
    <t>c3a1b5d3580675e4e881cdc1bd8327ca</t>
  </si>
  <si>
    <t>DemonLordDeskari</t>
  </si>
  <si>
    <t>5a75db49bf7aeaf4c9f0264cac3eed5c</t>
  </si>
  <si>
    <t>DH_Cultist_Baphomet_Melee</t>
  </si>
  <si>
    <t>f2239feee46dc894a9ce6aefc56de995</t>
  </si>
  <si>
    <t>DH_Cultist_Cleric</t>
  </si>
  <si>
    <t>d209e8c388e84eb45be7160172add6f6</t>
  </si>
  <si>
    <t>DH_Cultist_Deskari_MeleeFighter</t>
  </si>
  <si>
    <t>2428b6ad294beaa468f408d32d32cf63</t>
  </si>
  <si>
    <t>DH_Cultist_Ranged</t>
  </si>
  <si>
    <t>ccb7a379faa73974aad97b967767f59b</t>
  </si>
  <si>
    <t>DH_Cultist_Wizard_RayOfSickening</t>
  </si>
  <si>
    <t>45233bc9552c584469316808518f8488</t>
  </si>
  <si>
    <t>DireBoarSummoned</t>
  </si>
  <si>
    <t>6ec9c63c41a1e754ea4dcd85557625b4</t>
  </si>
  <si>
    <t>DireWolfSummon</t>
  </si>
  <si>
    <t>03dd28e92faf2e44eb9564a6ba01fdd0</t>
  </si>
  <si>
    <t>DogSummoned</t>
  </si>
  <si>
    <t>77f3f2ddf1ec2da45ab956c433e3b557</t>
  </si>
  <si>
    <t>Drezen1_WightGrave</t>
  </si>
  <si>
    <t>d7d2c135375dfa34c9cb5ebdb80945e7</t>
  </si>
  <si>
    <t>DrezenBabauGateGuard</t>
  </si>
  <si>
    <t>72d826140d6fc514b97809ff5480530d</t>
  </si>
  <si>
    <t>DrezenDretchKeyKeeper</t>
  </si>
  <si>
    <t>e3e492cd95887324696259c56deb6830</t>
  </si>
  <si>
    <t>DrezenSchirGateGuard</t>
  </si>
  <si>
    <t>410b3ccb13bbb0a4c96ff85fae32a873</t>
  </si>
  <si>
    <t>DrezenVrockGateGuard</t>
  </si>
  <si>
    <t>918191f03acac7f48b72ab960864d1bf</t>
  </si>
  <si>
    <t>EmberQ2_BabauFreeHand</t>
  </si>
  <si>
    <t>542022987aede074ab07363b16a6e809</t>
  </si>
  <si>
    <t>EmberQ2_BrimorakAdvanced</t>
  </si>
  <si>
    <t>0f5699866ca71c84ab9146bcce32cb08</t>
  </si>
  <si>
    <t>EmberQ2_KalavakusStandard</t>
  </si>
  <si>
    <t>c8cd39bc836c95e409461682d4744e54</t>
  </si>
  <si>
    <t>EmberQ3_Tamplier_Baphomet_MeleeCaster</t>
  </si>
  <si>
    <t>52fdc5ae98c77c543b99f6863d685712</t>
  </si>
  <si>
    <t>EmberQ3_Tamplier_Wizard_DamageFullCaster</t>
  </si>
  <si>
    <t>0ab5a35d07297944b9183c45709558d7</t>
  </si>
  <si>
    <t>Ember_Q3_MarilithAdvanced</t>
  </si>
  <si>
    <t>c16c0bc7554b41c4ea1ca34d0d4f71ea</t>
  </si>
  <si>
    <t>FakeHellknightGlabrezuBoss</t>
  </si>
  <si>
    <t>9056368789e3bca49a0ab6c36b5aa8df</t>
  </si>
  <si>
    <t>FrostGiantSummoned</t>
  </si>
  <si>
    <t>590cd3d5e76fdc649a5f97bc984cd3c4</t>
  </si>
  <si>
    <t>GhoulCreeper3_RogueMelee_Var</t>
  </si>
  <si>
    <t>3227ac00be8e9b946a777cb193b517db</t>
  </si>
  <si>
    <t>GhoulCreeper6_RogueMelee_Var</t>
  </si>
  <si>
    <t>383998c24fc36e14a8ba32102bb9d956</t>
  </si>
  <si>
    <t>GhoulCreeper_RogueMelee3_LC</t>
  </si>
  <si>
    <t>bd5ea58caacd43ef991234f0db22b288</t>
  </si>
  <si>
    <t>GhoulCreeper_RogueMelee6_LC</t>
  </si>
  <si>
    <t>e5b76bf5a5d7474d89de7a98fd48ec0f</t>
  </si>
  <si>
    <t>GhoulHuntmaster_RangerRanged7_LC</t>
  </si>
  <si>
    <t>4a5279156aea487593da73e693e603c3</t>
  </si>
  <si>
    <t>GhoulHuntmaster_RangerRanged_Var</t>
  </si>
  <si>
    <t>c0c13d7486953ac4483732881c3c0d5b</t>
  </si>
  <si>
    <t>GhoulStandard_Var</t>
  </si>
  <si>
    <t>97ab46d9926e7f2479cb29f31ded742e</t>
  </si>
  <si>
    <t>GiantFrogSummoned</t>
  </si>
  <si>
    <t>1ed9a630f0d9d7f44855d3d1d1b2cdf2</t>
  </si>
  <si>
    <t>GolemAdamantineDestructable</t>
  </si>
  <si>
    <t>3f11d3c1f5b9994498feb367ab71a0db</t>
  </si>
  <si>
    <t>Gouger_CrazyMythicVavakia</t>
  </si>
  <si>
    <t>dced828e9e6b4febaf0c630264413c3b</t>
  </si>
  <si>
    <t>GreaslyBearSummon</t>
  </si>
  <si>
    <t>e8684351ff2e92c44a7fafd45d4fba73</t>
  </si>
  <si>
    <t>HalfFiendSalamanderWithDimensionDoor</t>
  </si>
  <si>
    <t>9115cedc7a7f5154083aaf05d611c322</t>
  </si>
  <si>
    <t>HamadryadSummon</t>
  </si>
  <si>
    <t>32a7776fb5bb9fa408b97757c04d4247</t>
  </si>
  <si>
    <t>HellhoundSummoned</t>
  </si>
  <si>
    <t>ece348345859351439e1263115f5fdb9</t>
  </si>
  <si>
    <t>HorseSummoned</t>
  </si>
  <si>
    <t>5bb9579fdb2b26b48bb10d61c81cfdfb</t>
  </si>
  <si>
    <t>Irmangaleths_Assassin</t>
  </si>
  <si>
    <t>81c79b1af0f68ea4f918382a29014f2e</t>
  </si>
  <si>
    <t>IvoryLabyrinthMinotaurCasterFinal2_20</t>
  </si>
  <si>
    <t>5945afd50cdf4a14fa648323fb1569d6</t>
  </si>
  <si>
    <t>IvorySanctumTorture_MythicVrock</t>
  </si>
  <si>
    <t>cf4a5f73934fc8b4abdc0b971f8f3be5</t>
  </si>
  <si>
    <t>IvorySanctumTorture_StadardVrock</t>
  </si>
  <si>
    <t>a2162785715a46fa93419c2f720cf92e</t>
  </si>
  <si>
    <t>IvorySanctumTorture_StandardNabasu</t>
  </si>
  <si>
    <t>1da31cbaac1b45f2bbed127d02234081</t>
  </si>
  <si>
    <t>Jerribeth_Wintersun</t>
  </si>
  <si>
    <t>fc8d7d07d716bee4499c9d17f6c43196</t>
  </si>
  <si>
    <t>KenabresMansion_Abrikandilu</t>
  </si>
  <si>
    <t>6de3651e1f866ad42b0b13676ab5639b</t>
  </si>
  <si>
    <t>KenabresMansion_Dretch</t>
  </si>
  <si>
    <t>71be6e442f8afbb4bbf6a5af6ecf4e4c</t>
  </si>
  <si>
    <t>LairDevastator</t>
  </si>
  <si>
    <t>8b9a89943f3c1d144b8ce038587d8d79</t>
  </si>
  <si>
    <t>LeopardSummoned</t>
  </si>
  <si>
    <t>768275c9885dd954fb3c84ba69ac4281</t>
  </si>
  <si>
    <t>LivingArmorTankSummoned</t>
  </si>
  <si>
    <t>41338e460cea53742842f41a89cbb2b3</t>
  </si>
  <si>
    <t>Locust_Cultist_KTC2_2</t>
  </si>
  <si>
    <t>ff0ac57b48c5451192344de350d1f272</t>
  </si>
  <si>
    <t>Locust_Cultist_KTC3_2</t>
  </si>
  <si>
    <t>1716672f39d5451aa0b0cf3d62fc1281</t>
  </si>
  <si>
    <t>Locust_Cultist_KTC3_3</t>
  </si>
  <si>
    <t>a60431de7ff14289bcab0232b9b50ad0</t>
  </si>
  <si>
    <t>ManticoreSummoned</t>
  </si>
  <si>
    <t>7b7701ffc8f335a47a9ed97516531b71</t>
  </si>
  <si>
    <t>MarilithWirlwind_Melee_Deskari</t>
  </si>
  <si>
    <t>0c095bb87e1c9584493ce16c56527906</t>
  </si>
  <si>
    <t>MastodonSummon</t>
  </si>
  <si>
    <t>028cc6f46e7998f46855a33ffde89567</t>
  </si>
  <si>
    <t>MephitAirSummoned</t>
  </si>
  <si>
    <t>50782bc4eb36aac4287023e20ee00808</t>
  </si>
  <si>
    <t>MephitEarthSummoned</t>
  </si>
  <si>
    <t>46779f56cab2cb0438161fec0129790d</t>
  </si>
  <si>
    <t>MephitFireSummoned</t>
  </si>
  <si>
    <t>10a820de0a417f345866f794324205ad</t>
  </si>
  <si>
    <t>MephitWaterSummoned</t>
  </si>
  <si>
    <t>4615328295cd7e84bb2ef09d3dba8403</t>
  </si>
  <si>
    <t>MidnightFane_GlabrezuRitualists</t>
  </si>
  <si>
    <t>b8d0898ac46e4851b9613b80aea0ef04</t>
  </si>
  <si>
    <t>MidnightFane_MonadicDeva</t>
  </si>
  <si>
    <t>5c5a98f8f91b9cb4dad9180988ea09d1</t>
  </si>
  <si>
    <t>MidnightFane_RetrieverColdForged 1</t>
  </si>
  <si>
    <t>5b6a2b0c6c8aa28438a4b65b3afb02c1</t>
  </si>
  <si>
    <t>MidnightFane_ShadowDemonNocticula</t>
  </si>
  <si>
    <t>786e50e95d025e8498281178fec9d182</t>
  </si>
  <si>
    <t>MimicChestStandart</t>
  </si>
  <si>
    <t>6bc6f24ac5e94b24898b8ee6acc43031</t>
  </si>
  <si>
    <t>MinotaurGhost_BossNoExp</t>
  </si>
  <si>
    <t>c0dc27a43b555014286d89493e12bc14</t>
  </si>
  <si>
    <t>MiteSummoned</t>
  </si>
  <si>
    <t>0c433dcdefcaaeb4db78b07c3ebf4c94</t>
  </si>
  <si>
    <t>MonadicDevaSummoned</t>
  </si>
  <si>
    <t>0df5585bc5189d8498280c3e67fafc59</t>
  </si>
  <si>
    <t>MongrelmanMelee_Talking2</t>
  </si>
  <si>
    <t>d1c03d8a1aa1e314ca8641455db42cca</t>
  </si>
  <si>
    <t>MonitorLizardSummoned</t>
  </si>
  <si>
    <t>4109b40f6bbb49640840644cc84ada67</t>
  </si>
  <si>
    <t>MovanicDeva01</t>
  </si>
  <si>
    <t>18e988762ec90164590373c8ff380034</t>
  </si>
  <si>
    <t>MovanicDevaSummoned</t>
  </si>
  <si>
    <t>afe56099ff6046b40a359b7562c0424e</t>
  </si>
  <si>
    <t>MutasafenSecond</t>
  </si>
  <si>
    <t>418a0a5e5884d344a844f9681003b93f</t>
  </si>
  <si>
    <t>Mutasafen_MidnightFaneInThePast</t>
  </si>
  <si>
    <t>a17a7fbf4dc5ce846b4e325587a29a09</t>
  </si>
  <si>
    <t>Nabasu_CutsceneNoAura</t>
  </si>
  <si>
    <t>87c0a9f099590a248a93806ae30d4f61</t>
  </si>
  <si>
    <t>NereidSummoned</t>
  </si>
  <si>
    <t>1618961b217a446459c6a91481065d2c</t>
  </si>
  <si>
    <t>OwlbearSummoned</t>
  </si>
  <si>
    <t>2e9e3790f7e53ee4ab33e1e3f43c38f7</t>
  </si>
  <si>
    <t>PonySummoned</t>
  </si>
  <si>
    <t>3f95557fc806db741b500a5735990841</t>
  </si>
  <si>
    <t>PortalStoneSpiderRingSummonedSpider</t>
  </si>
  <si>
    <t>a027b1b189e95c64a9323da021bd7a9a</t>
  </si>
  <si>
    <t>PuluraFall_Eliandra</t>
  </si>
  <si>
    <t>e349079a648cb15448a27f9049344bf1</t>
  </si>
  <si>
    <t>PurpleWormAdvancedSummoned</t>
  </si>
  <si>
    <t>f8d31211b81dbc74abaa10c64b8ab86d</t>
  </si>
  <si>
    <t>PurpleWormSummoned</t>
  </si>
  <si>
    <t>bf2216f48b3f4d24c9c502007649340d</t>
  </si>
  <si>
    <t>RedcapSummoned</t>
  </si>
  <si>
    <t>af8bcff074b93c84b97938e486184222</t>
  </si>
  <si>
    <t>RocSummoned</t>
  </si>
  <si>
    <t>2d50048038473bd4e87c470c49dde59b</t>
  </si>
  <si>
    <t>Shadowcaster_DamageFullCaster_Deskari</t>
  </si>
  <si>
    <t>82f73ecc816e7d544ac0d24728872b6b</t>
  </si>
  <si>
    <t>SmilodonSummoned</t>
  </si>
  <si>
    <t>beae4985629a6f64eb98081e3171e4c1</t>
  </si>
  <si>
    <t>SoulEaterSummoned</t>
  </si>
  <si>
    <t>1832be68f9814254dbbdab6df7fd5d0b</t>
  </si>
  <si>
    <t>SpecialSummonedDretch</t>
  </si>
  <si>
    <t>c235a7916ad648041abb831f9ce3133b</t>
  </si>
  <si>
    <t>SpiderSwarmSummoned</t>
  </si>
  <si>
    <t>f2327e24765fb6342975b6216bfb307b</t>
  </si>
  <si>
    <t>SummonCR3LocustSwarm</t>
  </si>
  <si>
    <t>43f21866042316a4bb539e9984803d30</t>
  </si>
  <si>
    <t>SummonedAirElementalElder</t>
  </si>
  <si>
    <t>33bb90ffd13c87b4c8e45d920313752a</t>
  </si>
  <si>
    <t>SummonedAirElementalElderInfested</t>
  </si>
  <si>
    <t>96aa2542f4fd17d4f901f2379e723fd4</t>
  </si>
  <si>
    <t>SummonedAirElementalGreater</t>
  </si>
  <si>
    <t>e770cfbb96b528c4db258d7d03fe6533</t>
  </si>
  <si>
    <t>SummonedAirElementalHuge</t>
  </si>
  <si>
    <t>2e24256e459468743b91fbb9aa85e1ab</t>
  </si>
  <si>
    <t>SummonedAirElementalLarge</t>
  </si>
  <si>
    <t>3764b43791a00e1468257adbca43ce9b</t>
  </si>
  <si>
    <t>SummonedAirElementalMedium</t>
  </si>
  <si>
    <t>676f8b7d0a170674cb6e504e0e30b4f0</t>
  </si>
  <si>
    <t>SummonedAirElementalSmall</t>
  </si>
  <si>
    <t>04944455200bc224d955a8e9bbd64f3f</t>
  </si>
  <si>
    <t>SummonedAstralDeva</t>
  </si>
  <si>
    <t>b9489ec6297a43dbb5b84d73b0ea7ee0</t>
  </si>
  <si>
    <t>SummonedEarthElementalElder</t>
  </si>
  <si>
    <t>6b4cb9b6116f2194192e1e7e379c48d7</t>
  </si>
  <si>
    <t>SummonedEarthElementalGreater</t>
  </si>
  <si>
    <t>cda7013db24f4c547b79bfc5c617066b</t>
  </si>
  <si>
    <t>SummonedEarthElementalHuge</t>
  </si>
  <si>
    <t>3b86a449e7264174eaccef9b8f02fe20</t>
  </si>
  <si>
    <t>SummonedEarthElementalLarge</t>
  </si>
  <si>
    <t>d3d9ab560534bd948b10ac00abbff083</t>
  </si>
  <si>
    <t>SummonedEarthElementalMedium</t>
  </si>
  <si>
    <t>812c9a0348e004242ba4e46efa91e38e</t>
  </si>
  <si>
    <t>SummonedEarthElementalSmall</t>
  </si>
  <si>
    <t>651600a51edd20141adb67696986c582</t>
  </si>
  <si>
    <t>SummonedFireElementalElder</t>
  </si>
  <si>
    <t>ea0f0bbc6e5e471428d535501b21eb26</t>
  </si>
  <si>
    <t>SummonedFireElementalGreater</t>
  </si>
  <si>
    <t>b0b4091bdaebb464e903857a95189dea</t>
  </si>
  <si>
    <t>SummonedFireElementalHuge</t>
  </si>
  <si>
    <t>640fb7efb7c916945837bbcab995267e</t>
  </si>
  <si>
    <t>SummonedFireElementalLarge</t>
  </si>
  <si>
    <t>ba5026596b06b204eb2efed2b411c5b9</t>
  </si>
  <si>
    <t>SummonedFireElementalMedium</t>
  </si>
  <si>
    <t>a0ab0c31b1a92554291a82e598f39ba4</t>
  </si>
  <si>
    <t>SummonedFireElementalSmall</t>
  </si>
  <si>
    <t>46cede83b1f34ad4fa46b8776e352b02</t>
  </si>
  <si>
    <t>SummonedNightcrawler</t>
  </si>
  <si>
    <t>5ff5ed03b92b408d87fe7e2c255dce42</t>
  </si>
  <si>
    <t>SummonedRavener</t>
  </si>
  <si>
    <t>4aee3aa342404ad089f73998e02322f9</t>
  </si>
  <si>
    <t>SummonedSkeletonChampion</t>
  </si>
  <si>
    <t>53e228ba7fe18104c93dc4b7294a1b30</t>
  </si>
  <si>
    <t>SummonedWaterElementalElder</t>
  </si>
  <si>
    <t>3bd31a0b4d800f04a8c5b7b1a6d7061e</t>
  </si>
  <si>
    <t>SummonedWaterElementalGreater</t>
  </si>
  <si>
    <t>fcc939e3acf355b458ddf9617d8c6c28</t>
  </si>
  <si>
    <t>SummonedWaterElementalHuge</t>
  </si>
  <si>
    <t>877c154a296ee8e45be1a00668319923</t>
  </si>
  <si>
    <t>SummonedWaterElementalLarge</t>
  </si>
  <si>
    <t>680b5b61c80af664daec46af7644486c</t>
  </si>
  <si>
    <t>SummonedWaterElementalMedium</t>
  </si>
  <si>
    <t>62a3e860e6e72e6499c38bb8b2fe303e</t>
  </si>
  <si>
    <t>SummonedWaterElementalSmall</t>
  </si>
  <si>
    <t>56372b0a2749c224392a5ee74105c534</t>
  </si>
  <si>
    <t>Summoned_CR20_ErinyesDevilAbrogailGuard</t>
  </si>
  <si>
    <t>76ed98adcf7d4867b784eaa352d4fd0b</t>
  </si>
  <si>
    <t>SW_GlabrezuBoss_phase2</t>
  </si>
  <si>
    <t>6249608286e547f98c548cf5747ac646</t>
  </si>
  <si>
    <t>TamplierLeutenant_Sanctum</t>
  </si>
  <si>
    <t>82f4694565c46e542962a2d3f2dbb5fb</t>
  </si>
  <si>
    <t>TamplierTalker_Sanctum</t>
  </si>
  <si>
    <t>6e3156147972ce14ba8ba3ce5eebcba6</t>
  </si>
  <si>
    <t>TavernDretch</t>
  </si>
  <si>
    <t>ff32a6d98d42acb4aa9d7ac25c761aba</t>
  </si>
  <si>
    <t>TempleDretch</t>
  </si>
  <si>
    <t>830ebf3f17e64bc4cb9b15b9470e4f49</t>
  </si>
  <si>
    <t>ThanadaemonSummoned</t>
  </si>
  <si>
    <t>e287515e761bb1a48a61e1bbcb3527b1</t>
  </si>
  <si>
    <t>TreantSummoned</t>
  </si>
  <si>
    <t>1a4b042c3209f0f4991f407cd49b96ee</t>
  </si>
  <si>
    <t>TutorialTestAbilityDamage</t>
  </si>
  <si>
    <t>e6a197c9ff28afc4389e5112007271d4</t>
  </si>
  <si>
    <t>TutorialTestISwarm</t>
  </si>
  <si>
    <t>8a33ef2cb27957e4bb20543683cade50</t>
  </si>
  <si>
    <t>UnhallowedBodakRogue</t>
  </si>
  <si>
    <t>417b08395754c1c4ba9d910dddb40655</t>
  </si>
  <si>
    <t>WildHunt_ArcherSummon</t>
  </si>
  <si>
    <t>5333ac43535e27b4bb4cd13ebff95faf</t>
  </si>
  <si>
    <t>WolfSummon</t>
  </si>
  <si>
    <t>76597216769b0d540aafafa07edf0cec</t>
  </si>
  <si>
    <t>WoundWormsLair_BlackDragon</t>
  </si>
  <si>
    <t>c540d81c08822c14da75761493427e4c</t>
  </si>
  <si>
    <t>XantirLeutenant_Sanctum</t>
  </si>
  <si>
    <t>594ad8559b298124cbbb256b99a6f26f</t>
  </si>
  <si>
    <t>Yaniel</t>
  </si>
  <si>
    <t>d914111e83e44194db99ab91d8c04632</t>
  </si>
  <si>
    <t>Yaniel_DrezenCitadelLevel2</t>
  </si>
  <si>
    <t>6774bfa8c17aa6f4f88129b1451d6a4c</t>
  </si>
  <si>
    <t>YouOnlyMortalsLeader_Ecorche</t>
  </si>
  <si>
    <t>2603ca4578a04e95accc0e7829e94eef</t>
  </si>
  <si>
    <t>Zacharius_Ziggurat</t>
  </si>
  <si>
    <t>babbc46e076b78f408d8d87643daea3e</t>
  </si>
  <si>
    <t>OmaType</t>
  </si>
  <si>
    <t>AlushinyrraCasterMiniboss1</t>
  </si>
  <si>
    <t>4595304a7627fcf40895746e197fde15</t>
  </si>
  <si>
    <t>AlushinyrraCasterMiniboss2</t>
  </si>
  <si>
    <t>9dfed67e29a1cdc45900bdde24d66a4e</t>
  </si>
  <si>
    <t>AlushinyrraCasterMiniboss3</t>
  </si>
  <si>
    <t>91cd42858e372f845ae2c82554412101</t>
  </si>
  <si>
    <t>bpname</t>
  </si>
  <si>
    <t>AeonInThePast_DemonLordDeskar,</t>
  </si>
  <si>
    <t>AeonInThePast_DemonLordDeskar_Cutscene,</t>
  </si>
  <si>
    <t>AlichinoEnemy,</t>
  </si>
  <si>
    <t>AlushinyrraCasterMiniboss,</t>
  </si>
  <si>
    <t>AlushinyrraCasterMiniboss1,</t>
  </si>
  <si>
    <t>AlushinyrraCasterMiniboss2,</t>
  </si>
  <si>
    <t>AlushinyrraCasterMiniboss3,</t>
  </si>
  <si>
    <t>Alushinyrra_Minagho,</t>
  </si>
  <si>
    <t>AlushynirraDemodandKineticist,</t>
  </si>
  <si>
    <t>AlushynirraDemodandMiniboss,</t>
  </si>
  <si>
    <t>AlushynirraSalamanderLeader,</t>
  </si>
  <si>
    <t>Alushynirra_BalorNocticulaGuard,</t>
  </si>
  <si>
    <t>Anemora,</t>
  </si>
  <si>
    <t>AngelTargona,</t>
  </si>
  <si>
    <t>AngryDemodandLeader,</t>
  </si>
  <si>
    <t>AngryIncubusRanger,</t>
  </si>
  <si>
    <t>Aponavicius_IvoryLabyrinth26,</t>
  </si>
  <si>
    <t>Aponavicius_IvoryLabyrinth26_Scimitar,</t>
  </si>
  <si>
    <t>ArcaneBonepowderGhoul18,</t>
  </si>
  <si>
    <t>AreeluLab_Derakni,</t>
  </si>
  <si>
    <t>AreeluLab_Nalfeshnee,</t>
  </si>
  <si>
    <t>AreeluLab_ShadowDemon,</t>
  </si>
  <si>
    <t>AreshkagalBoss_ShadowCopy,</t>
  </si>
  <si>
    <t>AreshkagalBoss_ShadowCopy_ArenaFight,</t>
  </si>
  <si>
    <t>ArmyCultist_FighterTank,</t>
  </si>
  <si>
    <t>ArmyLocustSwarmStandard,</t>
  </si>
  <si>
    <t>ArmySpiderSwarmStandard,</t>
  </si>
  <si>
    <t>ArmyVavakiaStandard,</t>
  </si>
  <si>
    <t>ArmyVescavorSwarmStandard,</t>
  </si>
  <si>
    <t>ArueshalaeRedoubt_Cultist_Slayer_Ranged,</t>
  </si>
  <si>
    <t>ArueshalaeRedoubt_DamageFullCaster,</t>
  </si>
  <si>
    <t>ArueshalaeRedoubt_DamageFullCaster2,</t>
  </si>
  <si>
    <t>ArueshalaeRedoubt_DeathsnatcherMiniboss,</t>
  </si>
  <si>
    <t>ArueshalaeRedoubt_MeleeFighter,</t>
  </si>
  <si>
    <t>ArueshalaeRedoubt_NabasuTracker_Melee,</t>
  </si>
  <si>
    <t>ArueshalaeRedoubt_Summoner,</t>
  </si>
  <si>
    <t>Arueshalae_GhostFemale,</t>
  </si>
  <si>
    <t>Arueshalae_GhostMale,</t>
  </si>
  <si>
    <t>AshGiantDrezen01,</t>
  </si>
  <si>
    <t>AshGiantDrezen02,</t>
  </si>
  <si>
    <t>AshGiantLairMiniboss,</t>
  </si>
  <si>
    <t>AxiomiteSummoned,</t>
  </si>
  <si>
    <t>AzataBralaniSummoned,</t>
  </si>
  <si>
    <t>AzataBralaniSummonedAdvanced,</t>
  </si>
  <si>
    <t>AzataGhaelSummoned,</t>
  </si>
  <si>
    <t>AzataTreantSummoned,</t>
  </si>
  <si>
    <t>BabauAlarmer,</t>
  </si>
  <si>
    <t>BabauWithShortspear,</t>
  </si>
  <si>
    <t>BalorLeader,</t>
  </si>
  <si>
    <t>BaphometStatueAnimanted_Cunning,</t>
  </si>
  <si>
    <t>BaphometStatueAnimanted_Might,</t>
  </si>
  <si>
    <t>BattleBliss_MephitFire,</t>
  </si>
  <si>
    <t>BattleBliss_MephitFireBoss,</t>
  </si>
  <si>
    <t>Berengar_Balor,</t>
  </si>
  <si>
    <t>BlackFireAdeptLeader_Cage,</t>
  </si>
  <si>
    <t>BlackFireAdeptTalker1_Experiment,</t>
  </si>
  <si>
    <t>BlackFireAdeptTalker2_Experiment,</t>
  </si>
  <si>
    <t>BlackFireAdeptVampire,</t>
  </si>
  <si>
    <t>BlightedTreantBoss,</t>
  </si>
  <si>
    <t>BloodyUrod,</t>
  </si>
  <si>
    <t>BodakLairMiniboss,</t>
  </si>
  <si>
    <t>BogeymanSummoned,</t>
  </si>
  <si>
    <t>BrimorakWithScimitar,</t>
  </si>
  <si>
    <t>BuletteSummonedInfested,</t>
  </si>
  <si>
    <t>CambionFlameShaman,</t>
  </si>
  <si>
    <t>CambionMinibossKineticist,</t>
  </si>
  <si>
    <t>CambionSlaverLeader,</t>
  </si>
  <si>
    <t>CambionWithClub,</t>
  </si>
  <si>
    <t>CessilyGhost,</t>
  </si>
  <si>
    <t>ChadaliEnemy,</t>
  </si>
  <si>
    <t>Chorussina_Miniboss_LuckyDices,</t>
  </si>
  <si>
    <t>CobblehoofEnemy,</t>
  </si>
  <si>
    <t>ColyphyrSalamanderMiniboss,</t>
  </si>
  <si>
    <t>Colyphyr_BloodyUrod,</t>
  </si>
  <si>
    <t>Colyphyr_MinotaurSlave,</t>
  </si>
  <si>
    <t>Corruptor,</t>
  </si>
  <si>
    <t>CR0_ArueshalaeNightmare,</t>
  </si>
  <si>
    <t>CR10_AbrikandiluSunderer_Melee,</t>
  </si>
  <si>
    <t>CR10_AbrikandiluSunderer_Melee_RE,</t>
  </si>
  <si>
    <t>CR10_AshGiantStandart_RE_low,</t>
  </si>
  <si>
    <t>CR10_BlueDragonJuvenile,</t>
  </si>
  <si>
    <t>CR10_BogeymanStandard,</t>
  </si>
  <si>
    <t>CR10_Cultist_ArcherHuman_Ranged,</t>
  </si>
  <si>
    <t>CR10_Cultist_ArcherHuman_Ranged_RE,</t>
  </si>
  <si>
    <t>CR10_Cultist_Kabriri_MeleeCaster,</t>
  </si>
  <si>
    <t>CR10_DerakniStandard,</t>
  </si>
  <si>
    <t>CR10_DerakniStandard_RE_high,</t>
  </si>
  <si>
    <t>CR10_DireBoarElite,</t>
  </si>
  <si>
    <t>CR10_DuergarDruid11,</t>
  </si>
  <si>
    <t>CR10_DuergarFighter11,</t>
  </si>
  <si>
    <t>CR10_DuergarKineticist11,</t>
  </si>
  <si>
    <t>CR10_FiendishAirElementalGreater,</t>
  </si>
  <si>
    <t>CR10_FiendishEarthElementalGreater,</t>
  </si>
  <si>
    <t>CR10_FiendishEarthElementalGreater_RE,</t>
  </si>
  <si>
    <t>CR10_FiendishFireElementalGreater,</t>
  </si>
  <si>
    <t>CR10_FiendishFireElementalGreater_RE,</t>
  </si>
  <si>
    <t>CR10_FiendishMastodon,</t>
  </si>
  <si>
    <t>CR10_FiendishMastodon_RE,</t>
  </si>
  <si>
    <t>CR10_FiendishMinotaur_Guard,</t>
  </si>
  <si>
    <t>CR10_FiendishMinotaur_TwoAxes,</t>
  </si>
  <si>
    <t>CR10_FiendishSmilodonAdvanced,</t>
  </si>
  <si>
    <t>CR10_FiendishSmilodonAdvanced_RE,</t>
  </si>
  <si>
    <t>CR10_FiendishTickSwarm,</t>
  </si>
  <si>
    <t>CR10_FiendishTickSwarm_RE_high,</t>
  </si>
  <si>
    <t>CR10_FiendishTriceratopsAdvanced,</t>
  </si>
  <si>
    <t>CR10_FiendishTriceratopsAdvanced_RE,</t>
  </si>
  <si>
    <t>CR10_FiendishWaterElementalGreat,</t>
  </si>
  <si>
    <t>CR10_FiendishWaterElementalGreat_RE,</t>
  </si>
  <si>
    <t>CR10_GhostBarbarian_Sarkorian,</t>
  </si>
  <si>
    <t>CR10_GiantFlytrapStandard,</t>
  </si>
  <si>
    <t>CR10_GibrilethStandard_RE_low,</t>
  </si>
  <si>
    <t>CR10_HalfFiendFuriousMinotaur,</t>
  </si>
  <si>
    <t>CR10_HalfFiendFuriousMinotaur_RE,</t>
  </si>
  <si>
    <t>CR10_HillGiantDruid,</t>
  </si>
  <si>
    <t>CR10_KalavakusStandard,</t>
  </si>
  <si>
    <t>CR10_KalavakusStandard_RE,</t>
  </si>
  <si>
    <t>CR10_MovanicDevaStandard,</t>
  </si>
  <si>
    <t>CR10_NereidStandard,</t>
  </si>
  <si>
    <t>CR10_PlaguedMastodon_RE_low,</t>
  </si>
  <si>
    <t>CR10_PlaguedSmilodon,</t>
  </si>
  <si>
    <t>CR10_PlaguedSmilodon_RE_high,</t>
  </si>
  <si>
    <t>CR10_Prebuff_VrockStandard,</t>
  </si>
  <si>
    <t>CR10_RocAdvanced,</t>
  </si>
  <si>
    <t>CR10_Sarcorian_Barbarian_Melee_Male,</t>
  </si>
  <si>
    <t>CR10_Sarcorian_Slayer_Melee_Female,</t>
  </si>
  <si>
    <t>CR10_SuccubusRanger_RE_low,</t>
  </si>
  <si>
    <t>CR10_WorgAdvanced,</t>
  </si>
  <si>
    <t>CR10_ZombieLordFighterLevel7,</t>
  </si>
  <si>
    <t>CR10_ZombieLordFighterLevel7_Axe,</t>
  </si>
  <si>
    <t>CR10_ZombieLordFighterLevel7_Spear,</t>
  </si>
  <si>
    <t>CR10_ZombieLordFighterLevel7_Spear_RE,</t>
  </si>
  <si>
    <t>CR11M_MythicCrazyBabau,</t>
  </si>
  <si>
    <t>CR11M_MythicCrazyIncubus,</t>
  </si>
  <si>
    <t>CR11_AirElementalElder,</t>
  </si>
  <si>
    <t>CR11_AshGiantAdvanced_RE_low,</t>
  </si>
  <si>
    <t>CR11_AshGiantStandart,</t>
  </si>
  <si>
    <t>CR11_AshGiantStandart_RE_high,</t>
  </si>
  <si>
    <t>CR11_BabauElite,</t>
  </si>
  <si>
    <t>CR11_BabauEliteFreeHand,</t>
  </si>
  <si>
    <t>CR11_BabauEliteFreeHand_RE,</t>
  </si>
  <si>
    <t>CR11_BabauEliteFreeHand_RE_high,</t>
  </si>
  <si>
    <t>CR11_BabauElite_RE,</t>
  </si>
  <si>
    <t>CR11_BeerElementalElderSummon,</t>
  </si>
  <si>
    <t>CR11_BlackDragonAdult,</t>
  </si>
  <si>
    <t>CR11_BlightedTreant_Orange,</t>
  </si>
  <si>
    <t>CR11_BlightedTreant_Orange_RE,</t>
  </si>
  <si>
    <t>CR11_BlightedTreant_Yellow,</t>
  </si>
  <si>
    <t>CR11_BlightedTreant_Yellow_RE,</t>
  </si>
  <si>
    <t>CR11_BloomInfusedSpiderMatriarch,</t>
  </si>
  <si>
    <t>CR11_CarnivorousCrystalYoung,</t>
  </si>
  <si>
    <t>CR11_Cultist_Baphomet_MeleeCaster,</t>
  </si>
  <si>
    <t>CR11_Cultist_Baphomet_MeleeFighter,</t>
  </si>
  <si>
    <t>CR11_DeepShadowDemonStandard,</t>
  </si>
  <si>
    <t>CR11_DeepShadowDemonStandard_RE,</t>
  </si>
  <si>
    <t>CR11_EarthElementalElder,</t>
  </si>
  <si>
    <t>CR11_ExecutionerDevilStandard,</t>
  </si>
  <si>
    <t>CR11_FireElementalElder,</t>
  </si>
  <si>
    <t>CR11_FrostGiantBarbarian,</t>
  </si>
  <si>
    <t>CR11_GibrilethStandard,</t>
  </si>
  <si>
    <t>CR11_GibrilethStandardArueshalae,</t>
  </si>
  <si>
    <t>CR11_GibrilethStandard_RE_high,</t>
  </si>
  <si>
    <t>CR11_GolemStone,</t>
  </si>
  <si>
    <t>CR11_GraveknightSummoned,</t>
  </si>
  <si>
    <t>CR11_HillGiantThug,</t>
  </si>
  <si>
    <t>CR11_KalavakusAdvanced,</t>
  </si>
  <si>
    <t>CR11_KalavakusAdvanced_RE,</t>
  </si>
  <si>
    <t>CR11_LivingArmorTank,</t>
  </si>
  <si>
    <t>CR11_MarilithWirlwind_Melee,</t>
  </si>
  <si>
    <t>CR11_MarilithWirlwind_Melee_RE,</t>
  </si>
  <si>
    <t>CR11_MatureAdultWhiteDragon,</t>
  </si>
  <si>
    <t>CR11_NabasuTracker_Melee,</t>
  </si>
  <si>
    <t>CR11_NabasuTracker_Melee_RE,</t>
  </si>
  <si>
    <t>CR11_OwlbearIllusion,</t>
  </si>
  <si>
    <t>CR11_OwlbearNecromancy,</t>
  </si>
  <si>
    <t>CR11_PlaguedMastodon,</t>
  </si>
  <si>
    <t>CR11_PlaguedMastodon_RE_high,</t>
  </si>
  <si>
    <t>CR11_Prebuff_KalavakusStandard,</t>
  </si>
  <si>
    <t>CR11_RedcapBarbarian,</t>
  </si>
  <si>
    <t>CR11_RedcapRogue,</t>
  </si>
  <si>
    <t>CR11_RetrieverStandard,</t>
  </si>
  <si>
    <t>CR11_RetrieverStandard_RE,</t>
  </si>
  <si>
    <t>CR11_SkeletalChampion,</t>
  </si>
  <si>
    <t>CR11_SkeletalChampionArcher,</t>
  </si>
  <si>
    <t>CR11_SuccubusRanger,</t>
  </si>
  <si>
    <t>CR11_SuccubusRanger_RE_high,</t>
  </si>
  <si>
    <t>CR11_ThanadaemonStandard_RE_low,</t>
  </si>
  <si>
    <t>CR11_UnhallowedBodakRogue_RE_low,</t>
  </si>
  <si>
    <t>CR11_VrockAdvanced,</t>
  </si>
  <si>
    <t>CR11_VrockAdvanced_RE,</t>
  </si>
  <si>
    <t>CR11_WaterElementalElder,</t>
  </si>
  <si>
    <t>CR11_WightFighter_RE_low,</t>
  </si>
  <si>
    <t>CR11_ZombieLordFighterLevel8,</t>
  </si>
  <si>
    <t>CR11_ZombieLordFighterLevel9_RE,</t>
  </si>
  <si>
    <t>CR12M_MythicCrazySuccubus,</t>
  </si>
  <si>
    <t>CR12_AncientWarWisp,</t>
  </si>
  <si>
    <t>CR12_AncientWarWisp_RE,</t>
  </si>
  <si>
    <t>CR12_AshGiantAdvanced,</t>
  </si>
  <si>
    <t>CR12_AshGiantAdvanced_RE_high,</t>
  </si>
  <si>
    <t>CR12_AthachStandard,</t>
  </si>
  <si>
    <t>CR12_BearDireElite,</t>
  </si>
  <si>
    <t>CR12_BlightedQuickwood,</t>
  </si>
  <si>
    <t>CR12_BlightedQuickwood_RE,</t>
  </si>
  <si>
    <t>CR12_BuletteAncient,</t>
  </si>
  <si>
    <t>CR12_BuletteAncientDLC3,</t>
  </si>
  <si>
    <t>CR12_CarnivorousCrystalStandard,</t>
  </si>
  <si>
    <t>CR12_ColoxusStandard,</t>
  </si>
  <si>
    <t>CR12_ColoxusStandard_RE_high,</t>
  </si>
  <si>
    <t>CR12_Cultist_Baphomet_RangedFighter,</t>
  </si>
  <si>
    <t>CR12_DerakniAdvanced_RE_low,</t>
  </si>
  <si>
    <t>CR12_Drow_FighterMelee_Female,</t>
  </si>
  <si>
    <t>CR12_DuergarKineticist13,</t>
  </si>
  <si>
    <t>CR12_EarthElementalElderAdvanced,</t>
  </si>
  <si>
    <t>CR12_EnragedGiantOwlbear,</t>
  </si>
  <si>
    <t>CR12_ExecutionerDevilAdvanced,</t>
  </si>
  <si>
    <t>CR12_FiendishAirElementalElder,</t>
  </si>
  <si>
    <t>CR12_FiendishBuletteAncient_RE,</t>
  </si>
  <si>
    <t>CR12_FiendishEarthElementalElder,</t>
  </si>
  <si>
    <t>CR12_FiendishEarthElementalElder_RE,</t>
  </si>
  <si>
    <t>CR12_FiendishFireElementalElder,</t>
  </si>
  <si>
    <t>CR12_FiendishFireElementalElder_RE,</t>
  </si>
  <si>
    <t>CR12_FiendishWaterElementalElder,</t>
  </si>
  <si>
    <t>CR12_FiendishWaterElementalElder_RE,</t>
  </si>
  <si>
    <t>CR12_GiantSpiderVenomous,</t>
  </si>
  <si>
    <t>CR12_GibrilethAdvanced,</t>
  </si>
  <si>
    <t>CR12_GreaterKalavakusStandard,</t>
  </si>
  <si>
    <t>CR12_GreaterKalavakusStandard_RE,</t>
  </si>
  <si>
    <t>CR12_HydraPoisonous,</t>
  </si>
  <si>
    <t>CR12_InevitableKolyarutStandard,</t>
  </si>
  <si>
    <t>CR12_ManticorePoisonousBloomInfused,</t>
  </si>
  <si>
    <t>CR12_MonadicDevaStandard,</t>
  </si>
  <si>
    <t>CR12_NabasuAdvanced,</t>
  </si>
  <si>
    <t>CR12_NabasuAdvancedSummoned,</t>
  </si>
  <si>
    <t>CR12_NabasuAdvanced_RE_high,</t>
  </si>
  <si>
    <t>CR12_NalfeshneeStandard_RE_low,</t>
  </si>
  <si>
    <t>CR12_OmoxStandard,</t>
  </si>
  <si>
    <t>CR12_OmoxStandard_RE,</t>
  </si>
  <si>
    <t>CR12_OmoxStandard_RE_caster,</t>
  </si>
  <si>
    <t>CR12_OmoxStandard_RE_leaper,</t>
  </si>
  <si>
    <t>CR12_Prebuff_KalavakusAdvanced,</t>
  </si>
  <si>
    <t>CR12_Prebuff_VrockAdvanced,</t>
  </si>
  <si>
    <t>CR12_PurpleWormStandard,</t>
  </si>
  <si>
    <t>CR12_RetrieverAdvanced,</t>
  </si>
  <si>
    <t>CR12_RetrieverAdvanced_RE,</t>
  </si>
  <si>
    <t>CR12_RiftDrakeAdvanced,</t>
  </si>
  <si>
    <t>CR12_RiftDrakeAdvanced_RE,</t>
  </si>
  <si>
    <t>CR12_Sarcorian_Druid_Caster_Male,</t>
  </si>
  <si>
    <t>CR12_Sarcorian_Druid_Caster_Sweep_Male,</t>
  </si>
  <si>
    <t>CR12_Shadowcaster_DamageFullCaster,</t>
  </si>
  <si>
    <t>CR12_Shadowcaster_DamageFullCaster_RE,</t>
  </si>
  <si>
    <t>CR12_SkeletalChampionGuard,</t>
  </si>
  <si>
    <t>CR12_SmilodonElite,</t>
  </si>
  <si>
    <t>CR12_SmilodonTreant,</t>
  </si>
  <si>
    <t>CR12_TherukNul,</t>
  </si>
  <si>
    <t>CR12_UnhallowedBodakRogue_RE_high,</t>
  </si>
  <si>
    <t>CR12_WaterElementalElderAdvanced,</t>
  </si>
  <si>
    <t>CR12_WightFighter,</t>
  </si>
  <si>
    <t>CR12_WightFighter_RE_high,</t>
  </si>
  <si>
    <t>CR12_WyvernGiantAdvanced,</t>
  </si>
  <si>
    <t>CR13M_MythicCrazyNabasu,</t>
  </si>
  <si>
    <t>CR13_AncientSoulEater,</t>
  </si>
  <si>
    <t>CR13_Assasin_WeakAssasins,</t>
  </si>
  <si>
    <t>CR13_Assasin_WeakAssasinsLeader,</t>
  </si>
  <si>
    <t>CR13_AthachAdvanced,</t>
  </si>
  <si>
    <t>CR13_AzataGhaelStandard,</t>
  </si>
  <si>
    <t>CR13_BloodyBonesBarbarian,</t>
  </si>
  <si>
    <t>CR13_CarnivorousCrystalAdvanced,</t>
  </si>
  <si>
    <t>CR13_ColoxusAdvanced,</t>
  </si>
  <si>
    <t>CR13_ColoxusAdvanced_RE_high,</t>
  </si>
  <si>
    <t>CR13_CyborgGreaterKalavakusAdvanced,</t>
  </si>
  <si>
    <t>CR13_DemodandTarryStandard,</t>
  </si>
  <si>
    <t>CR13_DemodandTarryStandard_RE,</t>
  </si>
  <si>
    <t>CR13_DerakniAdvanced,</t>
  </si>
  <si>
    <t>CR13_DerakniAdvanced_RE_high,</t>
  </si>
  <si>
    <t>CR13_Drow_Magus_Female,</t>
  </si>
  <si>
    <t>CR13_EnragedGiantOwlbearTreant,</t>
  </si>
  <si>
    <t>CR13_FiendishBuletteAncient,</t>
  </si>
  <si>
    <t>CR13_FiendishEarthElementalElderAdvanced,</t>
  </si>
  <si>
    <t>CR13_FiendishEarthElementalElderAdvanced_RE,</t>
  </si>
  <si>
    <t>CR13_FiendishWaterElementalElderAdvanced,</t>
  </si>
  <si>
    <t>CR13_FiendishWaterElementalElderAdvanced_RE,</t>
  </si>
  <si>
    <t>CR13_FrostGiantBarbarian,</t>
  </si>
  <si>
    <t>CR13_GhostlyGuardCaster,</t>
  </si>
  <si>
    <t>CR13_GhostlyGuardCaster_RE_high,</t>
  </si>
  <si>
    <t>CR13_GhostlyGuardStandard,</t>
  </si>
  <si>
    <t>CR13_GiantFlytrapBloomInfused,</t>
  </si>
  <si>
    <t>CR13_GibrilethElite_RE_low,</t>
  </si>
  <si>
    <t>CR13_GlabrezuStandard,</t>
  </si>
  <si>
    <t>CR13_GlabrezuStandard_RE,</t>
  </si>
  <si>
    <t>CR13_GlabrezuStandard_RE_high,</t>
  </si>
  <si>
    <t>CR13_GolemIron,</t>
  </si>
  <si>
    <t>CR13_GreaterKalavakusAdvanced,</t>
  </si>
  <si>
    <t>CR13_GreaterKalavakusAdvanced_RE,</t>
  </si>
  <si>
    <t>CR13_MandragoraSwarm,</t>
  </si>
  <si>
    <t>CR13_NalfeshneeAdvanced_RE_low,</t>
  </si>
  <si>
    <t>CR13_OmoxAdvanced,</t>
  </si>
  <si>
    <t>CR13_OmoxAdvanced_RE,</t>
  </si>
  <si>
    <t>CR13_OmoxAdvanced_RE_caster,</t>
  </si>
  <si>
    <t>CR13_OmoxAdvanced_RE_leaper,</t>
  </si>
  <si>
    <t>CR13_OolioddrooStandard,</t>
  </si>
  <si>
    <t>CR13_OolioddrooStandard_RE,</t>
  </si>
  <si>
    <t>CR13_PlaguedSmilodonAlpha_RE_low,</t>
  </si>
  <si>
    <t>CR13_Prebuff_GreaterKalavakusStandard,</t>
  </si>
  <si>
    <t>CR13_PurpleWormAdvanced,</t>
  </si>
  <si>
    <t>CR13_RetrieverColdForged,</t>
  </si>
  <si>
    <t>CR13_ThanadaemonGuard_RE_low,</t>
  </si>
  <si>
    <t>CR13_ThanadaemonStandard,</t>
  </si>
  <si>
    <t>CR13_ThanadaemonStandard_RE_high,</t>
  </si>
  <si>
    <t>CR13_VrockRitualist_DamageFullCaster,</t>
  </si>
  <si>
    <t>CR13_VrockRitualist_DamageFullCaster_RE,</t>
  </si>
  <si>
    <t>CR13_WildHunt_ArcherHaste,</t>
  </si>
  <si>
    <t>CR13_WildHunt_ArcherStandart,</t>
  </si>
  <si>
    <t>CR14M_MythicCrazyVrock,</t>
  </si>
  <si>
    <t>CR14_Ankou,</t>
  </si>
  <si>
    <t>CR14_AstralDeva,</t>
  </si>
  <si>
    <t>CR14_CambionBard_Ranged,</t>
  </si>
  <si>
    <t>CR14_CarnivorousCrystalGiant,</t>
  </si>
  <si>
    <t>CR14_CragLinnorm,</t>
  </si>
  <si>
    <t>CR14_Cyborg_CrusaderRangedLevel12,</t>
  </si>
  <si>
    <t>CR14_Cyborg_CrusaderTankLevel12,</t>
  </si>
  <si>
    <t>CR14_DeepShadowDemonTough 2,</t>
  </si>
  <si>
    <t>CR14_DemodandTarryAdvanced,</t>
  </si>
  <si>
    <t>CR14_DemodandTarryAdvanced_RE,</t>
  </si>
  <si>
    <t>CR14_FiendishMinotaurAxeThrower,</t>
  </si>
  <si>
    <t>CR14_FiendishMinotaurAxeThrower_RE,</t>
  </si>
  <si>
    <t>CR14_FiendishMinotaur_DLC2,</t>
  </si>
  <si>
    <t>CR14_FiendishMinotaur_TwoAxes,</t>
  </si>
  <si>
    <t>CR14_FiendishPurpleWorm,</t>
  </si>
  <si>
    <t>CR14_FiendishPurpleWorm_RE,</t>
  </si>
  <si>
    <t>CR14_GibrilethElite,</t>
  </si>
  <si>
    <t>CR14_GibrilethElite_RE_high,</t>
  </si>
  <si>
    <t>CR14_GlabrezuAdvanced,</t>
  </si>
  <si>
    <t>CR14_GlabrezuAdvanced_RE,</t>
  </si>
  <si>
    <t>CR14_GlabrezuAdvanced_RE_high,</t>
  </si>
  <si>
    <t>CR14_GolemBrass,</t>
  </si>
  <si>
    <t>CR14_GreaterApocalypseLocust,</t>
  </si>
  <si>
    <t>CR14_GreaterApocalypseLocust_RE,</t>
  </si>
  <si>
    <t>CR14_HalfFiendFighterMinotaurDLC2,</t>
  </si>
  <si>
    <t>CR14_HalfFiendGuardianMinotaur,</t>
  </si>
  <si>
    <t>CR14_HalfFiendGuardianMinotaur_RE,</t>
  </si>
  <si>
    <t>CR14_HydraPoisonousBloomInfused,</t>
  </si>
  <si>
    <t>CR14_MimicChestAcidBreath,</t>
  </si>
  <si>
    <t>CR14_MimicChestFireBreath,</t>
  </si>
  <si>
    <t>CR14_MinotaurCleric,</t>
  </si>
  <si>
    <t>CR14_NalfeshneeStandard,</t>
  </si>
  <si>
    <t>CR14_NalfeshneeStandard_RE_high,</t>
  </si>
  <si>
    <t>CR14_OolioddrooAdvanced,</t>
  </si>
  <si>
    <t>CR14_OolioddrooAdvanced_RE,</t>
  </si>
  <si>
    <t>CR14_OolioddrooAdvanced_RE_high,</t>
  </si>
  <si>
    <t>CR14_OwlbearBoss,</t>
  </si>
  <si>
    <t>CR14_PainajaiStandard,</t>
  </si>
  <si>
    <t>CR14_PainajaiStandard_RE,</t>
  </si>
  <si>
    <t>CR14_PainajaiStandard_RE_high,</t>
  </si>
  <si>
    <t>CR14_PainajaiStandard_RE_ranged,</t>
  </si>
  <si>
    <t>CR14_PlaguedSmilodonAlpha,</t>
  </si>
  <si>
    <t>CR14_PlaguedSmilodonAlpha_RE_high,</t>
  </si>
  <si>
    <t>CR14_Prebuff_GlabrezuStandard,</t>
  </si>
  <si>
    <t>CR14_Prebuff_GreaterKalavakusAdvanced,</t>
  </si>
  <si>
    <t>CR14_Prebuff_GreaterKalavakusAdvanced_RE,</t>
  </si>
  <si>
    <t>CR14_RetrieverElite,</t>
  </si>
  <si>
    <t>CR14_RetrieverElite_RE,</t>
  </si>
  <si>
    <t>CR14_Sarcorian_Barbarian_Melee_Male,</t>
  </si>
  <si>
    <t>CR14_Sarcorian_Ranger_Ranged_female,</t>
  </si>
  <si>
    <t>CR14_SchirAdvancedFighterMelee,</t>
  </si>
  <si>
    <t>CR14_SkeletalChampionArcher,</t>
  </si>
  <si>
    <t>CR14_SkeletalChampionBarbarian,</t>
  </si>
  <si>
    <t>CR14_VescavorQueenBoss,</t>
  </si>
  <si>
    <t>CR14_VrockElite,</t>
  </si>
  <si>
    <t>CR14_VrockElite_RE,</t>
  </si>
  <si>
    <t>CR15M_MythicSuccubus,</t>
  </si>
  <si>
    <t>CR15_AreshkagalMummy,</t>
  </si>
  <si>
    <t>CR15_BabauSpecial,</t>
  </si>
  <si>
    <t>CR15_BabauSpecial_RE,</t>
  </si>
  <si>
    <t>CR15_BlightedQuickwoodElite,</t>
  </si>
  <si>
    <t>CR15_BlightedQuickwoodElite_RE,</t>
  </si>
  <si>
    <t>CR15_CambionAlchemist_Ranged,</t>
  </si>
  <si>
    <t>CR15_CambionAlchemist_Ranged_RE,</t>
  </si>
  <si>
    <t>CR15_CambionCleric_Caster,</t>
  </si>
  <si>
    <t>CR15_CambionCleric_Caster_RE,</t>
  </si>
  <si>
    <t>CR15_ColoxusEmissary,</t>
  </si>
  <si>
    <t>CR15_ColoxusEmissary_RE_high,</t>
  </si>
  <si>
    <t>CR15_Cyborg_CrusaderCasterLevel13,</t>
  </si>
  <si>
    <t>CR15_Cyborg_CrusaderMeleeLevel13,</t>
  </si>
  <si>
    <t>CR15_Cyborg_CrusaderRogueLevel13,</t>
  </si>
  <si>
    <t>CR15_Cyborg_Incubus_Assasin,</t>
  </si>
  <si>
    <t>CR15_Cybrog_Cambion_Ranged,</t>
  </si>
  <si>
    <t>CR15_DemodandStringyStandard,</t>
  </si>
  <si>
    <t>CR15_DemodandStringyStandard_RE,</t>
  </si>
  <si>
    <t>CR15_DuergarMiniboss,</t>
  </si>
  <si>
    <t>CR15_FrostGiantBarbarian,</t>
  </si>
  <si>
    <t>CR15_GhostFighter_Sarkorian,</t>
  </si>
  <si>
    <t>CR15_GolemAutumn,</t>
  </si>
  <si>
    <t>CR15_GolemGold,</t>
  </si>
  <si>
    <t>CR15_GolemSummer,</t>
  </si>
  <si>
    <t>CR15_HamadryadStandard,</t>
  </si>
  <si>
    <t>CR15_HellhoundAlpha,</t>
  </si>
  <si>
    <t>CR15_ImmenseMandragora,</t>
  </si>
  <si>
    <t>CR15_Mercenary_Oread_Caster_Male,</t>
  </si>
  <si>
    <t>CR15_NalfeshneeAdvanced,</t>
  </si>
  <si>
    <t>CR15_NalfeshneeAdvanced_RE_high,</t>
  </si>
  <si>
    <t>CR15_PainajaiAdvanced,</t>
  </si>
  <si>
    <t>CR15_PainajaiAdvanced_RE,</t>
  </si>
  <si>
    <t>CR15_PainajaiAdvanced_RE_high,</t>
  </si>
  <si>
    <t>CR15_PainajaiAdvanced_RE_ranged,</t>
  </si>
  <si>
    <t>CR15_Prebuff_GlabrezuAdvanced,</t>
  </si>
  <si>
    <t>CR15_SuccubusCaster,</t>
  </si>
  <si>
    <t>CR15_ThanadaemonGuard_RE_high,</t>
  </si>
  <si>
    <t>CR15_WildHunt_ScoutStandart,</t>
  </si>
  <si>
    <t>CR15_ZombieLordFighter_Barbarian_SarkorianLevel15,</t>
  </si>
  <si>
    <t>CR15_ZombieLordFighter_Warrior_SarkorianLevel15,</t>
  </si>
  <si>
    <t>CR16_BythosAdvanced,</t>
  </si>
  <si>
    <t>CR16_BythosStandard,</t>
  </si>
  <si>
    <t>CR16_CragLinnormAdvanced,</t>
  </si>
  <si>
    <t>CR16_Cyborg_SuccubusSorc,</t>
  </si>
  <si>
    <t>CR16_DeathsnatcherStandard_RE_low,</t>
  </si>
  <si>
    <t>CR16_DeepShadowDemonTough,</t>
  </si>
  <si>
    <t>CR16_DeepShadowDemonTough_RE,</t>
  </si>
  <si>
    <t>CR16_DemodandStringyAdvanced,</t>
  </si>
  <si>
    <t>CR16_DemodandStringyAdvanced_RE,</t>
  </si>
  <si>
    <t>CR16_EarthElementalEnhanced,</t>
  </si>
  <si>
    <t>CR16_EcorcheStandard,</t>
  </si>
  <si>
    <t>CR16_EcorcheStandard_RE,</t>
  </si>
  <si>
    <t>CR16_GiantFlytrapPoisonous,</t>
  </si>
  <si>
    <t>CR16_GlabrezuElite,</t>
  </si>
  <si>
    <t>CR16_GlabrezuElite_RE,</t>
  </si>
  <si>
    <t>CR16_GlabrezuElite_RE_high,</t>
  </si>
  <si>
    <t>CR16_LabyrinthMinotaurStandard,</t>
  </si>
  <si>
    <t>CR16_Salamander_Melee,</t>
  </si>
  <si>
    <t>CR16_Salamander_Melee_RE,</t>
  </si>
  <si>
    <t>CR16_VavakiaStandard_RE_low,</t>
  </si>
  <si>
    <t>CR16_VilderavnStandard,</t>
  </si>
  <si>
    <t>CR16_VrolikaiStanard_RE_low,</t>
  </si>
  <si>
    <t>CR16_ZombieLordFighter_Fighter_SarkorianLevel15,</t>
  </si>
  <si>
    <t>CR16_ZombieLordFighter_Ranger_SarkorianLevel16,</t>
  </si>
  <si>
    <t>CR17M_MythicGibrilethElite,</t>
  </si>
  <si>
    <t>CR17_AlushinyrraVampireMelee,</t>
  </si>
  <si>
    <t>CR17_AlushinyrraVampireRanged,</t>
  </si>
  <si>
    <t>CR17_AreshkagalLilitu,</t>
  </si>
  <si>
    <t>CR17_AreshkagalMarilith,</t>
  </si>
  <si>
    <t>CR17_AreshkagalSpellscribedMummy,</t>
  </si>
  <si>
    <t>CR17_CambionToughRanged,</t>
  </si>
  <si>
    <t>CR17_CambionToughRanged_RE,</t>
  </si>
  <si>
    <t>CR17_ColoxusToughCaster_1,</t>
  </si>
  <si>
    <t>CR17_Cultist_Areshkagal_DamageFullCaster,</t>
  </si>
  <si>
    <t>CR17_Cultist_Areshkagal_MeleeFighterDefensive,</t>
  </si>
  <si>
    <t>CR17_DeathsnatcherAdvanced_RE_low,</t>
  </si>
  <si>
    <t>CR17_DemodandTarryAdvanced_Alushnirra,</t>
  </si>
  <si>
    <t>CR17_DevilApostateStandard,</t>
  </si>
  <si>
    <t>CR17_EcorcheAdvanced,</t>
  </si>
  <si>
    <t>CR17_EcorcheAdvanced_RE,</t>
  </si>
  <si>
    <t>CR17_FiendishEarthElementalEnhanced,</t>
  </si>
  <si>
    <t>CR17_FiendishEarthElementalEnhanced_RE,</t>
  </si>
  <si>
    <t>CR17_GhostRanger_Sarkorian,</t>
  </si>
  <si>
    <t>CR17_GolemAutumnAdvancedGiant,</t>
  </si>
  <si>
    <t>CR17_GolemSummerAdvancedGiant,</t>
  </si>
  <si>
    <t>CR17_LabyrinthMinotaurAdvanced,</t>
  </si>
  <si>
    <t>CR17_LilituStandard,</t>
  </si>
  <si>
    <t>CR17_LilituStandard_RE,</t>
  </si>
  <si>
    <t>CR17_MarilithStandard,</t>
  </si>
  <si>
    <t>CR17_MarilithStandard_RE,</t>
  </si>
  <si>
    <t>CR17_Mercenary_Dwarf_Ranged_Male,</t>
  </si>
  <si>
    <t>CR17_Mercenary_Human_MeleeWithLoot_Male,</t>
  </si>
  <si>
    <t>CR17_Mercenary_Human_Melee_Male,</t>
  </si>
  <si>
    <t>CR17_OolioddrooToughCaster,</t>
  </si>
  <si>
    <t>CR17_PrimalTreant,</t>
  </si>
  <si>
    <t>CR17_Salamander_FireCaster,</t>
  </si>
  <si>
    <t>CR17_Salamander_FireCaster_RE,</t>
  </si>
  <si>
    <t>CR17_SuccubusCaster_RE_low,</t>
  </si>
  <si>
    <t>CR17_VavakiaAdvanced_RE_low,</t>
  </si>
  <si>
    <t>CR17_VrolikaiAdvanced_RE_low,</t>
  </si>
  <si>
    <t>CR18M_MythicCrazyGlabrezu,</t>
  </si>
  <si>
    <t>CR18M_MythicCrazyGlabrezu_RE,</t>
  </si>
  <si>
    <t>CR18_Artifact_LocustCloakLocustSwarm,</t>
  </si>
  <si>
    <t>CR18_CambionToughCaster,</t>
  </si>
  <si>
    <t>CR18_CambionToughCaster_RE,</t>
  </si>
  <si>
    <t>CR18_Cultist_Areshkagal_MeleeFighterTwoHanded,</t>
  </si>
  <si>
    <t>CR18_Cultist_Areshkagal_MeleeRogue,</t>
  </si>
  <si>
    <t>CR18_Cultist_Areshkagal_RangedFighter,</t>
  </si>
  <si>
    <t>CR18_DeathsnatcherStandard,</t>
  </si>
  <si>
    <t>CR18_DeathsnatcherStandard_RE_high,</t>
  </si>
  <si>
    <t>CR18_GalluStandard_RE_low,</t>
  </si>
  <si>
    <t>CR18_GhostOracle_Sarkorian,</t>
  </si>
  <si>
    <t>CR18_HalfFiendSalamander,</t>
  </si>
  <si>
    <t>CR18_HalfFiendSalamander_RE,</t>
  </si>
  <si>
    <t>CR18_IvoryLabyrinthDemodandKineticist,</t>
  </si>
  <si>
    <t>CR18_LilituAdvanced,</t>
  </si>
  <si>
    <t>CR18_LilituAdvanced_RE,</t>
  </si>
  <si>
    <t>CR18_LocustSwarm,</t>
  </si>
  <si>
    <t>CR18_LocustSwarm_RE,</t>
  </si>
  <si>
    <t>CR18_MarilithAdvanced,</t>
  </si>
  <si>
    <t>CR18_MarilithAdvanced_RE,</t>
  </si>
  <si>
    <t>CR18_NahydrianCarnivorousCrystal,</t>
  </si>
  <si>
    <t>CR18_NahydrianPurpleWorm,</t>
  </si>
  <si>
    <t>CR18_Nightcrawler,</t>
  </si>
  <si>
    <t>CR18_Nightcrawler_RE,</t>
  </si>
  <si>
    <t>CR18_OmoxEnhanced,</t>
  </si>
  <si>
    <t>CR18_OmoxEnhanced_RE,</t>
  </si>
  <si>
    <t>CR18_OmoxEnhanced_RE_caster,</t>
  </si>
  <si>
    <t>CR18_OmoxEnhanced_RE_leaper,</t>
  </si>
  <si>
    <t>CR18_RiftDrakeFried,</t>
  </si>
  <si>
    <t>CR18_SuccubusCaster,</t>
  </si>
  <si>
    <t>CR18_SuccubusCaster_RE_high,</t>
  </si>
  <si>
    <t>CR18_SuccubusRanger_RE_low,</t>
  </si>
  <si>
    <t>CR18_VavakiaStandard,</t>
  </si>
  <si>
    <t>CR18_VavakiaStandardFreeHands,</t>
  </si>
  <si>
    <t>CR18_VavakiaStandard_RE_high,</t>
  </si>
  <si>
    <t>CR18_VescavorSwarm,</t>
  </si>
  <si>
    <t>CR18_ZombieLordFighter_Skald_SarkorianLevel18,</t>
  </si>
  <si>
    <t>CR18_ZombieLordFighter_Skald_Sarkorian_WavesOfEcstasyCast_Level17,</t>
  </si>
  <si>
    <t>CR19_Assasin_TetATet,</t>
  </si>
  <si>
    <t>CR19_CambionBard_Melee,</t>
  </si>
  <si>
    <t>CR19_Cultist_Areshkagal_MeleeCaster,</t>
  </si>
  <si>
    <t>CR19_DeathsnatcherAdvanced,</t>
  </si>
  <si>
    <t>CR19_DeathsnatcherAdvanced_RE_high,</t>
  </si>
  <si>
    <t>CR19_ExecutionerDevilHellGuard,</t>
  </si>
  <si>
    <t>CR19_GalluAdvanced_RE_low,</t>
  </si>
  <si>
    <t>CR19_GalluStandard,</t>
  </si>
  <si>
    <t>CR19_GalluStandard_RE_high,</t>
  </si>
  <si>
    <t>CR19_GhostOracle_Sarkorian,</t>
  </si>
  <si>
    <t>CR19_GlabrezuDrezenOptional,</t>
  </si>
  <si>
    <t>CR19_GolemAdamantine,</t>
  </si>
  <si>
    <t>CR19_HalfFiendGuardianMinotaurEnhanced,</t>
  </si>
  <si>
    <t>CR19_HalfFiendGuardianMinotaurEnhanced_RE,</t>
  </si>
  <si>
    <t>CR19_MarilithAdvanced,</t>
  </si>
  <si>
    <t>CR19_MinotaurCasterDispeller,</t>
  </si>
  <si>
    <t>CR19_OolioddrooInquisitor,</t>
  </si>
  <si>
    <t>CR19_Siabrae,</t>
  </si>
  <si>
    <t>CR19_SuccubusAdvancedFighter_RE_low,</t>
  </si>
  <si>
    <t>CR19_SuccubusRangedFighter_RE_low,</t>
  </si>
  <si>
    <t>CR19_SuccubusRanger,</t>
  </si>
  <si>
    <t>CR19_SuccubusRanger_RE_high,</t>
  </si>
  <si>
    <t>CR19_VavakiaAdvanced,</t>
  </si>
  <si>
    <t>CR19_VavakiaAdvancedFreeHands,</t>
  </si>
  <si>
    <t>CR19_VavakiaAdvanced_RE_high,</t>
  </si>
  <si>
    <t>CR19_VescavorGuard,</t>
  </si>
  <si>
    <t>CR19_VrockAdvanced_Rogue,</t>
  </si>
  <si>
    <t>CR19_VrolikaiStanard,</t>
  </si>
  <si>
    <t>CR19_VrolikaiStanard_RE_high,</t>
  </si>
  <si>
    <t>CR19_WildHunt_MonarchStandart,</t>
  </si>
  <si>
    <t>CR19_ZombieLordFighter_Ranger_SarkorianLevel19,</t>
  </si>
  <si>
    <t>CR19_ZombieLordFighter_Skald_SarkorianLevel18,</t>
  </si>
  <si>
    <t>CR19_ZombieLordFighter_Skald_Sarkorian_MindFogCast_Level17,</t>
  </si>
  <si>
    <t>CR1_AirElementalSmall,</t>
  </si>
  <si>
    <t>CR1_Bandit_Human_BarbarianMelee_Male,</t>
  </si>
  <si>
    <t>CR1_Bandit_Human_Bard_Male,</t>
  </si>
  <si>
    <t>CR1_Bandit_Human_Conjurer_Male,</t>
  </si>
  <si>
    <t>CR1_Bandit_Human_FighterMelee_Male,</t>
  </si>
  <si>
    <t>CR1_Bandit_Human_FighterMelee_Male2,</t>
  </si>
  <si>
    <t>CR1_Bandit_Human_FighterRanged_Female,</t>
  </si>
  <si>
    <t>CR1_Bandit_Human_FighterRanged_Male,</t>
  </si>
  <si>
    <t>CR1_Bandit_Human_Illusionist_Male,</t>
  </si>
  <si>
    <t>CR1_Bandit_Human_Necromancer_Male,</t>
  </si>
  <si>
    <t>CR1_Bandit_Human_NegativeCleric_Female,</t>
  </si>
  <si>
    <t>CR1_Bandit_Human_PositiveCleric_Female,</t>
  </si>
  <si>
    <t>CR1_Bandit_Human_RogueMelee_Male,</t>
  </si>
  <si>
    <t>CR1_Bandit_Human_RogueRanged_Male,</t>
  </si>
  <si>
    <t>CR1_Bandit_Human_Transmuter_Male,</t>
  </si>
  <si>
    <t>CR1_BeerElementalSmallSummon,</t>
  </si>
  <si>
    <t>CR1_CorruptedMongrelmanMeleeSlayer,</t>
  </si>
  <si>
    <t>CR1_Cultist_Baphomet_Melee,</t>
  </si>
  <si>
    <t>CR1_Cultist_Baphomet_Melee_HalfOrc_Traitor,</t>
  </si>
  <si>
    <t>CR1_Cultist_Baphomet_Melee_RE,</t>
  </si>
  <si>
    <t>CR1_Cultist_BarbarianMelee,</t>
  </si>
  <si>
    <t>CR1_Cultist_Cleric,</t>
  </si>
  <si>
    <t>CR1_Cultist_Cleric_ElfFemale,</t>
  </si>
  <si>
    <t>CR1_Cultist_Deskari_Melee,</t>
  </si>
  <si>
    <t>CR1_Cultist_Deskari_Melee_FemaleDwarf,</t>
  </si>
  <si>
    <t>CR1_Cultist_Deskari_Melee_RE,</t>
  </si>
  <si>
    <t>CR1_Cultist_FighterMelee,</t>
  </si>
  <si>
    <t>CR1_Cultist_Ranged,</t>
  </si>
  <si>
    <t>CR1_Cultist_Wizard_BurningHands,</t>
  </si>
  <si>
    <t>CR1_Cultist_Wizard_RayOfSickening,</t>
  </si>
  <si>
    <t>CR1_Drow_FighterMelee_Female,</t>
  </si>
  <si>
    <t>CR1_Drow_FighterRanged_Female,</t>
  </si>
  <si>
    <t>CR1_EarthElementalSmall,</t>
  </si>
  <si>
    <t>CR1_EarthElementalSmall_RE,</t>
  </si>
  <si>
    <t>CR1_FireElementalSmall,</t>
  </si>
  <si>
    <t>CR1_FireElementalSmall_RE,</t>
  </si>
  <si>
    <t>CR1_GhoulStandard,</t>
  </si>
  <si>
    <t>CR1_GhoulStandard_RE_high,</t>
  </si>
  <si>
    <t>CR1_GhoulStandard_RE_low,</t>
  </si>
  <si>
    <t>CR1_GiantFlyFiendish,</t>
  </si>
  <si>
    <t>CR1_GiantFlyFiendish_RE_high,</t>
  </si>
  <si>
    <t>CR1_GiantFlyFiendish_RE_low,</t>
  </si>
  <si>
    <t>CR1_GiantFlyStandard,</t>
  </si>
  <si>
    <t>CR1_GiantFrogStandard,</t>
  </si>
  <si>
    <t>CR1_GiantSpiderAdvanced_Prologue,</t>
  </si>
  <si>
    <t>CR1_GiantSpiderMite,</t>
  </si>
  <si>
    <t>CR1_GiantSpiderStandard,</t>
  </si>
  <si>
    <t>CR1_GiantSpiderStandard_RE_high,</t>
  </si>
  <si>
    <t>CR1_GiantSpiderStandard_RE_low,</t>
  </si>
  <si>
    <t>CR1_KoboldAlchemistLevel2,</t>
  </si>
  <si>
    <t>CR1_KoboldMeleeFighterLevel2,</t>
  </si>
  <si>
    <t>CR1_KoboldRangedFighterLevel2,</t>
  </si>
  <si>
    <t>CR1_KoboldShamanEvokerLevel2,</t>
  </si>
  <si>
    <t>CR1_KoboldShamanNecromancerLevel2,</t>
  </si>
  <si>
    <t>CR1_Marauder_HalfOrc_Melee_Male,</t>
  </si>
  <si>
    <t>CR1_Marauder_Human_Bard_Male,</t>
  </si>
  <si>
    <t>CR1_Marauder_Human_Conjurer_Male,</t>
  </si>
  <si>
    <t>CR1_Marauder_Human_Illusionist_Male,</t>
  </si>
  <si>
    <t>CR1_Marauder_Human_Necromancer_Male,</t>
  </si>
  <si>
    <t>CR1_Marauder_Human_RogueMelee_Male,</t>
  </si>
  <si>
    <t>CR1_Marauder_Human_RogueRanged_Male,</t>
  </si>
  <si>
    <t>CR1_Marauder_Human_WarriorMelee_Male,</t>
  </si>
  <si>
    <t>CR1_Marauder_Human_WarriorRanged_Male,</t>
  </si>
  <si>
    <t>CR1_MiteFighterMeleeLevel1,</t>
  </si>
  <si>
    <t>CR1_MiteFighterMeleeLevel2,</t>
  </si>
  <si>
    <t>CR1_MiteFighterRangedLevel1,</t>
  </si>
  <si>
    <t>CR1_MiteRogueMeleeLevel1,</t>
  </si>
  <si>
    <t>CR1_MongrelmanMeleeStandard,</t>
  </si>
  <si>
    <t>CR1_MongrelmanMeleeStandard1,</t>
  </si>
  <si>
    <t>CR1_MongrelmanMeleeStandard2,</t>
  </si>
  <si>
    <t>CR1_MongrelmanRangedStandard,</t>
  </si>
  <si>
    <t>CR1_MongrelmanRangedStandard1,</t>
  </si>
  <si>
    <t>CR1_Nixie,</t>
  </si>
  <si>
    <t>CR1_SpiderSwarm,</t>
  </si>
  <si>
    <t>CR1_WaterElementalSmall,</t>
  </si>
  <si>
    <t>CR1_WaterElementalSmall_RE,</t>
  </si>
  <si>
    <t>CR1_WolfStandard,</t>
  </si>
  <si>
    <t>CR20M_OolioddrooAdvanced,</t>
  </si>
  <si>
    <t>CR20M_OolioddrooAdvanced_RE,</t>
  </si>
  <si>
    <t>CR20M_OolioddrooAdvanced_RE_high,</t>
  </si>
  <si>
    <t>CR20_AnimatedWeapon_Bardiche,</t>
  </si>
  <si>
    <t>CR20_AnimatedWeapon_DwarvenWaraxe,</t>
  </si>
  <si>
    <t>CR20_AnimatedWeapon_Longbow,</t>
  </si>
  <si>
    <t>CR20_AnimatedWeapon_Longsword,</t>
  </si>
  <si>
    <t>CR20_AreshkagalGolemGold,</t>
  </si>
  <si>
    <t>CR20_AreshkagalSphinx,</t>
  </si>
  <si>
    <t>CR20_Areshkagal_SpellscribedMummyMiniBoss,</t>
  </si>
  <si>
    <t>CR20_BalorStandard,</t>
  </si>
  <si>
    <t>CR20_BalorStandard_RE,</t>
  </si>
  <si>
    <t>CR20_CarnivorousCrystalEnhanced,</t>
  </si>
  <si>
    <t>CR20_CarnivorousCrystalEnhanced_Splitted,</t>
  </si>
  <si>
    <t>CR20_CrazyMythicVavakia_RE_low,</t>
  </si>
  <si>
    <t>CR20_GalluAdvanced,</t>
  </si>
  <si>
    <t>CR20_GalluAdvanced_RE_high,</t>
  </si>
  <si>
    <t>CR20_LabyrinthMinotaurEnhanced,</t>
  </si>
  <si>
    <t>CR20_MinotaurCasterBlaster,</t>
  </si>
  <si>
    <t>CR20_MinotaurCasterBlaster_RE,</t>
  </si>
  <si>
    <t>CR20_ModifiedMandragoraKiller,</t>
  </si>
  <si>
    <t>CR20_ModifiedMandragoraMagic,</t>
  </si>
  <si>
    <t>CR20_ModifiedMandragoraSuicide,</t>
  </si>
  <si>
    <t>CR20_MythicNalfeshneeShaman,</t>
  </si>
  <si>
    <t>CR20_OmoxShaman,</t>
  </si>
  <si>
    <t>CR20_SuccubusAdvancedFighter,</t>
  </si>
  <si>
    <t>CR20_SuccubusAdvancedFighter_RE_high,</t>
  </si>
  <si>
    <t>CR20_SuccubusRangedFighter,</t>
  </si>
  <si>
    <t>CR20_SuccubusRangedFighter_RE_high1,</t>
  </si>
  <si>
    <t>CR20_SuccubusRangedFighter_RE_high2,</t>
  </si>
  <si>
    <t>CR20_TaintedRetriever,</t>
  </si>
  <si>
    <t>CR20_TaintedRetriever_RE,</t>
  </si>
  <si>
    <t>CR20_VrolikaiAdvanced,</t>
  </si>
  <si>
    <t>CR20_VrolikaiAdvanced_RE_high,</t>
  </si>
  <si>
    <t>CR21M_PainajaiAdvanced,</t>
  </si>
  <si>
    <t>CR21M_PainajaiAdvanced_RE,</t>
  </si>
  <si>
    <t>CR21M_PainajaiAdvanced_RE_high,</t>
  </si>
  <si>
    <t>CR21M_PainajaiAdvanced_RE_ranged,</t>
  </si>
  <si>
    <t>CR21M_Prebuff_GreaterKalavakusAdvanced,</t>
  </si>
  <si>
    <t>CR21M_Prebuff_GreaterKalavakusAdvanced_RE,</t>
  </si>
  <si>
    <t>CR21_BalorAdvanced,</t>
  </si>
  <si>
    <t>CR21_BalorAdvanced_RE,</t>
  </si>
  <si>
    <t>CR21_Bodak,</t>
  </si>
  <si>
    <t>CR21_ColoxusCaster,</t>
  </si>
  <si>
    <t>CR21_ColoxusCaster_RE_high,</t>
  </si>
  <si>
    <t>CR21_EcorcheTorturer,</t>
  </si>
  <si>
    <t>CR21_GalluAdvanced,</t>
  </si>
  <si>
    <t>CR21_IncubusAssassin_Slayer,</t>
  </si>
  <si>
    <t>CR21_MarilithMythic4_Slayer,</t>
  </si>
  <si>
    <t>CR21_MarilithMythic4_Slayer_RE,</t>
  </si>
  <si>
    <t>CR21_SkeletalChampionArcher,</t>
  </si>
  <si>
    <t>CR22M_BabauAdvanced,</t>
  </si>
  <si>
    <t>CR22M_MythicGlabrezu,</t>
  </si>
  <si>
    <t>CR22M_MythicGlabrezu_RE,</t>
  </si>
  <si>
    <t>CR22_AreshkagalGolemPlatinum,</t>
  </si>
  <si>
    <t>CR22_AreshkagalSphinxIllusionist,</t>
  </si>
  <si>
    <t>CR22_Areshkagal_MinotaurMiniBoss,</t>
  </si>
  <si>
    <t>CR22_CrazyMythicVavakia,</t>
  </si>
  <si>
    <t>CR22_CrazyMythicVavakia_RE_high,</t>
  </si>
  <si>
    <t>CR22_ErinyesDevilStandard,</t>
  </si>
  <si>
    <t>CR22_IngerMaggor_CragLinnormhunting,</t>
  </si>
  <si>
    <t>CR22_MinotaurPriest,</t>
  </si>
  <si>
    <t>CR22_MythicDerakniFighter,</t>
  </si>
  <si>
    <t>CR22_VavakiaMythic6Magus_RE_low,</t>
  </si>
  <si>
    <t>CR23M_LilituAdvanced,</t>
  </si>
  <si>
    <t>CR23M_LilituAdvanced_RE,</t>
  </si>
  <si>
    <t>CR23M_LilituAdvanced_RE_high,</t>
  </si>
  <si>
    <t>CR23_AnimatedArmor_1,</t>
  </si>
  <si>
    <t>CR23_AnimatedArmor_2,</t>
  </si>
  <si>
    <t>CR23_AreshkagalRetriever,</t>
  </si>
  <si>
    <t>CR23_GolemAdamantine,</t>
  </si>
  <si>
    <t>CR23_LocustSwarm,</t>
  </si>
  <si>
    <t>CR23_LocustSwarm_RE,</t>
  </si>
  <si>
    <t>CR23_MythicMarilithRogue,</t>
  </si>
  <si>
    <t>CR23_MythicNalfeshneeShaman,</t>
  </si>
  <si>
    <t>CR23_SalamanderLava,</t>
  </si>
  <si>
    <t>CR24M_MythicVrock,</t>
  </si>
  <si>
    <t>CR24M_MythicVrock_RE,</t>
  </si>
  <si>
    <t>CR24M_NabasuRogueAssasin_RE_low,</t>
  </si>
  <si>
    <t>CR24_Areshkagal_CultistLeaderMiniBoss,</t>
  </si>
  <si>
    <t>CR24_Areshkagal_GolemMithralMiniBoss,</t>
  </si>
  <si>
    <t>CR24_Areshkagal_MarilithBoss,</t>
  </si>
  <si>
    <t>CR24_GreaterApocalypseLocust,</t>
  </si>
  <si>
    <t>CR24_GreaterApocalypseLocust_RE,</t>
  </si>
  <si>
    <t>CR24_Memitim_SupportToHerald,</t>
  </si>
  <si>
    <t>CR24_VavakiaMythic6Magus,</t>
  </si>
  <si>
    <t>CR24_VavakiaMythic6Magus_RE_high,</t>
  </si>
  <si>
    <t>CR25M_Prebuff_GreaterKalavakusAdvanced,</t>
  </si>
  <si>
    <t>CR25M_Prebuff_GreaterKalavakusAdvanced_RE,</t>
  </si>
  <si>
    <t>CR25_Areshkagal_FullCasterBoss,</t>
  </si>
  <si>
    <t>CR25_Areshkagal_RetrieverBoss,</t>
  </si>
  <si>
    <t>CR26_BalorMythicBloodrager,</t>
  </si>
  <si>
    <t>CR26_BalorMythicBloodrager_RE,</t>
  </si>
  <si>
    <t>CR26_Devastator,</t>
  </si>
  <si>
    <t>CR26_Devastator_RE,</t>
  </si>
  <si>
    <t>CR26_GalluAdvanced_RE_low,</t>
  </si>
  <si>
    <t>CR26_Minotaur_IngerMaggor,</t>
  </si>
  <si>
    <t>CR26_MythicMarilithSlayer,</t>
  </si>
  <si>
    <t>CR26_SuccubusRangedFighter_RE_low,</t>
  </si>
  <si>
    <t>CR27M_NabasuRogueAssasin,</t>
  </si>
  <si>
    <t>CR27M_NabasuRogueAssasin_RE_high,</t>
  </si>
  <si>
    <t>CR27_EcorcheTorturer,</t>
  </si>
  <si>
    <t>CR27_GalluAdvanced,</t>
  </si>
  <si>
    <t>CR27_GalluAdvanced_RE_high,</t>
  </si>
  <si>
    <t>CR27_Nightcrawler,</t>
  </si>
  <si>
    <t>CR27_SuccubusRangedFighter,</t>
  </si>
  <si>
    <t>CR27_SuccubusRangedFighter_RE_high1,</t>
  </si>
  <si>
    <t>CR27_SuccubusRangedFighter_RE_high2,</t>
  </si>
  <si>
    <t>CR28M_BalorMythicFighter,</t>
  </si>
  <si>
    <t>CR28M_BalorMythicFighter_RE,</t>
  </si>
  <si>
    <t>CR28_VavakiaMythic6Fighter,</t>
  </si>
  <si>
    <t>CR28_VrolikaiMythicRogue6,</t>
  </si>
  <si>
    <t>CR29M_VrolikaiInquisitor_Miniboss,</t>
  </si>
  <si>
    <t>CR29_Devastator,</t>
  </si>
  <si>
    <t>CR29_Devastator_RE,</t>
  </si>
  <si>
    <t>CR2_Bandit_Human_Alchemist_Male,</t>
  </si>
  <si>
    <t>CR2_Bandit_Human_BarbarianMelee_Male,</t>
  </si>
  <si>
    <t>CR2_Bandit_Human_Conjurer_Male,</t>
  </si>
  <si>
    <t>CR2_Bandit_Human_FighterMelee_Male,</t>
  </si>
  <si>
    <t>CR2_Bandit_Human_FighterMelee_Male2,</t>
  </si>
  <si>
    <t>CR2_Bandit_Human_FighterRanged_Female,</t>
  </si>
  <si>
    <t>CR2_Bandit_Human_FighterRanged_Male,</t>
  </si>
  <si>
    <t>CR2_Bandit_Human_Illusionist_Male,</t>
  </si>
  <si>
    <t>CR2_Bandit_Human_Necromancer_Male,</t>
  </si>
  <si>
    <t>CR2_Bandit_Human_NegativeCleric_Female,</t>
  </si>
  <si>
    <t>CR2_Bandit_Human_PositiveCleric_Female,</t>
  </si>
  <si>
    <t>CR2_Bandit_Human_RangerDistance_Male,</t>
  </si>
  <si>
    <t>CR2_Bandit_Human_RogueMelee_Male,</t>
  </si>
  <si>
    <t>CR2_Bandit_Human_RogueRanged_Male,</t>
  </si>
  <si>
    <t>CR2_Bandit_Human_Transmuter_Male,</t>
  </si>
  <si>
    <t>CR2_BoarStandard,</t>
  </si>
  <si>
    <t>CR2_CambionStandard_Melee,</t>
  </si>
  <si>
    <t>CR2_CambionStandard_Ranged,</t>
  </si>
  <si>
    <t>CR2_CorruptedMongrelmanRangedRanger,</t>
  </si>
  <si>
    <t>CR2_Cultist_Wizard_BurningArc,</t>
  </si>
  <si>
    <t>CR2_DretchStandard,</t>
  </si>
  <si>
    <t>CR2_DretchStandard_RE,</t>
  </si>
  <si>
    <t>CR2_DretchStandard_RE_fear,</t>
  </si>
  <si>
    <t>CR2_DretchStandard_RE_stinking,</t>
  </si>
  <si>
    <t>CR2_Drow_KnifeMaster_Female,</t>
  </si>
  <si>
    <t>CR2_Drow_Magus_Female,</t>
  </si>
  <si>
    <t>CR2_FaerieDragonStandard,</t>
  </si>
  <si>
    <t>CR2_GiantFrogAdvanced,</t>
  </si>
  <si>
    <t>CR2_GiantSpiderAdvanced,</t>
  </si>
  <si>
    <t>CR2_GiantSpiderAdvanced_RE_high,</t>
  </si>
  <si>
    <t>CR2_GiantSpiderAdvanced_RE_low,</t>
  </si>
  <si>
    <t>CR2_GiantSpiderMiteAdvanced,</t>
  </si>
  <si>
    <t>CR2_KoboldAlchemistLevel3,</t>
  </si>
  <si>
    <t>CR2_KoboldMeleeFighterLevel3,</t>
  </si>
  <si>
    <t>CR2_KoboldRangedFighterLevel3,</t>
  </si>
  <si>
    <t>CR2_KoboldShamanEvokerLevel3,</t>
  </si>
  <si>
    <t>CR2_KoboldShamanNecromancerLevel3,</t>
  </si>
  <si>
    <t>CR2_LeopardStandard,</t>
  </si>
  <si>
    <t>CR2_Marauder_HalfElf_Illusionist_Female,</t>
  </si>
  <si>
    <t>CR2_Marauder_Human_Alchemist_Male,</t>
  </si>
  <si>
    <t>CR2_Marauder_Human_FighterMelee_Male,</t>
  </si>
  <si>
    <t>CR2_Marauder_Human_FighterRanged_Female,</t>
  </si>
  <si>
    <t>CR2_MiteRogueMeleeLevel2,</t>
  </si>
  <si>
    <t>CR2_MongrelmanRangedRanger,</t>
  </si>
  <si>
    <t>CR2_MongrelmanRangedRanger1,</t>
  </si>
  <si>
    <t>CR2_MonitorLizardStandart,</t>
  </si>
  <si>
    <t>CR2_MonitorLizardStandart_NoPoison,</t>
  </si>
  <si>
    <t>CR2_MonitorLizardStandart_RE,</t>
  </si>
  <si>
    <t>CR2_PlaguedHorse_RE_low,</t>
  </si>
  <si>
    <t>CR2_PlaguedWolf_RE_low,</t>
  </si>
  <si>
    <t>CR2_QuasitStandard,</t>
  </si>
  <si>
    <t>CR2_QuasitStandardSeelah,</t>
  </si>
  <si>
    <t>CR2_QuasitStandard_RE,</t>
  </si>
  <si>
    <t>CR2_Quasit_NoPoison,</t>
  </si>
  <si>
    <t>CR2_RatSwarm,</t>
  </si>
  <si>
    <t>CR2_SkeletalChampion,</t>
  </si>
  <si>
    <t>CR2_SkeletalChampionArcher,</t>
  </si>
  <si>
    <t>CR2_SkeletalChampionDagger,</t>
  </si>
  <si>
    <t>CR2_SkeletalChampionTwoHanded,</t>
  </si>
  <si>
    <t>CR2_SkeletalChampionUnarmed,</t>
  </si>
  <si>
    <t>CR2_TatzlwyrmStandard,</t>
  </si>
  <si>
    <t>CR2_WereratStandard,</t>
  </si>
  <si>
    <t>CR2_WerewolfStandard,</t>
  </si>
  <si>
    <t>CR2_WolfAdvanced,</t>
  </si>
  <si>
    <t>CR2_WorgStandart,</t>
  </si>
  <si>
    <t>CR30_AreshkagalBoss,</t>
  </si>
  <si>
    <t>CR30_VavakiaMythic_Boss,</t>
  </si>
  <si>
    <t>CR3_AbrikandiluStandard,</t>
  </si>
  <si>
    <t>CR3_AbrikandiluStandard_RE,</t>
  </si>
  <si>
    <t>CR3_AdvancedMiteRogueMeleeLevel3,</t>
  </si>
  <si>
    <t>CR3_AirElementalMedium,</t>
  </si>
  <si>
    <t>CR3_Bandit_Human_Alchemist_Male,</t>
  </si>
  <si>
    <t>CR3_Bandit_Human_BarbarianMelee_Male,</t>
  </si>
  <si>
    <t>CR3_Bandit_Human_FighterMelee_Male,</t>
  </si>
  <si>
    <t>CR3_Bandit_Human_FighterRanged_Female,</t>
  </si>
  <si>
    <t>CR3_Bandit_Human_RogueMelee_Male,</t>
  </si>
  <si>
    <t>CR3_Bandit_Human_RogueRanged_Male,</t>
  </si>
  <si>
    <t>CR3_Bandit_Human_TanglefootAlchemist_Male,</t>
  </si>
  <si>
    <t>CR3_BearYoung,</t>
  </si>
  <si>
    <t>CR3_BeerElementalMediumSummon,</t>
  </si>
  <si>
    <t>CR3_BoarAdvanced,</t>
  </si>
  <si>
    <t>CR3_CambionAlchemist_Ranged,</t>
  </si>
  <si>
    <t>CR3_CambionBard_Ranged,</t>
  </si>
  <si>
    <t>CR3_CambionCleric_Caster,</t>
  </si>
  <si>
    <t>CR3_CambionFighter_Melee,</t>
  </si>
  <si>
    <t>CR3_CambionRanger_Ranged,</t>
  </si>
  <si>
    <t>CR3_CambionRogue_Melee,</t>
  </si>
  <si>
    <t>CR3_CambionWizard_Caster,</t>
  </si>
  <si>
    <t>CR3_CorruptedMongrelmanDefencive,</t>
  </si>
  <si>
    <t>CR3_Cultist_ArcherHalfOrc_Ranged,</t>
  </si>
  <si>
    <t>CR3_Cultist_ArcherHalfOrc_Ranged_RE,</t>
  </si>
  <si>
    <t>CR3_Cultist_ArcherHuman_Ranged,</t>
  </si>
  <si>
    <t>CR3_Cultist_ArcherHuman_Ranged_RE,</t>
  </si>
  <si>
    <t>CR3_Cultist_Baphomet_MeleeCaster,</t>
  </si>
  <si>
    <t>CR3_Cultist_Baphomet_MeleeCaster_RE,</t>
  </si>
  <si>
    <t>CR3_Cultist_Deskari_MeleeFighter,</t>
  </si>
  <si>
    <t>CR3_Cultist_Deskari_MeleeFighter_RE,</t>
  </si>
  <si>
    <t>CR3_Cultist_Wizard_DamageFullCaster,</t>
  </si>
  <si>
    <t>CR3_Cultist_Wizard_DamageFullCaster_RE,</t>
  </si>
  <si>
    <t>CR3_DireWolf,</t>
  </si>
  <si>
    <t>CR3_Drow_FighterMelee_Female,</t>
  </si>
  <si>
    <t>CR3_Drow_FighterRanged_Female,</t>
  </si>
  <si>
    <t>CR3_DryadStandard,</t>
  </si>
  <si>
    <t>CR3_EarthElementalMedium,</t>
  </si>
  <si>
    <t>CR3_FiendishEarthElementalMedium,</t>
  </si>
  <si>
    <t>CR3_FiendishEarthElementalMedium_RE,</t>
  </si>
  <si>
    <t>CR3_FiendishFireElementalMedium,</t>
  </si>
  <si>
    <t>CR3_FiendishFireElementalMedium_RE,</t>
  </si>
  <si>
    <t>CR3_FiendishWaterElementalMedium,</t>
  </si>
  <si>
    <t>CR3_FiendishWaterElementalMedium_RE,</t>
  </si>
  <si>
    <t>CR3_FinedishLeopardAdvanced,</t>
  </si>
  <si>
    <t>CR3_FinedishLeopardAdvanced_RE,</t>
  </si>
  <si>
    <t>CR3_FireElementalMedium,</t>
  </si>
  <si>
    <t>CR3_GhoulCreeper_RogueMelee,</t>
  </si>
  <si>
    <t>CR3_GhoulCreeper_RogueMelee_RE_high,</t>
  </si>
  <si>
    <t>CR3_GhoulCreeper_RogueMelee_RE_low,</t>
  </si>
  <si>
    <t>CR3_GiantEagleStandard,</t>
  </si>
  <si>
    <t>CR3_GiantSpider_Prologue,</t>
  </si>
  <si>
    <t>CR3_HellhoundStandard,</t>
  </si>
  <si>
    <t>CR3_KoboldAlchemistLevel4,</t>
  </si>
  <si>
    <t>CR3_KoboldBladeLevel4,</t>
  </si>
  <si>
    <t>CR3_KoboldRangedFighterLevel4,</t>
  </si>
  <si>
    <t>CR3_KoboldShamanNecromancerLevel4,</t>
  </si>
  <si>
    <t>CR3_LeopardAdvanced,</t>
  </si>
  <si>
    <t>CR3_Marauder_Halfling_Melee_Male,</t>
  </si>
  <si>
    <t>CR3_MephitAirStandard,</t>
  </si>
  <si>
    <t>CR3_MephitEarthStandard,</t>
  </si>
  <si>
    <t>CR3_MephitFireStandard,</t>
  </si>
  <si>
    <t>CR3_MephitWaterStandard,</t>
  </si>
  <si>
    <t>CR3_MiteFighterMeleeLevel3,</t>
  </si>
  <si>
    <t>CR3_MiteRogueMeleeLevel3,</t>
  </si>
  <si>
    <t>CR3_MonitorLizardAdvanced,</t>
  </si>
  <si>
    <t>CR3_MonitorLizardAdvanced_NoPoison,</t>
  </si>
  <si>
    <t>CR3_MonitorLizardAdvanced_RE,</t>
  </si>
  <si>
    <t>CR3_PlaguedHorse,</t>
  </si>
  <si>
    <t>CR3_PlaguedHorse_CrussadeMount,</t>
  </si>
  <si>
    <t>CR3_PlaguedHorse_RE_high,</t>
  </si>
  <si>
    <t>CR3_PlaguedWolf,</t>
  </si>
  <si>
    <t>CR3_PlaguedWolf_RE_high,</t>
  </si>
  <si>
    <t>CR3_RatSwarmAdvanced,</t>
  </si>
  <si>
    <t>CR3_RavenSwarm,</t>
  </si>
  <si>
    <t>CR3_SchirStandard_RE_low,</t>
  </si>
  <si>
    <t>CR3_Shadow,</t>
  </si>
  <si>
    <t>CR3_Shadow_RE_high,</t>
  </si>
  <si>
    <t>CR3_SkeletalChampion,</t>
  </si>
  <si>
    <t>CR3_VermlekStandard,</t>
  </si>
  <si>
    <t>CR3_VermlekStandard_RE,</t>
  </si>
  <si>
    <t>CR3_WaterElementalMedium,</t>
  </si>
  <si>
    <t>CR3_WightStandard,</t>
  </si>
  <si>
    <t>CR4_AbrikandiluAdvanced 1,</t>
  </si>
  <si>
    <t>CR4_AbrikandiluAdvanced,</t>
  </si>
  <si>
    <t>CR4_AbrikandiluAdvanced_RE,</t>
  </si>
  <si>
    <t>CR4_Bandit_Human_Alchemist_Male,</t>
  </si>
  <si>
    <t>CR4_Bandit_Human_BarbarianMelee_Male,</t>
  </si>
  <si>
    <t>CR4_Bandit_Human_Bard_Male,</t>
  </si>
  <si>
    <t>CR4_Bandit_Human_Conjurer_Male,</t>
  </si>
  <si>
    <t>CR4_Bandit_Human_FighterMelee_Male,</t>
  </si>
  <si>
    <t>CR4_Bandit_Human_FighterRanged_Female,</t>
  </si>
  <si>
    <t>CR4_Bandit_Human_Illusionist_Male,</t>
  </si>
  <si>
    <t>CR4_Bandit_Human_NecromancerSosielq0,</t>
  </si>
  <si>
    <t>CR4_Bandit_Human_Necromancer_Male,</t>
  </si>
  <si>
    <t>CR4_Bandit_Human_NegativeCleric_Female,</t>
  </si>
  <si>
    <t>CR4_Bandit_Human_PositiveCleric_Female,</t>
  </si>
  <si>
    <t>CR4_Bandit_Human_RogueMelee_Male,</t>
  </si>
  <si>
    <t>CR4_Bandit_Human_RogueRanged_Male,</t>
  </si>
  <si>
    <t>CR4_Bandit_Human_Transmuter_Male,</t>
  </si>
  <si>
    <t>CR4_Bandit_Tiefling_Melee_Male,</t>
  </si>
  <si>
    <t>CR4_BearStandard,</t>
  </si>
  <si>
    <t>CR4_CairnWight,</t>
  </si>
  <si>
    <t>CR4_CorruptedMongrelmanBrute,</t>
  </si>
  <si>
    <t>CR4_Cultist_ArcherElf_Ranged,</t>
  </si>
  <si>
    <t>CR4_Cultist_ArcherElf_Ranged_RE,</t>
  </si>
  <si>
    <t>CR4_Cultist_ArcherHuman_Ranged,</t>
  </si>
  <si>
    <t>CR4_Cultist_ArcherHuman_Ranged_RE,</t>
  </si>
  <si>
    <t>CR4_Cultist_Baphomet_Leutenant,</t>
  </si>
  <si>
    <t>CR4_Cultist_Baphomet_MeleeCaster,</t>
  </si>
  <si>
    <t>CR4_Cultist_Baphomet_MeleeCaster_RE,</t>
  </si>
  <si>
    <t>CR4_Cultist_Deskari_MeleeFighter,</t>
  </si>
  <si>
    <t>CR4_Cultist_Deskari_MeleeFighter_RE,</t>
  </si>
  <si>
    <t>CR4_Cultist_FighterTank,</t>
  </si>
  <si>
    <t>CR4_Cultist_Wizard_DamageFullCaster,</t>
  </si>
  <si>
    <t>CR4_Cultist_Wizard_DamageFullCaster_RE,</t>
  </si>
  <si>
    <t>CR4_Cultist_Wizard_Summoner,</t>
  </si>
  <si>
    <t>CR4_Cultist_Wizard_Summoner_RE,</t>
  </si>
  <si>
    <t>CR4_DireBoar,</t>
  </si>
  <si>
    <t>CR4_Drow_KnifeMaster_Female,</t>
  </si>
  <si>
    <t>CR4_Drow_Magus_Female,</t>
  </si>
  <si>
    <t>CR4_FiendishAirElementalMedium,</t>
  </si>
  <si>
    <t>CR4_GargoyleStandard,</t>
  </si>
  <si>
    <t>CR4_GargoyleStandard_RE,</t>
  </si>
  <si>
    <t>CR4_GiantCentipedeHuge,</t>
  </si>
  <si>
    <t>CR4_GiantCentipedeHugeFiendish,</t>
  </si>
  <si>
    <t>CR4_GiantCentipedeHugeFiendish_RE_high,</t>
  </si>
  <si>
    <t>CR4_GiantCentipedeHugeFiendish_RE_low,</t>
  </si>
  <si>
    <t>CR4_GiantFrogPoisonous,</t>
  </si>
  <si>
    <t>CR4_GiantSpider,</t>
  </si>
  <si>
    <t>CR4_GiantSpider_RE_high,</t>
  </si>
  <si>
    <t>CR4_GiantSpider_RE_low,</t>
  </si>
  <si>
    <t>CR4_HydraStandard,</t>
  </si>
  <si>
    <t>CR4_KoboldAlchemistLevel5,</t>
  </si>
  <si>
    <t>CR4_KoboldBladeLevel5,</t>
  </si>
  <si>
    <t>CR4_KoboldRangedFighterLevel5,</t>
  </si>
  <si>
    <t>CR4_KoboldRangedRogueLevel5,</t>
  </si>
  <si>
    <t>CR4_KoboldShamanEvokerLevel5,</t>
  </si>
  <si>
    <t>CR4_KoboldShamanNecromancerLevel5,</t>
  </si>
  <si>
    <t>CR4_KoboldThundercallerLevel5,</t>
  </si>
  <si>
    <t>CR4_Mandragora,</t>
  </si>
  <si>
    <t>CR4_Marauder_Human_Ranged_Male,</t>
  </si>
  <si>
    <t>CR4_Minotaur,</t>
  </si>
  <si>
    <t>CR4_MiteClericLevel4,</t>
  </si>
  <si>
    <t>CR4_MiteFighterMeleeLevel4,</t>
  </si>
  <si>
    <t>CR4_NixieRogue,</t>
  </si>
  <si>
    <t>CR4_SatyrShortbowStandard,</t>
  </si>
  <si>
    <t>CR4_SatyrShortswordStandard,</t>
  </si>
  <si>
    <t>CR4_ScarecrowStandard,</t>
  </si>
  <si>
    <t>CR4_SchirAdvanced_RE_low,</t>
  </si>
  <si>
    <t>CR4_SchirStandard,</t>
  </si>
  <si>
    <t>CR4_SchirStandard_RE_high,</t>
  </si>
  <si>
    <t>CR4_ShadowAdvanced,</t>
  </si>
  <si>
    <t>CR4_SkeletalChampionArcher,</t>
  </si>
  <si>
    <t>CR4_VampireSpawnStandard,</t>
  </si>
  <si>
    <t>CR4_VermlekAdvanced,</t>
  </si>
  <si>
    <t>CR4_VermlekAdvanced_RE,</t>
  </si>
  <si>
    <t>CR4_ZombieLordFighterLevel1,</t>
  </si>
  <si>
    <t>CR4_ZombieLordFighterLevel1_RE,</t>
  </si>
  <si>
    <t>CR5M_MythicCrazyDretch,</t>
  </si>
  <si>
    <t>CR5_AirElementalLarge,</t>
  </si>
  <si>
    <t>CR5_Bandit_Human_Alchemist_Male,</t>
  </si>
  <si>
    <t>CR5_Bandit_Human_BarbarianMelee_Male,</t>
  </si>
  <si>
    <t>CR5_Bandit_Human_FighterMelee_Male,</t>
  </si>
  <si>
    <t>CR5_Bandit_Human_FighterRanged_Female,</t>
  </si>
  <si>
    <t>CR5_Bandit_Human_RogueMelee_Male,</t>
  </si>
  <si>
    <t>CR5_Bandit_Human_RogueRanged_Male,</t>
  </si>
  <si>
    <t>CR5_BearAdvanced,</t>
  </si>
  <si>
    <t>CR5_BeerElementalLargeSummon,</t>
  </si>
  <si>
    <t>CR5_BrimorakStandard,</t>
  </si>
  <si>
    <t>CR5_BrimorakStandard_RE,</t>
  </si>
  <si>
    <t>CR5_DireBoarAdvanced,</t>
  </si>
  <si>
    <t>CR5_Drow_FighterMelee_Female,</t>
  </si>
  <si>
    <t>CR5_Drow_FighterRanged_Female,</t>
  </si>
  <si>
    <t>CR5_EarthElementalLarge,</t>
  </si>
  <si>
    <t>CR5_EnslavedSpawn,</t>
  </si>
  <si>
    <t>CR5_FiendishMinotaurStandard,</t>
  </si>
  <si>
    <t>CR5_FiendishMinotaurStandard_RE,</t>
  </si>
  <si>
    <t>CR5_FireElementalLarge,</t>
  </si>
  <si>
    <t>CR5_GargoyleAdvanced,</t>
  </si>
  <si>
    <t>CR5_GargoyleAdvanced_RE,</t>
  </si>
  <si>
    <t>CR5_HellhoundAdvanced,</t>
  </si>
  <si>
    <t>CR5_HydraAdvanced,</t>
  </si>
  <si>
    <t>CR5_ManticoreStandard,</t>
  </si>
  <si>
    <t>CR5_Marauder_HalfOrc_Alchemist_Male,</t>
  </si>
  <si>
    <t>CR5_Marauder_HalfOrc_Barbarian_Female,</t>
  </si>
  <si>
    <t>CR5_Marauder_Tiefling_Melee_Male,</t>
  </si>
  <si>
    <t>CR5_MonitorLizard,</t>
  </si>
  <si>
    <t>CR5_NightmareStandard,</t>
  </si>
  <si>
    <t>CR5_QuickSpiderSwarm,</t>
  </si>
  <si>
    <t>CR5_SchirAdvanced,</t>
  </si>
  <si>
    <t>CR5_SchirAdvanced_RE_high,</t>
  </si>
  <si>
    <t>CR5_SkeletalChampion,</t>
  </si>
  <si>
    <t>CR5_SkeletalChampionNoShield,</t>
  </si>
  <si>
    <t>CR5_SkeletalChampionTwoHanded,</t>
  </si>
  <si>
    <t>CR5_SkeletalChampionUnarmed,</t>
  </si>
  <si>
    <t>CR5_VescavorSwarm,</t>
  </si>
  <si>
    <t>CR5_WaterElementalLarge,</t>
  </si>
  <si>
    <t>CR5_WaterElementalLarge_LabyrinthBoss,</t>
  </si>
  <si>
    <t>CR5_WolfAlpha,</t>
  </si>
  <si>
    <t>CR5_ZombieLordFighterLevel2,</t>
  </si>
  <si>
    <t>CR6M_MythicCrazySchir_RE_low,</t>
  </si>
  <si>
    <t>CR6_AzataBralaniStandard,</t>
  </si>
  <si>
    <t>CR6_BabauForTest,</t>
  </si>
  <si>
    <t>CR6_BabauFreeHand,</t>
  </si>
  <si>
    <t>CR6_BabauFreeHand_RE,</t>
  </si>
  <si>
    <t>CR6_BabauFreeHand_RE_high,</t>
  </si>
  <si>
    <t>CR6_BabauStandard,</t>
  </si>
  <si>
    <t>CR6_BabauStandard_RE,</t>
  </si>
  <si>
    <t>CR6_Bandit_Human_Alchemist_Male,</t>
  </si>
  <si>
    <t>CR6_Bandit_Human_BarbarianMelee_Male,</t>
  </si>
  <si>
    <t>CR6_Bandit_Human_Bard_Male,</t>
  </si>
  <si>
    <t>CR6_Bandit_Human_Conjurer_Male,</t>
  </si>
  <si>
    <t>CR6_Bandit_Human_FighterMelee_Male,</t>
  </si>
  <si>
    <t>CR6_Bandit_Human_FighterRanged_Male,</t>
  </si>
  <si>
    <t>CR6_Bandit_Human_Illusionist_Male,</t>
  </si>
  <si>
    <t>CR6_Bandit_Human_Necromancer_Male,</t>
  </si>
  <si>
    <t>CR6_Bandit_Human_NegativeCleric_Female,</t>
  </si>
  <si>
    <t>CR6_Bandit_Human_PositiveCleric_Female,</t>
  </si>
  <si>
    <t>CR6_Bandit_Human_RogueMelee_Male,</t>
  </si>
  <si>
    <t>CR6_Bandit_Human_RogueRanged_Male,</t>
  </si>
  <si>
    <t>CR6_Bandit_Human_Transmuter_Male,</t>
  </si>
  <si>
    <t>CR6_Bandit_Tiefling_Caster_Male,</t>
  </si>
  <si>
    <t>CR6_BloomInfusedSpider,</t>
  </si>
  <si>
    <t>CR6_CorruptedRatSwarm,</t>
  </si>
  <si>
    <t>CR6_CorruptedRatSwarm_RE,</t>
  </si>
  <si>
    <t>CR6_Cultist_ArcherHuman_Ranged,</t>
  </si>
  <si>
    <t>CR6_Cultist_ArcherHuman_Ranged_RE,</t>
  </si>
  <si>
    <t>CR6_Cultist_Baphomet_MeleeCaster,</t>
  </si>
  <si>
    <t>CR6_Cultist_Baphomet_MeleeCaster_RE,</t>
  </si>
  <si>
    <t>CR6_Cultist_Deskari_MeleeFighter,</t>
  </si>
  <si>
    <t>CR6_Cultist_Deskari_MeleeFighter_RE,</t>
  </si>
  <si>
    <t>CR6_Cultist_Slayer_Melee,</t>
  </si>
  <si>
    <t>CR6_Cultist_Slayer_Melee_RE,</t>
  </si>
  <si>
    <t>CR6_Cultist_Slayer_Ranged,</t>
  </si>
  <si>
    <t>CR6_Cultist_Slayer_Ranged_RE,</t>
  </si>
  <si>
    <t>CR6_Cultist_Wizard_DamageFullCaster,</t>
  </si>
  <si>
    <t>CR6_Cultist_Wizard_DamageFullCaster_RE,</t>
  </si>
  <si>
    <t>CR6_Cultist_Wizard_Summoner,</t>
  </si>
  <si>
    <t>CR6_Cultist_Wizard_Summoner_RE,</t>
  </si>
  <si>
    <t>CR6_DireWolfVenomous,</t>
  </si>
  <si>
    <t>CR6_Drow_Magus_Female,</t>
  </si>
  <si>
    <t>CR6_DuergarBarbarian7,</t>
  </si>
  <si>
    <t>CR6_DuergarDruid7,</t>
  </si>
  <si>
    <t>CR6_FiendishAirElementalLarge,</t>
  </si>
  <si>
    <t>CR6_FiendishEarthElementalLarge,</t>
  </si>
  <si>
    <t>CR6_FiendishEarthElementalLarge_RE,</t>
  </si>
  <si>
    <t>CR6_FiendishFireElementalLarge,</t>
  </si>
  <si>
    <t>CR6_FiendishFireElementalLarge_RE,</t>
  </si>
  <si>
    <t>CR6_FiendishMinotaur_TwoAxes,</t>
  </si>
  <si>
    <t>CR6_FiendishMonitorLizard,</t>
  </si>
  <si>
    <t>CR6_FiendishMonitorLizard_RE_high,</t>
  </si>
  <si>
    <t>CR6_FiendishMonitorLizard_RE_low,</t>
  </si>
  <si>
    <t>CR6_FiendishWaterElementalLarge,</t>
  </si>
  <si>
    <t>CR6_FiendishWaterElementalLarge_RE,</t>
  </si>
  <si>
    <t>CR6_GargoyleFiendish,</t>
  </si>
  <si>
    <t>CR6_GargoyleFiendish_RE,</t>
  </si>
  <si>
    <t>CR6_GhoulCreeper_RegillSpecial,</t>
  </si>
  <si>
    <t>CR6_GhoulCreeper_RogueMelee,</t>
  </si>
  <si>
    <t>CR6_GhoulCreeper_RogueMelee_RE_high,</t>
  </si>
  <si>
    <t>CR6_GhoulCreeper_RogueMelee_RE_low,</t>
  </si>
  <si>
    <t>CR6_GolemWood,</t>
  </si>
  <si>
    <t>CR6_HagAnnisStandard,</t>
  </si>
  <si>
    <t>CR6_HalfFiendMinotaurStandard,</t>
  </si>
  <si>
    <t>CR6_HalfFiendMinotaurStandard_RE,</t>
  </si>
  <si>
    <t>CR6_HodagStandard,</t>
  </si>
  <si>
    <t>CR6_HydraQuickling,</t>
  </si>
  <si>
    <t>CR6_HydraVenomous,</t>
  </si>
  <si>
    <t>CR6_IncubusStandard,</t>
  </si>
  <si>
    <t>CR6_IncubusStandard_RE,</t>
  </si>
  <si>
    <t>CR6_ManticoreAdvanced,</t>
  </si>
  <si>
    <t>CR6_NightmareAdvanced,</t>
  </si>
  <si>
    <t>CR6_RedcapStandard,</t>
  </si>
  <si>
    <t>CR6_SalamanderStandard,</t>
  </si>
  <si>
    <t>CR6_SalamanderStandard_RE,</t>
  </si>
  <si>
    <t>CR6_ScytheTreeStandard,</t>
  </si>
  <si>
    <t>CR6_ShamblingMound,</t>
  </si>
  <si>
    <t>CR6_SuccubusStandard_RE_low,</t>
  </si>
  <si>
    <t>CR6_WaterElementalLargeAdvanced,</t>
  </si>
  <si>
    <t>CR6_WillOWispPurple,</t>
  </si>
  <si>
    <t>CR6_WillOWispRed,</t>
  </si>
  <si>
    <t>CR6_WillOWispStandart,</t>
  </si>
  <si>
    <t>CR6_WillOWispYellow,</t>
  </si>
  <si>
    <t>CR6_WorgAdvanced,</t>
  </si>
  <si>
    <t>CR6_WyvernStandard,</t>
  </si>
  <si>
    <t>CR6_ZombieLordFighterLevel3,</t>
  </si>
  <si>
    <t>CR7M_MythicCrazyDretch,</t>
  </si>
  <si>
    <t>CR7M_MythicCrazySchir,</t>
  </si>
  <si>
    <t>CR7M_MythicCrazySchir_RE_high,</t>
  </si>
  <si>
    <t>CR7_AirElementalHuge,</t>
  </si>
  <si>
    <t>CR7_AzataLillendStandard,</t>
  </si>
  <si>
    <t>CR7_AzataLillendSummoned,</t>
  </si>
  <si>
    <t>CR7_Bandit_Human_Alchemist_Male,</t>
  </si>
  <si>
    <t>CR7_Bandit_Human_FighterMelee_Male,</t>
  </si>
  <si>
    <t>CR7_Bandit_Human_FighterRanged_Female,</t>
  </si>
  <si>
    <t>CR7_Bandit_Human_RogueMelee_Male,</t>
  </si>
  <si>
    <t>CR7_BearDire,</t>
  </si>
  <si>
    <t>CR7_BearQuickling,</t>
  </si>
  <si>
    <t>CR7_BodakStandard_RE_low,</t>
  </si>
  <si>
    <t>CR7_BrimorakAdvanced,</t>
  </si>
  <si>
    <t>CR7_BrimorakAdvanced_RE,</t>
  </si>
  <si>
    <t>CR7_BuletteStandart,</t>
  </si>
  <si>
    <t>CR7_CyborgCrusader_WorkshopBoss,</t>
  </si>
  <si>
    <t>CR7_DuergarFighter8,</t>
  </si>
  <si>
    <t>CR7_Dweomercat,</t>
  </si>
  <si>
    <t>CR7_EarthElementalHuge,</t>
  </si>
  <si>
    <t>CR7_FiendishManticoreAdvanced,</t>
  </si>
  <si>
    <t>CR7_FiendishManticoreAdvanced_RE,</t>
  </si>
  <si>
    <t>CR7_FiendishWaterElementalLargeAdvanced,</t>
  </si>
  <si>
    <t>CR7_FiendishWaterElementalLargeAdvanced_RE,</t>
  </si>
  <si>
    <t>CR7_FireElementalHuge,</t>
  </si>
  <si>
    <t>CR7_GargoyleHalfFiend,</t>
  </si>
  <si>
    <t>CR7_GargoyleHalfFiend_RE,</t>
  </si>
  <si>
    <t>CR7_GhostStandard,</t>
  </si>
  <si>
    <t>CR7_GhostStandard_RE_high,</t>
  </si>
  <si>
    <t>CR7_GhoulHuntmaster_RangerRanged,</t>
  </si>
  <si>
    <t>CR7_GhoulHuntmaster_RangerRanged_RE_high,</t>
  </si>
  <si>
    <t>CR7_GhoulHuntmaster_RangerRanged_RE_low,</t>
  </si>
  <si>
    <t>CR7_GiantSpiderDoombringing,</t>
  </si>
  <si>
    <t>CR7_GiantSpiderQuickling,</t>
  </si>
  <si>
    <t>CR7_HillGiantStandart,</t>
  </si>
  <si>
    <t>CR7_HodagAdvanced,</t>
  </si>
  <si>
    <t>CR7_HodagTransmutation,</t>
  </si>
  <si>
    <t>CR7_HodagTreant,</t>
  </si>
  <si>
    <t>CR7_HodagVenomous,</t>
  </si>
  <si>
    <t>CR7_HydraAdvanced,</t>
  </si>
  <si>
    <t>CR7_IncubusAdvanced,</t>
  </si>
  <si>
    <t>CR7_IncubusAdvanced_RE,</t>
  </si>
  <si>
    <t>CR7_ManticoreEnchantment,</t>
  </si>
  <si>
    <t>CR7_ManticoreTransmutation,</t>
  </si>
  <si>
    <t>CR7_ManticoreVenomous,</t>
  </si>
  <si>
    <t>CR7_MimicChestStandart,</t>
  </si>
  <si>
    <t>CR7_Nymph,</t>
  </si>
  <si>
    <t>CR7_PlaguedBear_RE_low,</t>
  </si>
  <si>
    <t>CR7_SalamanderAdvanced,</t>
  </si>
  <si>
    <t>CR7_SalamanderAdvanced_RE,</t>
  </si>
  <si>
    <t>CR7_ShadowDemonStandard,</t>
  </si>
  <si>
    <t>CR7_SkeletalChampion,</t>
  </si>
  <si>
    <t>CR7_SkeletalChampionArcher,</t>
  </si>
  <si>
    <t>CR7_SkeletalChampionArcherLongBow1,</t>
  </si>
  <si>
    <t>CR7_SkeletalChampionArcherLowAgro,</t>
  </si>
  <si>
    <t>CR7_SkeletalChampionBarbarian,</t>
  </si>
  <si>
    <t>CR7_SkeletalChampionBarbarian_Normal,</t>
  </si>
  <si>
    <t>CR7_SoulEaterStandart,</t>
  </si>
  <si>
    <t>CR7_SpectreStandard,</t>
  </si>
  <si>
    <t>CR7_SpectreStandard_RE_high,</t>
  </si>
  <si>
    <t>CR7_SuccubusStandard,</t>
  </si>
  <si>
    <t>CR7_SuccubusStandardNaked,</t>
  </si>
  <si>
    <t>CR7_SuccubusStandard_RE_high,</t>
  </si>
  <si>
    <t>CR7_TatzlwyrmGiant,</t>
  </si>
  <si>
    <t>CR7_TheruksSpawn,</t>
  </si>
  <si>
    <t>CR7_TickSwarm_RE_low,</t>
  </si>
  <si>
    <t>CR7_TreantAdvancedBear,</t>
  </si>
  <si>
    <t>CR7_WaterElementalHuge,</t>
  </si>
  <si>
    <t>CR7_Weretiger,</t>
  </si>
  <si>
    <t>CR7_Werewolf,</t>
  </si>
  <si>
    <t>CR7_WorgPackLeader,</t>
  </si>
  <si>
    <t>CR7_WyvernAdvanced,</t>
  </si>
  <si>
    <t>CR7_ZombieLordFighterLevel4,</t>
  </si>
  <si>
    <t>CR7_ZombieLordFighterLevelHighAgro 1,</t>
  </si>
  <si>
    <t>CR7_ZombieLordFighterLevelHighAgro,</t>
  </si>
  <si>
    <t>CR7_ZombieLordFighterLevelLowAgro,</t>
  </si>
  <si>
    <t>CR8_AxiomiteStandard,</t>
  </si>
  <si>
    <t>CR8_AzataLillendAdvanced,</t>
  </si>
  <si>
    <t>CR8_BabauPoisoner_MeleeRogue,</t>
  </si>
  <si>
    <t>CR8_BabauPoisoner_MeleeRogue_RE,</t>
  </si>
  <si>
    <t>CR8_Bandit_Human_Alchemist_Male,</t>
  </si>
  <si>
    <t>CR8_Bandit_Human_Bard_Male,</t>
  </si>
  <si>
    <t>CR8_Bandit_Human_RogueMelee_Male,</t>
  </si>
  <si>
    <t>CR8_BearDireAdvanced,</t>
  </si>
  <si>
    <t>CR8_BodakStandard,</t>
  </si>
  <si>
    <t>CR8_BodakStandard_RE_high,</t>
  </si>
  <si>
    <t>CR8_CorpulentSpectre,</t>
  </si>
  <si>
    <t>CR8_CorpulentSpectre_RE_high,</t>
  </si>
  <si>
    <t>CR8_Cultist_ArcherHuman_Ranged,</t>
  </si>
  <si>
    <t>CR8_Cultist_ArcherHuman_Ranged_RE,</t>
  </si>
  <si>
    <t>CR8_Cultist_Baphomet_MeleeCaster,</t>
  </si>
  <si>
    <t>CR8_Cultist_Baphomet_MeleeCaster_RE,</t>
  </si>
  <si>
    <t>CR8_Cultist_Deskari_MeleeFighter,</t>
  </si>
  <si>
    <t>CR8_Cultist_Deskari_MeleeFighter_RE,</t>
  </si>
  <si>
    <t>CR8_Cultist_Kabriri_MeleeCaster,</t>
  </si>
  <si>
    <t>CR8_Cultist_Wizard_DamageFullCaster,</t>
  </si>
  <si>
    <t>CR8_Cultist_Wizard_DamageFullCaster_RE,</t>
  </si>
  <si>
    <t>CR8_Cultist_Wizard_Summoner,</t>
  </si>
  <si>
    <t>CR8_Cultist_Wizard_Summoner_RE,</t>
  </si>
  <si>
    <t>CR8_DuergarDruid9,</t>
  </si>
  <si>
    <t>CR8_DuergarKineticist9,</t>
  </si>
  <si>
    <t>CR8_DweomercatAdvanced,</t>
  </si>
  <si>
    <t>CR8_ErinyesDevilStandard,</t>
  </si>
  <si>
    <t>CR8_FallenStandard,</t>
  </si>
  <si>
    <t>CR8_FallenStandard_RE,</t>
  </si>
  <si>
    <t>CR8_FiendishAirElementalHuge,</t>
  </si>
  <si>
    <t>CR8_FiendishBuletteStandart,</t>
  </si>
  <si>
    <t>CR8_FiendishBuletteStandart_RE,</t>
  </si>
  <si>
    <t>CR8_FiendishEarthElementalHuge,</t>
  </si>
  <si>
    <t>CR8_FiendishEarthElementalHuge_RE,</t>
  </si>
  <si>
    <t>CR8_FiendishFireElementalHuge,</t>
  </si>
  <si>
    <t>CR8_FiendishFireElementalHuge_RE,</t>
  </si>
  <si>
    <t>CR8_FiendishTickSwarm_RE_low,</t>
  </si>
  <si>
    <t>CR8_FiendishWaterElementalHuge,</t>
  </si>
  <si>
    <t>CR8_FiendishWaterElementalHuge_RE,</t>
  </si>
  <si>
    <t>CR8_GargoyleHalfFiendCleric,</t>
  </si>
  <si>
    <t>CR8_GargoyleHalfFiendCleric_RE,</t>
  </si>
  <si>
    <t>CR8_Garkel,</t>
  </si>
  <si>
    <t>CR8_GhoulCleric,</t>
  </si>
  <si>
    <t>CR8_GhoulCleric_RE_high,</t>
  </si>
  <si>
    <t>CR8_GhoulCleric_RE_low,</t>
  </si>
  <si>
    <t>CR8_GiantSlug,</t>
  </si>
  <si>
    <t>CR8_Marauder_Gnome_Boss_Male,</t>
  </si>
  <si>
    <t>CR8_MimicChestAdvanced,</t>
  </si>
  <si>
    <t>CR8_NabasuAdvanced_RE_low,</t>
  </si>
  <si>
    <t>CR8_NabasuStandard,</t>
  </si>
  <si>
    <t>CR8_NabasuStandard_RE_high,</t>
  </si>
  <si>
    <t>CR8_OwlbearStandard,</t>
  </si>
  <si>
    <t>CR8_PlaguedBear,</t>
  </si>
  <si>
    <t>CR8_PlaguedBear_RE_high,</t>
  </si>
  <si>
    <t>CR8_QuickwoodStandard,</t>
  </si>
  <si>
    <t>CR8_SchirInductee_Melee,</t>
  </si>
  <si>
    <t>CR8_SchirInductee_Melee_RE,</t>
  </si>
  <si>
    <t>CR8_ShadowDemonAdvanced,</t>
  </si>
  <si>
    <t>CR8_ShadowGreater,</t>
  </si>
  <si>
    <t>CR8_ShadowGreater_RE_high,</t>
  </si>
  <si>
    <t>CR8_SkeletalChampion_Urgathoa,</t>
  </si>
  <si>
    <t>CR8_SkeletalChampion_Vampiric,</t>
  </si>
  <si>
    <t>CR8_SmilodonStandard,</t>
  </si>
  <si>
    <t>CR8_SuccubusAdvanced,</t>
  </si>
  <si>
    <t>CR8_TriceratopsStandard,</t>
  </si>
  <si>
    <t>CR8_UnhallowedBodak_RE_low,</t>
  </si>
  <si>
    <t>CR8_VescavorGuardStandard,</t>
  </si>
  <si>
    <t>CR8_WarWisp,</t>
  </si>
  <si>
    <t>CR8_WarWispPurple,</t>
  </si>
  <si>
    <t>CR8_WarWispRed,</t>
  </si>
  <si>
    <t>CR8_WarWispYellow,</t>
  </si>
  <si>
    <t>CR8_WightFighter,</t>
  </si>
  <si>
    <t>CR8_WyvernEnchantment,</t>
  </si>
  <si>
    <t>CR8_WyvernEvocation,</t>
  </si>
  <si>
    <t>CR8_ZombieLordFighterLevel5,</t>
  </si>
  <si>
    <t>CR8_ZombieLordFighterLevel5_Axe,</t>
  </si>
  <si>
    <t>CR8_ZombieLordFighterLevel5_Axe_RE,</t>
  </si>
  <si>
    <t>CR9M_MythicCrazySchir,</t>
  </si>
  <si>
    <t>CR9_AirElementalGreater,</t>
  </si>
  <si>
    <t>CR9_BabauAdvanced,</t>
  </si>
  <si>
    <t>CR9_BabauAdvancedFreeHand,</t>
  </si>
  <si>
    <t>CR9_BabauMurderer_MeleeRogue,</t>
  </si>
  <si>
    <t>CR9_BabauMurderer_MeleeRogue_RE,</t>
  </si>
  <si>
    <t>CR9_Bandit_Human_FighterBoss_Male,</t>
  </si>
  <si>
    <t>CR9_BeerElementalGreatSummon,</t>
  </si>
  <si>
    <t>CR9_DerakniStandard_RE_low,</t>
  </si>
  <si>
    <t>CR9_DuergarBarbarian10,</t>
  </si>
  <si>
    <t>CR9_DuergarFighter10,</t>
  </si>
  <si>
    <t>CR9_EarthElementalGreater,</t>
  </si>
  <si>
    <t>CR9_FiendishSmilodon,</t>
  </si>
  <si>
    <t>CR9_FiendishSmilodon_RE,</t>
  </si>
  <si>
    <t>CR9_FireElementalGreater,</t>
  </si>
  <si>
    <t>CR9_FrostGiantStandard,</t>
  </si>
  <si>
    <t>CR9_HillGiantThug,</t>
  </si>
  <si>
    <t>CR9_HydraMatureBloomInfused,</t>
  </si>
  <si>
    <t>CR9_ManticoreMatureBloomInfused,</t>
  </si>
  <si>
    <t>CR9_MastodonStandard,</t>
  </si>
  <si>
    <t>CR9_NabasuAdvanced,</t>
  </si>
  <si>
    <t>CR9_NabasuAdvanced_RE_low,</t>
  </si>
  <si>
    <t>CR9_NixieSorcerer,</t>
  </si>
  <si>
    <t>CR9_OwlbearAdvanced,</t>
  </si>
  <si>
    <t>CR9_PlaguedSmilodon_RE_low,</t>
  </si>
  <si>
    <t>CR9_RiftDrakeStandard,</t>
  </si>
  <si>
    <t>CR9_RiftDrakeStandard_RE,</t>
  </si>
  <si>
    <t>CR9_RocStandard,</t>
  </si>
  <si>
    <t>CR9_Sarcorian_Ranger_Guard_Female,</t>
  </si>
  <si>
    <t>CR9_Sarcorian_Ranger_Guard_Female2,</t>
  </si>
  <si>
    <t>CR9_Sarcorian_Ranger_Guard_Female3,</t>
  </si>
  <si>
    <t>CR9_Sarcorian_Ranger_Ranged_Female,</t>
  </si>
  <si>
    <t>CR9_ShadowGreaterAdvanced,</t>
  </si>
  <si>
    <t>CR9_ShadowGreaterAdvanced_RE_high,</t>
  </si>
  <si>
    <t>CR9_ShamblingMoundPoisonous,</t>
  </si>
  <si>
    <t>CR9_SmilodonAdvanced,</t>
  </si>
  <si>
    <t>CR9_SoulEater,</t>
  </si>
  <si>
    <t>CR9_TickSwarm,</t>
  </si>
  <si>
    <t>CR9_TickSwarm_RE_high,</t>
  </si>
  <si>
    <t>CR9_TriceratopsAdvanced,</t>
  </si>
  <si>
    <t>CR9_UnhallowedBodak,</t>
  </si>
  <si>
    <t>CR9_UnhallowedBodak_RE_high,</t>
  </si>
  <si>
    <t>CR9_VrockStandard,</t>
  </si>
  <si>
    <t>CR9_VrockStandard_RE,</t>
  </si>
  <si>
    <t>CR9_WaterElementalGreat,</t>
  </si>
  <si>
    <t>CR9_ZombieLordFighterLevel6,</t>
  </si>
  <si>
    <t>CR9_ZombieLordFighterLevel6_Spear,</t>
  </si>
  <si>
    <t>CrazyPrisoner1,</t>
  </si>
  <si>
    <t>CrazyPrisoner2,</t>
  </si>
  <si>
    <t>CR_22MythicShadow,</t>
  </si>
  <si>
    <t>CR_22MythicShadow_Aeon,</t>
  </si>
  <si>
    <t>CR_22MythicShadow_Angel,</t>
  </si>
  <si>
    <t>CR_22MythicShadow_Azata,</t>
  </si>
  <si>
    <t>CR_22MythicShadow_Demon,</t>
  </si>
  <si>
    <t>CR_22MythicShadow_Lich,</t>
  </si>
  <si>
    <t>CR_22MythicShadow_Trickster,</t>
  </si>
  <si>
    <t>CR_28AeonMythicShadow,</t>
  </si>
  <si>
    <t>CR_28AngelMythicShadow,</t>
  </si>
  <si>
    <t>CR_28AzataMythicShadow,</t>
  </si>
  <si>
    <t>CR_28DemonMythicShadow,</t>
  </si>
  <si>
    <t>CR_28LichMythicShadow,</t>
  </si>
  <si>
    <t>CR_28MythicShadow,</t>
  </si>
  <si>
    <t>CR_28TricksterMythicShadow,</t>
  </si>
  <si>
    <t>CultHighPriest,</t>
  </si>
  <si>
    <t>Cultist10_ArcherHuman_Ranged_Deskari,</t>
  </si>
  <si>
    <t>Cultist8_ArcherHuman_Ranged_Deskari,</t>
  </si>
  <si>
    <t>CultistFighterMeleeTough_WithHalfplate,</t>
  </si>
  <si>
    <t>CultistFighterMeleeWeak_WithHalfplate,</t>
  </si>
  <si>
    <t>Cultist_ArcherHuman_Ranged_Dialog2,</t>
  </si>
  <si>
    <t>Cultist_Baphomet_MeleeCaster_DialogMain,</t>
  </si>
  <si>
    <t>Cultist_Baphomet_Melee_Dialog1,</t>
  </si>
  <si>
    <t>Cultist_WallArcher,</t>
  </si>
  <si>
    <t>Cultist_Wizard_DamageFullCaster_Deskari,</t>
  </si>
  <si>
    <t>CyborgChiefFemale_Boss,</t>
  </si>
  <si>
    <t>DaeranAlienSwarm,</t>
  </si>
  <si>
    <t>DaeranQ1_CambionWizard,</t>
  </si>
  <si>
    <t>DaeranQ1_CambionWizard_normal,</t>
  </si>
  <si>
    <t>DaeranQ1_Schir,</t>
  </si>
  <si>
    <t>DaeranQ1_SchirAdvanced,</t>
  </si>
  <si>
    <t>DarkForestWillOWisp,</t>
  </si>
  <si>
    <t>Darrazand,</t>
  </si>
  <si>
    <t>DarrazandHealer_FullCaster,</t>
  </si>
  <si>
    <t>DeathPactCR19_GalluStandard,</t>
  </si>
  <si>
    <t>DemodandStringyForSE,</t>
  </si>
  <si>
    <t>DemodandTarryLairMiniboss,</t>
  </si>
  <si>
    <t>DemonDuo_Flayer01,</t>
  </si>
  <si>
    <t>DemonDuo_Flayer02,</t>
  </si>
  <si>
    <t>DemonicHungerBabau,</t>
  </si>
  <si>
    <t>DemonicHungerBalor,</t>
  </si>
  <si>
    <t>DemonicHungerMarilith,</t>
  </si>
  <si>
    <t>DemonLordDeskari,</t>
  </si>
  <si>
    <t>Deradnu,</t>
  </si>
  <si>
    <t>DH_Cultist_Baphomet_Melee,</t>
  </si>
  <si>
    <t>DH_Cultist_Cleric,</t>
  </si>
  <si>
    <t>DH_Cultist_Deskari_MeleeFighter,</t>
  </si>
  <si>
    <t>DH_Cultist_Ranged,</t>
  </si>
  <si>
    <t>DH_Cultist_Wizard_RayOfSickening,</t>
  </si>
  <si>
    <t>DireBoarSummoned,</t>
  </si>
  <si>
    <t>DireWolfSummon,</t>
  </si>
  <si>
    <t>DogSummoned,</t>
  </si>
  <si>
    <t>DontLikeGuestsLeader,</t>
  </si>
  <si>
    <t>DretchKamikadze,</t>
  </si>
  <si>
    <t>Dretch_Stitch,</t>
  </si>
  <si>
    <t>Drezen1_Tavern_Glabrezu,</t>
  </si>
  <si>
    <t>Drezen1_WightGrave,</t>
  </si>
  <si>
    <t>DrezenBabauGateGuard,</t>
  </si>
  <si>
    <t>DrezenCitadelLevel1_CultistMiniboss_Chapel,</t>
  </si>
  <si>
    <t>DrezenCitadelLevel1_CultistMiniboss_Gates,</t>
  </si>
  <si>
    <t>DrezenDretchKeyKeeper,</t>
  </si>
  <si>
    <t>DrezenSchirGateGuard,</t>
  </si>
  <si>
    <t>DrezenVrockGateGuard,</t>
  </si>
  <si>
    <t>EchoOfDeskari,</t>
  </si>
  <si>
    <t>EchoOfDeskari_ForFight,</t>
  </si>
  <si>
    <t>EcorcheLairBoss,</t>
  </si>
  <si>
    <t>EmberQ2_BabauFreeHand,</t>
  </si>
  <si>
    <t>EmberQ2_BrimorakAdvanced,</t>
  </si>
  <si>
    <t>EmberQ2_KalavakusStandard,</t>
  </si>
  <si>
    <t>EmberQ3_Tamplier_ArcherHuman_Ranged,</t>
  </si>
  <si>
    <t>EmberQ3_Tamplier_Baphomet_4Dialogue,</t>
  </si>
  <si>
    <t>EmberQ3_Tamplier_Baphomet_MeleeCaster,</t>
  </si>
  <si>
    <t>EmberQ3_Tamplier_Wizard_4Dialogue,</t>
  </si>
  <si>
    <t>EmberQ3_Tamplier_Wizard_DamageFullCaster,</t>
  </si>
  <si>
    <t>Ember_Q3_MarilithAdvanced,</t>
  </si>
  <si>
    <t>EritriceEnemy,</t>
  </si>
  <si>
    <t>Eustoyriax_Miniboss,</t>
  </si>
  <si>
    <t>FakeHellknightGlabrezuBoss,</t>
  </si>
  <si>
    <t>Faxon,</t>
  </si>
  <si>
    <t>FilletedMan,</t>
  </si>
  <si>
    <t>FrostGiantSummoned,</t>
  </si>
  <si>
    <t>GalluWorriedDemonLeader,</t>
  </si>
  <si>
    <t>GargoyleHOwling,</t>
  </si>
  <si>
    <t>GargoyleWindseeker,</t>
  </si>
  <si>
    <t>GhostOracleBoss,</t>
  </si>
  <si>
    <t>GhoulCreeper3_RogueMelee_Var,</t>
  </si>
  <si>
    <t>GhoulCreeper6_RogueMelee_Var,</t>
  </si>
  <si>
    <t>GhoulCreeper_RogueMelee3_LC,</t>
  </si>
  <si>
    <t>GhoulCreeper_RogueMelee6_LC,</t>
  </si>
  <si>
    <t>GhoulHuntmaster_RangerRanged7_LC,</t>
  </si>
  <si>
    <t>GhoulHuntmaster_RangerRanged_Var,</t>
  </si>
  <si>
    <t>GhoulStandard_Var,</t>
  </si>
  <si>
    <t>Ghoul_Ratimus,</t>
  </si>
  <si>
    <t>GiantFrogSummoned,</t>
  </si>
  <si>
    <t>GiantSpiderBloomInfused,</t>
  </si>
  <si>
    <t>GolemAdamantineDestructable,</t>
  </si>
  <si>
    <t>Gouger_CrazyMythicVavakia,</t>
  </si>
  <si>
    <t>GreaslyBearSummon,</t>
  </si>
  <si>
    <t>GreyborInIvorySunctumAsNPC,</t>
  </si>
  <si>
    <t>GreyborInIvorySunctum_BowHunterNPC,</t>
  </si>
  <si>
    <t>GreyborInIvorySunctum_ClericNPC,</t>
  </si>
  <si>
    <t>GreyborInIvorySunctum_EldritchArcherNPC,</t>
  </si>
  <si>
    <t>Hag,</t>
  </si>
  <si>
    <t>Hag_Lavixia,</t>
  </si>
  <si>
    <t>Hag_Letinda,</t>
  </si>
  <si>
    <t>Hag_Loreda,</t>
  </si>
  <si>
    <t>HalfFiendSalamanderWithDimensionDoor,</t>
  </si>
  <si>
    <t>HamadryadSummon,</t>
  </si>
  <si>
    <t>HellhoundSummoned,</t>
  </si>
  <si>
    <t>HellknightCamp_GreaterShadowDemonMiniboss1,</t>
  </si>
  <si>
    <t>HellknightCamp_GreaterShadowDemonMiniboss2,</t>
  </si>
  <si>
    <t>HorseSummoned,</t>
  </si>
  <si>
    <t>Horzalah_AssasinElfFighterRanged,</t>
  </si>
  <si>
    <t>Horzalah_AssasinKitsuneMagusMelee,</t>
  </si>
  <si>
    <t>Hydra_Markyll,</t>
  </si>
  <si>
    <t>Imezlen,</t>
  </si>
  <si>
    <t>IncubusBandLair_Incubus,</t>
  </si>
  <si>
    <t>IncubusBandLair_IncubusBoss,</t>
  </si>
  <si>
    <t>Irmangaleths_Assassin,</t>
  </si>
  <si>
    <t>IvoryHardmod_WildhuntAsassin24,</t>
  </si>
  <si>
    <t>IvoryLabyrinthDemodand18,</t>
  </si>
  <si>
    <t>IvoryLabyrinthDemodand19,</t>
  </si>
  <si>
    <t>IvoryLabyrinthDemodandKineticist18,</t>
  </si>
  <si>
    <t>IvoryLabyrinthLongspearDemodand,</t>
  </si>
  <si>
    <t>IvoryLabyrinthMinibossDemodand20,</t>
  </si>
  <si>
    <t>IvoryLabyrinthMinotaur18,</t>
  </si>
  <si>
    <t>IvoryLabyrinthMinotaurCaster19,</t>
  </si>
  <si>
    <t>IvoryLabyrinthMinotaurCasterFinal1_20,</t>
  </si>
  <si>
    <t>IvoryLabyrinthMinotaurCasterFinal2_20,</t>
  </si>
  <si>
    <t>IvoryLabyrinthMinotaurCasterFinal3_20,</t>
  </si>
  <si>
    <t>IvoryLabyrinthMinotaur_SpecialBaphomet25,</t>
  </si>
  <si>
    <t>IvoryLabyrinthRangedDemodand18,</t>
  </si>
  <si>
    <t>IvorySanctumTorture_MythicNabasu,</t>
  </si>
  <si>
    <t>IvorySanctumTorture_MythicVrock,</t>
  </si>
  <si>
    <t>IvorySanctumTorture_StadardVrock,</t>
  </si>
  <si>
    <t>IvorySanctumTorture_StandardNabasu,</t>
  </si>
  <si>
    <t>IvorySanctum_MythicDretch,</t>
  </si>
  <si>
    <t>IvorySanctum_MythicSchir,</t>
  </si>
  <si>
    <t>Janeamine_SuccubusMiniboss,</t>
  </si>
  <si>
    <t>Jarunnika,</t>
  </si>
  <si>
    <t>Jerribeth,</t>
  </si>
  <si>
    <t>Jerribeth_Wintersun,</t>
  </si>
  <si>
    <t>Jeslyn_Boss,</t>
  </si>
  <si>
    <t>KenabresBurning_Necromancer_Miniboss,</t>
  </si>
  <si>
    <t>KenabresMansion_Abrikandilu,</t>
  </si>
  <si>
    <t>KenabresMansion_Dretch,</t>
  </si>
  <si>
    <t>Kestoglyr,</t>
  </si>
  <si>
    <t>KestoglyrBodak,</t>
  </si>
  <si>
    <t>Khorramzadeh,</t>
  </si>
  <si>
    <t>Khorramzadeh_Aeon,</t>
  </si>
  <si>
    <t>Khorramzadeh_Undead,</t>
  </si>
  <si>
    <t>Kilas,</t>
  </si>
  <si>
    <t>KrebusShadowForm,</t>
  </si>
  <si>
    <t>LairDevastator,</t>
  </si>
  <si>
    <t>Lair_CambionAlchemist,</t>
  </si>
  <si>
    <t>Lair_CultistBoss,</t>
  </si>
  <si>
    <t>Lair_SuccubusBossHelperMeleeLevel5,</t>
  </si>
  <si>
    <t>Lair_SuccubusBossHelperMeleeLevel7WithRapier,</t>
  </si>
  <si>
    <t>Lair_WightFighter,</t>
  </si>
  <si>
    <t>LeopardSummoned,</t>
  </si>
  <si>
    <t>LivingArmorTankSummoned,</t>
  </si>
  <si>
    <t>LocustSwarm,</t>
  </si>
  <si>
    <t>LocustVescavorQueen,</t>
  </si>
  <si>
    <t>Locust_Cultist_KTC2_1,</t>
  </si>
  <si>
    <t>Locust_Cultist_KTC2_2,</t>
  </si>
  <si>
    <t>Locust_Cultist_KTC2_3,</t>
  </si>
  <si>
    <t>Locust_Cultist_KTC3_1,</t>
  </si>
  <si>
    <t>Locust_Cultist_KTC3_2,</t>
  </si>
  <si>
    <t>Locust_Cultist_KTC3_3,</t>
  </si>
  <si>
    <t>Locust_Cultist_KTC5_1,</t>
  </si>
  <si>
    <t>Locust_Cultist_KTC5_2,</t>
  </si>
  <si>
    <t>Locust_Cultist_KTC5_3,</t>
  </si>
  <si>
    <t>LostChapel_GargoyleMiniboss,</t>
  </si>
  <si>
    <t>ManticoreSummoned,</t>
  </si>
  <si>
    <t>Marhevok,</t>
  </si>
  <si>
    <t>MarilithWirlwind_Melee_Deskari,</t>
  </si>
  <si>
    <t>MastodonSummon,</t>
  </si>
  <si>
    <t>Maugla,</t>
  </si>
  <si>
    <t>MephitAirSummoned,</t>
  </si>
  <si>
    <t>MephitEarthSummoned,</t>
  </si>
  <si>
    <t>MephitFireSummoned,</t>
  </si>
  <si>
    <t>MephitWaterSummoned,</t>
  </si>
  <si>
    <t>MercenaryCaster,</t>
  </si>
  <si>
    <t>MercenaryMelee,</t>
  </si>
  <si>
    <t>MercenaryRanged,</t>
  </si>
  <si>
    <t>MidnightFane_BaphometPriest,</t>
  </si>
  <si>
    <t>MidnightFane_DeskariPriestess,</t>
  </si>
  <si>
    <t>MidnightFane_GlabrezuElite,</t>
  </si>
  <si>
    <t>MidnightFane_GlabrezuRitualists,</t>
  </si>
  <si>
    <t>MidnightFane_LabyrinthMinotaurAdvanced,</t>
  </si>
  <si>
    <t>MidnightFane_LocustSwarm,</t>
  </si>
  <si>
    <t>MidnightFane_MonadicDeva,</t>
  </si>
  <si>
    <t>MidnightFane_NocticulaPriestess,</t>
  </si>
  <si>
    <t>MidnightFane_RetrieverColdForged 1,</t>
  </si>
  <si>
    <t>MidnightFane_ShadowDemonNocticula,</t>
  </si>
  <si>
    <t>Mighty_CorruptedMongrelmanBrute,</t>
  </si>
  <si>
    <t>Mighty_CorruptedMongrelmanDefencive,</t>
  </si>
  <si>
    <t>Mighty_CorruptedMongrelmanRangedRanger,</t>
  </si>
  <si>
    <t>MimicChestIron,</t>
  </si>
  <si>
    <t>MimicChestStandart,</t>
  </si>
  <si>
    <t>Minagho,</t>
  </si>
  <si>
    <t>MinotaurGhost_Boss,</t>
  </si>
  <si>
    <t>MinotaurGhost_BossNoExp,</t>
  </si>
  <si>
    <t>MiteSummoned,</t>
  </si>
  <si>
    <t>MonadicDevaSummoned,</t>
  </si>
  <si>
    <t>MongrelmanMelee_Talking1,</t>
  </si>
  <si>
    <t>MongrelmanMelee_Talking2,</t>
  </si>
  <si>
    <t>MongrelmanWitch,</t>
  </si>
  <si>
    <t>MonitorLizardSummoned,</t>
  </si>
  <si>
    <t>MovanicDeva01,</t>
  </si>
  <si>
    <t>MovanicDevaSummoned,</t>
  </si>
  <si>
    <t>Mutasafen,</t>
  </si>
  <si>
    <t>MutasafenAssistent,</t>
  </si>
  <si>
    <t>MutasafenFourth_NoLoot,</t>
  </si>
  <si>
    <t>MutasafenLair_CarnivorousCrystalMiniboss,</t>
  </si>
  <si>
    <t>MutasafenLair_MythicGlabrezu,</t>
  </si>
  <si>
    <t>MutasafenSecond,</t>
  </si>
  <si>
    <t>MutasafenThird,</t>
  </si>
  <si>
    <t>Mutasafen_MidnightFaneInThePast,</t>
  </si>
  <si>
    <t>MythicNightcrawlerBoss28,</t>
  </si>
  <si>
    <t>NabasuStandard_MoreExp,</t>
  </si>
  <si>
    <t>Nabasu_CutsceneNoAura,</t>
  </si>
  <si>
    <t>NamedEliteDemonCaster,</t>
  </si>
  <si>
    <t>NamedEliteMercenaryCaster,</t>
  </si>
  <si>
    <t>NereidSummoned,</t>
  </si>
  <si>
    <t>Nexus_CambionWithLoot_ForAssault,</t>
  </si>
  <si>
    <t>Nexus_CambionWithLoot_ForAssault_2,</t>
  </si>
  <si>
    <t>NoRespectLeader,</t>
  </si>
  <si>
    <t>Nulkineth_LostChapel,</t>
  </si>
  <si>
    <t>Orengofta,</t>
  </si>
  <si>
    <t>Othirubo_Boss,</t>
  </si>
  <si>
    <t>OwlbearSummoned,</t>
  </si>
  <si>
    <t>PlayfulDarknessDeathsnatcher,</t>
  </si>
  <si>
    <t>PonySummoned,</t>
  </si>
  <si>
    <t>PoolSuccubus,</t>
  </si>
  <si>
    <t>PortalStoneSpiderRingSummonedSpider,</t>
  </si>
  <si>
    <t>PuluraFalls_Zombie,</t>
  </si>
  <si>
    <t>PuluraFall_Eliandra,</t>
  </si>
  <si>
    <t>PulurasFall_WightFighter,</t>
  </si>
  <si>
    <t>PurpleWormAdvancedSummoned,</t>
  </si>
  <si>
    <t>PurpleWormSummoned,</t>
  </si>
  <si>
    <t>Ravener,</t>
  </si>
  <si>
    <t>RavenousVescavorSwarm,</t>
  </si>
  <si>
    <t>RedcapSummoned,</t>
  </si>
  <si>
    <t>RedDragon,</t>
  </si>
  <si>
    <t>RedDragon_Sanctum,</t>
  </si>
  <si>
    <t>Regill_HellknightsVsGargoyles_GargoyleMiniboss,</t>
  </si>
  <si>
    <t>RocSummoned,</t>
  </si>
  <si>
    <t>SarcorianWedding_WightBoss,</t>
  </si>
  <si>
    <t>SarkorianWedding_FallenBoss,</t>
  </si>
  <si>
    <t>Sevalros,</t>
  </si>
  <si>
    <t>Shadowcaster_DamageFullCaster_Deskari,</t>
  </si>
  <si>
    <t>SmilodonSummoned,</t>
  </si>
  <si>
    <t>SocothbenothEnemy,</t>
  </si>
  <si>
    <t>SosielQ2_ShadowGreater,</t>
  </si>
  <si>
    <t>Sosiel_Q2_PurpleWormBoss,</t>
  </si>
  <si>
    <t>SoulEaterSummoned,</t>
  </si>
  <si>
    <t>SoulsCloakAstradaemonSummoned,</t>
  </si>
  <si>
    <t>SpecialSummonedDretch,</t>
  </si>
  <si>
    <t>SpiderSwarmSummoned,</t>
  </si>
  <si>
    <t>StewardOfTheSkein,</t>
  </si>
  <si>
    <t>SummonCR3LocustSwarm,</t>
  </si>
  <si>
    <t>SummonedAirElementalElder,</t>
  </si>
  <si>
    <t>SummonedAirElementalElderInfested,</t>
  </si>
  <si>
    <t>SummonedAirElementalGreater,</t>
  </si>
  <si>
    <t>SummonedAirElementalHuge,</t>
  </si>
  <si>
    <t>SummonedAirElementalLarge,</t>
  </si>
  <si>
    <t>SummonedAirElementalMedium,</t>
  </si>
  <si>
    <t>SummonedAirElementalSmall,</t>
  </si>
  <si>
    <t>SummonedAstralDeva,</t>
  </si>
  <si>
    <t>SummonedEarthElementalElder,</t>
  </si>
  <si>
    <t>SummonedEarthElementalGreater,</t>
  </si>
  <si>
    <t>SummonedEarthElementalHuge,</t>
  </si>
  <si>
    <t>SummonedEarthElementalLarge,</t>
  </si>
  <si>
    <t>SummonedEarthElementalMedium,</t>
  </si>
  <si>
    <t>SummonedEarthElementalSmall,</t>
  </si>
  <si>
    <t>SummonedFireElementalElder,</t>
  </si>
  <si>
    <t>SummonedFireElementalGreater,</t>
  </si>
  <si>
    <t>SummonedFireElementalHuge,</t>
  </si>
  <si>
    <t>SummonedFireElementalLarge,</t>
  </si>
  <si>
    <t>SummonedFireElementalMedium,</t>
  </si>
  <si>
    <t>SummonedFireElementalSmall,</t>
  </si>
  <si>
    <t>SummonedNightcrawler,</t>
  </si>
  <si>
    <t>SummonedRavener,</t>
  </si>
  <si>
    <t>SummonedSkeletonChampion,</t>
  </si>
  <si>
    <t>SummonedWaterElementalElder,</t>
  </si>
  <si>
    <t>SummonedWaterElementalGreater,</t>
  </si>
  <si>
    <t>SummonedWaterElementalHuge,</t>
  </si>
  <si>
    <t>SummonedWaterElementalLarge,</t>
  </si>
  <si>
    <t>SummonedWaterElementalMedium,</t>
  </si>
  <si>
    <t>SummonedWaterElementalSmall,</t>
  </si>
  <si>
    <t>Summoned_CR20_ErinyesDevilAbrogailGuard,</t>
  </si>
  <si>
    <t>Svendack22,</t>
  </si>
  <si>
    <t>Svendack22_WithTiara,</t>
  </si>
  <si>
    <t>SW_GlabrezuBoss,</t>
  </si>
  <si>
    <t>SW_GlabrezuBoss_phase2,</t>
  </si>
  <si>
    <t>TamplierLeader_Cage,</t>
  </si>
  <si>
    <t>TamplierLeutenant_Sanctum,</t>
  </si>
  <si>
    <t>TamplierTalker_Sanctum,</t>
  </si>
  <si>
    <t>TavernDretch,</t>
  </si>
  <si>
    <t>TemplarOfIvoryLabyrinth_CR11_Cultist_Baphomet_MeleeCaster,</t>
  </si>
  <si>
    <t>TemplarOfIvoryLabyrinth_CR11_Cultist_Baphomet_MeleeFighter,</t>
  </si>
  <si>
    <t>TemplarOfIvoryLabyrinth_CR12_Cultist_Baphomet_RangedFighter,</t>
  </si>
  <si>
    <t>TemplarOfIvoryLabyrinth_CR1_Cultist_Baphomet_Melee,</t>
  </si>
  <si>
    <t>TemplarOfIvoryLabyrinth_CR3_Cultist_Baphomet_MeleeCaster,</t>
  </si>
  <si>
    <t>TemplarOfIvoryLabyrinth_CR4_Cultist_Baphomet_MeleeCaster,</t>
  </si>
  <si>
    <t>TemplarOfIvoryLabyrinth_CR6_Cultist_Baphomet_MeleeCaster,</t>
  </si>
  <si>
    <t>TemplarOfIvoryLabyrinth_CR8_Cultist_Baphomet_MeleeCaster,</t>
  </si>
  <si>
    <t>TempleDretch,</t>
  </si>
  <si>
    <t>ThanadaemonSoulsCloakSummoned,</t>
  </si>
  <si>
    <t>ThanadaemonSummoned,</t>
  </si>
  <si>
    <t>Torlek,</t>
  </si>
  <si>
    <t>ToughMinaghoCambion,</t>
  </si>
  <si>
    <t>TraitorCrusaderSupport,</t>
  </si>
  <si>
    <t>TreantSummoned,</t>
  </si>
  <si>
    <t>TutorialTestAbilityDamage,</t>
  </si>
  <si>
    <t>TutorialTestISpellResistance,</t>
  </si>
  <si>
    <t>TutorialTestISwarm,</t>
  </si>
  <si>
    <t>UffrandirLinnorm22,</t>
  </si>
  <si>
    <t>UnhallowedBodakRogue,</t>
  </si>
  <si>
    <t>VampireBandLeader,</t>
  </si>
  <si>
    <t>VavakiaAdvanced_Tazgarodd,</t>
  </si>
  <si>
    <t>Vellexia_CambionToughMelee_WithLoot,</t>
  </si>
  <si>
    <t>VeryOptionalGlabrezu_Miniboss,</t>
  </si>
  <si>
    <t>Voetiel,</t>
  </si>
  <si>
    <t>VrockWithLoot,</t>
  </si>
  <si>
    <t>WildHunt_ArcherSummon,</t>
  </si>
  <si>
    <t>WintersunBear,</t>
  </si>
  <si>
    <t>WintersunDerakniAdvanced,</t>
  </si>
  <si>
    <t>WintersunGlabrezu,</t>
  </si>
  <si>
    <t>WintersunSiabrae,</t>
  </si>
  <si>
    <t>WintersunWhiteDragon,</t>
  </si>
  <si>
    <t>WolfSummon,</t>
  </si>
  <si>
    <t>Woljif_copy,</t>
  </si>
  <si>
    <t>WorthyOpponentLeader,</t>
  </si>
  <si>
    <t>WoundWormsLair_BlackDragon,</t>
  </si>
  <si>
    <t>WrongPlaceLeader,</t>
  </si>
  <si>
    <t>XantirLeutenant_Sanctum,</t>
  </si>
  <si>
    <t>XantirOnlySwarm_MidnightFaneInThePast,</t>
  </si>
  <si>
    <t>Xuneki,</t>
  </si>
  <si>
    <t>Yaniel,</t>
  </si>
  <si>
    <t>Yaniel_DrezenCitadelLevel2,</t>
  </si>
  <si>
    <t>YouOnlyMortalsLeader,</t>
  </si>
  <si>
    <t>YouOnlyMortalsLeader_Ecorche,</t>
  </si>
  <si>
    <t>Zacharius,</t>
  </si>
  <si>
    <t>Zacharius_SecondStage_Ch5,</t>
  </si>
  <si>
    <t>Zacharius_Ziggurat,</t>
  </si>
  <si>
    <t>filenameBP</t>
  </si>
  <si>
    <t>public static BlueprintUnit AeonInThePast_DemonLordDeskar_Cutscene = ResourcesLibrary.TryGetBlueprint&lt;BlueprintUnit&gt;("8748d722be324ebe9d0f7cbe49ce8c62");</t>
  </si>
  <si>
    <t>public static BlueprintUnit AlushinyrraCasterMiniboss1 = ResourcesLibrary.TryGetBlueprint&lt;BlueprintUnit&gt;("4595304a7627fcf40895746e197fde15");</t>
  </si>
  <si>
    <t>public static BlueprintUnit AlushinyrraCasterMiniboss2 = ResourcesLibrary.TryGetBlueprint&lt;BlueprintUnit&gt;("9dfed67e29a1cdc45900bdde24d66a4e");</t>
  </si>
  <si>
    <t>public static BlueprintUnit AlushinyrraCasterMiniboss3 = ResourcesLibrary.TryGetBlueprint&lt;BlueprintUnit&gt;("91cd42858e372f845ae2c82554412101");</t>
  </si>
  <si>
    <t>public static BlueprintUnit AngelTargona = ResourcesLibrary.TryGetBlueprint&lt;BlueprintUnit&gt;("81297c673b63b60448ef88a10db6bc78");</t>
  </si>
  <si>
    <t>public static BlueprintUnit AreshkagalBoss_ShadowCopy_ArenaFight = ResourcesLibrary.TryGetBlueprint&lt;BlueprintUnit&gt;("0147f4d2006c457da499947b3065a8f9");</t>
  </si>
  <si>
    <t>public static BlueprintUnit Arueshalae_GhostMale = ResourcesLibrary.TryGetBlueprint&lt;BlueprintUnit&gt;("eeb538e80b362fc4d9a8c2f8937e824e");</t>
  </si>
  <si>
    <t>public static BlueprintUnit AshGiantDrezen02 = ResourcesLibrary.TryGetBlueprint&lt;BlueprintUnit&gt;("60f1642d6bed26e448820a77e2aa5d33");</t>
  </si>
  <si>
    <t>public static BlueprintUnit AxiomiteSummoned = ResourcesLibrary.TryGetBlueprint&lt;BlueprintUnit&gt;("5adafaa653dc4de40b3ac73fa002a2ec");</t>
  </si>
  <si>
    <t>public static BlueprintUnit AzataBralaniSummoned = ResourcesLibrary.TryGetBlueprint&lt;BlueprintUnit&gt;("58574e8d1d4dc464c976f396d9115b1a");</t>
  </si>
  <si>
    <t>public static BlueprintUnit AzataBralaniSummonedAdvanced = ResourcesLibrary.TryGetBlueprint&lt;BlueprintUnit&gt;("3033075df510cce4aba934dca074b94e");</t>
  </si>
  <si>
    <t>public static BlueprintUnit AzataGhaelSummoned = ResourcesLibrary.TryGetBlueprint&lt;BlueprintUnit&gt;("bc8ca1437c0f48948b317b7e64febf0d");</t>
  </si>
  <si>
    <t>public static BlueprintUnit AzataTreantSummoned = ResourcesLibrary.TryGetBlueprint&lt;BlueprintUnit&gt;("2c67d5957ef71c047b915b0f68eb7502");</t>
  </si>
  <si>
    <t>public static BlueprintUnit BaphometStatueAnimanted_Might = ResourcesLibrary.TryGetBlueprint&lt;BlueprintUnit&gt;("388588510423ef9489bd44637287a435");</t>
  </si>
  <si>
    <t>public static BlueprintUnit BlackFireAdeptTalker1_Experiment = ResourcesLibrary.TryGetBlueprint&lt;BlueprintUnit&gt;("27121bbc3f248814fbfb77d8004e7cba");</t>
  </si>
  <si>
    <t>public static BlueprintUnit BogeymanSummoned = ResourcesLibrary.TryGetBlueprint&lt;BlueprintUnit&gt;("4f04734e4ad930e438eec3182dfd95fe");</t>
  </si>
  <si>
    <t>public static BlueprintUnit BuletteSummonedInfested = ResourcesLibrary.TryGetBlueprint&lt;BlueprintUnit&gt;("08890437569606e48a976580dec2b529");</t>
  </si>
  <si>
    <t>public static BlueprintUnit Colyphyr_BloodyUrod = ResourcesLibrary.TryGetBlueprint&lt;BlueprintUnit&gt;("e7ab479823970d84caebbcdb10df103a");</t>
  </si>
  <si>
    <t>public static BlueprintUnit CR10_AbrikandiluSunderer_Melee_RE = ResourcesLibrary.TryGetBlueprint&lt;BlueprintUnit&gt;("33a4f1792335f2840b777b47089b912e");</t>
  </si>
  <si>
    <t>public static BlueprintUnit CR10_DerakniStandard_RE_high = ResourcesLibrary.TryGetBlueprint&lt;BlueprintUnit&gt;("edd5319f92515d74ea02873b77230a30");</t>
  </si>
  <si>
    <t>public static BlueprintUnit CR10_FiendishEarthElementalGreater_RE = ResourcesLibrary.TryGetBlueprint&lt;BlueprintUnit&gt;("cfbbf5bcabf04cda9ee83cd7cb32995a");</t>
  </si>
  <si>
    <t>public static BlueprintUnit CR10_FiendishFireElementalGreater_RE = ResourcesLibrary.TryGetBlueprint&lt;BlueprintUnit&gt;("9af32f41cb4547b6909d245e12b851e6");</t>
  </si>
  <si>
    <t>public static BlueprintUnit CR10_FiendishMastodon_RE = ResourcesLibrary.TryGetBlueprint&lt;BlueprintUnit&gt;("40b411ff95c3430ba9e04efeb241211f");</t>
  </si>
  <si>
    <t>public static BlueprintUnit CR10_FiendishSmilodonAdvanced_RE = ResourcesLibrary.TryGetBlueprint&lt;BlueprintUnit&gt;("319b9fae75964e418ecf59c84f6b0c58");</t>
  </si>
  <si>
    <t>public static BlueprintUnit CR10_FiendishTickSwarm_RE_high = ResourcesLibrary.TryGetBlueprint&lt;BlueprintUnit&gt;("79dcdab3e0a445d7a2929a4914984382");</t>
  </si>
  <si>
    <t>public static BlueprintUnit CR10_FiendishTriceratopsAdvanced_RE = ResourcesLibrary.TryGetBlueprint&lt;BlueprintUnit&gt;("4194db4c20404600be2cc0d1246838ac");</t>
  </si>
  <si>
    <t>public static BlueprintUnit CR10_FiendishWaterElementalGreat_RE = ResourcesLibrary.TryGetBlueprint&lt;BlueprintUnit&gt;("d7502d79ee37454abf3abe33a78f63df");</t>
  </si>
  <si>
    <t>public static BlueprintUnit CR10_HalfFiendFuriousMinotaur_RE = ResourcesLibrary.TryGetBlueprint&lt;BlueprintUnit&gt;("cafbbbac615c66248940d6698002956a");</t>
  </si>
  <si>
    <t>public static BlueprintUnit CR10_KalavakusStandard_RE = ResourcesLibrary.TryGetBlueprint&lt;BlueprintUnit&gt;("3a51d4f5f73e7fa4e9da41c2ed9b9c03");</t>
  </si>
  <si>
    <t>public static BlueprintUnit CR10_PlaguedSmilodon_RE_high = ResourcesLibrary.TryGetBlueprint&lt;BlueprintUnit&gt;("dfaf26e4cc054136888aeaa12235deaa");</t>
  </si>
  <si>
    <t>public static BlueprintUnit CR10_ZombieLordFighterLevel7_Spear_RE = ResourcesLibrary.TryGetBlueprint&lt;BlueprintUnit&gt;("4752de75690ebed428a92e6e0f7bec3e");</t>
  </si>
  <si>
    <t>public static BlueprintUnit CR11_AshGiantStandart = ResourcesLibrary.TryGetBlueprint&lt;BlueprintUnit&gt;("4ddefbd20c9ab204c902de574d83fdb8");</t>
  </si>
  <si>
    <t>public static BlueprintUnit CR11_AshGiantStandart_RE_high = ResourcesLibrary.TryGetBlueprint&lt;BlueprintUnit&gt;("a2c9f9ff69024f04693e893df0919a2c");</t>
  </si>
  <si>
    <t>public static BlueprintUnit CR11_BabauElite = ResourcesLibrary.TryGetBlueprint&lt;BlueprintUnit&gt;("c413bac240706ca4ab6fea015bbe1615");</t>
  </si>
  <si>
    <t>public static BlueprintUnit CR11_BabauEliteFreeHand_RE = ResourcesLibrary.TryGetBlueprint&lt;BlueprintUnit&gt;("b8ff1047dc6a4caf85e8bc1a04c7302b");</t>
  </si>
  <si>
    <t>public static BlueprintUnit CR11_BabauEliteFreeHand_RE_high = ResourcesLibrary.TryGetBlueprint&lt;BlueprintUnit&gt;("27bad3650c584c6ea22bdb77d988c3e6");</t>
  </si>
  <si>
    <t>public static BlueprintUnit CR11_BabauElite_RE = ResourcesLibrary.TryGetBlueprint&lt;BlueprintUnit&gt;("f5b1c91d9d9b4c7483aa3eb1e93a46ee");</t>
  </si>
  <si>
    <t>public static BlueprintUnit CR11_BeerElementalElderSummon = ResourcesLibrary.TryGetBlueprint&lt;BlueprintUnit&gt;("cad7d144823209c40b7c841f821843f1");</t>
  </si>
  <si>
    <t>public static BlueprintUnit CR11_BlightedTreant_Orange_RE = ResourcesLibrary.TryGetBlueprint&lt;BlueprintUnit&gt;("fcbc396e84f944b3a0cf584cd3a936d6");</t>
  </si>
  <si>
    <t>public static BlueprintUnit CR11_BlightedTreant_Yellow = ResourcesLibrary.TryGetBlueprint&lt;BlueprintUnit&gt;("28a68e58bb309154e80e8b86e89ec844");</t>
  </si>
  <si>
    <t>public static BlueprintUnit CR11_BlightedTreant_Yellow_RE = ResourcesLibrary.TryGetBlueprint&lt;BlueprintUnit&gt;("370573ad5b3e447c8291aaebfca6fe27");</t>
  </si>
  <si>
    <t>public static BlueprintUnit CR11_DeepShadowDemonStandard_RE = ResourcesLibrary.TryGetBlueprint&lt;BlueprintUnit&gt;("7d86f2511acba7344ae796e5c03ed089");</t>
  </si>
  <si>
    <t>public static BlueprintUnit CR11_GibrilethStandardArueshalae = ResourcesLibrary.TryGetBlueprint&lt;BlueprintUnit&gt;("b7ed4ffba5709fc45b6422931027c47e");</t>
  </si>
  <si>
    <t>public static BlueprintUnit CR11_GibrilethStandard_RE_high = ResourcesLibrary.TryGetBlueprint&lt;BlueprintUnit&gt;("4697deaa625d0fc418305dd340d305c3");</t>
  </si>
  <si>
    <t>public static BlueprintUnit CR11_GraveknightSummoned = ResourcesLibrary.TryGetBlueprint&lt;BlueprintUnit&gt;("7237a32613fe55e479d1141682f2bbd4");</t>
  </si>
  <si>
    <t>public static BlueprintUnit CR11_KalavakusAdvanced_RE = ResourcesLibrary.TryGetBlueprint&lt;BlueprintUnit&gt;("8af16c7bcc19863439e4138a99a7c8f1");</t>
  </si>
  <si>
    <t>public static BlueprintUnit CR11_LivingArmorTank = ResourcesLibrary.TryGetBlueprint&lt;BlueprintUnit&gt;("5b3d12dbce28b0245b9b6c6a8a3a55d7");</t>
  </si>
  <si>
    <t>public static BlueprintUnit CR11_MarilithWirlwind_Melee_RE = ResourcesLibrary.TryGetBlueprint&lt;BlueprintUnit&gt;("fb1fef1581ce7c2408e71b5cabbad17e");</t>
  </si>
  <si>
    <t>public static BlueprintUnit CR11_NabasuTracker_Melee = ResourcesLibrary.TryGetBlueprint&lt;BlueprintUnit&gt;("fa5130f9a69f30044af8c5df4873d400");</t>
  </si>
  <si>
    <t>public static BlueprintUnit CR11_NabasuTracker_Melee_RE = ResourcesLibrary.TryGetBlueprint&lt;BlueprintUnit&gt;("1a09f9c64f4188b428a8285797339588");</t>
  </si>
  <si>
    <t>public static BlueprintUnit CR11_PlaguedMastodon_RE_high = ResourcesLibrary.TryGetBlueprint&lt;BlueprintUnit&gt;("5908eed3022d47deb69963ced0699bc4");</t>
  </si>
  <si>
    <t>public static BlueprintUnit CR11_Prebuff_KalavakusStandard = ResourcesLibrary.TryGetBlueprint&lt;BlueprintUnit&gt;("5705c2a60973b5e4bbef6c980770adc9");</t>
  </si>
  <si>
    <t>public static BlueprintUnit CR11_RetrieverStandard_RE = ResourcesLibrary.TryGetBlueprint&lt;BlueprintUnit&gt;("fde2aabdc2dd1e74ebf045cd34183b62");</t>
  </si>
  <si>
    <t>public static BlueprintUnit CR11_SuccubusRanger_RE_high = ResourcesLibrary.TryGetBlueprint&lt;BlueprintUnit&gt;("9d203ca92965467193fa55cd4626f4e9");</t>
  </si>
  <si>
    <t>public static BlueprintUnit CR11_VrockAdvanced_RE = ResourcesLibrary.TryGetBlueprint&lt;BlueprintUnit&gt;("edb4dd0bca8366243a43c492d59d8c42");</t>
  </si>
  <si>
    <t>public static BlueprintUnit CR11_ZombieLordFighterLevel9_RE = ResourcesLibrary.TryGetBlueprint&lt;BlueprintUnit&gt;("fe12ca13c8ea4136bc9e54afe5215c4f");</t>
  </si>
  <si>
    <t>public static BlueprintUnit CR12_AncientWarWisp_RE = ResourcesLibrary.TryGetBlueprint&lt;BlueprintUnit&gt;("5dc9af973c2f40ab904e896b36ccf2f7");</t>
  </si>
  <si>
    <t>public static BlueprintUnit CR12_AshGiantAdvanced_RE_high = ResourcesLibrary.TryGetBlueprint&lt;BlueprintUnit&gt;("2d6c897976a6481787d1c991dfecb260");</t>
  </si>
  <si>
    <t>public static BlueprintUnit CR12_BlightedQuickwood_RE = ResourcesLibrary.TryGetBlueprint&lt;BlueprintUnit&gt;("b128293faf45437785e51a393d21e245");</t>
  </si>
  <si>
    <t>public static BlueprintUnit CR12_BuletteAncientDLC3 = ResourcesLibrary.TryGetBlueprint&lt;BlueprintUnit&gt;("23b2f305b6bd4b64cbd9c7b758375760");</t>
  </si>
  <si>
    <t>public static BlueprintUnit CR12_ColoxusStandard_RE_high = ResourcesLibrary.TryGetBlueprint&lt;BlueprintUnit&gt;("c59356fe81704e7188a4b8e246b9b2e3");</t>
  </si>
  <si>
    <t>public static BlueprintUnit CR12_FiendishEarthElementalElder_RE = ResourcesLibrary.TryGetBlueprint&lt;BlueprintUnit&gt;("fc987f509099456b830af1394f4491de");</t>
  </si>
  <si>
    <t>public static BlueprintUnit CR12_FiendishFireElementalElder_RE = ResourcesLibrary.TryGetBlueprint&lt;BlueprintUnit&gt;("3911ac7c668f4fc0920a971ff2b257a2");</t>
  </si>
  <si>
    <t>public static BlueprintUnit CR12_FiendishWaterElementalElder_RE = ResourcesLibrary.TryGetBlueprint&lt;BlueprintUnit&gt;("76b3ba9e926847a78f3493c9ede23e87");</t>
  </si>
  <si>
    <t>public static BlueprintUnit CR12_GreaterKalavakusStandard_RE = ResourcesLibrary.TryGetBlueprint&lt;BlueprintUnit&gt;("64722885b2f611c47a36898636c1b754");</t>
  </si>
  <si>
    <t>public static BlueprintUnit CR12_NabasuAdvancedSummoned = ResourcesLibrary.TryGetBlueprint&lt;BlueprintUnit&gt;("a1351a09365f46c4afb71e710eec328b");</t>
  </si>
  <si>
    <t>public static BlueprintUnit CR12_NabasuAdvanced_RE_high = ResourcesLibrary.TryGetBlueprint&lt;BlueprintUnit&gt;("cdb08d15f1a420b4ab936f7275267a42");</t>
  </si>
  <si>
    <t>public static BlueprintUnit CR12_OmoxStandard_RE = ResourcesLibrary.TryGetBlueprint&lt;BlueprintUnit&gt;("57d0c4c554f95664f88dbe7514b558d6");</t>
  </si>
  <si>
    <t>public static BlueprintUnit CR12_OmoxStandard_RE_caster = ResourcesLibrary.TryGetBlueprint&lt;BlueprintUnit&gt;("70b5547c855e4fa0b56585d6d4bd6dcf");</t>
  </si>
  <si>
    <t>public static BlueprintUnit CR12_OmoxStandard_RE_leaper = ResourcesLibrary.TryGetBlueprint&lt;BlueprintUnit&gt;("5aa8b71d952c404a961fa8d5e4b4d475");</t>
  </si>
  <si>
    <t>public static BlueprintUnit CR12_Prebuff_VrockAdvanced = ResourcesLibrary.TryGetBlueprint&lt;BlueprintUnit&gt;("4a5bfe6c04946784fb2f47b0a711be96");</t>
  </si>
  <si>
    <t>public static BlueprintUnit CR12_RetrieverAdvanced_RE = ResourcesLibrary.TryGetBlueprint&lt;BlueprintUnit&gt;("81115449d26349d4ca1a0066b94efe46");</t>
  </si>
  <si>
    <t>public static BlueprintUnit CR12_RiftDrakeAdvanced_RE = ResourcesLibrary.TryGetBlueprint&lt;BlueprintUnit&gt;("a3205eca12204b04a2907b67999c8665");</t>
  </si>
  <si>
    <t>public static BlueprintUnit CR12_Shadowcaster_DamageFullCaster = ResourcesLibrary.TryGetBlueprint&lt;BlueprintUnit&gt;("bad7a4e16dc48d64bb162c95109fd4d2");</t>
  </si>
  <si>
    <t>public static BlueprintUnit CR12_Shadowcaster_DamageFullCaster_RE = ResourcesLibrary.TryGetBlueprint&lt;BlueprintUnit&gt;("20d38434012bfec4cb3fe5814ebb1826");</t>
  </si>
  <si>
    <t>public static BlueprintUnit CR12_UnhallowedBodakRogue_RE_high = ResourcesLibrary.TryGetBlueprint&lt;BlueprintUnit&gt;("7c0967bdbcc540cfbe3c9eda5052f120");</t>
  </si>
  <si>
    <t>public static BlueprintUnit CR12_WightFighter_RE_high = ResourcesLibrary.TryGetBlueprint&lt;BlueprintUnit&gt;("9d0a839e59cee1e44830d4c7ec4b1a13");</t>
  </si>
  <si>
    <t>public static BlueprintUnit CR13_ColoxusAdvanced_RE_high = ResourcesLibrary.TryGetBlueprint&lt;BlueprintUnit&gt;("54684bb9198b47fc90b49d3346bc27d4");</t>
  </si>
  <si>
    <t>public static BlueprintUnit CR13_DemodandTarryStandard_RE = ResourcesLibrary.TryGetBlueprint&lt;BlueprintUnit&gt;("89067e73046746f6b6811ea33e80099e");</t>
  </si>
  <si>
    <t>public static BlueprintUnit CR13_DerakniAdvanced_RE_high = ResourcesLibrary.TryGetBlueprint&lt;BlueprintUnit&gt;("0bdd872da4d44bb390f2c31b7a41cb23");</t>
  </si>
  <si>
    <t>public static BlueprintUnit CR13_FiendishEarthElementalElderAdvanced_RE = ResourcesLibrary.TryGetBlueprint&lt;BlueprintUnit&gt;("75a823ca854a458a82c420582f4ca9cf");</t>
  </si>
  <si>
    <t>public static BlueprintUnit CR13_FiendishWaterElementalElderAdvanced_RE = ResourcesLibrary.TryGetBlueprint&lt;BlueprintUnit&gt;("656c87cb6c364828917eb877a6be2884");</t>
  </si>
  <si>
    <t>public static BlueprintUnit CR13_GhostlyGuardCaster_RE_high = ResourcesLibrary.TryGetBlueprint&lt;BlueprintUnit&gt;("379f2988f1454d988d31a451c57b7536");</t>
  </si>
  <si>
    <t>public static BlueprintUnit CR13_GlabrezuStandard_RE = ResourcesLibrary.TryGetBlueprint&lt;BlueprintUnit&gt;("323197d05aa21db4cb1c9460359cce76");</t>
  </si>
  <si>
    <t>public static BlueprintUnit CR13_GlabrezuStandard_RE_high = ResourcesLibrary.TryGetBlueprint&lt;BlueprintUnit&gt;("39412daa70d64ca386efe2c27ddb9ccf");</t>
  </si>
  <si>
    <t>public static BlueprintUnit CR13_GreaterKalavakusAdvanced = ResourcesLibrary.TryGetBlueprint&lt;BlueprintUnit&gt;("252b81298166f4c4187e8c9bce4263aa");</t>
  </si>
  <si>
    <t>public static BlueprintUnit CR13_GreaterKalavakusAdvanced_RE = ResourcesLibrary.TryGetBlueprint&lt;BlueprintUnit&gt;("c0efa4e66990c664b9a48b4baa6fd61d");</t>
  </si>
  <si>
    <t>public static BlueprintUnit CR13_OmoxAdvanced_RE = ResourcesLibrary.TryGetBlueprint&lt;BlueprintUnit&gt;("86709f691a072794fbc6143ee087ca08");</t>
  </si>
  <si>
    <t>public static BlueprintUnit CR13_OmoxAdvanced_RE_caster = ResourcesLibrary.TryGetBlueprint&lt;BlueprintUnit&gt;("85b2f3881c2740ef832a12e6947bd431");</t>
  </si>
  <si>
    <t>public static BlueprintUnit CR13_OmoxAdvanced_RE_leaper = ResourcesLibrary.TryGetBlueprint&lt;BlueprintUnit&gt;("112557a49f4447d48325b0939550fcb2");</t>
  </si>
  <si>
    <t>public static BlueprintUnit CR13_OolioddrooStandard_RE = ResourcesLibrary.TryGetBlueprint&lt;BlueprintUnit&gt;("19c86e772a861f046a07a767d56f23c9");</t>
  </si>
  <si>
    <t>public static BlueprintUnit CR13_Prebuff_GreaterKalavakusStandard = ResourcesLibrary.TryGetBlueprint&lt;BlueprintUnit&gt;("ad2811d9d71483142ad0faf7aa13ca10");</t>
  </si>
  <si>
    <t>public static BlueprintUnit CR13_ThanadaemonStandard = ResourcesLibrary.TryGetBlueprint&lt;BlueprintUnit&gt;("bc6b0477fba49e54e84e2c7ba3cf2144");</t>
  </si>
  <si>
    <t>public static BlueprintUnit CR13_ThanadaemonStandard_RE_high = ResourcesLibrary.TryGetBlueprint&lt;BlueprintUnit&gt;("e036ad9f42674f62bc6d6e3ea06e63a5");</t>
  </si>
  <si>
    <t>public static BlueprintUnit CR13_VrockRitualist_DamageFullCaster_RE = ResourcesLibrary.TryGetBlueprint&lt;BlueprintUnit&gt;("64c7379a828c2fc4bb5a9b73db5e131b");</t>
  </si>
  <si>
    <t>public static BlueprintUnit CR13_WildHunt_ArcherStandart = ResourcesLibrary.TryGetBlueprint&lt;BlueprintUnit&gt;("e21b6536b40aaad4e9c9cd6c216778a3");</t>
  </si>
  <si>
    <t>public static BlueprintUnit CR14_DemodandTarryAdvanced_RE = ResourcesLibrary.TryGetBlueprint&lt;BlueprintUnit&gt;("de5f05998fe94717a442bb4e41833351");</t>
  </si>
  <si>
    <t>public static BlueprintUnit CR14_FiendishMinotaurAxeThrower_RE = ResourcesLibrary.TryGetBlueprint&lt;BlueprintUnit&gt;("0a31d380b3f471d4bbc086702ffc9779");</t>
  </si>
  <si>
    <t>public static BlueprintUnit CR14_FiendishPurpleWorm_RE = ResourcesLibrary.TryGetBlueprint&lt;BlueprintUnit&gt;("e16070a79abc44aabfe1854531245eed");</t>
  </si>
  <si>
    <t>public static BlueprintUnit CR14_GibrilethElite_RE_high = ResourcesLibrary.TryGetBlueprint&lt;BlueprintUnit&gt;("31f9dc85057057b409b0d80651db2f61");</t>
  </si>
  <si>
    <t>public static BlueprintUnit CR14_GlabrezuAdvanced_RE = ResourcesLibrary.TryGetBlueprint&lt;BlueprintUnit&gt;("7515c741cdc5abd4781ad7732594f65d");</t>
  </si>
  <si>
    <t>public static BlueprintUnit CR14_GlabrezuAdvanced_RE_high = ResourcesLibrary.TryGetBlueprint&lt;BlueprintUnit&gt;("d549c87e84a0412f92347737cc261878");</t>
  </si>
  <si>
    <t>public static BlueprintUnit CR14_GreaterApocalypseLocust_RE = ResourcesLibrary.TryGetBlueprint&lt;BlueprintUnit&gt;("9ac2627a724d4477965126352d073646");</t>
  </si>
  <si>
    <t>public static BlueprintUnit CR14_HalfFiendGuardianMinotaur_RE = ResourcesLibrary.TryGetBlueprint&lt;BlueprintUnit&gt;("0354f7cf2a57123438864088b94d89b5");</t>
  </si>
  <si>
    <t>public static BlueprintUnit CR14_MimicChestFireBreath = ResourcesLibrary.TryGetBlueprint&lt;BlueprintUnit&gt;("2f711fc13843d4e489fe6e1aa8d79cc7");</t>
  </si>
  <si>
    <t>public static BlueprintUnit CR14_NalfeshneeStandard_RE_high = ResourcesLibrary.TryGetBlueprint&lt;BlueprintUnit&gt;("3bdbc8d0c3c57994d8c5d79524c6b528");</t>
  </si>
  <si>
    <t>public static BlueprintUnit CR14_OolioddrooAdvanced_RE = ResourcesLibrary.TryGetBlueprint&lt;BlueprintUnit&gt;("56099a5811f9c2641b6bd4d276af4924");</t>
  </si>
  <si>
    <t>public static BlueprintUnit CR14_OolioddrooAdvanced_RE_high = ResourcesLibrary.TryGetBlueprint&lt;BlueprintUnit&gt;("612f3f59100a42a28b8a96b3a9b22b49");</t>
  </si>
  <si>
    <t>public static BlueprintUnit CR14_PainajaiStandard_RE = ResourcesLibrary.TryGetBlueprint&lt;BlueprintUnit&gt;("aa07ebc2ac5a27a468c2ba6c973f33a8");</t>
  </si>
  <si>
    <t>public static BlueprintUnit CR14_PainajaiStandard_RE_high = ResourcesLibrary.TryGetBlueprint&lt;BlueprintUnit&gt;("7c53e178210841408eab9c09d57112a3");</t>
  </si>
  <si>
    <t>public static BlueprintUnit CR14_PainajaiStandard_RE_ranged = ResourcesLibrary.TryGetBlueprint&lt;BlueprintUnit&gt;("38268d253a8a4f4385f07e12c6e1e4d7");</t>
  </si>
  <si>
    <t>public static BlueprintUnit CR14_PlaguedSmilodonAlpha_RE_high = ResourcesLibrary.TryGetBlueprint&lt;BlueprintUnit&gt;("f22493c207be4637999ffb81226158e2");</t>
  </si>
  <si>
    <t>public static BlueprintUnit CR14_Prebuff_GlabrezuStandard = ResourcesLibrary.TryGetBlueprint&lt;BlueprintUnit&gt;("70dbe81f5abca6b458931e697a6e0939");</t>
  </si>
  <si>
    <t>public static BlueprintUnit CR14_Prebuff_GreaterKalavakusAdvanced_RE = ResourcesLibrary.TryGetBlueprint&lt;BlueprintUnit&gt;("b62782236e9f83744a5c43a7da77d137");</t>
  </si>
  <si>
    <t>public static BlueprintUnit CR14_RetrieverElite_RE = ResourcesLibrary.TryGetBlueprint&lt;BlueprintUnit&gt;("76ff7605e93d426bb841a9f44dc527f5");</t>
  </si>
  <si>
    <t>public static BlueprintUnit CR14_VrockElite_RE = ResourcesLibrary.TryGetBlueprint&lt;BlueprintUnit&gt;("600b6774a423cd14b90d171414686193");</t>
  </si>
  <si>
    <t>public static BlueprintUnit CR15_BabauSpecial_RE = ResourcesLibrary.TryGetBlueprint&lt;BlueprintUnit&gt;("e6d1d03eafcb43e4bd7bdb414068cf56");</t>
  </si>
  <si>
    <t>public static BlueprintUnit CR15_BlightedQuickwoodElite_RE = ResourcesLibrary.TryGetBlueprint&lt;BlueprintUnit&gt;("345ee028a7a04544834e5d6cfb2bc715");</t>
  </si>
  <si>
    <t>public static BlueprintUnit CR15_CambionAlchemist_Ranged_RE = ResourcesLibrary.TryGetBlueprint&lt;BlueprintUnit&gt;("a5567be7bb729ab41a500d81b6f6d9ca");</t>
  </si>
  <si>
    <t>public static BlueprintUnit CR15_CambionCleric_Caster_RE = ResourcesLibrary.TryGetBlueprint&lt;BlueprintUnit&gt;("26b9060ca9b3f2342a3897bff8657b16");</t>
  </si>
  <si>
    <t>public static BlueprintUnit CR15_ColoxusEmissary_RE_high = ResourcesLibrary.TryGetBlueprint&lt;BlueprintUnit&gt;("15a980d24ab94aa2b78a49fc9946a3f6");</t>
  </si>
  <si>
    <t>public static BlueprintUnit CR15_DemodandStringyStandard_RE = ResourcesLibrary.TryGetBlueprint&lt;BlueprintUnit&gt;("5d407eff374b066418660bf8e10d3637");</t>
  </si>
  <si>
    <t>public static BlueprintUnit CR15_FrostGiantBarbarian = ResourcesLibrary.TryGetBlueprint&lt;BlueprintUnit&gt;("4fb643f233876364f9275f5670cddda6");</t>
  </si>
  <si>
    <t>public static BlueprintUnit CR15_NalfeshneeAdvanced_RE_high = ResourcesLibrary.TryGetBlueprint&lt;BlueprintUnit&gt;("ecb03823e1fd22e4ab1e404c5c2429f2");</t>
  </si>
  <si>
    <t>public static BlueprintUnit CR15_PainajaiAdvanced_RE = ResourcesLibrary.TryGetBlueprint&lt;BlueprintUnit&gt;("c33c077f2b001664c8ceba96b8dbfbe5");</t>
  </si>
  <si>
    <t>public static BlueprintUnit CR15_PainajaiAdvanced_RE_high = ResourcesLibrary.TryGetBlueprint&lt;BlueprintUnit&gt;("34144d4460ba40f4b46568198225b385");</t>
  </si>
  <si>
    <t>public static BlueprintUnit CR15_PainajaiAdvanced_RE_ranged = ResourcesLibrary.TryGetBlueprint&lt;BlueprintUnit&gt;("1ed91fcdfe8544d0bb9ca8ec8c62ad96");</t>
  </si>
  <si>
    <t>public static BlueprintUnit CR15_ThanadaemonGuard_RE_high = ResourcesLibrary.TryGetBlueprint&lt;BlueprintUnit&gt;("3b35e8833b364d8489740c0f65b22a4e");</t>
  </si>
  <si>
    <t>public static BlueprintUnit CR16_DeepShadowDemonTough_RE = ResourcesLibrary.TryGetBlueprint&lt;BlueprintUnit&gt;("38b6358d8dfd4756ab741a1496894724");</t>
  </si>
  <si>
    <t>public static BlueprintUnit CR16_DemodandStringyAdvanced_RE = ResourcesLibrary.TryGetBlueprint&lt;BlueprintUnit&gt;("3ab5715f9010a09408fbd307c7731c4c");</t>
  </si>
  <si>
    <t>public static BlueprintUnit CR16_EcorcheStandard_RE = ResourcesLibrary.TryGetBlueprint&lt;BlueprintUnit&gt;("f9f4d13bb21d0b04d95da43d499b306e");</t>
  </si>
  <si>
    <t>public static BlueprintUnit CR16_GlabrezuElite_RE = ResourcesLibrary.TryGetBlueprint&lt;BlueprintUnit&gt;("fe1a76195897ce24a8d40045e9c32b61");</t>
  </si>
  <si>
    <t>public static BlueprintUnit CR16_GlabrezuElite_RE_high = ResourcesLibrary.TryGetBlueprint&lt;BlueprintUnit&gt;("c21a1bed5eb748f796b81bf7c708763d");</t>
  </si>
  <si>
    <t>public static BlueprintUnit CR16_Salamander_Melee_RE = ResourcesLibrary.TryGetBlueprint&lt;BlueprintUnit&gt;("a86631860623445fa991830b7fad9c44");</t>
  </si>
  <si>
    <t>public static BlueprintUnit CR17_CambionToughRanged_RE = ResourcesLibrary.TryGetBlueprint&lt;BlueprintUnit&gt;("f1d43452e01e484e9b16b4b585c8f954");</t>
  </si>
  <si>
    <t>public static BlueprintUnit CR17_EcorcheAdvanced_RE = ResourcesLibrary.TryGetBlueprint&lt;BlueprintUnit&gt;("7021682d9dc53cf4eaecba36c65cb69e");</t>
  </si>
  <si>
    <t>public static BlueprintUnit CR17_FiendishEarthElementalEnhanced_RE = ResourcesLibrary.TryGetBlueprint&lt;BlueprintUnit&gt;("f9bed9a598634ac6b933f44b8b785f6d");</t>
  </si>
  <si>
    <t>public static BlueprintUnit CR17_LilituStandard_RE = ResourcesLibrary.TryGetBlueprint&lt;BlueprintUnit&gt;("db146f53cdde1d142b2dfc3db0a33800");</t>
  </si>
  <si>
    <t>public static BlueprintUnit CR17_MarilithStandard_RE = ResourcesLibrary.TryGetBlueprint&lt;BlueprintUnit&gt;("6a6ff0070709f694b823deb9e329f58b");</t>
  </si>
  <si>
    <t>public static BlueprintUnit CR17_Salamander_FireCaster_RE = ResourcesLibrary.TryGetBlueprint&lt;BlueprintUnit&gt;("4a58b25b310a47e095f64a9bd14f119a");</t>
  </si>
  <si>
    <t>public static BlueprintUnit CR18M_MythicCrazyGlabrezu_RE = ResourcesLibrary.TryGetBlueprint&lt;BlueprintUnit&gt;("be2d4713d21f18847ad064d04a63f11e");</t>
  </si>
  <si>
    <t>public static BlueprintUnit CR18_Artifact_LocustCloakLocustSwarm = ResourcesLibrary.TryGetBlueprint&lt;BlueprintUnit&gt;("33e065903731480cb4cf03e413f4cf02");</t>
  </si>
  <si>
    <t>public static BlueprintUnit CR18_CambionToughCaster_RE = ResourcesLibrary.TryGetBlueprint&lt;BlueprintUnit&gt;("e9d464311de84eda98ac570a5d3b3641");</t>
  </si>
  <si>
    <t>public static BlueprintUnit CR18_DeathsnatcherStandard_RE_high = ResourcesLibrary.TryGetBlueprint&lt;BlueprintUnit&gt;("d8e217db18f847be8eaeea247b8a309d");</t>
  </si>
  <si>
    <t>public static BlueprintUnit CR18_HalfFiendSalamander_RE = ResourcesLibrary.TryGetBlueprint&lt;BlueprintUnit&gt;("14e387dd041a4d1d8c5dde206e3de0cc");</t>
  </si>
  <si>
    <t>public static BlueprintUnit CR18_LilituAdvanced_RE = ResourcesLibrary.TryGetBlueprint&lt;BlueprintUnit&gt;("bb7c1975ae442ab4fb88fd5b316adb21");</t>
  </si>
  <si>
    <t>public static BlueprintUnit CR18_LocustSwarm_RE = ResourcesLibrary.TryGetBlueprint&lt;BlueprintUnit&gt;("7f3638c6b8844b7a938e3ab979593601");</t>
  </si>
  <si>
    <t>public static BlueprintUnit CR18_MarilithAdvanced_RE = ResourcesLibrary.TryGetBlueprint&lt;BlueprintUnit&gt;("a8d84135c9abab146a617e80fb7d6029");</t>
  </si>
  <si>
    <t>public static BlueprintUnit CR18_Nightcrawler_RE = ResourcesLibrary.TryGetBlueprint&lt;BlueprintUnit&gt;("63e31d68b8804a6a802222a95f536ba7");</t>
  </si>
  <si>
    <t>public static BlueprintUnit CR18_OmoxEnhanced_RE = ResourcesLibrary.TryGetBlueprint&lt;BlueprintUnit&gt;("72aa5fb679f282a44ba329ad148dcbe0");</t>
  </si>
  <si>
    <t>public static BlueprintUnit CR18_OmoxEnhanced_RE_caster = ResourcesLibrary.TryGetBlueprint&lt;BlueprintUnit&gt;("78d02a2eee404470b3265cbe7ceb9289");</t>
  </si>
  <si>
    <t>public static BlueprintUnit CR18_OmoxEnhanced_RE_leaper = ResourcesLibrary.TryGetBlueprint&lt;BlueprintUnit&gt;("7469bb4d8422413eb6c8aeaa6bbf46dd");</t>
  </si>
  <si>
    <t>public static BlueprintUnit CR18_SuccubusCaster_RE_high = ResourcesLibrary.TryGetBlueprint&lt;BlueprintUnit&gt;("4ca5a17cb22240c3aa9b2dc7469f17dd");</t>
  </si>
  <si>
    <t>public static BlueprintUnit CR18_VavakiaStandard = ResourcesLibrary.TryGetBlueprint&lt;BlueprintUnit&gt;("143bf780bdf425a4ca14ab0e5df20232");</t>
  </si>
  <si>
    <t>public static BlueprintUnit CR18_VavakiaStandard_RE_high = ResourcesLibrary.TryGetBlueprint&lt;BlueprintUnit&gt;("823ff7ca8e7c3f542a36b671e2e9f392");</t>
  </si>
  <si>
    <t>public static BlueprintUnit CR18_ZombieLordFighter_Skald_Sarkorian_WavesOfEcstasyCast_Level17 = ResourcesLibrary.TryGetBlueprint&lt;BlueprintUnit&gt;("50dfdef128714b36944447f95198122c");</t>
  </si>
  <si>
    <t>public static BlueprintUnit CR19_DeathsnatcherAdvanced_RE_high = ResourcesLibrary.TryGetBlueprint&lt;BlueprintUnit&gt;("ff02de618df44d9cab4c861459d41662");</t>
  </si>
  <si>
    <t>public static BlueprintUnit CR19_GalluStandard_RE_high = ResourcesLibrary.TryGetBlueprint&lt;BlueprintUnit&gt;("f3aeba09a853a7942a04a584b50a389b");</t>
  </si>
  <si>
    <t>public static BlueprintUnit CR19_GhostOracle_Sarkorian = ResourcesLibrary.TryGetBlueprint&lt;BlueprintUnit&gt;("710d9139d37845b988301995acb8cbe9");</t>
  </si>
  <si>
    <t>public static BlueprintUnit CR19_HalfFiendGuardianMinotaurEnhanced_RE = ResourcesLibrary.TryGetBlueprint&lt;BlueprintUnit&gt;("60a35995607d493c85a8118dd9da993b");</t>
  </si>
  <si>
    <t>public static BlueprintUnit CR19_VavakiaAdvanced = ResourcesLibrary.TryGetBlueprint&lt;BlueprintUnit&gt;("370039781f3a4004ab4e3ac6c7032573");</t>
  </si>
  <si>
    <t>public static BlueprintUnit CR19_VavakiaAdvanced_RE_high = ResourcesLibrary.TryGetBlueprint&lt;BlueprintUnit&gt;("7712f5bce64a3214bb7d0fc5acb0b41a");</t>
  </si>
  <si>
    <t>public static BlueprintUnit CR19_VrolikaiStanard_RE_high = ResourcesLibrary.TryGetBlueprint&lt;BlueprintUnit&gt;("05f4017f269850a4fa7425c432ac85cd");</t>
  </si>
  <si>
    <t>public static BlueprintUnit CR19_ZombieLordFighter_Skald_SarkorianLevel18 = ResourcesLibrary.TryGetBlueprint&lt;BlueprintUnit&gt;("7bf9e043f7ec481aa152faf6d32ea5a2");</t>
  </si>
  <si>
    <t>public static BlueprintUnit CR1_Bandit_Human_PositiveCleric_Female = ResourcesLibrary.TryGetBlueprint&lt;BlueprintUnit&gt;("f8c9e309729885649ad5d5e95e948a72");</t>
  </si>
  <si>
    <t>public static BlueprintUnit CR1_BeerElementalSmallSummon = ResourcesLibrary.TryGetBlueprint&lt;BlueprintUnit&gt;("4e8effeeca065de4594d1586931aee95");</t>
  </si>
  <si>
    <t>public static BlueprintUnit CR1_Cultist_Baphomet_Melee_RE = ResourcesLibrary.TryGetBlueprint&lt;BlueprintUnit&gt;("89677a374ce18db4c96f2f43d6ed1a9d");</t>
  </si>
  <si>
    <t>public static BlueprintUnit CR1_Cultist_Deskari_Melee_RE = ResourcesLibrary.TryGetBlueprint&lt;BlueprintUnit&gt;("7ddd5b4b277f2284391b2c0f5e525946");</t>
  </si>
  <si>
    <t>public static BlueprintUnit CR1_Drow_FighterMelee_Female = ResourcesLibrary.TryGetBlueprint&lt;BlueprintUnit&gt;("f53108b33c82ef1439db98328c9dffdb");</t>
  </si>
  <si>
    <t>public static BlueprintUnit CR1_EarthElementalSmall_RE = ResourcesLibrary.TryGetBlueprint&lt;BlueprintUnit&gt;("d5ee8fc455b54203a0f5b4864bd3a689");</t>
  </si>
  <si>
    <t>public static BlueprintUnit CR1_FireElementalSmall_RE = ResourcesLibrary.TryGetBlueprint&lt;BlueprintUnit&gt;("355cbb2268ee44918ab629e18f811a94");</t>
  </si>
  <si>
    <t>public static BlueprintUnit CR1_GhoulStandard_RE_high = ResourcesLibrary.TryGetBlueprint&lt;BlueprintUnit&gt;("0d4e7fe038e90a742b712e8522865988");</t>
  </si>
  <si>
    <t>public static BlueprintUnit CR1_GhoulStandard_RE_low = ResourcesLibrary.TryGetBlueprint&lt;BlueprintUnit&gt;("6fb368294ff744adb3eb2752ec0aa034");</t>
  </si>
  <si>
    <t>public static BlueprintUnit CR1_GiantFlyFiendish_RE_high = ResourcesLibrary.TryGetBlueprint&lt;BlueprintUnit&gt;("402f7648073a46e99f7626134aa845b8");</t>
  </si>
  <si>
    <t>public static BlueprintUnit CR1_GiantFlyFiendish_RE_low = ResourcesLibrary.TryGetBlueprint&lt;BlueprintUnit&gt;("3b9ef9b7e29e498f9a99929e86627b8d");</t>
  </si>
  <si>
    <t>public static BlueprintUnit CR1_GiantSpiderStandard = ResourcesLibrary.TryGetBlueprint&lt;BlueprintUnit&gt;("c4b33e5fd3d3a6f46b2aade647b0bf25");</t>
  </si>
  <si>
    <t>public static BlueprintUnit CR1_GiantSpiderStandard_RE_high = ResourcesLibrary.TryGetBlueprint&lt;BlueprintUnit&gt;("457be920f33d9ee42b697f64a076ba98");</t>
  </si>
  <si>
    <t>public static BlueprintUnit CR1_GiantSpiderStandard_RE_low = ResourcesLibrary.TryGetBlueprint&lt;BlueprintUnit&gt;("38a5be8e3d104fa28bdb39450cf80858");</t>
  </si>
  <si>
    <t>public static BlueprintUnit CR1_MongrelmanMeleeStandard1 = ResourcesLibrary.TryGetBlueprint&lt;BlueprintUnit&gt;("def53ec91ef34023a1526fbaad302b28");</t>
  </si>
  <si>
    <t>public static BlueprintUnit CR1_MongrelmanMeleeStandard2 = ResourcesLibrary.TryGetBlueprint&lt;BlueprintUnit&gt;("b0f2511df74c4031b51bc3cbe87b4915");</t>
  </si>
  <si>
    <t>public static BlueprintUnit CR1_MongrelmanRangedStandard1 = ResourcesLibrary.TryGetBlueprint&lt;BlueprintUnit&gt;("dbfa4b1c9d304a819eade0bf01f61c64");</t>
  </si>
  <si>
    <t>public static BlueprintUnit CR1_WaterElementalSmall_RE = ResourcesLibrary.TryGetBlueprint&lt;BlueprintUnit&gt;("792e95647b404a93a1596318cbe31fad");</t>
  </si>
  <si>
    <t>public static BlueprintUnit CR20M_OolioddrooAdvanced_RE = ResourcesLibrary.TryGetBlueprint&lt;BlueprintUnit&gt;("fb8c8aa55ee49af4ab4856c7e80785d4");</t>
  </si>
  <si>
    <t>public static BlueprintUnit CR20M_OolioddrooAdvanced_RE_high = ResourcesLibrary.TryGetBlueprint&lt;BlueprintUnit&gt;("ebc727bf513a4459acfe9b8a8bc15942");</t>
  </si>
  <si>
    <t>public static BlueprintUnit CR20_BalorStandard_RE = ResourcesLibrary.TryGetBlueprint&lt;BlueprintUnit&gt;("a103fa2f05419664a93fe017467e2684");</t>
  </si>
  <si>
    <t>public static BlueprintUnit CR20_CarnivorousCrystalEnhanced_Splitted = ResourcesLibrary.TryGetBlueprint&lt;BlueprintUnit&gt;("b8757aac8db57d04281c9a124bc0a72e");</t>
  </si>
  <si>
    <t>public static BlueprintUnit CR20_GalluAdvanced_RE_high = ResourcesLibrary.TryGetBlueprint&lt;BlueprintUnit&gt;("d011b00607bcc8946b909745beb92d40");</t>
  </si>
  <si>
    <t>public static BlueprintUnit CR20_LabyrinthMinotaurEnhanced = ResourcesLibrary.TryGetBlueprint&lt;BlueprintUnit&gt;("c169c31cd7b9609438d1662f516649f3");</t>
  </si>
  <si>
    <t>public static BlueprintUnit CR20_MinotaurCasterBlaster_RE = ResourcesLibrary.TryGetBlueprint&lt;BlueprintUnit&gt;("60fef47744694099bd15f235d2d36129");</t>
  </si>
  <si>
    <t>public static BlueprintUnit CR20_SuccubusAdvancedFighter_RE_high = ResourcesLibrary.TryGetBlueprint&lt;BlueprintUnit&gt;("958a7e03d5e04cb1aebae6374b8554fc");</t>
  </si>
  <si>
    <t>public static BlueprintUnit CR20_SuccubusRangedFighter_RE_high2 = ResourcesLibrary.TryGetBlueprint&lt;BlueprintUnit&gt;("d6480778816d48e68d765ae0a69d20e6");</t>
  </si>
  <si>
    <t>public static BlueprintUnit CR20_TaintedRetriever_RE = ResourcesLibrary.TryGetBlueprint&lt;BlueprintUnit&gt;("90c9f482ed41458da2c203ca604a6614");</t>
  </si>
  <si>
    <t>public static BlueprintUnit CR20_VrolikaiAdvanced_RE_high = ResourcesLibrary.TryGetBlueprint&lt;BlueprintUnit&gt;("c30fe66bd940f6b4b85bf4e0280d3c21");</t>
  </si>
  <si>
    <t>public static BlueprintUnit CR21M_PainajaiAdvanced_RE = ResourcesLibrary.TryGetBlueprint&lt;BlueprintUnit&gt;("09225182d6abc924f87afbd84666b75b");</t>
  </si>
  <si>
    <t>public static BlueprintUnit CR21M_PainajaiAdvanced_RE_high = ResourcesLibrary.TryGetBlueprint&lt;BlueprintUnit&gt;("9019afd32c7c4c5cbf1ad5a08189f122");</t>
  </si>
  <si>
    <t>public static BlueprintUnit CR21M_PainajaiAdvanced_RE_ranged = ResourcesLibrary.TryGetBlueprint&lt;BlueprintUnit&gt;("f180a034323f44efb99aafba9e8b40d4");</t>
  </si>
  <si>
    <t>public static BlueprintUnit CR21M_Prebuff_GreaterKalavakusAdvanced_RE = ResourcesLibrary.TryGetBlueprint&lt;BlueprintUnit&gt;("4c8c7bf49c648ca4b941083b164354aa");</t>
  </si>
  <si>
    <t>public static BlueprintUnit CR21_BalorAdvanced_RE = ResourcesLibrary.TryGetBlueprint&lt;BlueprintUnit&gt;("cf71b2fe0c9957f4ca080face95b38d4");</t>
  </si>
  <si>
    <t>public static BlueprintUnit CR21_ColoxusCaster_RE_high = ResourcesLibrary.TryGetBlueprint&lt;BlueprintUnit&gt;("47c032c3ca2b42d5bedf3c36a4158dfe");</t>
  </si>
  <si>
    <t>public static BlueprintUnit CR21_MarilithMythic4_Slayer_RE = ResourcesLibrary.TryGetBlueprint&lt;BlueprintUnit&gt;("691fe8386ad009246b4d92cb9c63a8e8");</t>
  </si>
  <si>
    <t>public static BlueprintUnit CR22M_MythicGlabrezu_RE = ResourcesLibrary.TryGetBlueprint&lt;BlueprintUnit&gt;("ba8ef01180fc2654380bee2766f9e505");</t>
  </si>
  <si>
    <t>public static BlueprintUnit CR22_CrazyMythicVavakia_RE_high = ResourcesLibrary.TryGetBlueprint&lt;BlueprintUnit&gt;("c60f8da142f484741a0a6f942f210d02");</t>
  </si>
  <si>
    <t>public static BlueprintUnit CR22_VavakiaMythic6Magus_RE_low = ResourcesLibrary.TryGetBlueprint&lt;BlueprintUnit&gt;("b2cb80fc3c0c4ce79c8a9cc654d6722d");</t>
  </si>
  <si>
    <t>public static BlueprintUnit CR23M_LilituAdvanced_RE = ResourcesLibrary.TryGetBlueprint&lt;BlueprintUnit&gt;("bc5be156860918640b61a748d9400aec");</t>
  </si>
  <si>
    <t>public static BlueprintUnit CR23M_LilituAdvanced_RE_high = ResourcesLibrary.TryGetBlueprint&lt;BlueprintUnit&gt;("8b6fb7129105437ba0f5c72eb6338907");</t>
  </si>
  <si>
    <t>public static BlueprintUnit CR23_LocustSwarm_RE = ResourcesLibrary.TryGetBlueprint&lt;BlueprintUnit&gt;("851ab4d2ab41440c896aabbc5b64f2fa");</t>
  </si>
  <si>
    <t>public static BlueprintUnit CR24M_MythicVrock_RE = ResourcesLibrary.TryGetBlueprint&lt;BlueprintUnit&gt;("5c6bed2d98460b74da26b54c5af85ee9");</t>
  </si>
  <si>
    <t>public static BlueprintUnit CR24_GreaterApocalypseLocust_RE = ResourcesLibrary.TryGetBlueprint&lt;BlueprintUnit&gt;("1f95154161e941deb54e32fbac5cf847");</t>
  </si>
  <si>
    <t>public static BlueprintUnit CR24_VavakiaMythic6Magus_RE_high = ResourcesLibrary.TryGetBlueprint&lt;BlueprintUnit&gt;("6d5e89e666a22a344a1f621e4e799cf9");</t>
  </si>
  <si>
    <t>public static BlueprintUnit CR25M_Prebuff_GreaterKalavakusAdvanced_RE = ResourcesLibrary.TryGetBlueprint&lt;BlueprintUnit&gt;("cd3948db9fa55c94581eb574933fc6b3");</t>
  </si>
  <si>
    <t>public static BlueprintUnit CR26_BalorMythicBloodrager_RE = ResourcesLibrary.TryGetBlueprint&lt;BlueprintUnit&gt;("85eba255013867c41a3990c8ef691ab4");</t>
  </si>
  <si>
    <t>public static BlueprintUnit CR26_Devastator_RE = ResourcesLibrary.TryGetBlueprint&lt;BlueprintUnit&gt;("3f985fc7b4610d1428940a028dc6018f");</t>
  </si>
  <si>
    <t>public static BlueprintUnit CR27M_NabasuRogueAssasin_RE_high = ResourcesLibrary.TryGetBlueprint&lt;BlueprintUnit&gt;("6428d5564e4d4820910071445b1a6a2d");</t>
  </si>
  <si>
    <t>public static BlueprintUnit CR27_GalluAdvanced_RE_high = ResourcesLibrary.TryGetBlueprint&lt;BlueprintUnit&gt;("772c8deddec24205b16650430c84a6d9");</t>
  </si>
  <si>
    <t>public static BlueprintUnit CR27_SuccubusRangedFighter_RE_high2 = ResourcesLibrary.TryGetBlueprint&lt;BlueprintUnit&gt;("85632855772846f182a4fc087286b077");</t>
  </si>
  <si>
    <t>public static BlueprintUnit CR28M_BalorMythicFighter_RE = ResourcesLibrary.TryGetBlueprint&lt;BlueprintUnit&gt;("4756ac51127e42f4796e30265b219f06");</t>
  </si>
  <si>
    <t>public static BlueprintUnit CR29_Devastator_RE = ResourcesLibrary.TryGetBlueprint&lt;BlueprintUnit&gt;("94ebac8b10284a42a9fd6c72e2d6d720");</t>
  </si>
  <si>
    <t>public static BlueprintUnit CR2_Bandit_Human_PositiveCleric_Female = ResourcesLibrary.TryGetBlueprint&lt;BlueprintUnit&gt;("9ffceca100e02644ba67cf492c17d351");</t>
  </si>
  <si>
    <t>public static BlueprintUnit CR2_DretchStandard_RE = ResourcesLibrary.TryGetBlueprint&lt;BlueprintUnit&gt;("f23c478c2f15466b8dad9ac467d7bc57");</t>
  </si>
  <si>
    <t>public static BlueprintUnit CR2_DretchStandard_RE_fear = ResourcesLibrary.TryGetBlueprint&lt;BlueprintUnit&gt;("9f1142969ed64b27b59fd1b17c5817a9");</t>
  </si>
  <si>
    <t>public static BlueprintUnit CR2_DretchStandard_RE_stinking = ResourcesLibrary.TryGetBlueprint&lt;BlueprintUnit&gt;("bfd505a3734cabb45b66249f80949fff");</t>
  </si>
  <si>
    <t>public static BlueprintUnit CR2_GiantSpiderAdvanced_RE_high = ResourcesLibrary.TryGetBlueprint&lt;BlueprintUnit&gt;("84d46dae0fbd4dfba7d85d2bd4d6648c");</t>
  </si>
  <si>
    <t>public static BlueprintUnit CR2_GiantSpiderAdvanced_RE_low = ResourcesLibrary.TryGetBlueprint&lt;BlueprintUnit&gt;("f560cc7976d44bbc99c51eef867abc4a");</t>
  </si>
  <si>
    <t>public static BlueprintUnit CR2_GiantSpiderMiteAdvanced = ResourcesLibrary.TryGetBlueprint&lt;BlueprintUnit&gt;("18a3ceeb3fb44f24ea6d3035a5f05a8c");</t>
  </si>
  <si>
    <t>public static BlueprintUnit CR2_MongrelmanRangedRanger1 = ResourcesLibrary.TryGetBlueprint&lt;BlueprintUnit&gt;("555b3a1440244bf2967d874c173e9a06");</t>
  </si>
  <si>
    <t>public static BlueprintUnit CR2_MonitorLizardStandart_NoPoison = ResourcesLibrary.TryGetBlueprint&lt;BlueprintUnit&gt;("bba7c699d1464a03b1c0ff94332ee74c");</t>
  </si>
  <si>
    <t>public static BlueprintUnit CR2_MonitorLizardStandart_RE = ResourcesLibrary.TryGetBlueprint&lt;BlueprintUnit&gt;("280294662aff4941be1534eb9feec957");</t>
  </si>
  <si>
    <t>public static BlueprintUnit CR2_QuasitStandardSeelah = ResourcesLibrary.TryGetBlueprint&lt;BlueprintUnit&gt;("8608eed026b849f4a8690f846bb8ec62");</t>
  </si>
  <si>
    <t>public static BlueprintUnit CR2_QuasitStandard_RE = ResourcesLibrary.TryGetBlueprint&lt;BlueprintUnit&gt;("4ce59b8cddee52541b80d8ba2dce24f2");</t>
  </si>
  <si>
    <t>public static BlueprintUnit CR2_Quasit_NoPoison = ResourcesLibrary.TryGetBlueprint&lt;BlueprintUnit&gt;("251e53a8ae3845a88232ab1266574072");</t>
  </si>
  <si>
    <t>public static BlueprintUnit CR3_AbrikandiluStandard_RE = ResourcesLibrary.TryGetBlueprint&lt;BlueprintUnit&gt;("22c8ceda478c46518300c58779ea6f0f");</t>
  </si>
  <si>
    <t>public static BlueprintUnit CR3_Bandit_Human_TanglefootAlchemist_Male = ResourcesLibrary.TryGetBlueprint&lt;BlueprintUnit&gt;("c1b9b30e92687a64eba5d0b508c479ff");</t>
  </si>
  <si>
    <t>public static BlueprintUnit CR3_BeerElementalMediumSummon = ResourcesLibrary.TryGetBlueprint&lt;BlueprintUnit&gt;("32665968a5726a4428ede479342075c8");</t>
  </si>
  <si>
    <t>public static BlueprintUnit CR3_Cultist_ArcherHalfOrc_Ranged_RE = ResourcesLibrary.TryGetBlueprint&lt;BlueprintUnit&gt;("73f1cd8712bfca14c8f6452c1e664fe9");</t>
  </si>
  <si>
    <t>public static BlueprintUnit CR3_Cultist_ArcherHuman_Ranged_RE = ResourcesLibrary.TryGetBlueprint&lt;BlueprintUnit&gt;("192488ef57b240f4e8df8e671f3735e3");</t>
  </si>
  <si>
    <t>public static BlueprintUnit CR3_Cultist_Baphomet_MeleeCaster_RE = ResourcesLibrary.TryGetBlueprint&lt;BlueprintUnit&gt;("e64796d2b86317f47979fa2eea73926f");</t>
  </si>
  <si>
    <t>public static BlueprintUnit CR3_Cultist_Deskari_MeleeFighter_RE = ResourcesLibrary.TryGetBlueprint&lt;BlueprintUnit&gt;("df572aa9a0cf1ce4abb61b90bea43351");</t>
  </si>
  <si>
    <t>public static BlueprintUnit CR3_Cultist_Wizard_DamageFullCaster_RE = ResourcesLibrary.TryGetBlueprint&lt;BlueprintUnit&gt;("2e2899d840529fa439233425d22b914d");</t>
  </si>
  <si>
    <t>public static BlueprintUnit CR3_FiendishEarthElementalMedium_RE = ResourcesLibrary.TryGetBlueprint&lt;BlueprintUnit&gt;("3c3966b6aee64e5c82152f93a621d41e");</t>
  </si>
  <si>
    <t>public static BlueprintUnit CR3_FiendishFireElementalMedium_RE = ResourcesLibrary.TryGetBlueprint&lt;BlueprintUnit&gt;("bd5d13600fc94edfab9e0ab8365d5a38");</t>
  </si>
  <si>
    <t>public static BlueprintUnit CR3_FiendishWaterElementalMedium_RE = ResourcesLibrary.TryGetBlueprint&lt;BlueprintUnit&gt;("1723cfc1da774d409b4f76360b55405c");</t>
  </si>
  <si>
    <t>public static BlueprintUnit CR3_FinedishLeopardAdvanced_RE = ResourcesLibrary.TryGetBlueprint&lt;BlueprintUnit&gt;("9308e4239c9d4470805d7bb893af6824");</t>
  </si>
  <si>
    <t>public static BlueprintUnit CR3_GhoulCreeper_RogueMelee_RE_high = ResourcesLibrary.TryGetBlueprint&lt;BlueprintUnit&gt;("dcd2be3876aadee45911154583263826");</t>
  </si>
  <si>
    <t>public static BlueprintUnit CR3_GhoulCreeper_RogueMelee_RE_low = ResourcesLibrary.TryGetBlueprint&lt;BlueprintUnit&gt;("bd66945bc4ad421f82278c188fa30fdd");</t>
  </si>
  <si>
    <t>public static BlueprintUnit CR3_MephitFireStandard = ResourcesLibrary.TryGetBlueprint&lt;BlueprintUnit&gt;("d9e6bd6df2376ea4e82ee87b5bc05f6a");</t>
  </si>
  <si>
    <t>public static BlueprintUnit CR3_MonitorLizardAdvanced_NoPoison = ResourcesLibrary.TryGetBlueprint&lt;BlueprintUnit&gt;("0582fe5db70b4b5f8091976bf8aee1b9");</t>
  </si>
  <si>
    <t>public static BlueprintUnit CR3_MonitorLizardAdvanced_RE = ResourcesLibrary.TryGetBlueprint&lt;BlueprintUnit&gt;("ae97dc5900e142488eceb9ade3300300");</t>
  </si>
  <si>
    <t>public static BlueprintUnit CR3_PlaguedHorse_RE_high = ResourcesLibrary.TryGetBlueprint&lt;BlueprintUnit&gt;("f9f4d52f01d34231b8c248350997cacf");</t>
  </si>
  <si>
    <t>public static BlueprintUnit CR3_PlaguedWolf_RE_high = ResourcesLibrary.TryGetBlueprint&lt;BlueprintUnit&gt;("8e2644f5888d4b498e55f4bce20aff19");</t>
  </si>
  <si>
    <t>public static BlueprintUnit CR3_Shadow = ResourcesLibrary.TryGetBlueprint&lt;BlueprintUnit&gt;("11f98b11ab989ed4aa407f778e0262dc");</t>
  </si>
  <si>
    <t>public static BlueprintUnit CR3_Shadow_RE_high = ResourcesLibrary.TryGetBlueprint&lt;BlueprintUnit&gt;("978ecb52a9a2cdb4bb2053640bebcb3f");</t>
  </si>
  <si>
    <t>public static BlueprintUnit CR3_VermlekStandard_RE = ResourcesLibrary.TryGetBlueprint&lt;BlueprintUnit&gt;("7408e8afa8e4496ba5e8dc9647a26e4b");</t>
  </si>
  <si>
    <t>public static BlueprintUnit CR4_AbrikandiluAdvanced = ResourcesLibrary.TryGetBlueprint&lt;BlueprintUnit&gt;("2da0043c56aff674bb6520d857c1ef9f");</t>
  </si>
  <si>
    <t>public static BlueprintUnit CR4_AbrikandiluAdvanced_RE = ResourcesLibrary.TryGetBlueprint&lt;BlueprintUnit&gt;("cff78f289c7346f38848b74277adad72");</t>
  </si>
  <si>
    <t>public static BlueprintUnit CR4_Bandit_Human_PositiveCleric_Female = ResourcesLibrary.TryGetBlueprint&lt;BlueprintUnit&gt;("634b1c8841f8ade4480f871556d2cbb8");</t>
  </si>
  <si>
    <t>public static BlueprintUnit CR4_Cultist_ArcherElf_Ranged_RE = ResourcesLibrary.TryGetBlueprint&lt;BlueprintUnit&gt;("9ecb5119300333e4d942c624b5e27784");</t>
  </si>
  <si>
    <t>public static BlueprintUnit CR4_Cultist_ArcherHuman_Ranged_RE = ResourcesLibrary.TryGetBlueprint&lt;BlueprintUnit&gt;("c22a5b2a12a2a7243ac1e57713aeaae5");</t>
  </si>
  <si>
    <t>public static BlueprintUnit CR4_Cultist_Baphomet_MeleeCaster_RE = ResourcesLibrary.TryGetBlueprint&lt;BlueprintUnit&gt;("b399059a966de1349bb95ecc26c2706f");</t>
  </si>
  <si>
    <t>public static BlueprintUnit CR4_Cultist_Deskari_MeleeFighter_RE = ResourcesLibrary.TryGetBlueprint&lt;BlueprintUnit&gt;("c7846ec5b33a68a4f92bad51aead5f60");</t>
  </si>
  <si>
    <t>public static BlueprintUnit CR4_Cultist_Wizard_DamageFullCaster_RE = ResourcesLibrary.TryGetBlueprint&lt;BlueprintUnit&gt;("ebb1aee495e961b4ebb4a9634c41abea");</t>
  </si>
  <si>
    <t>public static BlueprintUnit CR4_Cultist_Wizard_Summoner_RE = ResourcesLibrary.TryGetBlueprint&lt;BlueprintUnit&gt;("46d6dd3493d4ef24995cb6251ddc764a");</t>
  </si>
  <si>
    <t>public static BlueprintUnit CR4_GargoyleStandard_RE = ResourcesLibrary.TryGetBlueprint&lt;BlueprintUnit&gt;("bf742e863e13ceb449ba5e632ad2df65");</t>
  </si>
  <si>
    <t>public static BlueprintUnit CR4_GiantCentipedeHugeFiendish_RE_high = ResourcesLibrary.TryGetBlueprint&lt;BlueprintUnit&gt;("e839e1c73d59468ba783288ad60f0b7c");</t>
  </si>
  <si>
    <t>public static BlueprintUnit CR4_GiantCentipedeHugeFiendish_RE_low = ResourcesLibrary.TryGetBlueprint&lt;BlueprintUnit&gt;("4d37220c78c9436c829d95dbf5c614ee");</t>
  </si>
  <si>
    <t>public static BlueprintUnit CR4_GiantSpider_RE_high = ResourcesLibrary.TryGetBlueprint&lt;BlueprintUnit&gt;("1be1454f47c246419f0b410ab451d749");</t>
  </si>
  <si>
    <t>public static BlueprintUnit CR4_GiantSpider_RE_low = ResourcesLibrary.TryGetBlueprint&lt;BlueprintUnit&gt;("0db7fc0d547b43668d6eb9be0cb1725a");</t>
  </si>
  <si>
    <t>public static BlueprintUnit CR4_SchirStandard_RE_high = ResourcesLibrary.TryGetBlueprint&lt;BlueprintUnit&gt;("2000b2dcaab22e34db40b9a1e13d7840");</t>
  </si>
  <si>
    <t>public static BlueprintUnit CR4_VermlekAdvanced_RE = ResourcesLibrary.TryGetBlueprint&lt;BlueprintUnit&gt;("afe1e0d0fc714e9bb37417917c6536ba");</t>
  </si>
  <si>
    <t>public static BlueprintUnit CR4_ZombieLordFighterLevel1_RE = ResourcesLibrary.TryGetBlueprint&lt;BlueprintUnit&gt;("262abb61abf44e14b8adacd0c1d1beab");</t>
  </si>
  <si>
    <t>public static BlueprintUnit CR5_BeerElementalLargeSummon = ResourcesLibrary.TryGetBlueprint&lt;BlueprintUnit&gt;("e7eed1baf5df2c946b5056499d8ff121");</t>
  </si>
  <si>
    <t>public static BlueprintUnit CR5_BrimorakStandard_RE = ResourcesLibrary.TryGetBlueprint&lt;BlueprintUnit&gt;("855a8001a1e53e644a175629f24f373f");</t>
  </si>
  <si>
    <t>public static BlueprintUnit CR5_FiendishMinotaurStandard_RE = ResourcesLibrary.TryGetBlueprint&lt;BlueprintUnit&gt;("7706e17ad3323d54c91697eeb1d91305");</t>
  </si>
  <si>
    <t>public static BlueprintUnit CR5_GargoyleAdvanced_RE = ResourcesLibrary.TryGetBlueprint&lt;BlueprintUnit&gt;("2d7063e374d5973438f6c91b3c3acb8c");</t>
  </si>
  <si>
    <t>public static BlueprintUnit CR5_SchirAdvanced_RE_high = ResourcesLibrary.TryGetBlueprint&lt;BlueprintUnit&gt;("e94fa2ce83bb4b442996079dded134d7");</t>
  </si>
  <si>
    <t>public static BlueprintUnit CR5_WaterElementalLarge_LabyrinthBoss = ResourcesLibrary.TryGetBlueprint&lt;BlueprintUnit&gt;("4518955732be42ecbe41221001163c2a");</t>
  </si>
  <si>
    <t>public static BlueprintUnit CR6_BabauFreeHand_RE_high = ResourcesLibrary.TryGetBlueprint&lt;BlueprintUnit&gt;("b5bf8ba33a8c44b29dda6215d03c773e");</t>
  </si>
  <si>
    <t>public static BlueprintUnit CR6_BabauStandard_RE = ResourcesLibrary.TryGetBlueprint&lt;BlueprintUnit&gt;("cb4262d95f9b51d4bac710b25e1d7204");</t>
  </si>
  <si>
    <t>public static BlueprintUnit CR6_Bandit_Human_PositiveCleric_Female = ResourcesLibrary.TryGetBlueprint&lt;BlueprintUnit&gt;("5890cea7c5a05264ab8533ca458b4212");</t>
  </si>
  <si>
    <t>public static BlueprintUnit CR6_CorruptedRatSwarm_RE = ResourcesLibrary.TryGetBlueprint&lt;BlueprintUnit&gt;("958987b3cf82442aa3c6103626f094c6");</t>
  </si>
  <si>
    <t>public static BlueprintUnit CR6_Cultist_ArcherHuman_Ranged_RE = ResourcesLibrary.TryGetBlueprint&lt;BlueprintUnit&gt;("9b62fab3a54d35e4b852417e9bd68884");</t>
  </si>
  <si>
    <t>public static BlueprintUnit CR6_Cultist_Baphomet_MeleeCaster_RE = ResourcesLibrary.TryGetBlueprint&lt;BlueprintUnit&gt;("1016a77e6bcc1bf40a220073a9f494ee");</t>
  </si>
  <si>
    <t>public static BlueprintUnit CR6_Cultist_Slayer_Melee_RE = ResourcesLibrary.TryGetBlueprint&lt;BlueprintUnit&gt;("ba860820df856d94c9a6c83fd29c7a6b");</t>
  </si>
  <si>
    <t>public static BlueprintUnit CR6_Cultist_Slayer_Ranged = ResourcesLibrary.TryGetBlueprint&lt;BlueprintUnit&gt;("b0aecf4fbc97aa24799ed57127f3ebb3");</t>
  </si>
  <si>
    <t>public static BlueprintUnit CR6_Cultist_Slayer_Ranged_RE = ResourcesLibrary.TryGetBlueprint&lt;BlueprintUnit&gt;("4b06f95cb1a758e41a4d31cce1e91088");</t>
  </si>
  <si>
    <t>public static BlueprintUnit CR6_Cultist_Wizard_DamageFullCaster_RE = ResourcesLibrary.TryGetBlueprint&lt;BlueprintUnit&gt;("dda9df33a904a5649b8f6c415e0d8c10");</t>
  </si>
  <si>
    <t>public static BlueprintUnit CR6_Cultist_Wizard_Summoner_RE = ResourcesLibrary.TryGetBlueprint&lt;BlueprintUnit&gt;("4e9742fc60a61074baaa2419971b1e74");</t>
  </si>
  <si>
    <t>public static BlueprintUnit CR6_FiendishEarthElementalLarge_RE = ResourcesLibrary.TryGetBlueprint&lt;BlueprintUnit&gt;("754c317e1b3a4e8cacfe3868620ce4ff");</t>
  </si>
  <si>
    <t>public static BlueprintUnit CR6_FiendishFireElementalLarge_RE = ResourcesLibrary.TryGetBlueprint&lt;BlueprintUnit&gt;("11b2047bd6e141aeaf97513650a4c107");</t>
  </si>
  <si>
    <t>public static BlueprintUnit CR6_FiendishMonitorLizard_RE_high = ResourcesLibrary.TryGetBlueprint&lt;BlueprintUnit&gt;("f621df54154f4dbc998e5ec56d1a02fa");</t>
  </si>
  <si>
    <t>public static BlueprintUnit CR6_FiendishMonitorLizard_RE_low = ResourcesLibrary.TryGetBlueprint&lt;BlueprintUnit&gt;("e72371ddd537456f8ca93a50da719aae");</t>
  </si>
  <si>
    <t>public static BlueprintUnit CR6_FiendishWaterElementalLarge_RE = ResourcesLibrary.TryGetBlueprint&lt;BlueprintUnit&gt;("f9099ffb40534829a04799257cec5787");</t>
  </si>
  <si>
    <t>public static BlueprintUnit CR6_GargoyleFiendish_RE = ResourcesLibrary.TryGetBlueprint&lt;BlueprintUnit&gt;("7ea407c4a56be144a9d76dbb59dc5f60");</t>
  </si>
  <si>
    <t>public static BlueprintUnit CR6_GhoulCreeper_RogueMelee = ResourcesLibrary.TryGetBlueprint&lt;BlueprintUnit&gt;("342b3f954d353f64caa741b37e8dee82");</t>
  </si>
  <si>
    <t>public static BlueprintUnit CR6_GhoulCreeper_RogueMelee_RE_high = ResourcesLibrary.TryGetBlueprint&lt;BlueprintUnit&gt;("773dee05e54d6464dbf42bd2bf408d59");</t>
  </si>
  <si>
    <t>public static BlueprintUnit CR6_GhoulCreeper_RogueMelee_RE_low = ResourcesLibrary.TryGetBlueprint&lt;BlueprintUnit&gt;("ac12054bb6bd42d587b42344ca89f0b7");</t>
  </si>
  <si>
    <t>public static BlueprintUnit CR6_IncubusStandard_RE = ResourcesLibrary.TryGetBlueprint&lt;BlueprintUnit&gt;("750bd8a2bbb85fa4c9d05e0e0c0f23ae");</t>
  </si>
  <si>
    <t>public static BlueprintUnit CR6_SalamanderStandard_RE = ResourcesLibrary.TryGetBlueprint&lt;BlueprintUnit&gt;("e58f942619e345d4b8f10f846e45d48e");</t>
  </si>
  <si>
    <t>public static BlueprintUnit CR7M_MythicCrazySchir_RE_high = ResourcesLibrary.TryGetBlueprint&lt;BlueprintUnit&gt;("93a2ae69ea769e947a4a19d01805f741");</t>
  </si>
  <si>
    <t>public static BlueprintUnit CR7_AzataLillendSummoned = ResourcesLibrary.TryGetBlueprint&lt;BlueprintUnit&gt;("4f7d1d6ce22774449be3ca56ef5db135");</t>
  </si>
  <si>
    <t>public static BlueprintUnit CR7_BrimorakAdvanced_RE = ResourcesLibrary.TryGetBlueprint&lt;BlueprintUnit&gt;("96662dac1c7945edbc2a9a04cfdad265");</t>
  </si>
  <si>
    <t>public static BlueprintUnit CR7_FiendishManticoreAdvanced_RE = ResourcesLibrary.TryGetBlueprint&lt;BlueprintUnit&gt;("02f0ff5750054a17bb171b3ca707bc51");</t>
  </si>
  <si>
    <t>public static BlueprintUnit CR7_FiendishWaterElementalLargeAdvanced_RE = ResourcesLibrary.TryGetBlueprint&lt;BlueprintUnit&gt;("f3140b60927b4e43a011ae5988a0aafc");</t>
  </si>
  <si>
    <t>public static BlueprintUnit CR7_GargoyleHalfFiend_RE = ResourcesLibrary.TryGetBlueprint&lt;BlueprintUnit&gt;("5df1f5293467ab942ac245ac291f26b0");</t>
  </si>
  <si>
    <t>public static BlueprintUnit CR7_GhostStandard_RE_high = ResourcesLibrary.TryGetBlueprint&lt;BlueprintUnit&gt;("248c266e1e2b40c299a4c78cd171eaaa");</t>
  </si>
  <si>
    <t>public static BlueprintUnit CR7_GhoulHuntmaster_RangerRanged_RE_high = ResourcesLibrary.TryGetBlueprint&lt;BlueprintUnit&gt;("992ffc536f5f3f549a3dd26740e95f61");</t>
  </si>
  <si>
    <t>public static BlueprintUnit CR7_GhoulHuntmaster_RangerRanged_RE_low = ResourcesLibrary.TryGetBlueprint&lt;BlueprintUnit&gt;("e3584c6a324c4b97a4709feb208b2052");</t>
  </si>
  <si>
    <t>public static BlueprintUnit CR7_IncubusAdvanced_RE = ResourcesLibrary.TryGetBlueprint&lt;BlueprintUnit&gt;("6af66734add24611847cacf781418010");</t>
  </si>
  <si>
    <t>public static BlueprintUnit CR7_SalamanderAdvanced_RE = ResourcesLibrary.TryGetBlueprint&lt;BlueprintUnit&gt;("ad03d8b7c1f24723ab946f93a0c11056");</t>
  </si>
  <si>
    <t>public static BlueprintUnit CR7_SkeletalChampionArcherLowAgro = ResourcesLibrary.TryGetBlueprint&lt;BlueprintUnit&gt;("fb46919b30fd7e8499b618a207073fea");</t>
  </si>
  <si>
    <t>public static BlueprintUnit CR7_SkeletalChampionBarbarian_Normal = ResourcesLibrary.TryGetBlueprint&lt;BlueprintUnit&gt;("f904abb6fbf63b247baf14bae1ea597f");</t>
  </si>
  <si>
    <t>public static BlueprintUnit CR7_SpectreStandard_RE_high = ResourcesLibrary.TryGetBlueprint&lt;BlueprintUnit&gt;("92a514cb743dbb640b4cd05b6d9581f3");</t>
  </si>
  <si>
    <t>public static BlueprintUnit CR7_SuccubusStandardNaked = ResourcesLibrary.TryGetBlueprint&lt;BlueprintUnit&gt;("3e5267b3152868548b03b391edbe1359");</t>
  </si>
  <si>
    <t>public static BlueprintUnit CR7_SuccubusStandard_RE_high = ResourcesLibrary.TryGetBlueprint&lt;BlueprintUnit&gt;("1b5a1962264c6854eb0ee8a3f2a9abf1");</t>
  </si>
  <si>
    <t>public static BlueprintUnit CR7_ZombieLordFighterLevelHighAgro 1 = ResourcesLibrary.TryGetBlueprint&lt;BlueprintUnit&gt;("8e87b80da03a1bc499eec4f85eaa9bdc");</t>
  </si>
  <si>
    <t>public static BlueprintUnit CR7_ZombieLordFighterLevelHighAgro = ResourcesLibrary.TryGetBlueprint&lt;BlueprintUnit&gt;("e4cfe3989970d104f821d159d2c6ab35");</t>
  </si>
  <si>
    <t>public static BlueprintUnit CR7_ZombieLordFighterLevelLowAgro = ResourcesLibrary.TryGetBlueprint&lt;BlueprintUnit&gt;("b20b6ed7c3999b34c9bd33385c9335ea");</t>
  </si>
  <si>
    <t>public static BlueprintUnit CR8_BabauPoisoner_MeleeRogue_RE = ResourcesLibrary.TryGetBlueprint&lt;BlueprintUnit&gt;("5c2140367928e374abb291663198f83e");</t>
  </si>
  <si>
    <t>public static BlueprintUnit CR8_BodakStandard_RE_high = ResourcesLibrary.TryGetBlueprint&lt;BlueprintUnit&gt;("f9b4e28cdf125e84ea6d6d396fe2d9b8");</t>
  </si>
  <si>
    <t>public static BlueprintUnit CR8_CorpulentSpectre_RE_high = ResourcesLibrary.TryGetBlueprint&lt;BlueprintUnit&gt;("8b69b2b3355649c4b92f543e0183a603");</t>
  </si>
  <si>
    <t>public static BlueprintUnit CR8_Cultist_ArcherHuman_Ranged = ResourcesLibrary.TryGetBlueprint&lt;BlueprintUnit&gt;("8864f29530fea4a4fbe2711cb9c4530f");</t>
  </si>
  <si>
    <t>public static BlueprintUnit CR8_Cultist_ArcherHuman_Ranged_RE = ResourcesLibrary.TryGetBlueprint&lt;BlueprintUnit&gt;("ce47d400e6da98a4d873ab824a45d9da");</t>
  </si>
  <si>
    <t>public static BlueprintUnit CR8_Cultist_Baphomet_MeleeCaster_RE = ResourcesLibrary.TryGetBlueprint&lt;BlueprintUnit&gt;("9e09fe7622d2e784e9daa8cfcd92d7f1");</t>
  </si>
  <si>
    <t>public static BlueprintUnit CR8_Cultist_Deskari_MeleeFighter_RE = ResourcesLibrary.TryGetBlueprint&lt;BlueprintUnit&gt;("2532cfc0cb3a81942be203a932c1ee07");</t>
  </si>
  <si>
    <t>public static BlueprintUnit CR8_Cultist_Wizard_DamageFullCaster_RE = ResourcesLibrary.TryGetBlueprint&lt;BlueprintUnit&gt;("83d6afcfaaced4f45acfc45b9d13459b");</t>
  </si>
  <si>
    <t>public static BlueprintUnit CR8_Cultist_Wizard_Summoner_RE = ResourcesLibrary.TryGetBlueprint&lt;BlueprintUnit&gt;("743f12be576ba7348a90ca510b4d2a1b");</t>
  </si>
  <si>
    <t>public static BlueprintUnit CR8_FallenStandard_RE = ResourcesLibrary.TryGetBlueprint&lt;BlueprintUnit&gt;("b3292b36e04e12d499aa150f48ea8238");</t>
  </si>
  <si>
    <t>public static BlueprintUnit CR8_FiendishBuletteStandart_RE = ResourcesLibrary.TryGetBlueprint&lt;BlueprintUnit&gt;("00ec042f7b5e40eb806b70e05c91eeca");</t>
  </si>
  <si>
    <t>public static BlueprintUnit CR8_FiendishEarthElementalHuge_RE = ResourcesLibrary.TryGetBlueprint&lt;BlueprintUnit&gt;("5ee9f31a8100420aa61de75a582f823c");</t>
  </si>
  <si>
    <t>public static BlueprintUnit CR8_FiendishFireElementalHuge_RE = ResourcesLibrary.TryGetBlueprint&lt;BlueprintUnit&gt;("e585730aacf5433480de82c187c622d7");</t>
  </si>
  <si>
    <t>public static BlueprintUnit CR8_FiendishWaterElementalHuge_RE = ResourcesLibrary.TryGetBlueprint&lt;BlueprintUnit&gt;("ce068f17f98d4ab390340b8900309394");</t>
  </si>
  <si>
    <t>public static BlueprintUnit CR8_GargoyleHalfFiendCleric_RE = ResourcesLibrary.TryGetBlueprint&lt;BlueprintUnit&gt;("c56279ef3392fce45acdeedccacbf027");</t>
  </si>
  <si>
    <t>public static BlueprintUnit CR8_GhoulCleric_RE_high = ResourcesLibrary.TryGetBlueprint&lt;BlueprintUnit&gt;("a5beac9e963dc594f8538083bc4a3214");</t>
  </si>
  <si>
    <t>public static BlueprintUnit CR8_GhoulCleric_RE_low = ResourcesLibrary.TryGetBlueprint&lt;BlueprintUnit&gt;("9af41d2ca209461e82a5ca054109b6db");</t>
  </si>
  <si>
    <t>public static BlueprintUnit CR8_NabasuStandard_RE_high = ResourcesLibrary.TryGetBlueprint&lt;BlueprintUnit&gt;("91c9fe6939619094a845782901488715");</t>
  </si>
  <si>
    <t>public static BlueprintUnit CR8_PlaguedBear_RE_high = ResourcesLibrary.TryGetBlueprint&lt;BlueprintUnit&gt;("144fe2a39484421498a612ba952e9c0a");</t>
  </si>
  <si>
    <t>public static BlueprintUnit CR8_SchirInductee_Melee_RE = ResourcesLibrary.TryGetBlueprint&lt;BlueprintUnit&gt;("b49e3f463f98d9a46b2f77ed9f0b8e3b");</t>
  </si>
  <si>
    <t>public static BlueprintUnit CR8_ShadowGreater_RE_high = ResourcesLibrary.TryGetBlueprint&lt;BlueprintUnit&gt;("992b8179644eb8146b1a62748ac5b10b");</t>
  </si>
  <si>
    <t>public static BlueprintUnit CR8_ZombieLordFighterLevel5_Axe_RE = ResourcesLibrary.TryGetBlueprint&lt;BlueprintUnit&gt;("10b94ba985241dd468938fec8e20784c");</t>
  </si>
  <si>
    <t>public static BlueprintUnit CR9_BabauMurderer_MeleeRogue_RE = ResourcesLibrary.TryGetBlueprint&lt;BlueprintUnit&gt;("f5a5a13aa43f56f46b7dd782b1dd931e");</t>
  </si>
  <si>
    <t>public static BlueprintUnit CR9_BeerElementalGreatSummon = ResourcesLibrary.TryGetBlueprint&lt;BlueprintUnit&gt;("d6691e1a2602f8d408c9474852aca0b9");</t>
  </si>
  <si>
    <t>public static BlueprintUnit CR9_FiendishSmilodon_RE = ResourcesLibrary.TryGetBlueprint&lt;BlueprintUnit&gt;("496e0d4273624abdb568e6e3f12e80fc");</t>
  </si>
  <si>
    <t>public static BlueprintUnit CR9_RiftDrakeStandard_RE = ResourcesLibrary.TryGetBlueprint&lt;BlueprintUnit&gt;("5504e8c3779245b2baa6bfef5718d525");</t>
  </si>
  <si>
    <t>public static BlueprintUnit CR9_Sarcorian_Ranger_Guard_Female2 = ResourcesLibrary.TryGetBlueprint&lt;BlueprintUnit&gt;("be2b388bdd3985341a10828c125deaac");</t>
  </si>
  <si>
    <t>public static BlueprintUnit CR9_Sarcorian_Ranger_Guard_Female3 = ResourcesLibrary.TryGetBlueprint&lt;BlueprintUnit&gt;("00fd7478cf23e2142bcd213af5b6ade6");</t>
  </si>
  <si>
    <t>public static BlueprintUnit CR9_ShadowGreaterAdvanced_RE_high = ResourcesLibrary.TryGetBlueprint&lt;BlueprintUnit&gt;("3d0d642ac2a5450478aaff1e3630323a");</t>
  </si>
  <si>
    <t>public static BlueprintUnit CR9_TickSwarm_RE_high = ResourcesLibrary.TryGetBlueprint&lt;BlueprintUnit&gt;("247a150c4bfd44a9ab4f36fae9578553");</t>
  </si>
  <si>
    <t>public static BlueprintUnit CR9_UnhallowedBodak_RE_high = ResourcesLibrary.TryGetBlueprint&lt;BlueprintUnit&gt;("11a8b67dfe3c40b45be7a397701f64b6");</t>
  </si>
  <si>
    <t>public static BlueprintUnit CR9_VrockStandard = ResourcesLibrary.TryGetBlueprint&lt;BlueprintUnit&gt;("5440e7be8185f2d4eafbb89f5925feab");</t>
  </si>
  <si>
    <t>public static BlueprintUnit CR9_VrockStandard_RE = ResourcesLibrary.TryGetBlueprint&lt;BlueprintUnit&gt;("d9dc78dc8b61e9a4498070ada9602304");</t>
  </si>
  <si>
    <t>public static BlueprintUnit CR_28AeonMythicShadow = ResourcesLibrary.TryGetBlueprint&lt;BlueprintUnit&gt;("8de6736828d308242b5500afd8db5819");</t>
  </si>
  <si>
    <t>public static BlueprintUnit CR_28AngelMythicShadow = ResourcesLibrary.TryGetBlueprint&lt;BlueprintUnit&gt;("699860cf476cab54a806e2b9f7cc1798");</t>
  </si>
  <si>
    <t>public static BlueprintUnit CR_28AzataMythicShadow = ResourcesLibrary.TryGetBlueprint&lt;BlueprintUnit&gt;("22f74ca2fe187584ea5009b20391d436");</t>
  </si>
  <si>
    <t>public static BlueprintUnit CR_28DemonMythicShadow = ResourcesLibrary.TryGetBlueprint&lt;BlueprintUnit&gt;("8f29b16f0bca94944aa4c9b842a4d866");</t>
  </si>
  <si>
    <t>public static BlueprintUnit CR_28LichMythicShadow = ResourcesLibrary.TryGetBlueprint&lt;BlueprintUnit&gt;("937c766c778f7af42b620337c6023e8f");</t>
  </si>
  <si>
    <t>public static BlueprintUnit CR_28TricksterMythicShadow = ResourcesLibrary.TryGetBlueprint&lt;BlueprintUnit&gt;("d3a3e15995c578e4cb2a694bd3359c23");</t>
  </si>
  <si>
    <t>public static BlueprintUnit Cultist10_ArcherHuman_Ranged_Deskari = ResourcesLibrary.TryGetBlueprint&lt;BlueprintUnit&gt;("68998fe9f85c2e949a6b25752e8c4ad6");</t>
  </si>
  <si>
    <t>public static BlueprintUnit Cultist8_ArcherHuman_Ranged_Deskari = ResourcesLibrary.TryGetBlueprint&lt;BlueprintUnit&gt;("00ef45131cd1c0c4796241126d897efd");</t>
  </si>
  <si>
    <t>public static BlueprintUnit Cultist_ArcherHuman_Ranged_Dialog2 = ResourcesLibrary.TryGetBlueprint&lt;BlueprintUnit&gt;("421fe5dffdb12004cbfe1dc8cbbb2d0f");</t>
  </si>
  <si>
    <t>public static BlueprintUnit Cultist_Baphomet_MeleeCaster_DialogMain = ResourcesLibrary.TryGetBlueprint&lt;BlueprintUnit&gt;("633249f0ebfadbc4d8f91f60656e1d51");</t>
  </si>
  <si>
    <t>public static BlueprintUnit Cultist_Baphomet_Melee_Dialog1 = ResourcesLibrary.TryGetBlueprint&lt;BlueprintUnit&gt;("7f24d26f7f1cb4948b7cd6c5d7949f7a");</t>
  </si>
  <si>
    <t>public static BlueprintUnit Cultist_Wizard_DamageFullCaster_Deskari = ResourcesLibrary.TryGetBlueprint&lt;BlueprintUnit&gt;("d7b9114bfd97ba146b7e8ff787aa1950");</t>
  </si>
  <si>
    <t>public static BlueprintUnit DeathPactCR19_GalluStandard = ResourcesLibrary.TryGetBlueprint&lt;BlueprintUnit&gt;("5d22a29422d4417da76e75784f65e8a7");</t>
  </si>
  <si>
    <t>public static BlueprintUnit DemonicHungerBabau = ResourcesLibrary.TryGetBlueprint&lt;BlueprintUnit&gt;("339ebf6a2f6be8747a3e2bab4026c37a");</t>
  </si>
  <si>
    <t>public static BlueprintUnit DemonicHungerBalor = ResourcesLibrary.TryGetBlueprint&lt;BlueprintUnit&gt;("15ba9cb6547b686488c50e8364f24e38");</t>
  </si>
  <si>
    <t>public static BlueprintUnit DemonicHungerMarilith = ResourcesLibrary.TryGetBlueprint&lt;BlueprintUnit&gt;("c3a1b5d3580675e4e881cdc1bd8327ca");</t>
  </si>
  <si>
    <t>public static BlueprintUnit DemonLordDeskari = ResourcesLibrary.TryGetBlueprint&lt;BlueprintUnit&gt;("5a75db49bf7aeaf4c9f0264cac3eed5c");</t>
  </si>
  <si>
    <t>public static BlueprintUnit DH_Cultist_Baphomet_Melee = ResourcesLibrary.TryGetBlueprint&lt;BlueprintUnit&gt;("f2239feee46dc894a9ce6aefc56de995");</t>
  </si>
  <si>
    <t>public static BlueprintUnit DH_Cultist_Cleric = ResourcesLibrary.TryGetBlueprint&lt;BlueprintUnit&gt;("d209e8c388e84eb45be7160172add6f6");</t>
  </si>
  <si>
    <t>public static BlueprintUnit DH_Cultist_Deskari_MeleeFighter = ResourcesLibrary.TryGetBlueprint&lt;BlueprintUnit&gt;("2428b6ad294beaa468f408d32d32cf63");</t>
  </si>
  <si>
    <t>public static BlueprintUnit DH_Cultist_Ranged = ResourcesLibrary.TryGetBlueprint&lt;BlueprintUnit&gt;("ccb7a379faa73974aad97b967767f59b");</t>
  </si>
  <si>
    <t>public static BlueprintUnit DH_Cultist_Wizard_RayOfSickening = ResourcesLibrary.TryGetBlueprint&lt;BlueprintUnit&gt;("45233bc9552c584469316808518f8488");</t>
  </si>
  <si>
    <t>public static BlueprintUnit DireBoarSummoned = ResourcesLibrary.TryGetBlueprint&lt;BlueprintUnit&gt;("6ec9c63c41a1e754ea4dcd85557625b4");</t>
  </si>
  <si>
    <t>public static BlueprintUnit DireWolfSummon = ResourcesLibrary.TryGetBlueprint&lt;BlueprintUnit&gt;("03dd28e92faf2e44eb9564a6ba01fdd0");</t>
  </si>
  <si>
    <t>public static BlueprintUnit DogSummoned = ResourcesLibrary.TryGetBlueprint&lt;BlueprintUnit&gt;("77f3f2ddf1ec2da45ab956c433e3b557");</t>
  </si>
  <si>
    <t>public static BlueprintUnit Drezen1_WightGrave = ResourcesLibrary.TryGetBlueprint&lt;BlueprintUnit&gt;("d7d2c135375dfa34c9cb5ebdb80945e7");</t>
  </si>
  <si>
    <t>public static BlueprintUnit DrezenBabauGateGuard = ResourcesLibrary.TryGetBlueprint&lt;BlueprintUnit&gt;("72d826140d6fc514b97809ff5480530d");</t>
  </si>
  <si>
    <t>public static BlueprintUnit DrezenDretchKeyKeeper = ResourcesLibrary.TryGetBlueprint&lt;BlueprintUnit&gt;("e3e492cd95887324696259c56deb6830");</t>
  </si>
  <si>
    <t>public static BlueprintUnit DrezenSchirGateGuard = ResourcesLibrary.TryGetBlueprint&lt;BlueprintUnit&gt;("410b3ccb13bbb0a4c96ff85fae32a873");</t>
  </si>
  <si>
    <t>public static BlueprintUnit DrezenVrockGateGuard = ResourcesLibrary.TryGetBlueprint&lt;BlueprintUnit&gt;("918191f03acac7f48b72ab960864d1bf");</t>
  </si>
  <si>
    <t>public static BlueprintUnit EmberQ2_BabauFreeHand = ResourcesLibrary.TryGetBlueprint&lt;BlueprintUnit&gt;("542022987aede074ab07363b16a6e809");</t>
  </si>
  <si>
    <t>public static BlueprintUnit EmberQ2_BrimorakAdvanced = ResourcesLibrary.TryGetBlueprint&lt;BlueprintUnit&gt;("0f5699866ca71c84ab9146bcce32cb08");</t>
  </si>
  <si>
    <t>public static BlueprintUnit EmberQ2_KalavakusStandard = ResourcesLibrary.TryGetBlueprint&lt;BlueprintUnit&gt;("c8cd39bc836c95e409461682d4744e54");</t>
  </si>
  <si>
    <t>public static BlueprintUnit EmberQ3_Tamplier_Baphomet_MeleeCaster = ResourcesLibrary.TryGetBlueprint&lt;BlueprintUnit&gt;("52fdc5ae98c77c543b99f6863d685712");</t>
  </si>
  <si>
    <t>public static BlueprintUnit EmberQ3_Tamplier_Wizard_DamageFullCaster = ResourcesLibrary.TryGetBlueprint&lt;BlueprintUnit&gt;("0ab5a35d07297944b9183c45709558d7");</t>
  </si>
  <si>
    <t>public static BlueprintUnit Ember_Q3_MarilithAdvanced = ResourcesLibrary.TryGetBlueprint&lt;BlueprintUnit&gt;("c16c0bc7554b41c4ea1ca34d0d4f71ea");</t>
  </si>
  <si>
    <t>public static BlueprintUnit FakeHellknightGlabrezuBoss = ResourcesLibrary.TryGetBlueprint&lt;BlueprintUnit&gt;("9056368789e3bca49a0ab6c36b5aa8df");</t>
  </si>
  <si>
    <t>public static BlueprintUnit FrostGiantSummoned = ResourcesLibrary.TryGetBlueprint&lt;BlueprintUnit&gt;("590cd3d5e76fdc649a5f97bc984cd3c4");</t>
  </si>
  <si>
    <t>public static BlueprintUnit GhoulCreeper3_RogueMelee_Var = ResourcesLibrary.TryGetBlueprint&lt;BlueprintUnit&gt;("3227ac00be8e9b946a777cb193b517db");</t>
  </si>
  <si>
    <t>public static BlueprintUnit GhoulCreeper6_RogueMelee_Var = ResourcesLibrary.TryGetBlueprint&lt;BlueprintUnit&gt;("383998c24fc36e14a8ba32102bb9d956");</t>
  </si>
  <si>
    <t>public static BlueprintUnit GhoulCreeper_RogueMelee3_LC = ResourcesLibrary.TryGetBlueprint&lt;BlueprintUnit&gt;("bd5ea58caacd43ef991234f0db22b288");</t>
  </si>
  <si>
    <t>public static BlueprintUnit GhoulCreeper_RogueMelee6_LC = ResourcesLibrary.TryGetBlueprint&lt;BlueprintUnit&gt;("e5b76bf5a5d7474d89de7a98fd48ec0f");</t>
  </si>
  <si>
    <t>public static BlueprintUnit GhoulHuntmaster_RangerRanged7_LC = ResourcesLibrary.TryGetBlueprint&lt;BlueprintUnit&gt;("4a5279156aea487593da73e693e603c3");</t>
  </si>
  <si>
    <t>public static BlueprintUnit GhoulHuntmaster_RangerRanged_Var = ResourcesLibrary.TryGetBlueprint&lt;BlueprintUnit&gt;("c0c13d7486953ac4483732881c3c0d5b");</t>
  </si>
  <si>
    <t>public static BlueprintUnit GhoulStandard_Var = ResourcesLibrary.TryGetBlueprint&lt;BlueprintUnit&gt;("97ab46d9926e7f2479cb29f31ded742e");</t>
  </si>
  <si>
    <t>public static BlueprintUnit GiantFrogSummoned = ResourcesLibrary.TryGetBlueprint&lt;BlueprintUnit&gt;("1ed9a630f0d9d7f44855d3d1d1b2cdf2");</t>
  </si>
  <si>
    <t>public static BlueprintUnit GolemAdamantineDestructable = ResourcesLibrary.TryGetBlueprint&lt;BlueprintUnit&gt;("3f11d3c1f5b9994498feb367ab71a0db");</t>
  </si>
  <si>
    <t>public static BlueprintUnit Gouger_CrazyMythicVavakia = ResourcesLibrary.TryGetBlueprint&lt;BlueprintUnit&gt;("dced828e9e6b4febaf0c630264413c3b");</t>
  </si>
  <si>
    <t>public static BlueprintUnit GreaslyBearSummon = ResourcesLibrary.TryGetBlueprint&lt;BlueprintUnit&gt;("e8684351ff2e92c44a7fafd45d4fba73");</t>
  </si>
  <si>
    <t>public static BlueprintUnit HalfFiendSalamanderWithDimensionDoor = ResourcesLibrary.TryGetBlueprint&lt;BlueprintUnit&gt;("9115cedc7a7f5154083aaf05d611c322");</t>
  </si>
  <si>
    <t>public static BlueprintUnit HamadryadSummon = ResourcesLibrary.TryGetBlueprint&lt;BlueprintUnit&gt;("32a7776fb5bb9fa408b97757c04d4247");</t>
  </si>
  <si>
    <t>public static BlueprintUnit HellhoundSummoned = ResourcesLibrary.TryGetBlueprint&lt;BlueprintUnit&gt;("ece348345859351439e1263115f5fdb9");</t>
  </si>
  <si>
    <t>public static BlueprintUnit HorseSummoned = ResourcesLibrary.TryGetBlueprint&lt;BlueprintUnit&gt;("5bb9579fdb2b26b48bb10d61c81cfdfb");</t>
  </si>
  <si>
    <t>public static BlueprintUnit Irmangaleths_Assassin = ResourcesLibrary.TryGetBlueprint&lt;BlueprintUnit&gt;("81c79b1af0f68ea4f918382a29014f2e");</t>
  </si>
  <si>
    <t>public static BlueprintUnit IvoryLabyrinthMinotaurCasterFinal2_20 = ResourcesLibrary.TryGetBlueprint&lt;BlueprintUnit&gt;("5945afd50cdf4a14fa648323fb1569d6");</t>
  </si>
  <si>
    <t>public static BlueprintUnit IvorySanctumTorture_MythicVrock = ResourcesLibrary.TryGetBlueprint&lt;BlueprintUnit&gt;("cf4a5f73934fc8b4abdc0b971f8f3be5");</t>
  </si>
  <si>
    <t>public static BlueprintUnit IvorySanctumTorture_StadardVrock = ResourcesLibrary.TryGetBlueprint&lt;BlueprintUnit&gt;("a2162785715a46fa93419c2f720cf92e");</t>
  </si>
  <si>
    <t>public static BlueprintUnit IvorySanctumTorture_StandardNabasu = ResourcesLibrary.TryGetBlueprint&lt;BlueprintUnit&gt;("1da31cbaac1b45f2bbed127d02234081");</t>
  </si>
  <si>
    <t>public static BlueprintUnit Jerribeth_Wintersun = ResourcesLibrary.TryGetBlueprint&lt;BlueprintUnit&gt;("fc8d7d07d716bee4499c9d17f6c43196");</t>
  </si>
  <si>
    <t>public static BlueprintUnit KenabresMansion_Abrikandilu = ResourcesLibrary.TryGetBlueprint&lt;BlueprintUnit&gt;("6de3651e1f866ad42b0b13676ab5639b");</t>
  </si>
  <si>
    <t>public static BlueprintUnit KenabresMansion_Dretch = ResourcesLibrary.TryGetBlueprint&lt;BlueprintUnit&gt;("71be6e442f8afbb4bbf6a5af6ecf4e4c");</t>
  </si>
  <si>
    <t>public static BlueprintUnit LairDevastator = ResourcesLibrary.TryGetBlueprint&lt;BlueprintUnit&gt;("8b9a89943f3c1d144b8ce038587d8d79");</t>
  </si>
  <si>
    <t>public static BlueprintUnit LeopardSummoned = ResourcesLibrary.TryGetBlueprint&lt;BlueprintUnit&gt;("768275c9885dd954fb3c84ba69ac4281");</t>
  </si>
  <si>
    <t>public static BlueprintUnit LivingArmorTankSummoned = ResourcesLibrary.TryGetBlueprint&lt;BlueprintUnit&gt;("41338e460cea53742842f41a89cbb2b3");</t>
  </si>
  <si>
    <t>public static BlueprintUnit Locust_Cultist_KTC2_2 = ResourcesLibrary.TryGetBlueprint&lt;BlueprintUnit&gt;("ff0ac57b48c5451192344de350d1f272");</t>
  </si>
  <si>
    <t>public static BlueprintUnit Locust_Cultist_KTC3_2 = ResourcesLibrary.TryGetBlueprint&lt;BlueprintUnit&gt;("1716672f39d5451aa0b0cf3d62fc1281");</t>
  </si>
  <si>
    <t>public static BlueprintUnit Locust_Cultist_KTC3_3 = ResourcesLibrary.TryGetBlueprint&lt;BlueprintUnit&gt;("a60431de7ff14289bcab0232b9b50ad0");</t>
  </si>
  <si>
    <t>public static BlueprintUnit ManticoreSummoned = ResourcesLibrary.TryGetBlueprint&lt;BlueprintUnit&gt;("7b7701ffc8f335a47a9ed97516531b71");</t>
  </si>
  <si>
    <t>public static BlueprintUnit MarilithWirlwind_Melee_Deskari = ResourcesLibrary.TryGetBlueprint&lt;BlueprintUnit&gt;("0c095bb87e1c9584493ce16c56527906");</t>
  </si>
  <si>
    <t>public static BlueprintUnit MastodonSummon = ResourcesLibrary.TryGetBlueprint&lt;BlueprintUnit&gt;("028cc6f46e7998f46855a33ffde89567");</t>
  </si>
  <si>
    <t>public static BlueprintUnit MephitAirSummoned = ResourcesLibrary.TryGetBlueprint&lt;BlueprintUnit&gt;("50782bc4eb36aac4287023e20ee00808");</t>
  </si>
  <si>
    <t>public static BlueprintUnit MephitEarthSummoned = ResourcesLibrary.TryGetBlueprint&lt;BlueprintUnit&gt;("46779f56cab2cb0438161fec0129790d");</t>
  </si>
  <si>
    <t>public static BlueprintUnit MephitFireSummoned = ResourcesLibrary.TryGetBlueprint&lt;BlueprintUnit&gt;("10a820de0a417f345866f794324205ad");</t>
  </si>
  <si>
    <t>public static BlueprintUnit MephitWaterSummoned = ResourcesLibrary.TryGetBlueprint&lt;BlueprintUnit&gt;("4615328295cd7e84bb2ef09d3dba8403");</t>
  </si>
  <si>
    <t>public static BlueprintUnit MidnightFane_GlabrezuRitualists = ResourcesLibrary.TryGetBlueprint&lt;BlueprintUnit&gt;("b8d0898ac46e4851b9613b80aea0ef04");</t>
  </si>
  <si>
    <t>public static BlueprintUnit MidnightFane_MonadicDeva = ResourcesLibrary.TryGetBlueprint&lt;BlueprintUnit&gt;("5c5a98f8f91b9cb4dad9180988ea09d1");</t>
  </si>
  <si>
    <t>public static BlueprintUnit MidnightFane_RetrieverColdForged 1 = ResourcesLibrary.TryGetBlueprint&lt;BlueprintUnit&gt;("5b6a2b0c6c8aa28438a4b65b3afb02c1");</t>
  </si>
  <si>
    <t>public static BlueprintUnit MidnightFane_ShadowDemonNocticula = ResourcesLibrary.TryGetBlueprint&lt;BlueprintUnit&gt;("786e50e95d025e8498281178fec9d182");</t>
  </si>
  <si>
    <t>public static BlueprintUnit MimicChestStandart = ResourcesLibrary.TryGetBlueprint&lt;BlueprintUnit&gt;("6bc6f24ac5e94b24898b8ee6acc43031");</t>
  </si>
  <si>
    <t>public static BlueprintUnit MinotaurGhost_BossNoExp = ResourcesLibrary.TryGetBlueprint&lt;BlueprintUnit&gt;("c0dc27a43b555014286d89493e12bc14");</t>
  </si>
  <si>
    <t>public static BlueprintUnit MiteSummoned = ResourcesLibrary.TryGetBlueprint&lt;BlueprintUnit&gt;("0c433dcdefcaaeb4db78b07c3ebf4c94");</t>
  </si>
  <si>
    <t>public static BlueprintUnit MonadicDevaSummoned = ResourcesLibrary.TryGetBlueprint&lt;BlueprintUnit&gt;("0df5585bc5189d8498280c3e67fafc59");</t>
  </si>
  <si>
    <t>public static BlueprintUnit MongrelmanMelee_Talking2 = ResourcesLibrary.TryGetBlueprint&lt;BlueprintUnit&gt;("d1c03d8a1aa1e314ca8641455db42cca");</t>
  </si>
  <si>
    <t>public static BlueprintUnit MonitorLizardSummoned = ResourcesLibrary.TryGetBlueprint&lt;BlueprintUnit&gt;("4109b40f6bbb49640840644cc84ada67");</t>
  </si>
  <si>
    <t>public static BlueprintUnit MovanicDeva01 = ResourcesLibrary.TryGetBlueprint&lt;BlueprintUnit&gt;("18e988762ec90164590373c8ff380034");</t>
  </si>
  <si>
    <t>public static BlueprintUnit MovanicDevaSummoned = ResourcesLibrary.TryGetBlueprint&lt;BlueprintUnit&gt;("afe56099ff6046b40a359b7562c0424e");</t>
  </si>
  <si>
    <t>public static BlueprintUnit MutasafenSecond = ResourcesLibrary.TryGetBlueprint&lt;BlueprintUnit&gt;("418a0a5e5884d344a844f9681003b93f");</t>
  </si>
  <si>
    <t>public static BlueprintUnit Mutasafen_MidnightFaneInThePast = ResourcesLibrary.TryGetBlueprint&lt;BlueprintUnit&gt;("a17a7fbf4dc5ce846b4e325587a29a09");</t>
  </si>
  <si>
    <t>public static BlueprintUnit Nabasu_CutsceneNoAura = ResourcesLibrary.TryGetBlueprint&lt;BlueprintUnit&gt;("87c0a9f099590a248a93806ae30d4f61");</t>
  </si>
  <si>
    <t>public static BlueprintUnit NereidSummoned = ResourcesLibrary.TryGetBlueprint&lt;BlueprintUnit&gt;("1618961b217a446459c6a91481065d2c");</t>
  </si>
  <si>
    <t>public static BlueprintUnit OwlbearSummoned = ResourcesLibrary.TryGetBlueprint&lt;BlueprintUnit&gt;("2e9e3790f7e53ee4ab33e1e3f43c38f7");</t>
  </si>
  <si>
    <t>public static BlueprintUnit PonySummoned = ResourcesLibrary.TryGetBlueprint&lt;BlueprintUnit&gt;("3f95557fc806db741b500a5735990841");</t>
  </si>
  <si>
    <t>public static BlueprintUnit PortalStoneSpiderRingSummonedSpider = ResourcesLibrary.TryGetBlueprint&lt;BlueprintUnit&gt;("a027b1b189e95c64a9323da021bd7a9a");</t>
  </si>
  <si>
    <t>public static BlueprintUnit PuluraFall_Eliandra = ResourcesLibrary.TryGetBlueprint&lt;BlueprintUnit&gt;("e349079a648cb15448a27f9049344bf1");</t>
  </si>
  <si>
    <t>public static BlueprintUnit PurpleWormAdvancedSummoned = ResourcesLibrary.TryGetBlueprint&lt;BlueprintUnit&gt;("f8d31211b81dbc74abaa10c64b8ab86d");</t>
  </si>
  <si>
    <t>public static BlueprintUnit PurpleWormSummoned = ResourcesLibrary.TryGetBlueprint&lt;BlueprintUnit&gt;("bf2216f48b3f4d24c9c502007649340d");</t>
  </si>
  <si>
    <t>public static BlueprintUnit RedcapSummoned = ResourcesLibrary.TryGetBlueprint&lt;BlueprintUnit&gt;("af8bcff074b93c84b97938e486184222");</t>
  </si>
  <si>
    <t>public static BlueprintUnit RocSummoned = ResourcesLibrary.TryGetBlueprint&lt;BlueprintUnit&gt;("2d50048038473bd4e87c470c49dde59b");</t>
  </si>
  <si>
    <t>public static BlueprintUnit Shadowcaster_DamageFullCaster_Deskari = ResourcesLibrary.TryGetBlueprint&lt;BlueprintUnit&gt;("82f73ecc816e7d544ac0d24728872b6b");</t>
  </si>
  <si>
    <t>public static BlueprintUnit SmilodonSummoned = ResourcesLibrary.TryGetBlueprint&lt;BlueprintUnit&gt;("beae4985629a6f64eb98081e3171e4c1");</t>
  </si>
  <si>
    <t>public static BlueprintUnit SoulEaterSummoned = ResourcesLibrary.TryGetBlueprint&lt;BlueprintUnit&gt;("1832be68f9814254dbbdab6df7fd5d0b");</t>
  </si>
  <si>
    <t>public static BlueprintUnit SpecialSummonedDretch = ResourcesLibrary.TryGetBlueprint&lt;BlueprintUnit&gt;("c235a7916ad648041abb831f9ce3133b");</t>
  </si>
  <si>
    <t>public static BlueprintUnit SpiderSwarmSummoned = ResourcesLibrary.TryGetBlueprint&lt;BlueprintUnit&gt;("f2327e24765fb6342975b6216bfb307b");</t>
  </si>
  <si>
    <t>public static BlueprintUnit SummonCR3LocustSwarm = ResourcesLibrary.TryGetBlueprint&lt;BlueprintUnit&gt;("43f21866042316a4bb539e9984803d30");</t>
  </si>
  <si>
    <t>public static BlueprintUnit SummonedAirElementalElder = ResourcesLibrary.TryGetBlueprint&lt;BlueprintUnit&gt;("33bb90ffd13c87b4c8e45d920313752a");</t>
  </si>
  <si>
    <t>public static BlueprintUnit SummonedAirElementalElderInfested = ResourcesLibrary.TryGetBlueprint&lt;BlueprintUnit&gt;("96aa2542f4fd17d4f901f2379e723fd4");</t>
  </si>
  <si>
    <t>public static BlueprintUnit SummonedAirElementalGreater = ResourcesLibrary.TryGetBlueprint&lt;BlueprintUnit&gt;("e770cfbb96b528c4db258d7d03fe6533");</t>
  </si>
  <si>
    <t>public static BlueprintUnit SummonedAirElementalHuge = ResourcesLibrary.TryGetBlueprint&lt;BlueprintUnit&gt;("2e24256e459468743b91fbb9aa85e1ab");</t>
  </si>
  <si>
    <t>public static BlueprintUnit SummonedAirElementalLarge = ResourcesLibrary.TryGetBlueprint&lt;BlueprintUnit&gt;("3764b43791a00e1468257adbca43ce9b");</t>
  </si>
  <si>
    <t>public static BlueprintUnit SummonedAirElementalMedium = ResourcesLibrary.TryGetBlueprint&lt;BlueprintUnit&gt;("676f8b7d0a170674cb6e504e0e30b4f0");</t>
  </si>
  <si>
    <t>public static BlueprintUnit SummonedAirElementalSmall = ResourcesLibrary.TryGetBlueprint&lt;BlueprintUnit&gt;("04944455200bc224d955a8e9bbd64f3f");</t>
  </si>
  <si>
    <t>public static BlueprintUnit SummonedAstralDeva = ResourcesLibrary.TryGetBlueprint&lt;BlueprintUnit&gt;("b9489ec6297a43dbb5b84d73b0ea7ee0");</t>
  </si>
  <si>
    <t>public static BlueprintUnit SummonedEarthElementalElder = ResourcesLibrary.TryGetBlueprint&lt;BlueprintUnit&gt;("6b4cb9b6116f2194192e1e7e379c48d7");</t>
  </si>
  <si>
    <t>public static BlueprintUnit SummonedEarthElementalGreater = ResourcesLibrary.TryGetBlueprint&lt;BlueprintUnit&gt;("cda7013db24f4c547b79bfc5c617066b");</t>
  </si>
  <si>
    <t>public static BlueprintUnit SummonedEarthElementalHuge = ResourcesLibrary.TryGetBlueprint&lt;BlueprintUnit&gt;("3b86a449e7264174eaccef9b8f02fe20");</t>
  </si>
  <si>
    <t>public static BlueprintUnit SummonedEarthElementalLarge = ResourcesLibrary.TryGetBlueprint&lt;BlueprintUnit&gt;("d3d9ab560534bd948b10ac00abbff083");</t>
  </si>
  <si>
    <t>public static BlueprintUnit SummonedEarthElementalMedium = ResourcesLibrary.TryGetBlueprint&lt;BlueprintUnit&gt;("812c9a0348e004242ba4e46efa91e38e");</t>
  </si>
  <si>
    <t>public static BlueprintUnit SummonedEarthElementalSmall = ResourcesLibrary.TryGetBlueprint&lt;BlueprintUnit&gt;("651600a51edd20141adb67696986c582");</t>
  </si>
  <si>
    <t>public static BlueprintUnit SummonedFireElementalElder = ResourcesLibrary.TryGetBlueprint&lt;BlueprintUnit&gt;("ea0f0bbc6e5e471428d535501b21eb26");</t>
  </si>
  <si>
    <t>public static BlueprintUnit SummonedFireElementalGreater = ResourcesLibrary.TryGetBlueprint&lt;BlueprintUnit&gt;("b0b4091bdaebb464e903857a95189dea");</t>
  </si>
  <si>
    <t>public static BlueprintUnit SummonedFireElementalHuge = ResourcesLibrary.TryGetBlueprint&lt;BlueprintUnit&gt;("640fb7efb7c916945837bbcab995267e");</t>
  </si>
  <si>
    <t>public static BlueprintUnit SummonedFireElementalLarge = ResourcesLibrary.TryGetBlueprint&lt;BlueprintUnit&gt;("ba5026596b06b204eb2efed2b411c5b9");</t>
  </si>
  <si>
    <t>public static BlueprintUnit SummonedFireElementalMedium = ResourcesLibrary.TryGetBlueprint&lt;BlueprintUnit&gt;("a0ab0c31b1a92554291a82e598f39ba4");</t>
  </si>
  <si>
    <t>public static BlueprintUnit SummonedFireElementalSmall = ResourcesLibrary.TryGetBlueprint&lt;BlueprintUnit&gt;("46cede83b1f34ad4fa46b8776e352b02");</t>
  </si>
  <si>
    <t>public static BlueprintUnit SummonedNightcrawler = ResourcesLibrary.TryGetBlueprint&lt;BlueprintUnit&gt;("5ff5ed03b92b408d87fe7e2c255dce42");</t>
  </si>
  <si>
    <t>public static BlueprintUnit SummonedRavener = ResourcesLibrary.TryGetBlueprint&lt;BlueprintUnit&gt;("4aee3aa342404ad089f73998e02322f9");</t>
  </si>
  <si>
    <t>public static BlueprintUnit SummonedSkeletonChampion = ResourcesLibrary.TryGetBlueprint&lt;BlueprintUnit&gt;("53e228ba7fe18104c93dc4b7294a1b30");</t>
  </si>
  <si>
    <t>public static BlueprintUnit SummonedWaterElementalElder = ResourcesLibrary.TryGetBlueprint&lt;BlueprintUnit&gt;("3bd31a0b4d800f04a8c5b7b1a6d7061e");</t>
  </si>
  <si>
    <t>public static BlueprintUnit SummonedWaterElementalGreater = ResourcesLibrary.TryGetBlueprint&lt;BlueprintUnit&gt;("fcc939e3acf355b458ddf9617d8c6c28");</t>
  </si>
  <si>
    <t>public static BlueprintUnit SummonedWaterElementalHuge = ResourcesLibrary.TryGetBlueprint&lt;BlueprintUnit&gt;("877c154a296ee8e45be1a00668319923");</t>
  </si>
  <si>
    <t>public static BlueprintUnit SummonedWaterElementalLarge = ResourcesLibrary.TryGetBlueprint&lt;BlueprintUnit&gt;("680b5b61c80af664daec46af7644486c");</t>
  </si>
  <si>
    <t>public static BlueprintUnit SummonedWaterElementalMedium = ResourcesLibrary.TryGetBlueprint&lt;BlueprintUnit&gt;("62a3e860e6e72e6499c38bb8b2fe303e");</t>
  </si>
  <si>
    <t>public static BlueprintUnit SummonedWaterElementalSmall = ResourcesLibrary.TryGetBlueprint&lt;BlueprintUnit&gt;("56372b0a2749c224392a5ee74105c534");</t>
  </si>
  <si>
    <t>public static BlueprintUnit Summoned_CR20_ErinyesDevilAbrogailGuard = ResourcesLibrary.TryGetBlueprint&lt;BlueprintUnit&gt;("76ed98adcf7d4867b784eaa352d4fd0b");</t>
  </si>
  <si>
    <t>public static BlueprintUnit SW_GlabrezuBoss_phase2 = ResourcesLibrary.TryGetBlueprint&lt;BlueprintUnit&gt;("6249608286e547f98c548cf5747ac646");</t>
  </si>
  <si>
    <t>public static BlueprintUnit TamplierLeutenant_Sanctum = ResourcesLibrary.TryGetBlueprint&lt;BlueprintUnit&gt;("82f4694565c46e542962a2d3f2dbb5fb");</t>
  </si>
  <si>
    <t>public static BlueprintUnit TamplierTalker_Sanctum = ResourcesLibrary.TryGetBlueprint&lt;BlueprintUnit&gt;("6e3156147972ce14ba8ba3ce5eebcba6");</t>
  </si>
  <si>
    <t>public static BlueprintUnit TavernDretch = ResourcesLibrary.TryGetBlueprint&lt;BlueprintUnit&gt;("ff32a6d98d42acb4aa9d7ac25c761aba");</t>
  </si>
  <si>
    <t>public static BlueprintUnit TempleDretch = ResourcesLibrary.TryGetBlueprint&lt;BlueprintUnit&gt;("830ebf3f17e64bc4cb9b15b9470e4f49");</t>
  </si>
  <si>
    <t>public static BlueprintUnit ThanadaemonSummoned = ResourcesLibrary.TryGetBlueprint&lt;BlueprintUnit&gt;("e287515e761bb1a48a61e1bbcb3527b1");</t>
  </si>
  <si>
    <t>public static BlueprintUnit TreantSummoned = ResourcesLibrary.TryGetBlueprint&lt;BlueprintUnit&gt;("1a4b042c3209f0f4991f407cd49b96ee");</t>
  </si>
  <si>
    <t>public static BlueprintUnit TutorialTestAbilityDamage = ResourcesLibrary.TryGetBlueprint&lt;BlueprintUnit&gt;("e6a197c9ff28afc4389e5112007271d4");</t>
  </si>
  <si>
    <t>public static BlueprintUnit TutorialTestISwarm = ResourcesLibrary.TryGetBlueprint&lt;BlueprintUnit&gt;("8a33ef2cb27957e4bb20543683cade50");</t>
  </si>
  <si>
    <t>public static BlueprintUnit UnhallowedBodakRogue = ResourcesLibrary.TryGetBlueprint&lt;BlueprintUnit&gt;("417b08395754c1c4ba9d910dddb40655");</t>
  </si>
  <si>
    <t>public static BlueprintUnit WildHunt_ArcherSummon = ResourcesLibrary.TryGetBlueprint&lt;BlueprintUnit&gt;("5333ac43535e27b4bb4cd13ebff95faf");</t>
  </si>
  <si>
    <t>public static BlueprintUnit WolfSummon = ResourcesLibrary.TryGetBlueprint&lt;BlueprintUnit&gt;("76597216769b0d540aafafa07edf0cec");</t>
  </si>
  <si>
    <t>public static BlueprintUnit WoundWormsLair_BlackDragon = ResourcesLibrary.TryGetBlueprint&lt;BlueprintUnit&gt;("c540d81c08822c14da75761493427e4c");</t>
  </si>
  <si>
    <t>public static BlueprintUnit XantirLeutenant_Sanctum = ResourcesLibrary.TryGetBlueprint&lt;BlueprintUnit&gt;("594ad8559b298124cbbb256b99a6f26f");</t>
  </si>
  <si>
    <t>public static BlueprintUnit Yaniel = ResourcesLibrary.TryGetBlueprint&lt;BlueprintUnit&gt;("d914111e83e44194db99ab91d8c04632");</t>
  </si>
  <si>
    <t>public static BlueprintUnit Yaniel_DrezenCitadelLevel2 = ResourcesLibrary.TryGetBlueprint&lt;BlueprintUnit&gt;("6774bfa8c17aa6f4f88129b1451d6a4c");</t>
  </si>
  <si>
    <t>public static BlueprintUnit YouOnlyMortalsLeader_Ecorche = ResourcesLibrary.TryGetBlueprint&lt;BlueprintUnit&gt;("2603ca4578a04e95accc0e7829e94eef");</t>
  </si>
  <si>
    <t>public static BlueprintUnit Zacharius_Ziggurat = ResourcesLibrary.TryGetBlueprint&lt;BlueprintUnit&gt;("babbc46e076b78f408d8d87643daea3e");</t>
  </si>
  <si>
    <t>CR0_25_GiantCentipedeRanged_NoPoison</t>
  </si>
  <si>
    <t>CR0_25_GiantCentipedeRanged_NoPoison,</t>
  </si>
  <si>
    <t>public static BlueprintUnit CR0_25_GiantCentipedeRanged_NoPoison = ResourcesLibrary.TryGetBlueprint&lt;BlueprintUnit&gt;("53375e396ad943d595b2b3a5bff3741a");</t>
  </si>
  <si>
    <t>CR0_25_GiantCentipedeStandard_NoPoison</t>
  </si>
  <si>
    <t>CR0_25_GiantCentipedeStandard_NoPoison,</t>
  </si>
  <si>
    <t>public static BlueprintUnit CR0_25_GiantCentipedeStandard_NoPoison = ResourcesLibrary.TryGetBlueprint&lt;BlueprintUnit&gt;("64f75609947044d2be8c3c5569dd3a4c");</t>
  </si>
  <si>
    <t>CR0_25_GiantCentipedeYoung</t>
  </si>
  <si>
    <t>CR0_25_GiantCentipedeYoung,</t>
  </si>
  <si>
    <t>public static BlueprintUnit CR0_25_GiantCentipedeYoung = ResourcesLibrary.TryGetBlueprint&lt;BlueprintUnit&gt;("cd057d4d28be9fc46949fa1148bece7f");</t>
  </si>
  <si>
    <t>CR0_3_Drow_Warrior_Male</t>
  </si>
  <si>
    <t>CR0_3_Drow_Warrior_Male,</t>
  </si>
  <si>
    <t>public static BlueprintUnit CR0_3_Drow_Warrior_Male = ResourcesLibrary.TryGetBlueprint&lt;BlueprintUnit&gt;("f9fa855b51759e74daeb62a6dafb445a");</t>
  </si>
  <si>
    <t>CR0_3_DuergarWarrior1</t>
  </si>
  <si>
    <t>CR0_3_DuergarWarrior1,</t>
  </si>
  <si>
    <t>public static BlueprintUnit CR0_3_DuergarWarrior1 = ResourcesLibrary.TryGetBlueprint&lt;BlueprintUnit&gt;("7bbf36b1a95165542b44db2fc75b08a7");</t>
  </si>
  <si>
    <t>CR0_5_Bandit_Human_FighterMelee_Male</t>
  </si>
  <si>
    <t>CR0_5_Bandit_Human_FighterMelee_Male,</t>
  </si>
  <si>
    <t>public static BlueprintUnit CR0_5_Bandit_Human_FighterMelee_Male = ResourcesLibrary.TryGetBlueprint&lt;BlueprintUnit&gt;("6b8a83ef580c62341b674a5abf3afced");</t>
  </si>
  <si>
    <t>CR0_5_Bandit_Human_FighterMelee_Male2</t>
  </si>
  <si>
    <t>CR0_5_Bandit_Human_FighterMelee_Male2,</t>
  </si>
  <si>
    <t>public static BlueprintUnit CR0_5_Bandit_Human_FighterMelee_Male2 = ResourcesLibrary.TryGetBlueprint&lt;BlueprintUnit&gt;("a0f3db944ee83654682e83bacd33504b");</t>
  </si>
  <si>
    <t>CR0_5_Bandit_Human_FighterRanged_Male</t>
  </si>
  <si>
    <t>CR0_5_Bandit_Human_FighterRanged_Male,</t>
  </si>
  <si>
    <t>public static BlueprintUnit CR0_5_Bandit_Human_FighterRanged_Male = ResourcesLibrary.TryGetBlueprint&lt;BlueprintUnit&gt;("99482b6bcddeb6f408b1aacba29c252a");</t>
  </si>
  <si>
    <t>CR0_5_Bandit_Human_FighterRanged_Male2</t>
  </si>
  <si>
    <t>CR0_5_Bandit_Human_FighterRanged_Male2,</t>
  </si>
  <si>
    <t>public static BlueprintUnit CR0_5_Bandit_Human_FighterRanged_Male2 = ResourcesLibrary.TryGetBlueprint&lt;BlueprintUnit&gt;("23c897656ea7ebb49811c0d7b32786d5");</t>
  </si>
  <si>
    <t>CR0_5_Cultist_BarbarianMelee</t>
  </si>
  <si>
    <t>CR0_5_Cultist_BarbarianMelee,</t>
  </si>
  <si>
    <t>public static BlueprintUnit CR0_5_Cultist_BarbarianMelee = ResourcesLibrary.TryGetBlueprint&lt;BlueprintUnit&gt;("dea4bcd80ab5ad444ac41eef759c8b20");</t>
  </si>
  <si>
    <t>CR0_5_Cultist_Cleric</t>
  </si>
  <si>
    <t>CR0_5_Cultist_Cleric,</t>
  </si>
  <si>
    <t>public static BlueprintUnit CR0_5_Cultist_Cleric = ResourcesLibrary.TryGetBlueprint&lt;BlueprintUnit&gt;("ee0cd10a1593fe3409ba1868f819e84f");</t>
  </si>
  <si>
    <t>CR0_5_Cultist_FighterMelee</t>
  </si>
  <si>
    <t>CR0_5_Cultist_FighterMelee,</t>
  </si>
  <si>
    <t>public static BlueprintUnit CR0_5_Cultist_FighterMelee = ResourcesLibrary.TryGetBlueprint&lt;BlueprintUnit&gt;("fbd199907bdc8b948a5afc7313ac29f5");</t>
  </si>
  <si>
    <t>CR0_5_Cultist_Ranged</t>
  </si>
  <si>
    <t>CR0_5_Cultist_Ranged,</t>
  </si>
  <si>
    <t>public static BlueprintUnit CR0_5_Cultist_Ranged = ResourcesLibrary.TryGetBlueprint&lt;BlueprintUnit&gt;("931425ba7152a7149a8b012cb637cbb4");</t>
  </si>
  <si>
    <t>CR0_5_Cultist_Wizard</t>
  </si>
  <si>
    <t>CR0_5_Cultist_Wizard,</t>
  </si>
  <si>
    <t>public static BlueprintUnit CR0_5_Cultist_Wizard = ResourcesLibrary.TryGetBlueprint&lt;BlueprintUnit&gt;("d4ea0e4d4ae92ef488508e3fe85a123c");</t>
  </si>
  <si>
    <t>CR0_5_Cultist_Wizard_Prologues</t>
  </si>
  <si>
    <t>CR0_5_Cultist_Wizard_Prologues,</t>
  </si>
  <si>
    <t>public static BlueprintUnit CR0_5_Cultist_Wizard_Prologues = ResourcesLibrary.TryGetBlueprint&lt;BlueprintUnit&gt;("43ae595406aa94f4e8f79e169473490c");</t>
  </si>
  <si>
    <t>CR0_5_Drow_FighterMelee_Female</t>
  </si>
  <si>
    <t>CR0_5_Drow_FighterMelee_Female,</t>
  </si>
  <si>
    <t>public static BlueprintUnit CR0_5_Drow_FighterMelee_Female = ResourcesLibrary.TryGetBlueprint&lt;BlueprintUnit&gt;("090cf4cc0a44fcc47be6cd1587f2a0e5");</t>
  </si>
  <si>
    <t>CR0_5_Drow_FighterRanged_Female</t>
  </si>
  <si>
    <t>CR0_5_Drow_FighterRanged_Female,</t>
  </si>
  <si>
    <t>public static BlueprintUnit CR0_5_Drow_FighterRanged_Female = ResourcesLibrary.TryGetBlueprint&lt;BlueprintUnit&gt;("4f0824e52ab846141aef985df8d99316");</t>
  </si>
  <si>
    <t>CR0_5_GiantCentipedeFiendishRanged</t>
  </si>
  <si>
    <t>CR0_5_GiantCentipedeFiendishRanged,</t>
  </si>
  <si>
    <t>public static BlueprintUnit CR0_5_GiantCentipedeFiendishRanged = ResourcesLibrary.TryGetBlueprint&lt;BlueprintUnit&gt;("2e7a5ee1087e8eb4e92fa2fd5b729c5c");</t>
  </si>
  <si>
    <t>CR0_5_GiantCentipedeFienidsh</t>
  </si>
  <si>
    <t>CR0_5_GiantCentipedeFienidsh,</t>
  </si>
  <si>
    <t>public static BlueprintUnit CR0_5_GiantCentipedeFienidsh = ResourcesLibrary.TryGetBlueprint&lt;BlueprintUnit&gt;("843885af2c3c57a43a0f9245e2674e75");</t>
  </si>
  <si>
    <t>CR0_5_GiantCentipedeMite</t>
  </si>
  <si>
    <t>CR0_5_GiantCentipedeMite,</t>
  </si>
  <si>
    <t>public static BlueprintUnit CR0_5_GiantCentipedeMite = ResourcesLibrary.TryGetBlueprint&lt;BlueprintUnit&gt;("b1c70d59f6af9784d8f7510f87bf4da7");</t>
  </si>
  <si>
    <t>CR0_5_GiantCentipedeRanged</t>
  </si>
  <si>
    <t>CR0_5_GiantCentipedeRanged,</t>
  </si>
  <si>
    <t>public static BlueprintUnit CR0_5_GiantCentipedeRanged = ResourcesLibrary.TryGetBlueprint&lt;BlueprintUnit&gt;("c1412e7f3e0799e47b32dec2f00c7875");</t>
  </si>
  <si>
    <t>CR0_5_GiantCentipedeRanged_RE_high</t>
  </si>
  <si>
    <t>CR0_5_GiantCentipedeRanged_RE_high,</t>
  </si>
  <si>
    <t>public static BlueprintUnit CR0_5_GiantCentipedeRanged_RE_high = ResourcesLibrary.TryGetBlueprint&lt;BlueprintUnit&gt;("69832e06140aab547a03d37855e7a9b8");</t>
  </si>
  <si>
    <t>CR0_5_GiantCentipedeRanged_RE_low</t>
  </si>
  <si>
    <t>CR0_5_GiantCentipedeRanged_RE_low,</t>
  </si>
  <si>
    <t>public static BlueprintUnit CR0_5_GiantCentipedeRanged_RE_low = ResourcesLibrary.TryGetBlueprint&lt;BlueprintUnit&gt;("7a9ec119f90a4a898a10bd65ca468d1d");</t>
  </si>
  <si>
    <t>CR0_5_GiantCentipedeStandard</t>
  </si>
  <si>
    <t>CR0_5_GiantCentipedeStandard,</t>
  </si>
  <si>
    <t>public static BlueprintUnit CR0_5_GiantCentipedeStandard = ResourcesLibrary.TryGetBlueprint&lt;BlueprintUnit&gt;("2f65fd8032e5182418ee83dd4f7858dd");</t>
  </si>
  <si>
    <t>CR0_5_GiantCentipedeStandard_RE_high</t>
  </si>
  <si>
    <t>CR0_5_GiantCentipedeStandard_RE_high,</t>
  </si>
  <si>
    <t>public static BlueprintUnit CR0_5_GiantCentipedeStandard_RE_high = ResourcesLibrary.TryGetBlueprint&lt;BlueprintUnit&gt;("ca1449f29a47125499d0ff5be5d71128");</t>
  </si>
  <si>
    <t>CR0_5_GiantCentipedeStandard_RE_low</t>
  </si>
  <si>
    <t>CR0_5_GiantCentipedeStandard_RE_low,</t>
  </si>
  <si>
    <t>public static BlueprintUnit CR0_5_GiantCentipedeStandard_RE_low = ResourcesLibrary.TryGetBlueprint&lt;BlueprintUnit&gt;("c7dce3393d6140b3a5e0d0ba98ad2818");</t>
  </si>
  <si>
    <t>CR0_5_GiantFlyYoung</t>
  </si>
  <si>
    <t>CR0_5_GiantFlyYoung,</t>
  </si>
  <si>
    <t>public static BlueprintUnit CR0_5_GiantFlyYoung = ResourcesLibrary.TryGetBlueprint&lt;BlueprintUnit&gt;("17e37098da8445244b66cb6438492b1a");</t>
  </si>
  <si>
    <t>CR0_5_GiantSpiderStandard_Prologue</t>
  </si>
  <si>
    <t>CR0_5_GiantSpiderStandard_Prologue,</t>
  </si>
  <si>
    <t>public static BlueprintUnit CR0_5_GiantSpiderStandard_Prologue = ResourcesLibrary.TryGetBlueprint&lt;BlueprintUnit&gt;("b048bb08e51492a4092063026282fa93");</t>
  </si>
  <si>
    <t>CR0_5_GiantSpiderYoung _RE</t>
  </si>
  <si>
    <t>CR0_5_GiantSpiderYoung _RE,</t>
  </si>
  <si>
    <t>public static BlueprintUnit CR0_5_GiantSpiderYoung _RE = ResourcesLibrary.TryGetBlueprint&lt;BlueprintUnit&gt;("6eb8f96ee587cc24ba375f082b2ecdbc");</t>
  </si>
  <si>
    <t>CR0_5_GiantSpiderYoung</t>
  </si>
  <si>
    <t>CR0_5_GiantSpiderYoung,</t>
  </si>
  <si>
    <t>public static BlueprintUnit CR0_5_GiantSpiderYoung = ResourcesLibrary.TryGetBlueprint&lt;BlueprintUnit&gt;("00f6b260b3727b44ba30a9e51abf3b11");</t>
  </si>
  <si>
    <t>CR0_5_KoboldMeleeWarriorLevel1</t>
  </si>
  <si>
    <t>CR0_5_KoboldMeleeWarriorLevel1,</t>
  </si>
  <si>
    <t>public static BlueprintUnit CR0_5_KoboldMeleeWarriorLevel1 = ResourcesLibrary.TryGetBlueprint&lt;BlueprintUnit&gt;("d0ed34c1f6600e04592e7921c1dd6ff1");</t>
  </si>
  <si>
    <t>CR0_5_KoboldMeleeWarriorLevel1_Alternative</t>
  </si>
  <si>
    <t>CR0_5_KoboldMeleeWarriorLevel1_Alternative,</t>
  </si>
  <si>
    <t>public static BlueprintUnit CR0_5_KoboldMeleeWarriorLevel1_Alternative = ResourcesLibrary.TryGetBlueprint&lt;BlueprintUnit&gt;("67041044daa54454096cffe273abca63");</t>
  </si>
  <si>
    <t>CR0_5_KoboldRangedWarriorLevel1</t>
  </si>
  <si>
    <t>CR0_5_KoboldRangedWarriorLevel1,</t>
  </si>
  <si>
    <t>public static BlueprintUnit CR0_5_KoboldRangedWarriorLevel1 = ResourcesLibrary.TryGetBlueprint&lt;BlueprintUnit&gt;("90881bb401c1cfb4e8bd3e744c94c2ee");</t>
  </si>
  <si>
    <t>CR0_5_KoboldRangedWarriorLevel1_Alternative</t>
  </si>
  <si>
    <t>CR0_5_KoboldRangedWarriorLevel1_Alternative,</t>
  </si>
  <si>
    <t>public static BlueprintUnit CR0_5_KoboldRangedWarriorLevel1_Alternative = ResourcesLibrary.TryGetBlueprint&lt;BlueprintUnit&gt;("449f252fe39573d4ba422f1002b631e4");</t>
  </si>
  <si>
    <t>CR0_5_Marauder_Dwarf_Melee_Male</t>
  </si>
  <si>
    <t>CR0_5_Marauder_Dwarf_Melee_Male,</t>
  </si>
  <si>
    <t>public static BlueprintUnit CR0_5_Marauder_Dwarf_Melee_Male = ResourcesLibrary.TryGetBlueprint&lt;BlueprintUnit&gt;("9998c620c698fff4d8d35cccda26db6d");</t>
  </si>
  <si>
    <t>CR0_5_Marauder_Human_Ranged_Female</t>
  </si>
  <si>
    <t>CR0_5_Marauder_Human_Ranged_Female,</t>
  </si>
  <si>
    <t>public static BlueprintUnit CR0_5_Marauder_Human_Ranged_Female = ResourcesLibrary.TryGetBlueprint&lt;BlueprintUnit&gt;("22845807d20d114429e4e559a050d079");</t>
  </si>
  <si>
    <t>CR0_5_MiteRanged</t>
  </si>
  <si>
    <t>CR0_5_MiteRanged,</t>
  </si>
  <si>
    <t>public static BlueprintUnit CR0_5_MiteRanged = ResourcesLibrary.TryGetBlueprint&lt;BlueprintUnit&gt;("6c489f7ac450e8e48b7377ba0cd6c3ad");</t>
  </si>
  <si>
    <t>CR0_5_MiteStandard</t>
  </si>
  <si>
    <t>CR0_5_MiteStandard,</t>
  </si>
  <si>
    <t>public static BlueprintUnit CR0_5_MiteStandard = ResourcesLibrary.TryGetBlueprint&lt;BlueprintUnit&gt;("e311b351fdb321243bba659a8f3d7d53");</t>
  </si>
  <si>
    <t>CR0_5_ShadowLesser</t>
  </si>
  <si>
    <t>CR0_5_ShadowLesser,</t>
  </si>
  <si>
    <t>public static BlueprintUnit CR0_5_ShadowLesser = ResourcesLibrary.TryGetBlueprint&lt;BlueprintUnit&gt;("6e5021affa0664e4a8a8d30b4df94bb6");</t>
  </si>
  <si>
    <t>CR0_5_SkeletonArcher</t>
  </si>
  <si>
    <t>CR0_5_SkeletonArcher,</t>
  </si>
  <si>
    <t>public static BlueprintUnit CR0_5_SkeletonArcher = ResourcesLibrary.TryGetBlueprint&lt;BlueprintUnit&gt;("042cc5482854a37499f805d33f9ab247");</t>
  </si>
  <si>
    <t>CR0_5_SkeletonMage</t>
  </si>
  <si>
    <t>CR0_5_SkeletonMage,</t>
  </si>
  <si>
    <t>public static BlueprintUnit CR0_5_SkeletonMage = ResourcesLibrary.TryGetBlueprint&lt;BlueprintUnit&gt;("976d4937eb2620c4baf465bb6c7a00a7");</t>
  </si>
  <si>
    <t>CR0_5_SkeletonNoShield</t>
  </si>
  <si>
    <t>CR0_5_SkeletonNoShield,</t>
  </si>
  <si>
    <t>public static BlueprintUnit CR0_5_SkeletonNoShield = ResourcesLibrary.TryGetBlueprint&lt;BlueprintUnit&gt;("6c94133d39dea8544a591836c78eaaf3");</t>
  </si>
  <si>
    <t>CR0_5_SkeletonStandard</t>
  </si>
  <si>
    <t>CR0_5_SkeletonStandard,</t>
  </si>
  <si>
    <t>public static BlueprintUnit CR0_5_SkeletonStandard = ResourcesLibrary.TryGetBlueprint&lt;BlueprintUnit&gt;("e8658c2a211043e4b983a666d3c7068e");</t>
  </si>
  <si>
    <t>CR0_5_SkeletonTwohanded</t>
  </si>
  <si>
    <t>CR0_5_SkeletonTwohanded,</t>
  </si>
  <si>
    <t>public static BlueprintUnit CR0_5_SkeletonTwohanded = ResourcesLibrary.TryGetBlueprint&lt;BlueprintUnit&gt;("912e1050f920d134eb3bd15c0124c35d");</t>
  </si>
  <si>
    <t>CR0_5_SkeletonUnarmed</t>
  </si>
  <si>
    <t>CR0_5_SkeletonUnarmed,</t>
  </si>
  <si>
    <t>public static BlueprintUnit CR0_5_SkeletonUnarmed = ResourcesLibrary.TryGetBlueprint&lt;BlueprintUnit&gt;("63276a7a516ffbf4abc8b94d0874200a");</t>
  </si>
  <si>
    <t>CR0_5_ZombieBride</t>
  </si>
  <si>
    <t>CR0_5_ZombieBride,</t>
  </si>
  <si>
    <t>public static BlueprintUnit CR0_5_ZombieBride = ResourcesLibrary.TryGetBlueprint&lt;BlueprintUnit&gt;("54eeb1676841439e9e6877e581936c9b");</t>
  </si>
  <si>
    <t>CR0_5_ZombieStandard</t>
  </si>
  <si>
    <t>CR0_5_ZombieStandard,</t>
  </si>
  <si>
    <t>public static BlueprintUnit CR0_5_ZombieStandard = ResourcesLibrary.TryGetBlueprint&lt;BlueprintUnit&gt;("4c44d7b485cbc8741a1c91affd8a03f3");</t>
  </si>
  <si>
    <t>CR0_5_ZombieStandardVar2</t>
  </si>
  <si>
    <t>CR0_5_ZombieStandardVar2,</t>
  </si>
  <si>
    <t>public static BlueprintUnit CR0_5_ZombieStandardVar2 = ResourcesLibrary.TryGetBlueprint&lt;BlueprintUnit&gt;("f45efadfac388de489ef0a5102aef1ee");</t>
  </si>
  <si>
    <t>CR0_5_ZombieStandardVar3</t>
  </si>
  <si>
    <t>CR0_5_ZombieStandardVar3,</t>
  </si>
  <si>
    <t>public static BlueprintUnit CR0_5_ZombieStandardVar3 = ResourcesLibrary.TryGetBlueprint&lt;BlueprintUnit&gt;("27a1e88d4bf21e348935d60374b77b3f");</t>
  </si>
  <si>
    <t>CR0_5_ZombieStandard_Crusader</t>
  </si>
  <si>
    <t>CR0_5_ZombieStandard_Crusader,</t>
  </si>
  <si>
    <t>public static BlueprintUnit CR0_5_ZombieStandard_Crusader = ResourcesLibrary.TryGetBlueprint&lt;BlueprintUnit&gt;("6bb1156188044a74d9accfc667e73ce6");</t>
  </si>
  <si>
    <t>CR0_75_KoboldMeleeWarriorLevel3</t>
  </si>
  <si>
    <t>CR0_75_KoboldMeleeWarriorLevel3,</t>
  </si>
  <si>
    <t>public static BlueprintUnit CR0_75_KoboldMeleeWarriorLevel3 = ResourcesLibrary.TryGetBlueprint&lt;BlueprintUnit&gt;("cb1bf3e11602776409b967b7ea87cc79");</t>
  </si>
  <si>
    <t>CR0_75_KoboldMeleeWarriorLevel3_Alternative</t>
  </si>
  <si>
    <t>CR0_75_KoboldMeleeWarriorLevel3_Alternative,</t>
  </si>
  <si>
    <t>public static BlueprintUnit CR0_75_KoboldMeleeWarriorLevel3_Alternative = ResourcesLibrary.TryGetBlueprint&lt;BlueprintUnit&gt;("3a16d612eae731147aacc42231bf530d");</t>
  </si>
  <si>
    <t>CR0_75_KoboldRangedWarriorLevel3</t>
  </si>
  <si>
    <t>CR0_75_KoboldRangedWarriorLevel3,</t>
  </si>
  <si>
    <t>public static BlueprintUnit CR0_75_KoboldRangedWarriorLevel3 = ResourcesLibrary.TryGetBlueprint&lt;BlueprintUnit&gt;("26e5b67d1844e04498751163e1886345");</t>
  </si>
  <si>
    <t>CR0_75_KoboldRangedWarriorLevel3_Alternative</t>
  </si>
  <si>
    <t>CR0_75_KoboldRangedWarriorLevel3_Alternative,</t>
  </si>
  <si>
    <t>public static BlueprintUnit CR0_75_KoboldRangedWarriorLevel3_Alternative = ResourcesLibrary.TryGetBlueprint&lt;BlueprintUnit&gt;("9b2a517bb5d6df74d9173ee3bc82e5c1");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</si>
</sst>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0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5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45529C0-E5CD-428A-9C48-36510EC00C12}" autoFormatId="16" applyNumberFormats="0" applyBorderFormats="0" applyFontFormats="0" applyPatternFormats="0" applyAlignmentFormats="0" applyWidthHeightFormats="0">
  <queryTableRefresh nextId="45" unboundColumnsRight="1">
    <queryTableFields count="7">
      <queryTableField id="38" name="Column1.2.1" tableColumnId="1"/>
      <queryTableField id="39" name="Column1.2.2" tableColumnId="2"/>
      <queryTableField id="40" name="Column1.2.3" tableColumnId="3"/>
      <queryTableField id="34" name="Column2.CR" tableColumnId="35"/>
      <queryTableField id="36" name="Column2.m_Cost" tableColumnId="37"/>
      <queryTableField id="37" name="Column2.m_IsNotable" tableColumnId="38"/>
      <queryTableField id="44" dataBound="0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480C6D20-B354-4533-B0ED-3920A1ADBA61}" autoFormatId="16" applyNumberFormats="0" applyBorderFormats="0" applyFontFormats="0" applyPatternFormats="0" applyAlignmentFormats="0" applyWidthHeightFormats="0">
  <queryTableRefresh nextId="15" unboundColumnsRight="1">
    <queryTableFields count="6">
      <queryTableField id="10" name="Column1.2.1" tableColumnId="9"/>
      <queryTableField id="11" name="Column1.2.2" tableColumnId="10"/>
      <queryTableField id="7" name="Column2.CR" tableColumnId="1"/>
      <queryTableField id="8" name="Column2.m_Cost" tableColumnId="6"/>
      <queryTableField id="9" name="Column2.m_IsNotable" tableColumnId="8"/>
      <queryTableField id="14" dataBound="0" tableColumnId="11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80432EB1-AD39-470F-9AE6-2D72157B949A}" autoFormatId="16" applyNumberFormats="0" applyBorderFormats="0" applyFontFormats="0" applyPatternFormats="0" applyAlignmentFormats="0" applyWidthHeightFormats="0">
  <queryTableRefresh nextId="17" unboundColumnsRight="1">
    <queryTableFields count="7">
      <queryTableField id="10" name="Column1.2.1" tableColumnId="9"/>
      <queryTableField id="11" name="Column1.2.2" tableColumnId="10"/>
      <queryTableField id="12" name="Column1.2.3" tableColumnId="11"/>
      <queryTableField id="7" name="Column2.CR" tableColumnId="1"/>
      <queryTableField id="8" name="Column2.m_Cost" tableColumnId="6"/>
      <queryTableField id="9" name="Column2.m_IsNotable" tableColumnId="8"/>
      <queryTableField id="16" dataBound="0" tableColumnId="1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A077078B-A0BD-4193-B13F-590FA77DE5AC}" autoFormatId="16" applyNumberFormats="0" applyBorderFormats="0" applyFontFormats="0" applyPatternFormats="0" applyAlignmentFormats="0" applyWidthHeightFormats="0">
  <queryTableRefresh nextId="15" unboundColumnsRight="1">
    <queryTableFields count="6">
      <queryTableField id="10" name="Column1.2.1" tableColumnId="9"/>
      <queryTableField id="11" name="Column1.2.2" tableColumnId="10"/>
      <queryTableField id="7" name="Column2.CR" tableColumnId="1"/>
      <queryTableField id="8" name="Column2.m_Cost" tableColumnId="6"/>
      <queryTableField id="9" name="Column2.m_IsNotable" tableColumnId="8"/>
      <queryTableField id="14" dataBound="0" tableColumnId="11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724BE379-AF90-4871-BCFA-82F0EA437454}" autoFormatId="16" applyNumberFormats="0" applyBorderFormats="0" applyFontFormats="0" applyPatternFormats="0" applyAlignmentFormats="0" applyWidthHeightFormats="0">
  <queryTableRefresh nextId="201">
    <queryTableFields count="44">
      <queryTableField id="2" name="Column1.2" tableColumnId="2"/>
      <queryTableField id="75" name="MonsterLevels" tableColumnId="51"/>
      <queryTableField id="76" name="ClassLevels" tableColumnId="52"/>
      <queryTableField id="115" dataBound="0" tableColumnId="91"/>
      <queryTableField id="200" dataBound="0" tableColumnId="1"/>
      <queryTableField id="114" dataBound="0" tableColumnId="90"/>
      <queryTableField id="112" name="All.Column2.Components.CR" tableColumnId="88"/>
      <queryTableField id="113" name="All.Column2.Components.Modifier" tableColumnId="89"/>
      <queryTableField id="77" name="All.Column2.m_Type" tableColumnId="53"/>
      <queryTableField id="78" name="All.Column2.m_Race" tableColumnId="54"/>
      <queryTableField id="161" dataBound="0" tableColumnId="93"/>
      <queryTableField id="79" name="All.Column2.m_Faction" tableColumnId="55"/>
      <queryTableField id="80" name="All.Column2.LocalizedName.String" tableColumnId="56"/>
      <queryTableField id="81" name="All.Column2.Size" tableColumnId="57"/>
      <queryTableField id="82" name="All.Column2.Body.m_EmptyHandWeapon" tableColumnId="58"/>
      <queryTableField id="83" name="All.Column2.Body.m_PrimaryHand" tableColumnId="59"/>
      <queryTableField id="84" name="All.Column2.Body.m_SecondaryHand" tableColumnId="60"/>
      <queryTableField id="85" name="All.Column2.Body.m_PrimaryHandAlternative1" tableColumnId="61"/>
      <queryTableField id="86" name="All.Column2.Body.m_SecondaryHandAlternative1" tableColumnId="62"/>
      <queryTableField id="87" name="All.Column2.Body.m_PrimaryHandAlternative2" tableColumnId="63"/>
      <queryTableField id="88" name="All.Column2.Body.m_SecondaryHandAlternative2" tableColumnId="64"/>
      <queryTableField id="89" name="All.Column2.Body.m_PrimaryHandAlternative3" tableColumnId="65"/>
      <queryTableField id="90" name="All.Column2.Body.m_SecondaryHandAlternative3" tableColumnId="66"/>
      <queryTableField id="91" name="All.Column2.Body.m_AdditionalLimbs" tableColumnId="67"/>
      <queryTableField id="92" name="All.Column2.Body.m_AdditionalSecondaryLimbs" tableColumnId="68"/>
      <queryTableField id="93" name="All.Column2.Body.m_Armor" tableColumnId="69"/>
      <queryTableField id="94" name="All.Column2.Body.m_Shirt" tableColumnId="70"/>
      <queryTableField id="95" name="All.Column2.Body.m_Belt" tableColumnId="71"/>
      <queryTableField id="96" name="All.Column2.Body.m_Head" tableColumnId="72"/>
      <queryTableField id="97" name="All.Column2.Body.m_Glasses" tableColumnId="73"/>
      <queryTableField id="98" name="All.Column2.Body.m_Feet" tableColumnId="74"/>
      <queryTableField id="99" name="All.Column2.Body.m_Gloves" tableColumnId="75"/>
      <queryTableField id="100" name="All.Column2.Body.m_Neck" tableColumnId="76"/>
      <queryTableField id="101" name="All.Column2.Body.m_Ring1" tableColumnId="77"/>
      <queryTableField id="102" name="All.Column2.Body.m_Ring2" tableColumnId="78"/>
      <queryTableField id="103" name="All.Column2.Body.m_Wrist" tableColumnId="79"/>
      <queryTableField id="104" name="All.Column2.Body.m_Shoulders" tableColumnId="80"/>
      <queryTableField id="105" name="All.Column2.Body.m_QuickSlots" tableColumnId="81"/>
      <queryTableField id="106" name="All.Column2.Strength" tableColumnId="82"/>
      <queryTableField id="107" name="All.Column2.Dexterity" tableColumnId="83"/>
      <queryTableField id="108" name="All.Column2.Constitution" tableColumnId="84"/>
      <queryTableField id="109" name="All.Column2.Intelligence" tableColumnId="85"/>
      <queryTableField id="110" name="All.Column2.Wisdom" tableColumnId="86"/>
      <queryTableField id="111" name="All.Column2.Charisma" tableColumnId="87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027D3D5C-8833-4D4D-A402-21806DDFAA01}" autoFormatId="16" applyNumberFormats="0" applyBorderFormats="0" applyFontFormats="0" applyPatternFormats="0" applyAlignmentFormats="0" applyWidthHeightFormats="0">
  <queryTableRefresh nextId="25">
    <queryTableFields count="9">
      <queryTableField id="1" name="filename" tableColumnId="6"/>
      <queryTableField id="15" name="blueprint" tableColumnId="12"/>
      <queryTableField id="2" name="data.m_Type" tableColumnId="2"/>
      <queryTableField id="3" name="data.m_Race" tableColumnId="3"/>
      <queryTableField id="4" name="data.m_Faction" tableColumnId="4"/>
      <queryTableField id="5" name="Count.data.Components.CR" tableColumnId="5"/>
      <queryTableField id="16" name="OmaType" tableColumnId="13"/>
      <queryTableField id="23" name="bpname" tableColumnId="14"/>
      <queryTableField id="24" name="filenameBP" tableColumnId="1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7B07D8F-4948-468B-A9E6-FC27A9F07D7E}" name="Armors" displayName="Armors" ref="A1:G469" tableType="queryTable" totalsRowShown="0">
  <autoFilter ref="A1:G469" xr:uid="{B7B07D8F-4948-468B-A9E6-FC27A9F07D7E}"/>
  <sortState xmlns:xlrd2="http://schemas.microsoft.com/office/spreadsheetml/2017/richdata2" ref="A2:F469">
    <sortCondition ref="E1:E469"/>
  </sortState>
  <tableColumns count="7">
    <tableColumn id="1" xr3:uid="{E6B77298-24D0-4501-A08B-9E09995658AF}" uniqueName="1" name="Column1.2.1" queryTableFieldId="38" dataDxfId="53"/>
    <tableColumn id="2" xr3:uid="{957F3F14-CC12-433C-8718-7559808B1408}" uniqueName="2" name="Column1.2.2" queryTableFieldId="39" dataDxfId="52"/>
    <tableColumn id="3" xr3:uid="{BE632F82-740C-4DAD-A16E-CC7AB62CC19A}" uniqueName="3" name="Column1.2.3" queryTableFieldId="40" dataDxfId="51"/>
    <tableColumn id="35" xr3:uid="{7736A48E-B390-41FC-A204-369CEBB64B7E}" uniqueName="35" name="Column2.CR" queryTableFieldId="34"/>
    <tableColumn id="37" xr3:uid="{D522DE83-EF01-4157-8D56-3F2D63DE6DD0}" uniqueName="37" name="Column2.m_Cost" queryTableFieldId="36"/>
    <tableColumn id="38" xr3:uid="{B7C2A1CA-CCA3-4461-8143-08B746387705}" uniqueName="38" name="Column2.m_IsNotable" queryTableFieldId="37"/>
    <tableColumn id="4" xr3:uid="{28E08DF3-0CD6-4EAE-A93E-18CAA212FCEA}" uniqueName="4" name="Column1" queryTableFieldId="44" dataDxfId="50">
      <calculatedColumnFormula>"public static BlueprintUnit " &amp; A2 &amp;" = ResourcesLibrary.TryGetBlueprint&lt;BlueprintUnit&gt;(""" &amp;B2 &amp;""");"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23E10EC-3C96-44B7-9DCC-BDEC64CA9F3B}" name="Shields" displayName="Shields" ref="A1:F95" tableType="queryTable" totalsRowShown="0">
  <autoFilter ref="A1:F95" xr:uid="{623E10EC-3C96-44B7-9DCC-BDEC64CA9F3B}"/>
  <sortState xmlns:xlrd2="http://schemas.microsoft.com/office/spreadsheetml/2017/richdata2" ref="A2:E95">
    <sortCondition ref="D1:D95"/>
  </sortState>
  <tableColumns count="6">
    <tableColumn id="9" xr3:uid="{D61FAF0E-2EA1-420E-A9AC-169E8838F548}" uniqueName="9" name="Column1.2.1" queryTableFieldId="10" dataDxfId="49"/>
    <tableColumn id="10" xr3:uid="{8CF29729-7E51-4FF6-8528-68076B8B7274}" uniqueName="10" name="Column1.2.2" queryTableFieldId="11" dataDxfId="48"/>
    <tableColumn id="1" xr3:uid="{D9DA4E53-4522-42B6-99A0-1E7490C52386}" uniqueName="1" name="Column2.CR" queryTableFieldId="7"/>
    <tableColumn id="6" xr3:uid="{3514F47C-D793-4037-A08A-B29A262CC966}" uniqueName="6" name="Column2.m_Cost" queryTableFieldId="8"/>
    <tableColumn id="8" xr3:uid="{0682BFB3-6C36-4019-8508-9DCCB080618D}" uniqueName="8" name="Column2.m_IsNotable" queryTableFieldId="9"/>
    <tableColumn id="11" xr3:uid="{3399B38C-3DB7-44C6-8AE8-633B2D24B589}" uniqueName="11" name="Column1" queryTableFieldId="14" dataDxfId="47">
      <calculatedColumnFormula>"public static BlueprintUnit " &amp; A2 &amp;" = ResourcesLibrary.TryGetBlueprint&lt;BlueprintUnit&gt;(""" &amp;B2 &amp;""");"</calculatedColumnFormula>
    </tableColumn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9A9AF20-BCD2-425B-BA06-E2A6B18C1271}" name="Equipment" displayName="Equipment" ref="A1:G1414" tableType="queryTable" totalsRowShown="0">
  <autoFilter ref="A1:G1414" xr:uid="{A9A9AF20-BCD2-425B-BA06-E2A6B18C1271}"/>
  <sortState xmlns:xlrd2="http://schemas.microsoft.com/office/spreadsheetml/2017/richdata2" ref="A2:F1414">
    <sortCondition ref="E1:E1414"/>
  </sortState>
  <tableColumns count="7">
    <tableColumn id="9" xr3:uid="{B9F197F5-09BE-4EBB-AB9F-239206FB80F4}" uniqueName="9" name="Column1.2.1" queryTableFieldId="10" dataDxfId="46"/>
    <tableColumn id="10" xr3:uid="{6613A4D0-C5EC-49B6-A862-A1ECB5BB9A30}" uniqueName="10" name="Column1.2.2" queryTableFieldId="11" dataDxfId="45"/>
    <tableColumn id="11" xr3:uid="{668E3AE9-9A13-42B5-A7D0-841EF20062EE}" uniqueName="11" name="Column1.2.3" queryTableFieldId="12" dataDxfId="44"/>
    <tableColumn id="1" xr3:uid="{9221B4D6-A247-4499-B102-6B2BFB5890D4}" uniqueName="1" name="Column2.CR" queryTableFieldId="7"/>
    <tableColumn id="6" xr3:uid="{B6EF80A8-7899-4768-8A56-0344E8CE8962}" uniqueName="6" name="Column2.m_Cost" queryTableFieldId="8"/>
    <tableColumn id="8" xr3:uid="{FB0FF4D9-15A9-427A-AFB0-32D6E27FF3AE}" uniqueName="8" name="Column2.m_IsNotable" queryTableFieldId="9"/>
    <tableColumn id="12" xr3:uid="{D90B74E0-3FE0-4ECF-984E-84F89308DE09}" uniqueName="12" name="Column1" queryTableFieldId="16" dataDxfId="43">
      <calculatedColumnFormula>"public static BlueprintUnit " &amp; A2 &amp;" = ResourcesLibrary.TryGetBlueprint&lt;BlueprintUnit&gt;(""" &amp;B2 &amp;""");"</calculatedColumnFormula>
    </tableColumn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A9BBCEE-CAB8-4031-9B26-1DB8E0BC0D7B}" name="Weapons" displayName="Weapons" ref="A1:F1685" tableType="queryTable" totalsRowShown="0">
  <autoFilter ref="A1:F1685" xr:uid="{CA9BBCEE-CAB8-4031-9B26-1DB8E0BC0D7B}"/>
  <sortState xmlns:xlrd2="http://schemas.microsoft.com/office/spreadsheetml/2017/richdata2" ref="A2:E1685">
    <sortCondition ref="D1:D1685"/>
  </sortState>
  <tableColumns count="6">
    <tableColumn id="9" xr3:uid="{969FE020-6D47-4C65-8B1E-35F54815147B}" uniqueName="9" name="Column1.2.1" queryTableFieldId="10" dataDxfId="42"/>
    <tableColumn id="10" xr3:uid="{161598A0-E3EF-49BD-8E03-3EE39F54A8B0}" uniqueName="10" name="Column1.2.2" queryTableFieldId="11" dataDxfId="41"/>
    <tableColumn id="1" xr3:uid="{0FE844E9-A18D-4026-8059-D98B4FCAB4C3}" uniqueName="1" name="Column2.CR" queryTableFieldId="7"/>
    <tableColumn id="6" xr3:uid="{57FBAA96-4EE9-4436-B62F-D0385E19B24E}" uniqueName="6" name="Column2.m_Cost" queryTableFieldId="8"/>
    <tableColumn id="8" xr3:uid="{263EA6CC-F213-49D9-A212-3348683DFF34}" uniqueName="8" name="Column2.m_IsNotable" queryTableFieldId="9"/>
    <tableColumn id="11" xr3:uid="{70CE52BA-9F47-41E0-8B3A-21E4BA7FE490}" uniqueName="11" name="Column1" queryTableFieldId="14" dataDxfId="40">
      <calculatedColumnFormula>"public static BlueprintUnit " &amp; A2 &amp;" = ResourcesLibrary.TryGetBlueprint&lt;BlueprintUnit&gt;(""" &amp;B2 &amp;""");"</calculatedColumnFormula>
    </tableColumn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CDFBF9B-CB9F-4C57-B3B6-5212B33AF223}" name="Units" displayName="Units" ref="A1:AR1188" tableType="queryTable" totalsRowShown="0">
  <autoFilter ref="A1:AR1188" xr:uid="{5CDFBF9B-CB9F-4C57-B3B6-5212B33AF223}"/>
  <tableColumns count="44">
    <tableColumn id="2" xr3:uid="{B321433D-DF4C-495C-B0B1-30F72A6DDF04}" uniqueName="2" name="Column1.2" queryTableFieldId="2" dataDxfId="39"/>
    <tableColumn id="51" xr3:uid="{4FB7A5C2-6785-46BE-893F-471B262FD710}" uniqueName="51" name="MonsterLevels" queryTableFieldId="75"/>
    <tableColumn id="52" xr3:uid="{4EBB31E3-D8CE-4BE9-AF9E-0A62656C5AC8}" uniqueName="52" name="ClassLevels" queryTableFieldId="76"/>
    <tableColumn id="91" xr3:uid="{7DAF6412-A6CD-4F2B-B6BE-A6D96B5DAB85}" uniqueName="91" name="TotalStats" queryTableFieldId="115" dataDxfId="38">
      <calculatedColumnFormula>Units[[#This Row],[All.Column2.Strength]]+Units[[#This Row],[All.Column2.Dexterity]]+Units[[#This Row],[All.Column2.Constitution]]+Units[[#This Row],[All.Column2.Intelligence]]+Units[[#This Row],[All.Column2.Wisdom]]+Units[[#This Row],[All.Column2.Charisma]]</calculatedColumnFormula>
    </tableColumn>
    <tableColumn id="1" xr3:uid="{21B41480-9808-4A60-BCAE-365F6926D825}" uniqueName="1" name="Column1" queryTableFieldId="200" dataDxfId="37">
      <calculatedColumnFormula>Units[[#This Row],[CR]]/Units[[#This Row],[Total Levels]]</calculatedColumnFormula>
    </tableColumn>
    <tableColumn id="90" xr3:uid="{707B6CAA-F858-4EA1-B620-A708BEE50A3A}" uniqueName="90" name="Total Levels" queryTableFieldId="114" dataDxfId="36">
      <calculatedColumnFormula>IF(Units[[#This Row],[MonsterLevels]]+Units[[#This Row],[ClassLevels]]=0,1,Units[[#This Row],[MonsterLevels]]+Units[[#This Row],[ClassLevels]])</calculatedColumnFormula>
    </tableColumn>
    <tableColumn id="88" xr3:uid="{ACB0EBCA-C909-415F-8131-B3F6D9BA4664}" uniqueName="88" name="CR" queryTableFieldId="112" dataDxfId="35"/>
    <tableColumn id="89" xr3:uid="{EA48C042-E807-49E6-99D9-08AF6EB1418C}" uniqueName="89" name="All.Column2.Components.Modifier" queryTableFieldId="113" dataDxfId="34"/>
    <tableColumn id="53" xr3:uid="{167AE4BE-4116-4685-AF94-30D94598BA7C}" uniqueName="53" name="All.Column2.m_Type" queryTableFieldId="77" dataDxfId="33"/>
    <tableColumn id="54" xr3:uid="{BF111C67-A410-4027-B4FC-596C1B2C4223}" uniqueName="54" name="All.Column2.m_Race" queryTableFieldId="78" dataDxfId="32"/>
    <tableColumn id="93" xr3:uid="{1FB49D8C-C9E1-4239-82DD-FFE9B316465A}" uniqueName="93" name="TagType" queryTableFieldId="161" dataDxfId="31">
      <calculatedColumnFormula>IF(ISNUMBER(SEARCH("Demon", I2)), "Demon",IF(Units[[#This Row],[All.Column2.m_Faction]]="WildAnimals","Animal",""))</calculatedColumnFormula>
    </tableColumn>
    <tableColumn id="55" xr3:uid="{9FF58D82-C5A9-455F-9212-B19B09CB6FE4}" uniqueName="55" name="All.Column2.m_Faction" queryTableFieldId="79" dataDxfId="30"/>
    <tableColumn id="56" xr3:uid="{935C4FD5-1802-4F87-9ABE-5401A39AD8D0}" uniqueName="56" name="All.Column2.LocalizedName.String" queryTableFieldId="80" dataDxfId="29"/>
    <tableColumn id="57" xr3:uid="{232AC643-9072-48C3-AB44-3C42BB087393}" uniqueName="57" name="All.Column2.Size" queryTableFieldId="81" dataDxfId="28"/>
    <tableColumn id="58" xr3:uid="{CB191D1F-543E-4596-BF76-4AE22914B6CF}" uniqueName="58" name="All.Column2.Body.m_EmptyHandWeapon" queryTableFieldId="82" dataDxfId="27"/>
    <tableColumn id="59" xr3:uid="{62C806D9-4C36-4FB2-8261-C6F89ED1EEEC}" uniqueName="59" name="All.Column2.Body.m_PrimaryHand" queryTableFieldId="83" dataDxfId="26"/>
    <tableColumn id="60" xr3:uid="{441EBEA8-5496-4CB4-A08D-966828371FF3}" uniqueName="60" name="All.Column2.Body.m_SecondaryHand" queryTableFieldId="84" dataDxfId="25"/>
    <tableColumn id="61" xr3:uid="{FA784EC4-AFC9-4B6D-B611-935BEEAA3A3F}" uniqueName="61" name="All.Column2.Body.m_PrimaryHandAlternative1" queryTableFieldId="85" dataDxfId="24"/>
    <tableColumn id="62" xr3:uid="{98D45132-ECFF-4942-85CA-4E343FE99FA1}" uniqueName="62" name="All.Column2.Body.m_SecondaryHandAlternative1" queryTableFieldId="86" dataDxfId="23"/>
    <tableColumn id="63" xr3:uid="{A830AFF9-28C9-447A-99CB-7D921C835ABE}" uniqueName="63" name="All.Column2.Body.m_PrimaryHandAlternative2" queryTableFieldId="87" dataDxfId="22"/>
    <tableColumn id="64" xr3:uid="{3F003D81-CCED-4849-A398-7F690BBF7611}" uniqueName="64" name="All.Column2.Body.m_SecondaryHandAlternative2" queryTableFieldId="88" dataDxfId="21"/>
    <tableColumn id="65" xr3:uid="{7E4862E4-B0C5-44B9-9E76-D364F0305758}" uniqueName="65" name="All.Column2.Body.m_PrimaryHandAlternative3" queryTableFieldId="89" dataDxfId="20"/>
    <tableColumn id="66" xr3:uid="{EDD4684D-FAC8-47D6-9887-4A91E683982E}" uniqueName="66" name="All.Column2.Body.m_SecondaryHandAlternative3" queryTableFieldId="90" dataDxfId="19"/>
    <tableColumn id="67" xr3:uid="{BF1BE8F2-6768-4F13-A5C9-F23C242F6100}" uniqueName="67" name="All.Column2.Body.m_AdditionalLimbs" queryTableFieldId="91" dataDxfId="18"/>
    <tableColumn id="68" xr3:uid="{25614E90-D7D7-498E-BD8A-ACD5C826B793}" uniqueName="68" name="All.Column2.Body.m_AdditionalSecondaryLimbs" queryTableFieldId="92" dataDxfId="17"/>
    <tableColumn id="69" xr3:uid="{DA8D8D65-D603-4039-BF50-5A2D0182AB10}" uniqueName="69" name="All.Column2.Body.m_Armor" queryTableFieldId="93" dataDxfId="16"/>
    <tableColumn id="70" xr3:uid="{F4474DCF-AFE1-4C2F-8F5E-9CD25C5E04E0}" uniqueName="70" name="All.Column2.Body.m_Shirt" queryTableFieldId="94" dataDxfId="15"/>
    <tableColumn id="71" xr3:uid="{C0A90E6A-8245-499F-B1CD-EE1463EADB62}" uniqueName="71" name="All.Column2.Body.m_Belt" queryTableFieldId="95" dataDxfId="14"/>
    <tableColumn id="72" xr3:uid="{57A9527E-F061-4FE0-A17E-B9F9A450B6BE}" uniqueName="72" name="All.Column2.Body.m_Head" queryTableFieldId="96" dataDxfId="13"/>
    <tableColumn id="73" xr3:uid="{64F536F0-5657-4E2A-8B03-CDA4FA04E182}" uniqueName="73" name="All.Column2.Body.m_Glasses" queryTableFieldId="97" dataDxfId="12"/>
    <tableColumn id="74" xr3:uid="{F1E60461-4ED3-42A8-9C80-765D4F7726E8}" uniqueName="74" name="All.Column2.Body.m_Feet" queryTableFieldId="98" dataDxfId="11"/>
    <tableColumn id="75" xr3:uid="{4FFE9B00-07E9-40C5-8245-4F4ACACBD7AB}" uniqueName="75" name="All.Column2.Body.m_Gloves" queryTableFieldId="99" dataDxfId="10"/>
    <tableColumn id="76" xr3:uid="{20107755-CBBF-4BBA-B787-6047FAFEFAEE}" uniqueName="76" name="All.Column2.Body.m_Neck" queryTableFieldId="100" dataDxfId="9"/>
    <tableColumn id="77" xr3:uid="{F85BCADC-2CE1-4B25-A043-4190C869EC71}" uniqueName="77" name="All.Column2.Body.m_Ring1" queryTableFieldId="101" dataDxfId="8"/>
    <tableColumn id="78" xr3:uid="{8FEE9401-7925-409B-8A4E-FDA12F5D7042}" uniqueName="78" name="All.Column2.Body.m_Ring2" queryTableFieldId="102" dataDxfId="7"/>
    <tableColumn id="79" xr3:uid="{D389230B-0DDE-4330-B425-6C14FFA7A2F7}" uniqueName="79" name="All.Column2.Body.m_Wrist" queryTableFieldId="103" dataDxfId="6"/>
    <tableColumn id="80" xr3:uid="{B9385205-59DA-4AE1-96A7-4CE54C6094F5}" uniqueName="80" name="All.Column2.Body.m_Shoulders" queryTableFieldId="104" dataDxfId="5"/>
    <tableColumn id="81" xr3:uid="{58E4EF72-6E43-4AC8-8963-90FBD768A18D}" uniqueName="81" name="All.Column2.Body.m_QuickSlots" queryTableFieldId="105" dataDxfId="4"/>
    <tableColumn id="82" xr3:uid="{13AC8C36-8100-4D03-883D-22977F353618}" uniqueName="82" name="All.Column2.Strength" queryTableFieldId="106"/>
    <tableColumn id="83" xr3:uid="{0F3EE203-14F3-474A-8D12-5B40B9780CC9}" uniqueName="83" name="All.Column2.Dexterity" queryTableFieldId="107"/>
    <tableColumn id="84" xr3:uid="{60FCEC53-CA73-4E1A-861A-B26394CED601}" uniqueName="84" name="All.Column2.Constitution" queryTableFieldId="108"/>
    <tableColumn id="85" xr3:uid="{1B674356-9B9B-42EB-9FCE-4035A059786C}" uniqueName="85" name="All.Column2.Intelligence" queryTableFieldId="109"/>
    <tableColumn id="86" xr3:uid="{C20575F0-4280-48F1-BFC8-CA4C1F295769}" uniqueName="86" name="All.Column2.Wisdom" queryTableFieldId="110"/>
    <tableColumn id="87" xr3:uid="{C3258170-6822-44FA-8332-2FC6F398DF1F}" uniqueName="87" name="All.Column2.Charisma" queryTableFieldId="111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C303553-66E1-4357-BF59-4D9D8F341D4A}" name="blueprint" displayName="blueprint" ref="A1:I1693" tableType="queryTable" totalsRowShown="0">
  <autoFilter ref="A1:I1693" xr:uid="{8C303553-66E1-4357-BF59-4D9D8F341D4A}"/>
  <tableColumns count="9">
    <tableColumn id="6" xr3:uid="{CAFF0087-454B-48F8-905B-3CA4EE074D47}" uniqueName="6" name="filename" queryTableFieldId="1" dataDxfId="1"/>
    <tableColumn id="12" xr3:uid="{AB702FD9-FE0D-4709-A042-49C063FA9D53}" uniqueName="12" name="blueprint" queryTableFieldId="15" dataDxfId="0"/>
    <tableColumn id="2" xr3:uid="{075D5216-71D2-48C8-A033-05CC0768A912}" uniqueName="2" name="data.m_Type" queryTableFieldId="2"/>
    <tableColumn id="3" xr3:uid="{60C09C07-8AF4-424F-8732-08831E9EAF1A}" uniqueName="3" name="data.m_Race" queryTableFieldId="3"/>
    <tableColumn id="4" xr3:uid="{57D8AEF0-197A-4B27-8654-BF1A0FDFBCF8}" uniqueName="4" name="data.m_Faction" queryTableFieldId="4"/>
    <tableColumn id="5" xr3:uid="{F9861212-C25E-4578-A4AE-3BBFE6DD033A}" uniqueName="5" name="Count.data.Components.CR" queryTableFieldId="5" dataDxfId="3"/>
    <tableColumn id="13" xr3:uid="{3FD53B0F-D649-49DF-8807-50A6B63A2F4A}" uniqueName="13" name="OmaType" queryTableFieldId="16" dataDxfId="2"/>
    <tableColumn id="14" xr3:uid="{8C413D2A-D208-49EF-AC1A-2C5ED7215935}" uniqueName="14" name="bpname" queryTableFieldId="23"/>
    <tableColumn id="15" xr3:uid="{05FB75BF-12B6-4A5F-8D8C-02D965617003}" uniqueName="15" name="filenameBP" queryTableFieldId="2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6A3C1-01BF-4ED4-949B-EF442017CB86}">
  <dimension ref="A1:G469"/>
  <sheetViews>
    <sheetView workbookViewId="0">
      <selection activeCell="G3" sqref="G3"/>
    </sheetView>
  </sheetViews>
  <sheetFormatPr defaultRowHeight="15" x14ac:dyDescent="0.25"/>
  <cols>
    <col min="1" max="1" width="45.42578125" bestFit="1" customWidth="1"/>
    <col min="2" max="2" width="35.5703125" bestFit="1" customWidth="1"/>
    <col min="3" max="3" width="14.28515625" bestFit="1" customWidth="1"/>
    <col min="4" max="4" width="14" bestFit="1" customWidth="1"/>
    <col min="5" max="5" width="18.42578125" bestFit="1" customWidth="1"/>
    <col min="6" max="6" width="23.28515625" bestFit="1" customWidth="1"/>
    <col min="7" max="7" width="14.28515625" bestFit="1" customWidth="1"/>
    <col min="8" max="8" width="81.140625" bestFit="1" customWidth="1"/>
    <col min="9" max="9" width="14" bestFit="1" customWidth="1"/>
    <col min="10" max="10" width="18.42578125" bestFit="1" customWidth="1"/>
    <col min="11" max="11" width="23.28515625" bestFit="1" customWidth="1"/>
    <col min="12" max="12" width="14" bestFit="1" customWidth="1"/>
    <col min="13" max="13" width="81.140625" customWidth="1"/>
    <col min="14" max="14" width="18.42578125" bestFit="1" customWidth="1"/>
    <col min="15" max="15" width="23.28515625" bestFit="1" customWidth="1"/>
    <col min="16" max="16" width="74.42578125" bestFit="1" customWidth="1"/>
    <col min="17" max="17" width="81.140625" customWidth="1"/>
    <col min="18" max="18" width="34.42578125" bestFit="1" customWidth="1"/>
    <col min="19" max="19" width="18.28515625" bestFit="1" customWidth="1"/>
    <col min="20" max="20" width="30.5703125" bestFit="1" customWidth="1"/>
    <col min="21" max="21" width="25.85546875" bestFit="1" customWidth="1"/>
    <col min="22" max="22" width="33.5703125" bestFit="1" customWidth="1"/>
    <col min="23" max="23" width="36.5703125" bestFit="1" customWidth="1"/>
    <col min="24" max="24" width="32.7109375" bestFit="1" customWidth="1"/>
    <col min="25" max="25" width="30.42578125" bestFit="1" customWidth="1"/>
    <col min="26" max="26" width="38.42578125" bestFit="1" customWidth="1"/>
    <col min="27" max="27" width="21.28515625" bestFit="1" customWidth="1"/>
    <col min="28" max="28" width="21.7109375" bestFit="1" customWidth="1"/>
    <col min="29" max="29" width="81.140625" customWidth="1"/>
    <col min="30" max="30" width="41.140625" bestFit="1" customWidth="1"/>
    <col min="31" max="31" width="27.42578125" bestFit="1" customWidth="1"/>
    <col min="32" max="32" width="25.7109375" bestFit="1" customWidth="1"/>
    <col min="33" max="33" width="59.7109375" bestFit="1" customWidth="1"/>
    <col min="34" max="34" width="35.28515625" bestFit="1" customWidth="1"/>
    <col min="35" max="35" width="23.42578125" bestFit="1" customWidth="1"/>
    <col min="36" max="36" width="23.28515625" bestFit="1" customWidth="1"/>
    <col min="37" max="37" width="81.140625" customWidth="1"/>
    <col min="38" max="38" width="21.140625" bestFit="1" customWidth="1"/>
    <col min="39" max="39" width="41.85546875" bestFit="1" customWidth="1"/>
    <col min="40" max="40" width="81.140625" bestFit="1" customWidth="1"/>
  </cols>
  <sheetData>
    <row r="1" spans="1:7" x14ac:dyDescent="0.25">
      <c r="A1" t="s">
        <v>6227</v>
      </c>
      <c r="B1" t="s">
        <v>6228</v>
      </c>
      <c r="C1" t="s">
        <v>6229</v>
      </c>
      <c r="D1" t="s">
        <v>3564</v>
      </c>
      <c r="E1" t="s">
        <v>3565</v>
      </c>
      <c r="F1" t="s">
        <v>3566</v>
      </c>
      <c r="G1" t="s">
        <v>5039</v>
      </c>
    </row>
    <row r="2" spans="1:7" x14ac:dyDescent="0.25">
      <c r="A2" s="2" t="s">
        <v>6432</v>
      </c>
      <c r="B2" s="2" t="s">
        <v>6433</v>
      </c>
      <c r="C2" s="2" t="s">
        <v>0</v>
      </c>
      <c r="E2">
        <v>1155</v>
      </c>
      <c r="G2" t="str">
        <f t="shared" ref="G2:G65" si="0">"public static BlueprintUnit " &amp; A2 &amp;" = ResourcesLibrary.TryGetBlueprint&lt;BlueprintUnit&gt;(""" &amp;B2 &amp;""");"</f>
        <v>public static BlueprintUnit BucklerArmorItemPlus1 = ResourcesLibrary.TryGetBlueprint&lt;BlueprintUnit&gt;("e5c789f0b9bc97747af93d3700ee0f2c");</v>
      </c>
    </row>
    <row r="3" spans="1:7" x14ac:dyDescent="0.25">
      <c r="A3" s="2" t="s">
        <v>6532</v>
      </c>
      <c r="B3" s="2" t="s">
        <v>6533</v>
      </c>
      <c r="C3" s="2" t="s">
        <v>0</v>
      </c>
      <c r="E3">
        <v>1155</v>
      </c>
      <c r="G3" t="str">
        <f t="shared" si="0"/>
        <v>public static BlueprintUnit DeceivingFacadeArmorItem = ResourcesLibrary.TryGetBlueprint&lt;BlueprintUnit&gt;("cfb4dc81f5153ac4db439588864c3394");</v>
      </c>
    </row>
    <row r="4" spans="1:7" x14ac:dyDescent="0.25">
      <c r="A4" s="2" t="s">
        <v>6913</v>
      </c>
      <c r="B4" s="2" t="s">
        <v>6914</v>
      </c>
      <c r="C4" s="2" t="s">
        <v>0</v>
      </c>
      <c r="D4">
        <v>3</v>
      </c>
      <c r="E4">
        <v>1155</v>
      </c>
      <c r="G4" t="str">
        <f t="shared" si="0"/>
        <v>public static BlueprintUnit PaddedStandartPlus1 = ResourcesLibrary.TryGetBlueprint&lt;BlueprintUnit&gt;("c18cd5b70b611104393f06301e237060");</v>
      </c>
    </row>
    <row r="5" spans="1:7" x14ac:dyDescent="0.25">
      <c r="A5" s="2" t="s">
        <v>6673</v>
      </c>
      <c r="B5" s="2" t="s">
        <v>6674</v>
      </c>
      <c r="C5" s="2" t="s">
        <v>0</v>
      </c>
      <c r="D5">
        <v>3</v>
      </c>
      <c r="E5">
        <v>1160</v>
      </c>
      <c r="G5" t="str">
        <f t="shared" si="0"/>
        <v>public static BlueprintUnit HaramakiStandartPlus1 = ResourcesLibrary.TryGetBlueprint&lt;BlueprintUnit&gt;("7ce4f3f7aa33e7e48a3c5f4fcf91d40e");</v>
      </c>
    </row>
    <row r="6" spans="1:7" x14ac:dyDescent="0.25">
      <c r="A6" s="2" t="s">
        <v>6756</v>
      </c>
      <c r="B6" s="2" t="s">
        <v>6757</v>
      </c>
      <c r="C6" s="2" t="s">
        <v>0</v>
      </c>
      <c r="D6">
        <v>3</v>
      </c>
      <c r="E6">
        <v>1160</v>
      </c>
      <c r="G6" t="str">
        <f t="shared" si="0"/>
        <v>public static BlueprintUnit LeatherBardingStandartPlus1 = ResourcesLibrary.TryGetBlueprint&lt;BlueprintUnit&gt;("d5c5bb4eff4424b4390af40c16edb486");</v>
      </c>
    </row>
    <row r="7" spans="1:7" x14ac:dyDescent="0.25">
      <c r="A7" s="2" t="s">
        <v>3787</v>
      </c>
      <c r="B7" s="2" t="s">
        <v>6776</v>
      </c>
      <c r="C7" s="2" t="s">
        <v>0</v>
      </c>
      <c r="D7">
        <v>3</v>
      </c>
      <c r="E7">
        <v>1160</v>
      </c>
      <c r="G7" t="str">
        <f t="shared" si="0"/>
        <v>public static BlueprintUnit LeatherStandartPlus1 = ResourcesLibrary.TryGetBlueprint&lt;BlueprintUnit&gt;("18c627302593ab142bb8219525e1aed1");</v>
      </c>
    </row>
    <row r="8" spans="1:7" x14ac:dyDescent="0.25">
      <c r="A8" s="2" t="s">
        <v>6793</v>
      </c>
      <c r="B8" s="2" t="s">
        <v>6794</v>
      </c>
      <c r="C8" s="2" t="s">
        <v>0</v>
      </c>
      <c r="E8">
        <v>1160</v>
      </c>
      <c r="G8" t="str">
        <f t="shared" si="0"/>
        <v>public static BlueprintUnit LightShieldArmorItemPlus1 = ResourcesLibrary.TryGetBlueprint&lt;BlueprintUnit&gt;("10d92dcfc1dba62408825e68e854bfc8");</v>
      </c>
    </row>
    <row r="9" spans="1:7" x14ac:dyDescent="0.25">
      <c r="A9" s="2" t="s">
        <v>7022</v>
      </c>
      <c r="B9" s="2" t="s">
        <v>7023</v>
      </c>
      <c r="C9" s="2" t="s">
        <v>0</v>
      </c>
      <c r="D9">
        <v>9</v>
      </c>
      <c r="E9">
        <v>1160</v>
      </c>
      <c r="G9" t="str">
        <f t="shared" si="0"/>
        <v>public static BlueprintUnit ShadowLeatherPlus1 = ResourcesLibrary.TryGetBlueprint&lt;BlueprintUnit&gt;("ee429a40453dcac43b4d272bdf35a0fe");</v>
      </c>
    </row>
    <row r="10" spans="1:7" x14ac:dyDescent="0.25">
      <c r="A10" s="2" t="s">
        <v>6705</v>
      </c>
      <c r="B10" s="2" t="s">
        <v>6706</v>
      </c>
      <c r="C10" s="2" t="s">
        <v>0</v>
      </c>
      <c r="D10">
        <v>2</v>
      </c>
      <c r="E10">
        <v>1165</v>
      </c>
      <c r="G10" t="str">
        <f t="shared" si="0"/>
        <v>public static BlueprintUnit HideBardingStandartPlus1 = ResourcesLibrary.TryGetBlueprint&lt;BlueprintUnit&gt;("3de2d17df8e51c9418e8ba3e123e9e84");</v>
      </c>
    </row>
    <row r="11" spans="1:7" x14ac:dyDescent="0.25">
      <c r="A11" s="2" t="s">
        <v>3978</v>
      </c>
      <c r="B11" s="2" t="s">
        <v>6723</v>
      </c>
      <c r="C11" s="2" t="s">
        <v>0</v>
      </c>
      <c r="D11">
        <v>2</v>
      </c>
      <c r="E11">
        <v>1165</v>
      </c>
      <c r="G11" t="str">
        <f t="shared" si="0"/>
        <v>public static BlueprintUnit HideStandartPlus1 = ResourcesLibrary.TryGetBlueprint&lt;BlueprintUnit&gt;("45e86ae29df5f4b48a66da15fde62217");</v>
      </c>
    </row>
    <row r="12" spans="1:7" x14ac:dyDescent="0.25">
      <c r="A12" s="2" t="s">
        <v>6687</v>
      </c>
      <c r="B12" s="2" t="s">
        <v>6688</v>
      </c>
      <c r="C12" s="2" t="s">
        <v>0</v>
      </c>
      <c r="E12">
        <v>1170</v>
      </c>
      <c r="G12" t="str">
        <f t="shared" si="0"/>
        <v>public static BlueprintUnit HeavyShieldArmorItemPlus1 = ResourcesLibrary.TryGetBlueprint&lt;BlueprintUnit&gt;("7e7f7395ffad3d843a8eb6aaafd47022");</v>
      </c>
    </row>
    <row r="13" spans="1:7" x14ac:dyDescent="0.25">
      <c r="A13" s="2" t="s">
        <v>4218</v>
      </c>
      <c r="B13" s="2" t="s">
        <v>7058</v>
      </c>
      <c r="C13" s="2" t="s">
        <v>0</v>
      </c>
      <c r="D13">
        <v>4</v>
      </c>
      <c r="E13">
        <v>1175</v>
      </c>
      <c r="G13" t="str">
        <f t="shared" si="0"/>
        <v>public static BlueprintUnit StuddedStandartPlus1 = ResourcesLibrary.TryGetBlueprint&lt;BlueprintUnit&gt;("af51a42724e27474c89d9d61392e09f4");</v>
      </c>
    </row>
    <row r="14" spans="1:7" x14ac:dyDescent="0.25">
      <c r="A14" s="2" t="s">
        <v>7077</v>
      </c>
      <c r="B14" s="2" t="s">
        <v>7078</v>
      </c>
      <c r="C14" s="2" t="s">
        <v>0</v>
      </c>
      <c r="E14">
        <v>1180</v>
      </c>
      <c r="G14" t="str">
        <f t="shared" si="0"/>
        <v>public static BlueprintUnit TowerShieldArmorItemPlus1 = ResourcesLibrary.TryGetBlueprint&lt;BlueprintUnit&gt;("02498596f53bae448b939468f2ab5ef6");</v>
      </c>
    </row>
    <row r="15" spans="1:7" x14ac:dyDescent="0.25">
      <c r="A15" s="2" t="s">
        <v>6992</v>
      </c>
      <c r="B15" s="2" t="s">
        <v>6993</v>
      </c>
      <c r="C15" s="2" t="s">
        <v>0</v>
      </c>
      <c r="D15">
        <v>2</v>
      </c>
      <c r="E15">
        <v>1200</v>
      </c>
      <c r="G15" t="str">
        <f t="shared" si="0"/>
        <v>public static BlueprintUnit ScaleBardingStandartPlus1 = ResourcesLibrary.TryGetBlueprint&lt;BlueprintUnit&gt;("792a4616aaa22074eabd7bb47b0e4b97");</v>
      </c>
    </row>
    <row r="16" spans="1:7" x14ac:dyDescent="0.25">
      <c r="A16" s="2" t="s">
        <v>7008</v>
      </c>
      <c r="B16" s="2" t="s">
        <v>7009</v>
      </c>
      <c r="C16" s="2" t="s">
        <v>0</v>
      </c>
      <c r="D16">
        <v>2</v>
      </c>
      <c r="E16">
        <v>1200</v>
      </c>
      <c r="G16" t="str">
        <f t="shared" si="0"/>
        <v>public static BlueprintUnit ScalemailStandartPlus1 = ResourcesLibrary.TryGetBlueprint&lt;BlueprintUnit&gt;("c147f25768aa5094e8494013aea3786b");</v>
      </c>
    </row>
    <row r="17" spans="1:7" x14ac:dyDescent="0.25">
      <c r="A17" s="2" t="s">
        <v>6489</v>
      </c>
      <c r="B17" s="2" t="s">
        <v>6490</v>
      </c>
      <c r="C17" s="2" t="s">
        <v>0</v>
      </c>
      <c r="D17">
        <v>4</v>
      </c>
      <c r="E17">
        <v>1250</v>
      </c>
      <c r="G17" t="str">
        <f t="shared" si="0"/>
        <v>public static BlueprintUnit ChainshirtBardingStandartPlus1 = ResourcesLibrary.TryGetBlueprint&lt;BlueprintUnit&gt;("0b1d85bf35a246349a26ecb82bcb999f");</v>
      </c>
    </row>
    <row r="18" spans="1:7" x14ac:dyDescent="0.25">
      <c r="A18" s="2" t="s">
        <v>4337</v>
      </c>
      <c r="B18" s="2" t="s">
        <v>6507</v>
      </c>
      <c r="C18" s="2" t="s">
        <v>0</v>
      </c>
      <c r="D18">
        <v>4</v>
      </c>
      <c r="E18">
        <v>1250</v>
      </c>
      <c r="G18" t="str">
        <f t="shared" si="0"/>
        <v>public static BlueprintUnit ChainshirtStandartPlus1 = ResourcesLibrary.TryGetBlueprint&lt;BlueprintUnit&gt;("91bf657f26eb80f4ba05b0b8440b1e8c");</v>
      </c>
    </row>
    <row r="19" spans="1:7" x14ac:dyDescent="0.25">
      <c r="A19" s="2" t="s">
        <v>6454</v>
      </c>
      <c r="B19" s="2" t="s">
        <v>6455</v>
      </c>
      <c r="C19" s="2" t="s">
        <v>0</v>
      </c>
      <c r="D19">
        <v>3</v>
      </c>
      <c r="E19">
        <v>1300</v>
      </c>
      <c r="G19" t="str">
        <f t="shared" si="0"/>
        <v>public static BlueprintUnit ChainmailBardingStandartPlus1 = ResourcesLibrary.TryGetBlueprint&lt;BlueprintUnit&gt;("d1fb8195ff1ee8b4491c79c5142d2aa5");</v>
      </c>
    </row>
    <row r="20" spans="1:7" x14ac:dyDescent="0.25">
      <c r="A20" s="2" t="s">
        <v>6475</v>
      </c>
      <c r="B20" s="2" t="s">
        <v>6476</v>
      </c>
      <c r="C20" s="2" t="s">
        <v>0</v>
      </c>
      <c r="D20">
        <v>3</v>
      </c>
      <c r="E20">
        <v>1300</v>
      </c>
      <c r="G20" t="str">
        <f t="shared" si="0"/>
        <v>public static BlueprintUnit ChainmailStandartPlus1 = ResourcesLibrary.TryGetBlueprint&lt;BlueprintUnit&gt;("dd3834fe3f48182438b59fd99675fd6c");</v>
      </c>
    </row>
    <row r="21" spans="1:7" x14ac:dyDescent="0.25">
      <c r="A21" s="2" t="s">
        <v>3806</v>
      </c>
      <c r="B21" s="2" t="s">
        <v>6408</v>
      </c>
      <c r="C21" s="2" t="s">
        <v>0</v>
      </c>
      <c r="D21">
        <v>4</v>
      </c>
      <c r="E21">
        <v>1350</v>
      </c>
      <c r="G21" t="str">
        <f t="shared" si="0"/>
        <v>public static BlueprintUnit BreastplateStandartPlus1 = ResourcesLibrary.TryGetBlueprint&lt;BlueprintUnit&gt;("5041415db3e6c394a8b2173c39fd4ec4");</v>
      </c>
    </row>
    <row r="22" spans="1:7" x14ac:dyDescent="0.25">
      <c r="A22" s="2" t="s">
        <v>6409</v>
      </c>
      <c r="B22" s="2" t="s">
        <v>6410</v>
      </c>
      <c r="C22" s="2" t="s">
        <v>0</v>
      </c>
      <c r="D22">
        <v>4</v>
      </c>
      <c r="E22">
        <v>1350</v>
      </c>
      <c r="G22" t="str">
        <f t="shared" si="0"/>
        <v>public static BlueprintUnit BreastplateStandartPlus1_HellknightArmiger = ResourcesLibrary.TryGetBlueprint&lt;BlueprintUnit&gt;("7dfdb9b2655b4b35b0eb6578104844d4");</v>
      </c>
    </row>
    <row r="23" spans="1:7" x14ac:dyDescent="0.25">
      <c r="A23" s="2" t="s">
        <v>6361</v>
      </c>
      <c r="B23" s="2" t="s">
        <v>6362</v>
      </c>
      <c r="C23" s="2" t="s">
        <v>0</v>
      </c>
      <c r="D23">
        <v>2</v>
      </c>
      <c r="E23">
        <v>1400</v>
      </c>
      <c r="G23" t="str">
        <f t="shared" si="0"/>
        <v>public static BlueprintUnit BandedStandartPlus1 = ResourcesLibrary.TryGetBlueprint&lt;BlueprintUnit&gt;("b277c8713472c3a4fb0f1e0ea6d6ed47");</v>
      </c>
    </row>
    <row r="24" spans="1:7" x14ac:dyDescent="0.25">
      <c r="A24" s="2" t="s">
        <v>6554</v>
      </c>
      <c r="B24" s="2" t="s">
        <v>6555</v>
      </c>
      <c r="C24" s="2" t="s">
        <v>0</v>
      </c>
      <c r="E24">
        <v>1500</v>
      </c>
      <c r="G24" t="str">
        <f t="shared" si="0"/>
        <v>public static BlueprintUnit DwarvenMaleArmorsmithMasterpieceItem = ResourcesLibrary.TryGetBlueprint&lt;BlueprintUnit&gt;("ce2787ec3432ada48a610ef5a872c903");</v>
      </c>
    </row>
    <row r="25" spans="1:7" x14ac:dyDescent="0.25">
      <c r="A25" s="2" t="s">
        <v>6576</v>
      </c>
      <c r="B25" s="2" t="s">
        <v>6577</v>
      </c>
      <c r="C25" s="2" t="s">
        <v>0</v>
      </c>
      <c r="D25">
        <v>3</v>
      </c>
      <c r="E25">
        <v>1500</v>
      </c>
      <c r="G25" t="str">
        <f t="shared" si="0"/>
        <v>public static BlueprintUnit FullBardingStandard = ResourcesLibrary.TryGetBlueprint&lt;BlueprintUnit&gt;("102cda1cf4b6d9e4289b538bde6dba0d");</v>
      </c>
    </row>
    <row r="26" spans="1:7" x14ac:dyDescent="0.25">
      <c r="A26" s="2" t="s">
        <v>3751</v>
      </c>
      <c r="B26" s="2" t="s">
        <v>6597</v>
      </c>
      <c r="C26" s="2" t="s">
        <v>0</v>
      </c>
      <c r="D26">
        <v>3</v>
      </c>
      <c r="E26">
        <v>1500</v>
      </c>
      <c r="G26" t="str">
        <f t="shared" si="0"/>
        <v>public static BlueprintUnit FullplateStandard = ResourcesLibrary.TryGetBlueprint&lt;BlueprintUnit&gt;("559b0b6f194656c428c403a000ceee78");</v>
      </c>
    </row>
    <row r="27" spans="1:7" x14ac:dyDescent="0.25">
      <c r="A27" s="2" t="s">
        <v>6598</v>
      </c>
      <c r="B27" s="2" t="s">
        <v>6599</v>
      </c>
      <c r="C27" s="2" t="s">
        <v>0</v>
      </c>
      <c r="D27">
        <v>3</v>
      </c>
      <c r="E27">
        <v>1500</v>
      </c>
      <c r="G27" t="str">
        <f t="shared" si="0"/>
        <v>public static BlueprintUnit FullplateStandard_Hellknight = ResourcesLibrary.TryGetBlueprint&lt;BlueprintUnit&gt;("bd1bc5ff80ff7804e97b6cc3defc6814");</v>
      </c>
    </row>
    <row r="28" spans="1:7" x14ac:dyDescent="0.25">
      <c r="A28" s="2" t="s">
        <v>3913</v>
      </c>
      <c r="B28" s="2" t="s">
        <v>6658</v>
      </c>
      <c r="C28" s="2" t="s">
        <v>0</v>
      </c>
      <c r="D28">
        <v>3</v>
      </c>
      <c r="E28">
        <v>1750</v>
      </c>
      <c r="G28" t="str">
        <f t="shared" si="0"/>
        <v>public static BlueprintUnit HalfplateStandartPlus1 = ResourcesLibrary.TryGetBlueprint&lt;BlueprintUnit&gt;("65de3fcad4c01ac40bc8567f67901b5b");</v>
      </c>
    </row>
    <row r="29" spans="1:7" x14ac:dyDescent="0.25">
      <c r="A29" s="2" t="s">
        <v>6848</v>
      </c>
      <c r="B29" s="2" t="s">
        <v>6849</v>
      </c>
      <c r="C29" s="2" t="s">
        <v>0</v>
      </c>
      <c r="D29">
        <v>2</v>
      </c>
      <c r="E29">
        <v>2000</v>
      </c>
      <c r="G29" t="str">
        <f t="shared" si="0"/>
        <v>public static BlueprintUnit MithralChainshirt = ResourcesLibrary.TryGetBlueprint&lt;BlueprintUnit&gt;("5fb6d5f9241cef241a4c878ff30d6bd4");</v>
      </c>
    </row>
    <row r="30" spans="1:7" x14ac:dyDescent="0.25">
      <c r="A30" s="2" t="s">
        <v>6518</v>
      </c>
      <c r="B30" s="2" t="s">
        <v>6519</v>
      </c>
      <c r="C30" s="2" t="s">
        <v>0</v>
      </c>
      <c r="D30">
        <v>2</v>
      </c>
      <c r="E30">
        <v>2200</v>
      </c>
      <c r="G30" t="str">
        <f t="shared" si="0"/>
        <v>public static BlueprintUnit CryptRaidersArmorItem = ResourcesLibrary.TryGetBlueprint&lt;BlueprintUnit&gt;("101bd3323219cfb4bb2860ba061318a7");</v>
      </c>
    </row>
    <row r="31" spans="1:7" x14ac:dyDescent="0.25">
      <c r="A31" s="2" t="s">
        <v>7073</v>
      </c>
      <c r="B31" s="2" t="s">
        <v>7074</v>
      </c>
      <c r="C31" s="2" t="s">
        <v>0</v>
      </c>
      <c r="D31">
        <v>3</v>
      </c>
      <c r="E31">
        <v>2300</v>
      </c>
      <c r="G31" t="str">
        <f t="shared" si="0"/>
        <v>public static BlueprintUnit ThickPadsItem = ResourcesLibrary.TryGetBlueprint&lt;BlueprintUnit&gt;("9f1b32bf6a6788046a324d86c9503554");</v>
      </c>
    </row>
    <row r="32" spans="1:7" x14ac:dyDescent="0.25">
      <c r="A32" s="2" t="s">
        <v>6578</v>
      </c>
      <c r="B32" s="2" t="s">
        <v>6579</v>
      </c>
      <c r="C32" s="2" t="s">
        <v>0</v>
      </c>
      <c r="D32">
        <v>4</v>
      </c>
      <c r="E32">
        <v>2650</v>
      </c>
      <c r="G32" t="str">
        <f t="shared" si="0"/>
        <v>public static BlueprintUnit FullBardingStandartPlus1 = ResourcesLibrary.TryGetBlueprint&lt;BlueprintUnit&gt;("82bc17670eb7daf41a4afb95e645e131");</v>
      </c>
    </row>
    <row r="33" spans="1:7" x14ac:dyDescent="0.25">
      <c r="A33" s="2" t="s">
        <v>3915</v>
      </c>
      <c r="B33" s="2" t="s">
        <v>6602</v>
      </c>
      <c r="C33" s="2" t="s">
        <v>0</v>
      </c>
      <c r="D33">
        <v>4</v>
      </c>
      <c r="E33">
        <v>2650</v>
      </c>
      <c r="G33" t="str">
        <f t="shared" si="0"/>
        <v>public static BlueprintUnit FullplateStandartPlus1 = ResourcesLibrary.TryGetBlueprint&lt;BlueprintUnit&gt;("ba780a9c1e5b0304892bd2bc0c22fe4d");</v>
      </c>
    </row>
    <row r="34" spans="1:7" x14ac:dyDescent="0.25">
      <c r="A34" s="2" t="s">
        <v>6603</v>
      </c>
      <c r="B34" s="2" t="s">
        <v>6604</v>
      </c>
      <c r="C34" s="2" t="s">
        <v>0</v>
      </c>
      <c r="E34">
        <v>2650</v>
      </c>
      <c r="G34" t="str">
        <f t="shared" si="0"/>
        <v>public static BlueprintUnit FullplateStandartPlus1Graveknight = ResourcesLibrary.TryGetBlueprint&lt;BlueprintUnit&gt;("aa85c26ca0bfe664088314c20de511be");</v>
      </c>
    </row>
    <row r="35" spans="1:7" x14ac:dyDescent="0.25">
      <c r="A35" s="2" t="s">
        <v>6605</v>
      </c>
      <c r="B35" s="2" t="s">
        <v>6606</v>
      </c>
      <c r="C35" s="2" t="s">
        <v>0</v>
      </c>
      <c r="E35">
        <v>2650</v>
      </c>
      <c r="G35" t="str">
        <f t="shared" si="0"/>
        <v>public static BlueprintUnit FullplateStandartPlus1LivingArmor = ResourcesLibrary.TryGetBlueprint&lt;BlueprintUnit&gt;("a94883311564a3046a52a1251cf30150");</v>
      </c>
    </row>
    <row r="36" spans="1:7" x14ac:dyDescent="0.25">
      <c r="A36" s="2" t="s">
        <v>6607</v>
      </c>
      <c r="B36" s="2" t="s">
        <v>6608</v>
      </c>
      <c r="C36" s="2" t="s">
        <v>0</v>
      </c>
      <c r="D36">
        <v>4</v>
      </c>
      <c r="E36">
        <v>2650</v>
      </c>
      <c r="G36" t="str">
        <f t="shared" si="0"/>
        <v>public static BlueprintUnit FullplateStandartPlus1_Hellknight = ResourcesLibrary.TryGetBlueprint&lt;BlueprintUnit&gt;("d2266151de1381a49a35c637c5b6b48f");</v>
      </c>
    </row>
    <row r="37" spans="1:7" x14ac:dyDescent="0.25">
      <c r="A37" s="2" t="s">
        <v>6609</v>
      </c>
      <c r="B37" s="2" t="s">
        <v>6610</v>
      </c>
      <c r="C37" s="2" t="s">
        <v>0</v>
      </c>
      <c r="D37">
        <v>4</v>
      </c>
      <c r="E37">
        <v>2650</v>
      </c>
      <c r="G37" t="str">
        <f t="shared" si="0"/>
        <v>public static BlueprintUnit FullplateStandartPlus1_PitaxGuard = ResourcesLibrary.TryGetBlueprint&lt;BlueprintUnit&gt;("5db137db6719b55418cb7dfe75b6a10c");</v>
      </c>
    </row>
    <row r="38" spans="1:7" x14ac:dyDescent="0.25">
      <c r="A38" s="2" t="s">
        <v>6267</v>
      </c>
      <c r="B38" s="2" t="s">
        <v>6268</v>
      </c>
      <c r="C38" s="2" t="s">
        <v>0</v>
      </c>
      <c r="D38">
        <v>2</v>
      </c>
      <c r="E38">
        <v>4000</v>
      </c>
      <c r="G38" t="str">
        <f t="shared" si="0"/>
        <v>public static BlueprintUnit AdamantineChainshirt = ResourcesLibrary.TryGetBlueprint&lt;BlueprintUnit&gt;("9dc76ea1dfc5d7d4b907288e2a6485c0");</v>
      </c>
    </row>
    <row r="39" spans="1:7" x14ac:dyDescent="0.25">
      <c r="A39" s="2" t="s">
        <v>6746</v>
      </c>
      <c r="B39" s="2" t="s">
        <v>6747</v>
      </c>
      <c r="C39" s="2" t="s">
        <v>0</v>
      </c>
      <c r="D39">
        <v>11</v>
      </c>
      <c r="E39">
        <v>4000</v>
      </c>
      <c r="G39" t="str">
        <f t="shared" si="0"/>
        <v>public static BlueprintUnit JestersVest = ResourcesLibrary.TryGetBlueprint&lt;BlueprintUnit&gt;("85010395ccc8a6c489650b2f2768cc11");</v>
      </c>
    </row>
    <row r="40" spans="1:7" x14ac:dyDescent="0.25">
      <c r="A40" s="2" t="s">
        <v>6789</v>
      </c>
      <c r="B40" s="2" t="s">
        <v>6790</v>
      </c>
      <c r="C40" s="2" t="s">
        <v>0</v>
      </c>
      <c r="D40">
        <v>3</v>
      </c>
      <c r="E40">
        <v>4000</v>
      </c>
      <c r="G40" t="str">
        <f t="shared" si="0"/>
        <v>public static BlueprintUnit LightenedHarnessItem = ResourcesLibrary.TryGetBlueprint&lt;BlueprintUnit&gt;("310567e56a8320c428fac41b2acd819d");</v>
      </c>
    </row>
    <row r="41" spans="1:7" x14ac:dyDescent="0.25">
      <c r="A41" s="2" t="s">
        <v>6434</v>
      </c>
      <c r="B41" s="2" t="s">
        <v>6435</v>
      </c>
      <c r="C41" s="2" t="s">
        <v>0</v>
      </c>
      <c r="E41">
        <v>4155</v>
      </c>
      <c r="G41" t="str">
        <f t="shared" si="0"/>
        <v>public static BlueprintUnit BucklerArmorItemPlus2 = ResourcesLibrary.TryGetBlueprint&lt;BlueprintUnit&gt;("d1783cb5c72b4714889b2c3e99d7e3dd");</v>
      </c>
    </row>
    <row r="42" spans="1:7" x14ac:dyDescent="0.25">
      <c r="A42" s="2" t="s">
        <v>6556</v>
      </c>
      <c r="B42" s="2" t="s">
        <v>6557</v>
      </c>
      <c r="C42" s="2" t="s">
        <v>0</v>
      </c>
      <c r="E42">
        <v>4155</v>
      </c>
      <c r="G42" t="str">
        <f t="shared" si="0"/>
        <v>public static BlueprintUnit EludingTargetArmorItem = ResourcesLibrary.TryGetBlueprint&lt;BlueprintUnit&gt;("159653fe2958a204d9af5cdd44b1df8d");</v>
      </c>
    </row>
    <row r="43" spans="1:7" x14ac:dyDescent="0.25">
      <c r="A43" s="2" t="s">
        <v>6909</v>
      </c>
      <c r="B43" s="2" t="s">
        <v>6910</v>
      </c>
      <c r="C43" s="2" t="s">
        <v>0</v>
      </c>
      <c r="E43">
        <v>4155</v>
      </c>
      <c r="G43" t="str">
        <f t="shared" si="0"/>
        <v>public static BlueprintUnit PaddedFortitudePlus1 = ResourcesLibrary.TryGetBlueprint&lt;BlueprintUnit&gt;("e9ef5bb1e56e31b43bdd85e12fcba72f");</v>
      </c>
    </row>
    <row r="44" spans="1:7" x14ac:dyDescent="0.25">
      <c r="A44" s="2" t="s">
        <v>4361</v>
      </c>
      <c r="B44" s="2" t="s">
        <v>6915</v>
      </c>
      <c r="C44" s="2" t="s">
        <v>0</v>
      </c>
      <c r="D44">
        <v>6</v>
      </c>
      <c r="E44">
        <v>4155</v>
      </c>
      <c r="G44" t="str">
        <f t="shared" si="0"/>
        <v>public static BlueprintUnit PaddedStandartPlus2 = ResourcesLibrary.TryGetBlueprint&lt;BlueprintUnit&gt;("7f300654ff2b327409817b7a67a95966");</v>
      </c>
    </row>
    <row r="45" spans="1:7" x14ac:dyDescent="0.25">
      <c r="A45" s="2" t="s">
        <v>6636</v>
      </c>
      <c r="B45" s="2" t="s">
        <v>6637</v>
      </c>
      <c r="C45" s="2" t="s">
        <v>0</v>
      </c>
      <c r="E45">
        <v>4160</v>
      </c>
      <c r="G45" t="str">
        <f t="shared" si="0"/>
        <v>public static BlueprintUnit GowrowAquaticSpikedLightShieldArmorItem = ResourcesLibrary.TryGetBlueprint&lt;BlueprintUnit&gt;("ddab110b30173b845af7b654dce4b653");</v>
      </c>
    </row>
    <row r="46" spans="1:7" x14ac:dyDescent="0.25">
      <c r="A46" s="2" t="s">
        <v>6638</v>
      </c>
      <c r="B46" s="2" t="s">
        <v>6639</v>
      </c>
      <c r="C46" s="2" t="s">
        <v>0</v>
      </c>
      <c r="E46">
        <v>4160</v>
      </c>
      <c r="G46" t="str">
        <f t="shared" si="0"/>
        <v>public static BlueprintUnit GowrowSonicSpikedLightShieldArmorItem = ResourcesLibrary.TryGetBlueprint&lt;BlueprintUnit&gt;("12b8d86d38bf5fc48a86e924af760e98");</v>
      </c>
    </row>
    <row r="47" spans="1:7" x14ac:dyDescent="0.25">
      <c r="A47" s="2" t="s">
        <v>6675</v>
      </c>
      <c r="B47" s="2" t="s">
        <v>6676</v>
      </c>
      <c r="C47" s="2" t="s">
        <v>0</v>
      </c>
      <c r="D47">
        <v>6</v>
      </c>
      <c r="E47">
        <v>4160</v>
      </c>
      <c r="G47" t="str">
        <f t="shared" si="0"/>
        <v>public static BlueprintUnit HaramakiStandartPlus2 = ResourcesLibrary.TryGetBlueprint&lt;BlueprintUnit&gt;("86270feb44b823a4ab4d6a1ac9f2d70b");</v>
      </c>
    </row>
    <row r="48" spans="1:7" x14ac:dyDescent="0.25">
      <c r="A48" s="2" t="s">
        <v>6758</v>
      </c>
      <c r="B48" s="2" t="s">
        <v>6759</v>
      </c>
      <c r="C48" s="2" t="s">
        <v>0</v>
      </c>
      <c r="D48">
        <v>6</v>
      </c>
      <c r="E48">
        <v>4160</v>
      </c>
      <c r="G48" t="str">
        <f t="shared" si="0"/>
        <v>public static BlueprintUnit LeatherBardingStandartPlus2 = ResourcesLibrary.TryGetBlueprint&lt;BlueprintUnit&gt;("703d5bad5921e4c45808537dde33cd22");</v>
      </c>
    </row>
    <row r="49" spans="1:7" x14ac:dyDescent="0.25">
      <c r="A49" s="2" t="s">
        <v>4127</v>
      </c>
      <c r="B49" s="2" t="s">
        <v>6777</v>
      </c>
      <c r="C49" s="2" t="s">
        <v>0</v>
      </c>
      <c r="D49">
        <v>6</v>
      </c>
      <c r="E49">
        <v>4160</v>
      </c>
      <c r="G49" t="str">
        <f t="shared" si="0"/>
        <v>public static BlueprintUnit LeatherStandartPlus2 = ResourcesLibrary.TryGetBlueprint&lt;BlueprintUnit&gt;("f251cb7bbf176e340893b9e40f9a7c29");</v>
      </c>
    </row>
    <row r="50" spans="1:7" x14ac:dyDescent="0.25">
      <c r="A50" s="2" t="s">
        <v>6791</v>
      </c>
      <c r="B50" s="2" t="s">
        <v>6792</v>
      </c>
      <c r="C50" s="2" t="s">
        <v>0</v>
      </c>
      <c r="E50">
        <v>4160</v>
      </c>
      <c r="G50" t="str">
        <f t="shared" si="0"/>
        <v>public static BlueprintUnit LightShieldArmorItemLesserNegativeREsistPlus1 = ResourcesLibrary.TryGetBlueprint&lt;BlueprintUnit&gt;("2cd9e43732eecd0488110a19cc5a11cb");</v>
      </c>
    </row>
    <row r="51" spans="1:7" x14ac:dyDescent="0.25">
      <c r="A51" s="2" t="s">
        <v>6795</v>
      </c>
      <c r="B51" s="2" t="s">
        <v>6796</v>
      </c>
      <c r="C51" s="2" t="s">
        <v>0</v>
      </c>
      <c r="E51">
        <v>4160</v>
      </c>
      <c r="G51" t="str">
        <f t="shared" si="0"/>
        <v>public static BlueprintUnit LightShieldArmorItemPlus2 = ResourcesLibrary.TryGetBlueprint&lt;BlueprintUnit&gt;("637970d4fbb4fa7499a8445ac39ef0c5");</v>
      </c>
    </row>
    <row r="52" spans="1:7" x14ac:dyDescent="0.25">
      <c r="A52" s="2" t="s">
        <v>6707</v>
      </c>
      <c r="B52" s="2" t="s">
        <v>6708</v>
      </c>
      <c r="C52" s="2" t="s">
        <v>0</v>
      </c>
      <c r="D52">
        <v>5</v>
      </c>
      <c r="E52">
        <v>4165</v>
      </c>
      <c r="G52" t="str">
        <f t="shared" si="0"/>
        <v>public static BlueprintUnit HideBardingStandartPlus2 = ResourcesLibrary.TryGetBlueprint&lt;BlueprintUnit&gt;("4b8c891211c18aa46b4d8c63ebc6af8a");</v>
      </c>
    </row>
    <row r="53" spans="1:7" x14ac:dyDescent="0.25">
      <c r="A53" s="2" t="s">
        <v>6715</v>
      </c>
      <c r="B53" s="2" t="s">
        <v>6716</v>
      </c>
      <c r="C53" s="2" t="s">
        <v>0</v>
      </c>
      <c r="E53">
        <v>4165</v>
      </c>
      <c r="G53" t="str">
        <f t="shared" si="0"/>
        <v>public static BlueprintUnit HideDR2Plus1 = ResourcesLibrary.TryGetBlueprint&lt;BlueprintUnit&gt;("75031c3bd852e854f93e55d5f9c3d979");</v>
      </c>
    </row>
    <row r="54" spans="1:7" x14ac:dyDescent="0.25">
      <c r="A54" s="2" t="s">
        <v>6717</v>
      </c>
      <c r="B54" s="2" t="s">
        <v>6718</v>
      </c>
      <c r="C54" s="2" t="s">
        <v>0</v>
      </c>
      <c r="D54">
        <v>11</v>
      </c>
      <c r="E54">
        <v>4165</v>
      </c>
      <c r="G54" t="str">
        <f t="shared" si="0"/>
        <v>public static BlueprintUnit HideOwlbear = ResourcesLibrary.TryGetBlueprint&lt;BlueprintUnit&gt;("0c75e3a3025240247bc3388040e82ddd");</v>
      </c>
    </row>
    <row r="55" spans="1:7" x14ac:dyDescent="0.25">
      <c r="A55" s="2" t="s">
        <v>4275</v>
      </c>
      <c r="B55" s="2" t="s">
        <v>6724</v>
      </c>
      <c r="C55" s="2" t="s">
        <v>0</v>
      </c>
      <c r="D55">
        <v>5</v>
      </c>
      <c r="E55">
        <v>4165</v>
      </c>
      <c r="G55" t="str">
        <f t="shared" si="0"/>
        <v>public static BlueprintUnit HideStandartPlus2 = ResourcesLibrary.TryGetBlueprint&lt;BlueprintUnit&gt;("01117df73f22d5b4294136d2ae8efad4");</v>
      </c>
    </row>
    <row r="56" spans="1:7" x14ac:dyDescent="0.25">
      <c r="A56" s="2" t="s">
        <v>6685</v>
      </c>
      <c r="B56" s="2" t="s">
        <v>6686</v>
      </c>
      <c r="C56" s="2" t="s">
        <v>0</v>
      </c>
      <c r="E56">
        <v>4170</v>
      </c>
      <c r="G56" t="str">
        <f t="shared" si="0"/>
        <v>public static BlueprintUnit HeavyShieldArmorItemLesserColdResistPlus1 = ResourcesLibrary.TryGetBlueprint&lt;BlueprintUnit&gt;("e8b5925a05e885049932e6f026872bee");</v>
      </c>
    </row>
    <row r="57" spans="1:7" x14ac:dyDescent="0.25">
      <c r="A57" s="2" t="s">
        <v>6689</v>
      </c>
      <c r="B57" s="2" t="s">
        <v>6690</v>
      </c>
      <c r="C57" s="2" t="s">
        <v>0</v>
      </c>
      <c r="E57">
        <v>4170</v>
      </c>
      <c r="G57" t="str">
        <f t="shared" si="0"/>
        <v>public static BlueprintUnit HeavyShieldArmorItemPlus2 = ResourcesLibrary.TryGetBlueprint&lt;BlueprintUnit&gt;("258a3ff2de1ddf44c962b060a64ef969");</v>
      </c>
    </row>
    <row r="58" spans="1:7" x14ac:dyDescent="0.25">
      <c r="A58" s="2" t="s">
        <v>4179</v>
      </c>
      <c r="B58" s="2" t="s">
        <v>7059</v>
      </c>
      <c r="C58" s="2" t="s">
        <v>0</v>
      </c>
      <c r="D58">
        <v>7</v>
      </c>
      <c r="E58">
        <v>4175</v>
      </c>
      <c r="G58" t="str">
        <f t="shared" si="0"/>
        <v>public static BlueprintUnit StuddedStandartPlus2 = ResourcesLibrary.TryGetBlueprint&lt;BlueprintUnit&gt;("c5be7a58e5b0c7342aa4059849efe1d5");</v>
      </c>
    </row>
    <row r="59" spans="1:7" x14ac:dyDescent="0.25">
      <c r="A59" s="2" t="s">
        <v>7079</v>
      </c>
      <c r="B59" s="2" t="s">
        <v>7080</v>
      </c>
      <c r="C59" s="2" t="s">
        <v>0</v>
      </c>
      <c r="E59">
        <v>4180</v>
      </c>
      <c r="G59" t="str">
        <f t="shared" si="0"/>
        <v>public static BlueprintUnit TowerShieldArmorItemPlus2 = ResourcesLibrary.TryGetBlueprint&lt;BlueprintUnit&gt;("d7f579cb2875b09498952d9135950dd3");</v>
      </c>
    </row>
    <row r="60" spans="1:7" x14ac:dyDescent="0.25">
      <c r="A60" s="2" t="s">
        <v>7089</v>
      </c>
      <c r="B60" s="2" t="s">
        <v>7090</v>
      </c>
      <c r="C60" s="2" t="s">
        <v>0</v>
      </c>
      <c r="E60">
        <v>4180</v>
      </c>
      <c r="G60" t="str">
        <f t="shared" si="0"/>
        <v>public static BlueprintUnit TowerShieldArmorItemSavThrAgainstBlindPlus1 = ResourcesLibrary.TryGetBlueprint&lt;BlueprintUnit&gt;("2eaed13bb9f279446a481fd1d70d039d");</v>
      </c>
    </row>
    <row r="61" spans="1:7" x14ac:dyDescent="0.25">
      <c r="A61" s="2" t="s">
        <v>6994</v>
      </c>
      <c r="B61" s="2" t="s">
        <v>6995</v>
      </c>
      <c r="C61" s="2" t="s">
        <v>0</v>
      </c>
      <c r="D61">
        <v>5</v>
      </c>
      <c r="E61">
        <v>4200</v>
      </c>
      <c r="G61" t="str">
        <f t="shared" si="0"/>
        <v>public static BlueprintUnit ScaleBardingStandartPlus2 = ResourcesLibrary.TryGetBlueprint&lt;BlueprintUnit&gt;("1e7601e9f481b474faa1341167dad035");</v>
      </c>
    </row>
    <row r="62" spans="1:7" x14ac:dyDescent="0.25">
      <c r="A62" s="2" t="s">
        <v>7004</v>
      </c>
      <c r="B62" s="2" t="s">
        <v>7005</v>
      </c>
      <c r="C62" s="2" t="s">
        <v>0</v>
      </c>
      <c r="E62">
        <v>4200</v>
      </c>
      <c r="G62" t="str">
        <f t="shared" si="0"/>
        <v>public static BlueprintUnit ScalemailSavingThrows1Plus1 = ResourcesLibrary.TryGetBlueprint&lt;BlueprintUnit&gt;("5a308776d2dc47d4297f2245ccbedb87");</v>
      </c>
    </row>
    <row r="63" spans="1:7" x14ac:dyDescent="0.25">
      <c r="A63" s="2" t="s">
        <v>7010</v>
      </c>
      <c r="B63" s="2" t="s">
        <v>7011</v>
      </c>
      <c r="C63" s="2" t="s">
        <v>0</v>
      </c>
      <c r="D63">
        <v>5</v>
      </c>
      <c r="E63">
        <v>4200</v>
      </c>
      <c r="G63" t="str">
        <f t="shared" si="0"/>
        <v>public static BlueprintUnit ScalemailStandartPlus2 = ResourcesLibrary.TryGetBlueprint&lt;BlueprintUnit&gt;("b469659e6568416428735fbede06ed3f");</v>
      </c>
    </row>
    <row r="64" spans="1:7" x14ac:dyDescent="0.25">
      <c r="A64" s="2" t="s">
        <v>6491</v>
      </c>
      <c r="B64" s="2" t="s">
        <v>6492</v>
      </c>
      <c r="C64" s="2" t="s">
        <v>0</v>
      </c>
      <c r="D64">
        <v>7</v>
      </c>
      <c r="E64">
        <v>4250</v>
      </c>
      <c r="G64" t="str">
        <f t="shared" si="0"/>
        <v>public static BlueprintUnit ChainshirtBardingStandartPlus2 = ResourcesLibrary.TryGetBlueprint&lt;BlueprintUnit&gt;("e558607d219dfe842a9842ef450dd7d5");</v>
      </c>
    </row>
    <row r="65" spans="1:7" x14ac:dyDescent="0.25">
      <c r="A65" s="2" t="s">
        <v>4073</v>
      </c>
      <c r="B65" s="2" t="s">
        <v>6508</v>
      </c>
      <c r="C65" s="2" t="s">
        <v>0</v>
      </c>
      <c r="D65">
        <v>7</v>
      </c>
      <c r="E65">
        <v>4250</v>
      </c>
      <c r="G65" t="str">
        <f t="shared" si="0"/>
        <v>public static BlueprintUnit ChainshirtStandartPlus2 = ResourcesLibrary.TryGetBlueprint&lt;BlueprintUnit&gt;("d80665c8497437a418b8f39e25daf4e2");</v>
      </c>
    </row>
    <row r="66" spans="1:7" x14ac:dyDescent="0.25">
      <c r="A66" s="2" t="s">
        <v>6456</v>
      </c>
      <c r="B66" s="2" t="s">
        <v>6457</v>
      </c>
      <c r="C66" s="2" t="s">
        <v>0</v>
      </c>
      <c r="D66">
        <v>6</v>
      </c>
      <c r="E66">
        <v>4300</v>
      </c>
      <c r="G66" t="str">
        <f t="shared" ref="G66:G129" si="1">"public static BlueprintUnit " &amp; A66 &amp;" = ResourcesLibrary.TryGetBlueprint&lt;BlueprintUnit&gt;(""" &amp;B66 &amp;""");"</f>
        <v>public static BlueprintUnit ChainmailBardingStandartPlus2 = ResourcesLibrary.TryGetBlueprint&lt;BlueprintUnit&gt;("b4534c1afdc3bdd47948df058635a640");</v>
      </c>
    </row>
    <row r="67" spans="1:7" x14ac:dyDescent="0.25">
      <c r="A67" s="2" t="s">
        <v>6477</v>
      </c>
      <c r="B67" s="2" t="s">
        <v>6478</v>
      </c>
      <c r="C67" s="2" t="s">
        <v>0</v>
      </c>
      <c r="D67">
        <v>6</v>
      </c>
      <c r="E67">
        <v>4300</v>
      </c>
      <c r="G67" t="str">
        <f t="shared" si="1"/>
        <v>public static BlueprintUnit ChainmailStandartPlus2 = ResourcesLibrary.TryGetBlueprint&lt;BlueprintUnit&gt;("be26685bdebb2a94693d2378e0235ef3");</v>
      </c>
    </row>
    <row r="68" spans="1:7" x14ac:dyDescent="0.25">
      <c r="A68" s="2" t="s">
        <v>6404</v>
      </c>
      <c r="B68" s="2" t="s">
        <v>6405</v>
      </c>
      <c r="C68" s="2" t="s">
        <v>0</v>
      </c>
      <c r="E68">
        <v>4350</v>
      </c>
      <c r="G68" t="str">
        <f t="shared" si="1"/>
        <v>public static BlueprintUnit BreastplateSonicResistPlus1 = ResourcesLibrary.TryGetBlueprint&lt;BlueprintUnit&gt;("168074029946f874bbfde86541e5a18d");</v>
      </c>
    </row>
    <row r="69" spans="1:7" x14ac:dyDescent="0.25">
      <c r="A69" s="2" t="s">
        <v>3691</v>
      </c>
      <c r="B69" s="2" t="s">
        <v>6411</v>
      </c>
      <c r="C69" s="2" t="s">
        <v>0</v>
      </c>
      <c r="D69">
        <v>7</v>
      </c>
      <c r="E69">
        <v>4350</v>
      </c>
      <c r="G69" t="str">
        <f t="shared" si="1"/>
        <v>public static BlueprintUnit BreastplateStandartPlus2 = ResourcesLibrary.TryGetBlueprint&lt;BlueprintUnit&gt;("c77060ede0a983f4a8c7c47032ecf1ea");</v>
      </c>
    </row>
    <row r="70" spans="1:7" x14ac:dyDescent="0.25">
      <c r="A70" s="2" t="s">
        <v>6412</v>
      </c>
      <c r="B70" s="2" t="s">
        <v>6413</v>
      </c>
      <c r="C70" s="2" t="s">
        <v>0</v>
      </c>
      <c r="D70">
        <v>7</v>
      </c>
      <c r="E70">
        <v>4350</v>
      </c>
      <c r="G70" t="str">
        <f t="shared" si="1"/>
        <v>public static BlueprintUnit BreastplateStandartPlus2_HellknightArmiger = ResourcesLibrary.TryGetBlueprint&lt;BlueprintUnit&gt;("a044c309231241088e65819b6a21273c");</v>
      </c>
    </row>
    <row r="71" spans="1:7" x14ac:dyDescent="0.25">
      <c r="A71" s="2" t="s">
        <v>6587</v>
      </c>
      <c r="B71" s="2" t="s">
        <v>6588</v>
      </c>
      <c r="C71" s="2" t="s">
        <v>0</v>
      </c>
      <c r="E71">
        <v>4350</v>
      </c>
      <c r="G71" t="str">
        <f t="shared" si="1"/>
        <v>public static BlueprintUnit FullplateAcidResistPlus1 = ResourcesLibrary.TryGetBlueprint&lt;BlueprintUnit&gt;("885fa0283322b9449b3e0c652db29435");</v>
      </c>
    </row>
    <row r="72" spans="1:7" x14ac:dyDescent="0.25">
      <c r="A72" s="2" t="s">
        <v>4278</v>
      </c>
      <c r="B72" s="2" t="s">
        <v>6363</v>
      </c>
      <c r="C72" s="2" t="s">
        <v>0</v>
      </c>
      <c r="D72">
        <v>5</v>
      </c>
      <c r="E72">
        <v>4400</v>
      </c>
      <c r="G72" t="str">
        <f t="shared" si="1"/>
        <v>public static BlueprintUnit BandedStandartPlus2 = ResourcesLibrary.TryGetBlueprint&lt;BlueprintUnit&gt;("0c83f2926e8ac15439830be3106a6643");</v>
      </c>
    </row>
    <row r="73" spans="1:7" x14ac:dyDescent="0.25">
      <c r="A73" s="2" t="s">
        <v>6883</v>
      </c>
      <c r="B73" s="2" t="s">
        <v>6884</v>
      </c>
      <c r="C73" s="2" t="s">
        <v>0</v>
      </c>
      <c r="D73">
        <v>2</v>
      </c>
      <c r="E73">
        <v>4500</v>
      </c>
      <c r="G73" t="str">
        <f t="shared" si="1"/>
        <v>public static BlueprintUnit MithralScalemail = ResourcesLibrary.TryGetBlueprint&lt;BlueprintUnit&gt;("ccaa06fc3d9370c48848e3ac62679fdd");</v>
      </c>
    </row>
    <row r="74" spans="1:7" x14ac:dyDescent="0.25">
      <c r="A74" s="2" t="s">
        <v>6659</v>
      </c>
      <c r="B74" s="2" t="s">
        <v>6660</v>
      </c>
      <c r="C74" s="2" t="s">
        <v>0</v>
      </c>
      <c r="D74">
        <v>5</v>
      </c>
      <c r="E74">
        <v>4750</v>
      </c>
      <c r="G74" t="str">
        <f t="shared" si="1"/>
        <v>public static BlueprintUnit HalfplateStandartPlus2 = ResourcesLibrary.TryGetBlueprint&lt;BlueprintUnit&gt;("ce0076c7408f10741950cec394767b75");</v>
      </c>
    </row>
    <row r="75" spans="1:7" x14ac:dyDescent="0.25">
      <c r="A75" s="2" t="s">
        <v>6905</v>
      </c>
      <c r="B75" s="2" t="s">
        <v>6906</v>
      </c>
      <c r="C75" s="2" t="s">
        <v>0</v>
      </c>
      <c r="E75">
        <v>4800</v>
      </c>
      <c r="G75" t="str">
        <f t="shared" si="1"/>
        <v>public static BlueprintUnit PaddedArmorOfFocusItem = ResourcesLibrary.TryGetBlueprint&lt;BlueprintUnit&gt;("563425e9ff67b93459e3b30f66d3e48f");</v>
      </c>
    </row>
    <row r="76" spans="1:7" x14ac:dyDescent="0.25">
      <c r="A76" s="2" t="s">
        <v>6311</v>
      </c>
      <c r="B76" s="2" t="s">
        <v>6312</v>
      </c>
      <c r="C76" s="2" t="s">
        <v>0</v>
      </c>
      <c r="D76">
        <v>2</v>
      </c>
      <c r="E76">
        <v>5000</v>
      </c>
      <c r="G76" t="str">
        <f t="shared" si="1"/>
        <v>public static BlueprintUnit AdamantineScalemail = ResourcesLibrary.TryGetBlueprint&lt;BlueprintUnit&gt;("406d54885c5bac643b480ec775bd5cd0");</v>
      </c>
    </row>
    <row r="77" spans="1:7" x14ac:dyDescent="0.25">
      <c r="A77" s="2" t="s">
        <v>6642</v>
      </c>
      <c r="B77" s="2" t="s">
        <v>6643</v>
      </c>
      <c r="C77" s="2" t="s">
        <v>0</v>
      </c>
      <c r="D77">
        <v>12</v>
      </c>
      <c r="E77">
        <v>5000</v>
      </c>
      <c r="G77" t="str">
        <f t="shared" si="1"/>
        <v>public static BlueprintUnit GrenadiersVest = ResourcesLibrary.TryGetBlueprint&lt;BlueprintUnit&gt;("91973844b871531419c5aa35afa0b4bb");</v>
      </c>
    </row>
    <row r="78" spans="1:7" x14ac:dyDescent="0.25">
      <c r="A78" s="2" t="s">
        <v>6744</v>
      </c>
      <c r="B78" s="2" t="s">
        <v>6745</v>
      </c>
      <c r="C78" s="2" t="s">
        <v>0</v>
      </c>
      <c r="D78">
        <v>19</v>
      </c>
      <c r="E78">
        <v>5000</v>
      </c>
      <c r="G78" t="str">
        <f t="shared" si="1"/>
        <v>public static BlueprintUnit IrovettisBreastplate = ResourcesLibrary.TryGetBlueprint&lt;BlueprintUnit&gt;("d88d5d845c34b9649b2d83101df40d32");</v>
      </c>
    </row>
    <row r="79" spans="1:7" x14ac:dyDescent="0.25">
      <c r="A79" s="2" t="s">
        <v>6829</v>
      </c>
      <c r="B79" s="2" t="s">
        <v>6830</v>
      </c>
      <c r="C79" s="2" t="s">
        <v>0</v>
      </c>
      <c r="D79">
        <v>3</v>
      </c>
      <c r="E79">
        <v>5000</v>
      </c>
      <c r="G79" t="str">
        <f t="shared" si="1"/>
        <v>public static BlueprintUnit MithralBreastplate = ResourcesLibrary.TryGetBlueprint&lt;BlueprintUnit&gt;("ac740e390d8e3e44ab99e961d660a633");</v>
      </c>
    </row>
    <row r="80" spans="1:7" x14ac:dyDescent="0.25">
      <c r="A80" s="2" t="s">
        <v>4340</v>
      </c>
      <c r="B80" s="2" t="s">
        <v>6852</v>
      </c>
      <c r="C80" s="2" t="s">
        <v>0</v>
      </c>
      <c r="D80">
        <v>5</v>
      </c>
      <c r="E80">
        <v>5250</v>
      </c>
      <c r="G80" t="str">
        <f t="shared" si="1"/>
        <v>public static BlueprintUnit MithralChainshirtPlus1 = ResourcesLibrary.TryGetBlueprint&lt;BlueprintUnit&gt;("e832847483b219841b24e0a77acd7795");</v>
      </c>
    </row>
    <row r="81" spans="1:7" x14ac:dyDescent="0.25">
      <c r="A81" s="2" t="s">
        <v>6340</v>
      </c>
      <c r="B81" s="2" t="s">
        <v>6341</v>
      </c>
      <c r="C81" s="2" t="s">
        <v>0</v>
      </c>
      <c r="D81">
        <v>3</v>
      </c>
      <c r="E81">
        <v>5300</v>
      </c>
      <c r="G81" t="str">
        <f t="shared" si="1"/>
        <v>public static BlueprintUnit ArmorOfVigilanceItem = ResourcesLibrary.TryGetBlueprint&lt;BlueprintUnit&gt;("660453725a4b3754488fad6081647c56");</v>
      </c>
    </row>
    <row r="82" spans="1:7" x14ac:dyDescent="0.25">
      <c r="A82" s="2" t="s">
        <v>6885</v>
      </c>
      <c r="B82" s="2" t="s">
        <v>6886</v>
      </c>
      <c r="C82" s="2" t="s">
        <v>0</v>
      </c>
      <c r="D82">
        <v>5</v>
      </c>
      <c r="E82">
        <v>5300</v>
      </c>
      <c r="G82" t="str">
        <f t="shared" si="1"/>
        <v>public static BlueprintUnit MithralScalemailPlus1 = ResourcesLibrary.TryGetBlueprint&lt;BlueprintUnit&gt;("031564eb2aaf45842b5a92a96f92f31d");</v>
      </c>
    </row>
    <row r="83" spans="1:7" x14ac:dyDescent="0.25">
      <c r="A83" s="2" t="s">
        <v>6580</v>
      </c>
      <c r="B83" s="2" t="s">
        <v>6581</v>
      </c>
      <c r="C83" s="2" t="s">
        <v>0</v>
      </c>
      <c r="D83">
        <v>7</v>
      </c>
      <c r="E83">
        <v>5650</v>
      </c>
      <c r="G83" t="str">
        <f t="shared" si="1"/>
        <v>public static BlueprintUnit FullBardingStandartPlus2 = ResourcesLibrary.TryGetBlueprint&lt;BlueprintUnit&gt;("023e54c350d3f894c961324d50a0fb63");</v>
      </c>
    </row>
    <row r="84" spans="1:7" x14ac:dyDescent="0.25">
      <c r="A84" s="2" t="s">
        <v>4074</v>
      </c>
      <c r="B84" s="2" t="s">
        <v>6611</v>
      </c>
      <c r="C84" s="2" t="s">
        <v>0</v>
      </c>
      <c r="D84">
        <v>7</v>
      </c>
      <c r="E84">
        <v>5650</v>
      </c>
      <c r="G84" t="str">
        <f t="shared" si="1"/>
        <v>public static BlueprintUnit FullplateStandartPlus2 = ResourcesLibrary.TryGetBlueprint&lt;BlueprintUnit&gt;("61787c56c01996f4c82866aca8fb0187");</v>
      </c>
    </row>
    <row r="85" spans="1:7" x14ac:dyDescent="0.25">
      <c r="A85" s="2" t="s">
        <v>6612</v>
      </c>
      <c r="B85" s="2" t="s">
        <v>6613</v>
      </c>
      <c r="C85" s="2" t="s">
        <v>0</v>
      </c>
      <c r="D85">
        <v>7</v>
      </c>
      <c r="E85">
        <v>5650</v>
      </c>
      <c r="G85" t="str">
        <f t="shared" si="1"/>
        <v>public static BlueprintUnit FullplateStandartPlus2_HellKnight = ResourcesLibrary.TryGetBlueprint&lt;BlueprintUnit&gt;("a7dd02b2dc5e6064ba6e190f3a0a6d4d");</v>
      </c>
    </row>
    <row r="86" spans="1:7" x14ac:dyDescent="0.25">
      <c r="A86" s="2" t="s">
        <v>6256</v>
      </c>
      <c r="B86" s="2" t="s">
        <v>6257</v>
      </c>
      <c r="C86" s="2" t="s">
        <v>0</v>
      </c>
      <c r="D86">
        <v>2</v>
      </c>
      <c r="E86">
        <v>6000</v>
      </c>
      <c r="G86" t="str">
        <f t="shared" si="1"/>
        <v>public static BlueprintUnit AdamantineChainmail = ResourcesLibrary.TryGetBlueprint&lt;BlueprintUnit&gt;("cdffad69c7081b24eae8e2bb8ee70394");</v>
      </c>
    </row>
    <row r="87" spans="1:7" x14ac:dyDescent="0.25">
      <c r="A87" s="2" t="s">
        <v>6376</v>
      </c>
      <c r="B87" s="2" t="s">
        <v>6377</v>
      </c>
      <c r="C87" s="2" t="s">
        <v>0</v>
      </c>
      <c r="E87">
        <v>6000</v>
      </c>
      <c r="G87" t="str">
        <f t="shared" si="1"/>
        <v>public static BlueprintUnit BashingShieldArmor = ResourcesLibrary.TryGetBlueprint&lt;BlueprintUnit&gt;("5ba44cd58f731144a9f390c2c099abc6");</v>
      </c>
    </row>
    <row r="88" spans="1:7" x14ac:dyDescent="0.25">
      <c r="A88" s="2" t="s">
        <v>6378</v>
      </c>
      <c r="B88" s="2" t="s">
        <v>6379</v>
      </c>
      <c r="C88" s="2" t="s">
        <v>0</v>
      </c>
      <c r="E88">
        <v>6000</v>
      </c>
      <c r="G88" t="str">
        <f t="shared" si="1"/>
        <v>public static BlueprintUnit BastionOfLionHeartArmorItem = ResourcesLibrary.TryGetBlueprint&lt;BlueprintUnit&gt;("1d8e0e7047b50f94e8c7bfe192c10a91");</v>
      </c>
    </row>
    <row r="89" spans="1:7" x14ac:dyDescent="0.25">
      <c r="A89" s="2" t="s">
        <v>6546</v>
      </c>
      <c r="B89" s="2" t="s">
        <v>6547</v>
      </c>
      <c r="C89" s="2" t="s">
        <v>0</v>
      </c>
      <c r="E89">
        <v>6000</v>
      </c>
      <c r="G89" t="str">
        <f t="shared" si="1"/>
        <v>public static BlueprintUnit DivineProtectorArmorItem = ResourcesLibrary.TryGetBlueprint&lt;BlueprintUnit&gt;("d098f4cd8bd859644953d44b89bebfa2");</v>
      </c>
    </row>
    <row r="90" spans="1:7" x14ac:dyDescent="0.25">
      <c r="A90" s="2" t="s">
        <v>6564</v>
      </c>
      <c r="B90" s="2" t="s">
        <v>6565</v>
      </c>
      <c r="C90" s="2" t="s">
        <v>0</v>
      </c>
      <c r="E90">
        <v>6000</v>
      </c>
      <c r="G90" t="str">
        <f t="shared" si="1"/>
        <v>public static BlueprintUnit FlameguardArmorItem = ResourcesLibrary.TryGetBlueprint&lt;BlueprintUnit&gt;("ae9d511c5391bf54c8c87faf1277802a");</v>
      </c>
    </row>
    <row r="91" spans="1:7" x14ac:dyDescent="0.25">
      <c r="A91" s="2" t="s">
        <v>3755</v>
      </c>
      <c r="B91" s="2" t="s">
        <v>6837</v>
      </c>
      <c r="C91" s="2" t="s">
        <v>0</v>
      </c>
      <c r="D91">
        <v>2</v>
      </c>
      <c r="E91">
        <v>6000</v>
      </c>
      <c r="G91" t="str">
        <f t="shared" si="1"/>
        <v>public static BlueprintUnit MithralChainmail = ResourcesLibrary.TryGetBlueprint&lt;BlueprintUnit&gt;("ffb7d852d7763ca4ca65aad049774574");</v>
      </c>
    </row>
    <row r="92" spans="1:7" x14ac:dyDescent="0.25">
      <c r="A92" s="2" t="s">
        <v>6936</v>
      </c>
      <c r="B92" s="2" t="s">
        <v>6937</v>
      </c>
      <c r="C92" s="2" t="s">
        <v>0</v>
      </c>
      <c r="E92">
        <v>6000</v>
      </c>
      <c r="G92" t="str">
        <f t="shared" si="1"/>
        <v>public static BlueprintUnit ProtectorOfUnjustArmorItem = ResourcesLibrary.TryGetBlueprint&lt;BlueprintUnit&gt;("6b41050b430c8ad40ba0ac3b61ed908f");</v>
      </c>
    </row>
    <row r="93" spans="1:7" x14ac:dyDescent="0.25">
      <c r="A93" s="2" t="s">
        <v>6948</v>
      </c>
      <c r="B93" s="2" t="s">
        <v>6949</v>
      </c>
      <c r="C93" s="2" t="s">
        <v>0</v>
      </c>
      <c r="D93">
        <v>12</v>
      </c>
      <c r="E93">
        <v>6000</v>
      </c>
      <c r="G93" t="str">
        <f t="shared" si="1"/>
        <v>public static BlueprintUnit ReinforcedStuddedPlus2 = ResourcesLibrary.TryGetBlueprint&lt;BlueprintUnit&gt;("877e3efbbc01306458a073efa3ab5b76");</v>
      </c>
    </row>
    <row r="94" spans="1:7" x14ac:dyDescent="0.25">
      <c r="A94" s="2" t="s">
        <v>7026</v>
      </c>
      <c r="B94" s="2" t="s">
        <v>7027</v>
      </c>
      <c r="C94" s="2" t="s">
        <v>0</v>
      </c>
      <c r="E94">
        <v>6000</v>
      </c>
      <c r="G94" t="str">
        <f t="shared" si="1"/>
        <v>public static BlueprintUnit ShieldofDivinePowerArmor = ResourcesLibrary.TryGetBlueprint&lt;BlueprintUnit&gt;("c5a62aaea18c5b44b9ee9393cacf365d");</v>
      </c>
    </row>
    <row r="95" spans="1:7" x14ac:dyDescent="0.25">
      <c r="A95" s="2" t="s">
        <v>7028</v>
      </c>
      <c r="B95" s="2" t="s">
        <v>7029</v>
      </c>
      <c r="C95" s="2" t="s">
        <v>0</v>
      </c>
      <c r="E95">
        <v>6000</v>
      </c>
      <c r="G95" t="str">
        <f t="shared" si="1"/>
        <v>public static BlueprintUnit ShieldOfMagicalRetributionArmorItem = ResourcesLibrary.TryGetBlueprint&lt;BlueprintUnit&gt;("eefdc40910fce3948842611c2584a05c");</v>
      </c>
    </row>
    <row r="96" spans="1:7" x14ac:dyDescent="0.25">
      <c r="A96" s="2" t="s">
        <v>7030</v>
      </c>
      <c r="B96" s="2" t="s">
        <v>7031</v>
      </c>
      <c r="C96" s="2" t="s">
        <v>0</v>
      </c>
      <c r="E96">
        <v>6000</v>
      </c>
      <c r="G96" t="str">
        <f t="shared" si="1"/>
        <v>public static BlueprintUnit ShieldOfPainfulRemorseArmorItem = ResourcesLibrary.TryGetBlueprint&lt;BlueprintUnit&gt;("05264ec82b364424ba2eacdf9d99a9a4");</v>
      </c>
    </row>
    <row r="97" spans="1:7" x14ac:dyDescent="0.25">
      <c r="A97" s="2" t="s">
        <v>7032</v>
      </c>
      <c r="B97" s="2" t="s">
        <v>7033</v>
      </c>
      <c r="C97" s="2" t="s">
        <v>0</v>
      </c>
      <c r="E97">
        <v>6000</v>
      </c>
      <c r="G97" t="str">
        <f t="shared" si="1"/>
        <v>public static BlueprintUnit ShieldofWillArmor = ResourcesLibrary.TryGetBlueprint&lt;BlueprintUnit&gt;("0dd267dde82f58f49aaa81a4b2f2681c");</v>
      </c>
    </row>
    <row r="98" spans="1:7" x14ac:dyDescent="0.25">
      <c r="A98" s="2" t="s">
        <v>4918</v>
      </c>
      <c r="B98" s="2" t="s">
        <v>7097</v>
      </c>
      <c r="C98" s="2" t="s">
        <v>0</v>
      </c>
      <c r="D98">
        <v>4</v>
      </c>
      <c r="E98">
        <v>6100</v>
      </c>
      <c r="G98" t="str">
        <f t="shared" si="1"/>
        <v>public static BlueprintUnit UnbendingArmorItem = ResourcesLibrary.TryGetBlueprint&lt;BlueprintUnit&gt;("4400e3b3dde228f4eb10ea5ad706f0a0");</v>
      </c>
    </row>
    <row r="99" spans="1:7" x14ac:dyDescent="0.25">
      <c r="A99" s="2" t="s">
        <v>6269</v>
      </c>
      <c r="B99" s="2" t="s">
        <v>6270</v>
      </c>
      <c r="C99" s="2" t="s">
        <v>0</v>
      </c>
      <c r="D99">
        <v>5</v>
      </c>
      <c r="E99">
        <v>6250</v>
      </c>
      <c r="G99" t="str">
        <f t="shared" si="1"/>
        <v>public static BlueprintUnit AdamantineChainshirtPlus1 = ResourcesLibrary.TryGetBlueprint&lt;BlueprintUnit&gt;("31e5cfe1c81fba44291f0d78fc89b7a7");</v>
      </c>
    </row>
    <row r="100" spans="1:7" x14ac:dyDescent="0.25">
      <c r="A100" s="2" t="s">
        <v>6831</v>
      </c>
      <c r="B100" s="2" t="s">
        <v>6832</v>
      </c>
      <c r="C100" s="2" t="s">
        <v>0</v>
      </c>
      <c r="D100">
        <v>6</v>
      </c>
      <c r="E100">
        <v>6350</v>
      </c>
      <c r="G100" t="str">
        <f t="shared" si="1"/>
        <v>public static BlueprintUnit MithralBreastplatePlus1 = ResourcesLibrary.TryGetBlueprint&lt;BlueprintUnit&gt;("9ad5e5e5ef3ea164482217696306c6fd");</v>
      </c>
    </row>
    <row r="101" spans="1:7" x14ac:dyDescent="0.25">
      <c r="A101" s="2" t="s">
        <v>6242</v>
      </c>
      <c r="B101" s="2" t="s">
        <v>6243</v>
      </c>
      <c r="C101" s="2" t="s">
        <v>0</v>
      </c>
      <c r="D101">
        <v>3</v>
      </c>
      <c r="E101">
        <v>7000</v>
      </c>
      <c r="G101" t="str">
        <f t="shared" si="1"/>
        <v>public static BlueprintUnit AdamantineBreastplate = ResourcesLibrary.TryGetBlueprint&lt;BlueprintUnit&gt;("94386ea872981864b99a383ba133f0aa");</v>
      </c>
    </row>
    <row r="102" spans="1:7" x14ac:dyDescent="0.25">
      <c r="A102" s="2" t="s">
        <v>6448</v>
      </c>
      <c r="B102" s="2" t="s">
        <v>6449</v>
      </c>
      <c r="C102" s="2" t="s">
        <v>0</v>
      </c>
      <c r="D102">
        <v>17</v>
      </c>
      <c r="E102">
        <v>7000</v>
      </c>
      <c r="G102" t="str">
        <f t="shared" si="1"/>
        <v>public static BlueprintUnit CaveExplorersArmorItem = ResourcesLibrary.TryGetBlueprint&lt;BlueprintUnit&gt;("9f7edf1fea96c0c448d8bfe6714a281c");</v>
      </c>
    </row>
    <row r="103" spans="1:7" x14ac:dyDescent="0.25">
      <c r="A103" s="2" t="s">
        <v>6817</v>
      </c>
      <c r="B103" s="2" t="s">
        <v>6818</v>
      </c>
      <c r="C103" s="2" t="s">
        <v>0</v>
      </c>
      <c r="D103">
        <v>3</v>
      </c>
      <c r="E103">
        <v>7000</v>
      </c>
      <c r="G103" t="str">
        <f t="shared" si="1"/>
        <v>public static BlueprintUnit MithralBanded = ResourcesLibrary.TryGetBlueprint&lt;BlueprintUnit&gt;("dbc43849ad6cfdf4e94d10f337870d36");</v>
      </c>
    </row>
    <row r="104" spans="1:7" x14ac:dyDescent="0.25">
      <c r="A104" s="2" t="s">
        <v>6838</v>
      </c>
      <c r="B104" s="2" t="s">
        <v>6839</v>
      </c>
      <c r="C104" s="2" t="s">
        <v>0</v>
      </c>
      <c r="D104">
        <v>5</v>
      </c>
      <c r="E104">
        <v>7000</v>
      </c>
      <c r="G104" t="str">
        <f t="shared" si="1"/>
        <v>public static BlueprintUnit MithralChainmailPlus1 = ResourcesLibrary.TryGetBlueprint&lt;BlueprintUnit&gt;("0bda4138a3c28ef4ab2683cd736f3da9");</v>
      </c>
    </row>
    <row r="105" spans="1:7" x14ac:dyDescent="0.25">
      <c r="A105" s="2" t="s">
        <v>6871</v>
      </c>
      <c r="B105" s="2" t="s">
        <v>6872</v>
      </c>
      <c r="C105" s="2" t="s">
        <v>0</v>
      </c>
      <c r="D105">
        <v>4</v>
      </c>
      <c r="E105">
        <v>7000</v>
      </c>
      <c r="G105" t="str">
        <f t="shared" si="1"/>
        <v>public static BlueprintUnit MithralHalfplate = ResourcesLibrary.TryGetBlueprint&lt;BlueprintUnit&gt;("648d57a5a564f594497d28c596e691d9");</v>
      </c>
    </row>
    <row r="106" spans="1:7" x14ac:dyDescent="0.25">
      <c r="A106" s="2" t="s">
        <v>6735</v>
      </c>
      <c r="B106" s="2" t="s">
        <v>6736</v>
      </c>
      <c r="C106" s="2" t="s">
        <v>0</v>
      </c>
      <c r="D106">
        <v>11</v>
      </c>
      <c r="E106">
        <v>7200</v>
      </c>
      <c r="G106" t="str">
        <f t="shared" si="1"/>
        <v>public static BlueprintUnit HundredPocktesStuddedPlus2 = ResourcesLibrary.TryGetBlueprint&lt;BlueprintUnit&gt;("307c7c8777acc8940827c4389906662b");</v>
      </c>
    </row>
    <row r="107" spans="1:7" x14ac:dyDescent="0.25">
      <c r="A107" s="2" t="s">
        <v>6887</v>
      </c>
      <c r="B107" s="2" t="s">
        <v>6888</v>
      </c>
      <c r="C107" s="2" t="s">
        <v>0</v>
      </c>
      <c r="D107">
        <v>8</v>
      </c>
      <c r="E107">
        <v>7200</v>
      </c>
      <c r="G107" t="str">
        <f t="shared" si="1"/>
        <v>public static BlueprintUnit MithralScalemailPlus2 = ResourcesLibrary.TryGetBlueprint&lt;BlueprintUnit&gt;("dbcb8055ec88aaf49ba305157c713484");</v>
      </c>
    </row>
    <row r="108" spans="1:7" x14ac:dyDescent="0.25">
      <c r="A108" s="2" t="s">
        <v>6748</v>
      </c>
      <c r="B108" s="2" t="s">
        <v>6749</v>
      </c>
      <c r="C108" s="2" t="s">
        <v>0</v>
      </c>
      <c r="D108">
        <v>11</v>
      </c>
      <c r="E108">
        <v>7500</v>
      </c>
      <c r="G108" t="str">
        <f t="shared" si="1"/>
        <v>public static BlueprintUnit KingsHeart = ResourcesLibrary.TryGetBlueprint&lt;BlueprintUnit&gt;("b28af61add4b90f4db51e9ae9280150d");</v>
      </c>
    </row>
    <row r="109" spans="1:7" x14ac:dyDescent="0.25">
      <c r="A109" s="2" t="s">
        <v>7044</v>
      </c>
      <c r="B109" s="2" t="s">
        <v>7045</v>
      </c>
      <c r="C109" s="2" t="s">
        <v>0</v>
      </c>
      <c r="D109">
        <v>19</v>
      </c>
      <c r="E109">
        <v>7500</v>
      </c>
      <c r="G109" t="str">
        <f t="shared" si="1"/>
        <v>public static BlueprintUnit Skymail = ResourcesLibrary.TryGetBlueprint&lt;BlueprintUnit&gt;("fe4b98e8776f29545882990305abeb6b");</v>
      </c>
    </row>
    <row r="110" spans="1:7" x14ac:dyDescent="0.25">
      <c r="A110" s="2" t="s">
        <v>6230</v>
      </c>
      <c r="B110" s="2" t="s">
        <v>6231</v>
      </c>
      <c r="C110" s="2" t="s">
        <v>0</v>
      </c>
      <c r="D110">
        <v>3</v>
      </c>
      <c r="E110">
        <v>8000</v>
      </c>
      <c r="G110" t="str">
        <f t="shared" si="1"/>
        <v>public static BlueprintUnit AdamantineBanded = ResourcesLibrary.TryGetBlueprint&lt;BlueprintUnit&gt;("ed04d2a914a93e046aadee8cc3109f65");</v>
      </c>
    </row>
    <row r="111" spans="1:7" x14ac:dyDescent="0.25">
      <c r="A111" s="2" t="s">
        <v>3697</v>
      </c>
      <c r="B111" s="2" t="s">
        <v>6853</v>
      </c>
      <c r="C111" s="2" t="s">
        <v>0</v>
      </c>
      <c r="D111">
        <v>8</v>
      </c>
      <c r="E111">
        <v>8250</v>
      </c>
      <c r="G111" t="str">
        <f t="shared" si="1"/>
        <v>public static BlueprintUnit MithralChainshirtPlus2 = ResourcesLibrary.TryGetBlueprint&lt;BlueprintUnit&gt;("26b1c3857d4d46d4aa1b6afaa33a6f84");</v>
      </c>
    </row>
    <row r="112" spans="1:7" x14ac:dyDescent="0.25">
      <c r="A112" s="2" t="s">
        <v>6854</v>
      </c>
      <c r="B112" s="2" t="s">
        <v>6855</v>
      </c>
      <c r="C112" s="2" t="s">
        <v>0</v>
      </c>
      <c r="D112">
        <v>8</v>
      </c>
      <c r="E112">
        <v>8250</v>
      </c>
      <c r="G112" t="str">
        <f t="shared" si="1"/>
        <v>public static BlueprintUnit MithralChainshirtPlus2_UniqueEstrodTower = ResourcesLibrary.TryGetBlueprint&lt;BlueprintUnit&gt;("b98c877771b0a9c41a6ed353f7cd3d44");</v>
      </c>
    </row>
    <row r="113" spans="1:7" x14ac:dyDescent="0.25">
      <c r="A113" s="2" t="s">
        <v>6895</v>
      </c>
      <c r="B113" s="2" t="s">
        <v>6896</v>
      </c>
      <c r="C113" s="2" t="s">
        <v>0</v>
      </c>
      <c r="D113">
        <v>5</v>
      </c>
      <c r="E113">
        <v>8700</v>
      </c>
      <c r="G113" t="str">
        <f t="shared" si="1"/>
        <v>public static BlueprintUnit MuscleWarmerItem = ResourcesLibrary.TryGetBlueprint&lt;BlueprintUnit&gt;("0e31d2b04004b9e4fa209c9818c2bfd2");</v>
      </c>
    </row>
    <row r="114" spans="1:7" x14ac:dyDescent="0.25">
      <c r="A114" s="2" t="s">
        <v>6428</v>
      </c>
      <c r="B114" s="2" t="s">
        <v>6429</v>
      </c>
      <c r="C114" s="2" t="s">
        <v>0</v>
      </c>
      <c r="D114">
        <v>7</v>
      </c>
      <c r="E114">
        <v>8800</v>
      </c>
      <c r="G114" t="str">
        <f t="shared" si="1"/>
        <v>public static BlueprintUnit BruisersChainshirtItem = ResourcesLibrary.TryGetBlueprint&lt;BlueprintUnit&gt;("aab3e7354da5159469f739144bd2f00b");</v>
      </c>
    </row>
    <row r="115" spans="1:7" x14ac:dyDescent="0.25">
      <c r="A115" s="2" t="s">
        <v>6299</v>
      </c>
      <c r="B115" s="2" t="s">
        <v>6300</v>
      </c>
      <c r="C115" s="2" t="s">
        <v>0</v>
      </c>
      <c r="D115">
        <v>4</v>
      </c>
      <c r="E115">
        <v>9000</v>
      </c>
      <c r="G115" t="str">
        <f t="shared" si="1"/>
        <v>public static BlueprintUnit AdamantineHalfplate = ResourcesLibrary.TryGetBlueprint&lt;BlueprintUnit&gt;("76eaf90831b52634582f488ef41c63e4");</v>
      </c>
    </row>
    <row r="116" spans="1:7" x14ac:dyDescent="0.25">
      <c r="A116" s="2" t="s">
        <v>6840</v>
      </c>
      <c r="B116" s="2" t="s">
        <v>6841</v>
      </c>
      <c r="C116" s="2" t="s">
        <v>0</v>
      </c>
      <c r="D116">
        <v>8</v>
      </c>
      <c r="E116">
        <v>9000</v>
      </c>
      <c r="G116" t="str">
        <f t="shared" si="1"/>
        <v>public static BlueprintUnit MithralChainmailPlus2 = ResourcesLibrary.TryGetBlueprint&lt;BlueprintUnit&gt;("cb65f080bae6f084cbe90e8fcbb846e5");</v>
      </c>
    </row>
    <row r="117" spans="1:7" x14ac:dyDescent="0.25">
      <c r="A117" s="2" t="s">
        <v>6430</v>
      </c>
      <c r="B117" s="2" t="s">
        <v>6431</v>
      </c>
      <c r="C117" s="2" t="s">
        <v>0</v>
      </c>
      <c r="E117">
        <v>9155</v>
      </c>
      <c r="G117" t="str">
        <f t="shared" si="1"/>
        <v>public static BlueprintUnit BucklerArmor4ACagainstVerminItemPlus2 = ResourcesLibrary.TryGetBlueprint&lt;BlueprintUnit&gt;("e11f0643729cd6248904f0e770950261");</v>
      </c>
    </row>
    <row r="118" spans="1:7" x14ac:dyDescent="0.25">
      <c r="A118" s="2" t="s">
        <v>6436</v>
      </c>
      <c r="B118" s="2" t="s">
        <v>6437</v>
      </c>
      <c r="C118" s="2" t="s">
        <v>0</v>
      </c>
      <c r="E118">
        <v>9155</v>
      </c>
      <c r="G118" t="str">
        <f t="shared" si="1"/>
        <v>public static BlueprintUnit BucklerArmorItemPlus3 = ResourcesLibrary.TryGetBlueprint&lt;BlueprintUnit&gt;("f80c3a84ed2e50042b384166f40430dd");</v>
      </c>
    </row>
    <row r="119" spans="1:7" x14ac:dyDescent="0.25">
      <c r="A119" s="2" t="s">
        <v>6444</v>
      </c>
      <c r="B119" s="2" t="s">
        <v>6445</v>
      </c>
      <c r="C119" s="2" t="s">
        <v>0</v>
      </c>
      <c r="E119">
        <v>9155</v>
      </c>
      <c r="G119" t="str">
        <f t="shared" si="1"/>
        <v>public static BlueprintUnit BucklerOfRayNegationArmorItem = ResourcesLibrary.TryGetBlueprint&lt;BlueprintUnit&gt;("7663a420615c5344299943999c51b028");</v>
      </c>
    </row>
    <row r="120" spans="1:7" x14ac:dyDescent="0.25">
      <c r="A120" s="2" t="s">
        <v>6916</v>
      </c>
      <c r="B120" s="2" t="s">
        <v>6917</v>
      </c>
      <c r="C120" s="2" t="s">
        <v>0</v>
      </c>
      <c r="D120">
        <v>9</v>
      </c>
      <c r="E120">
        <v>9155</v>
      </c>
      <c r="G120" t="str">
        <f t="shared" si="1"/>
        <v>public static BlueprintUnit PaddedStandartPlus3 = ResourcesLibrary.TryGetBlueprint&lt;BlueprintUnit&gt;("4084ead795d3cec44a18deef731068ba");</v>
      </c>
    </row>
    <row r="121" spans="1:7" x14ac:dyDescent="0.25">
      <c r="A121" s="2" t="s">
        <v>6922</v>
      </c>
      <c r="B121" s="2" t="s">
        <v>6923</v>
      </c>
      <c r="C121" s="2" t="s">
        <v>0</v>
      </c>
      <c r="E121">
        <v>9155</v>
      </c>
      <c r="G121" t="str">
        <f t="shared" si="1"/>
        <v>public static BlueprintUnit PaddedTripImmunityPlus2 = ResourcesLibrary.TryGetBlueprint&lt;BlueprintUnit&gt;("36b4de7055e02ec448daeafc09b9a5f7");</v>
      </c>
    </row>
    <row r="122" spans="1:7" x14ac:dyDescent="0.25">
      <c r="A122" s="2" t="s">
        <v>6677</v>
      </c>
      <c r="B122" s="2" t="s">
        <v>6678</v>
      </c>
      <c r="C122" s="2" t="s">
        <v>0</v>
      </c>
      <c r="D122">
        <v>9</v>
      </c>
      <c r="E122">
        <v>9160</v>
      </c>
      <c r="G122" t="str">
        <f t="shared" si="1"/>
        <v>public static BlueprintUnit HaramakiStandartPlus3 = ResourcesLibrary.TryGetBlueprint&lt;BlueprintUnit&gt;("abd35673ea2062f4282e660ad8a542d2");</v>
      </c>
    </row>
    <row r="123" spans="1:7" x14ac:dyDescent="0.25">
      <c r="A123" s="2" t="s">
        <v>6760</v>
      </c>
      <c r="B123" s="2" t="s">
        <v>6761</v>
      </c>
      <c r="C123" s="2" t="s">
        <v>0</v>
      </c>
      <c r="D123">
        <v>9</v>
      </c>
      <c r="E123">
        <v>9160</v>
      </c>
      <c r="G123" t="str">
        <f t="shared" si="1"/>
        <v>public static BlueprintUnit LeatherBardingStandartPlus3 = ResourcesLibrary.TryGetBlueprint&lt;BlueprintUnit&gt;("85143c332df216047b0e213cccdedc10");</v>
      </c>
    </row>
    <row r="124" spans="1:7" x14ac:dyDescent="0.25">
      <c r="A124" s="2" t="s">
        <v>6774</v>
      </c>
      <c r="B124" s="2" t="s">
        <v>6775</v>
      </c>
      <c r="C124" s="2" t="s">
        <v>0</v>
      </c>
      <c r="E124">
        <v>9160</v>
      </c>
      <c r="G124" t="str">
        <f t="shared" si="1"/>
        <v>public static BlueprintUnit LeatherStandartAcid15Plus2 = ResourcesLibrary.TryGetBlueprint&lt;BlueprintUnit&gt;("fe3890bf69e9fd646ae4be7af4391959");</v>
      </c>
    </row>
    <row r="125" spans="1:7" x14ac:dyDescent="0.25">
      <c r="A125" s="2" t="s">
        <v>4302</v>
      </c>
      <c r="B125" s="2" t="s">
        <v>6778</v>
      </c>
      <c r="C125" s="2" t="s">
        <v>0</v>
      </c>
      <c r="D125">
        <v>9</v>
      </c>
      <c r="E125">
        <v>9160</v>
      </c>
      <c r="G125" t="str">
        <f t="shared" si="1"/>
        <v>public static BlueprintUnit LeatherStandartPlus3 = ResourcesLibrary.TryGetBlueprint&lt;BlueprintUnit&gt;("fb4e768611f820b4186a004cbd70ead6");</v>
      </c>
    </row>
    <row r="126" spans="1:7" x14ac:dyDescent="0.25">
      <c r="A126" s="2" t="s">
        <v>6797</v>
      </c>
      <c r="B126" s="2" t="s">
        <v>6798</v>
      </c>
      <c r="C126" s="2" t="s">
        <v>0</v>
      </c>
      <c r="E126">
        <v>9160</v>
      </c>
      <c r="G126" t="str">
        <f t="shared" si="1"/>
        <v>public static BlueprintUnit LightShieldArmorItemPlus3 = ResourcesLibrary.TryGetBlueprint&lt;BlueprintUnit&gt;("cbd7c1370eb4fd8499b4ab960854f589");</v>
      </c>
    </row>
    <row r="127" spans="1:7" x14ac:dyDescent="0.25">
      <c r="A127" s="2" t="s">
        <v>6805</v>
      </c>
      <c r="B127" s="2" t="s">
        <v>6806</v>
      </c>
      <c r="C127" s="2" t="s">
        <v>0</v>
      </c>
      <c r="E127">
        <v>9160</v>
      </c>
      <c r="G127" t="str">
        <f t="shared" si="1"/>
        <v>public static BlueprintUnit LightShieldOfCursedAllegianceArmorItem = ResourcesLibrary.TryGetBlueprint&lt;BlueprintUnit&gt;("c86cf926c8fbaad4594fabea815a4f13");</v>
      </c>
    </row>
    <row r="128" spans="1:7" x14ac:dyDescent="0.25">
      <c r="A128" s="2" t="s">
        <v>6980</v>
      </c>
      <c r="B128" s="2" t="s">
        <v>6981</v>
      </c>
      <c r="C128" s="2" t="s">
        <v>0</v>
      </c>
      <c r="E128">
        <v>9160</v>
      </c>
      <c r="G128" t="str">
        <f t="shared" si="1"/>
        <v>public static BlueprintUnit SarenraeLifeSourceLightShieldArmor = ResourcesLibrary.TryGetBlueprint&lt;BlueprintUnit&gt;("45f95003193bd184fbfeafecfbb57e5e");</v>
      </c>
    </row>
    <row r="129" spans="1:7" x14ac:dyDescent="0.25">
      <c r="A129" s="2" t="s">
        <v>6984</v>
      </c>
      <c r="B129" s="2" t="s">
        <v>6985</v>
      </c>
      <c r="C129" s="2" t="s">
        <v>0</v>
      </c>
      <c r="E129">
        <v>9160</v>
      </c>
      <c r="G129" t="str">
        <f t="shared" si="1"/>
        <v>public static BlueprintUnit SarenraeObliteratingLightLightShieldArmorItem = ResourcesLibrary.TryGetBlueprint&lt;BlueprintUnit&gt;("4f0781a1b6881a74cbc6a5b150196df3");</v>
      </c>
    </row>
    <row r="130" spans="1:7" x14ac:dyDescent="0.25">
      <c r="A130" s="2" t="s">
        <v>6709</v>
      </c>
      <c r="B130" s="2" t="s">
        <v>6710</v>
      </c>
      <c r="C130" s="2" t="s">
        <v>0</v>
      </c>
      <c r="D130">
        <v>8</v>
      </c>
      <c r="E130">
        <v>9165</v>
      </c>
      <c r="G130" t="str">
        <f t="shared" ref="G130:G193" si="2">"public static BlueprintUnit " &amp; A130 &amp;" = ResourcesLibrary.TryGetBlueprint&lt;BlueprintUnit&gt;(""" &amp;B130 &amp;""");"</f>
        <v>public static BlueprintUnit HideBardingStandartPlus3 = ResourcesLibrary.TryGetBlueprint&lt;BlueprintUnit&gt;("66a94b897a61425458963fac4985c474");</v>
      </c>
    </row>
    <row r="131" spans="1:7" x14ac:dyDescent="0.25">
      <c r="A131" s="2" t="s">
        <v>6721</v>
      </c>
      <c r="B131" s="2" t="s">
        <v>6722</v>
      </c>
      <c r="C131" s="2" t="s">
        <v>0</v>
      </c>
      <c r="E131">
        <v>9165</v>
      </c>
      <c r="G131" t="str">
        <f t="shared" si="2"/>
        <v>public static BlueprintUnit HideStandartCold15Plus2 = ResourcesLibrary.TryGetBlueprint&lt;BlueprintUnit&gt;("3e3020e88b8ae794b8cea27351e5e77d");</v>
      </c>
    </row>
    <row r="132" spans="1:7" x14ac:dyDescent="0.25">
      <c r="A132" s="2" t="s">
        <v>6725</v>
      </c>
      <c r="B132" s="2" t="s">
        <v>6726</v>
      </c>
      <c r="C132" s="2" t="s">
        <v>0</v>
      </c>
      <c r="D132">
        <v>8</v>
      </c>
      <c r="E132">
        <v>9165</v>
      </c>
      <c r="G132" t="str">
        <f t="shared" si="2"/>
        <v>public static BlueprintUnit HideStandartPlus3 = ResourcesLibrary.TryGetBlueprint&lt;BlueprintUnit&gt;("16a0b86f2f0f44646887e2ca9170643b");</v>
      </c>
    </row>
    <row r="133" spans="1:7" x14ac:dyDescent="0.25">
      <c r="A133" s="2" t="s">
        <v>6693</v>
      </c>
      <c r="B133" s="2" t="s">
        <v>6694</v>
      </c>
      <c r="C133" s="2" t="s">
        <v>0</v>
      </c>
      <c r="E133">
        <v>9170</v>
      </c>
      <c r="G133" t="str">
        <f t="shared" si="2"/>
        <v>public static BlueprintUnit HeavyShieldArmorItemPlus3 = ResourcesLibrary.TryGetBlueprint&lt;BlueprintUnit&gt;("58c05084b6443234e99660f86a781d33");</v>
      </c>
    </row>
    <row r="134" spans="1:7" x14ac:dyDescent="0.25">
      <c r="A134" s="2" t="s">
        <v>6699</v>
      </c>
      <c r="B134" s="2" t="s">
        <v>6700</v>
      </c>
      <c r="C134" s="2" t="s">
        <v>0</v>
      </c>
      <c r="E134">
        <v>9170</v>
      </c>
      <c r="G134" t="str">
        <f t="shared" si="2"/>
        <v>public static BlueprintUnit HeavyShieldOfInnateTrustArmorItem = ResourcesLibrary.TryGetBlueprint&lt;BlueprintUnit&gt;("b85148d484b74cb4cafabe4297eaabf1");</v>
      </c>
    </row>
    <row r="135" spans="1:7" x14ac:dyDescent="0.25">
      <c r="A135" s="2" t="s">
        <v>4238</v>
      </c>
      <c r="B135" s="2" t="s">
        <v>7060</v>
      </c>
      <c r="C135" s="2" t="s">
        <v>0</v>
      </c>
      <c r="D135">
        <v>10</v>
      </c>
      <c r="E135">
        <v>9175</v>
      </c>
      <c r="G135" t="str">
        <f t="shared" si="2"/>
        <v>public static BlueprintUnit StuddedStandartPlus3 = ResourcesLibrary.TryGetBlueprint&lt;BlueprintUnit&gt;("fa8e9fc1dc5abe24aae7b8919df2e087");</v>
      </c>
    </row>
    <row r="136" spans="1:7" x14ac:dyDescent="0.25">
      <c r="A136" s="2" t="s">
        <v>7065</v>
      </c>
      <c r="B136" s="2" t="s">
        <v>7066</v>
      </c>
      <c r="C136" s="2" t="s">
        <v>0</v>
      </c>
      <c r="E136">
        <v>9175</v>
      </c>
      <c r="G136" t="str">
        <f t="shared" si="2"/>
        <v>public static BlueprintUnit StuddedStandartShock15Plus2 = ResourcesLibrary.TryGetBlueprint&lt;BlueprintUnit&gt;("4f591f79a52a35b498246600cc671e62");</v>
      </c>
    </row>
    <row r="137" spans="1:7" x14ac:dyDescent="0.25">
      <c r="A137" s="2" t="s">
        <v>6526</v>
      </c>
      <c r="B137" s="2" t="s">
        <v>6527</v>
      </c>
      <c r="C137" s="2" t="s">
        <v>0</v>
      </c>
      <c r="E137">
        <v>9180</v>
      </c>
      <c r="G137" t="str">
        <f t="shared" si="2"/>
        <v>public static BlueprintUnit DawnOfLifeArmorItem = ResourcesLibrary.TryGetBlueprint&lt;BlueprintUnit&gt;("a4a1611e6a359f54abc33ba7c3582a05");</v>
      </c>
    </row>
    <row r="138" spans="1:7" x14ac:dyDescent="0.25">
      <c r="A138" s="2" t="s">
        <v>7083</v>
      </c>
      <c r="B138" s="2" t="s">
        <v>7084</v>
      </c>
      <c r="C138" s="2" t="s">
        <v>0</v>
      </c>
      <c r="E138">
        <v>9180</v>
      </c>
      <c r="G138" t="str">
        <f t="shared" si="2"/>
        <v>public static BlueprintUnit TowerShieldArmorItemPlus3 = ResourcesLibrary.TryGetBlueprint&lt;BlueprintUnit&gt;("ca792d8e91b7b084f92b765738a66e22");</v>
      </c>
    </row>
    <row r="139" spans="1:7" x14ac:dyDescent="0.25">
      <c r="A139" s="2" t="s">
        <v>7091</v>
      </c>
      <c r="B139" s="2" t="s">
        <v>7092</v>
      </c>
      <c r="C139" s="2" t="s">
        <v>0</v>
      </c>
      <c r="E139">
        <v>9180</v>
      </c>
      <c r="G139" t="str">
        <f t="shared" si="2"/>
        <v>public static BlueprintUnit TowerShieldWardenOfDarknessArmorItem = ResourcesLibrary.TryGetBlueprint&lt;BlueprintUnit&gt;("f904d58d3e75e48498ae08aff85c50a0");</v>
      </c>
    </row>
    <row r="140" spans="1:7" x14ac:dyDescent="0.25">
      <c r="A140" s="2" t="s">
        <v>6996</v>
      </c>
      <c r="B140" s="2" t="s">
        <v>6997</v>
      </c>
      <c r="C140" s="2" t="s">
        <v>0</v>
      </c>
      <c r="D140">
        <v>8</v>
      </c>
      <c r="E140">
        <v>9200</v>
      </c>
      <c r="G140" t="str">
        <f t="shared" si="2"/>
        <v>public static BlueprintUnit ScaleBardingStandartPlus3 = ResourcesLibrary.TryGetBlueprint&lt;BlueprintUnit&gt;("cb6db86ce67e3e541aabb561444a1369");</v>
      </c>
    </row>
    <row r="141" spans="1:7" x14ac:dyDescent="0.25">
      <c r="A141" s="2" t="s">
        <v>7006</v>
      </c>
      <c r="B141" s="2" t="s">
        <v>7007</v>
      </c>
      <c r="C141" s="2" t="s">
        <v>0</v>
      </c>
      <c r="E141">
        <v>9200</v>
      </c>
      <c r="G141" t="str">
        <f t="shared" si="2"/>
        <v>public static BlueprintUnit ScalemailStandart2AllSavThr = ResourcesLibrary.TryGetBlueprint&lt;BlueprintUnit&gt;("442debb0863a700489343bb90ee11bec");</v>
      </c>
    </row>
    <row r="142" spans="1:7" x14ac:dyDescent="0.25">
      <c r="A142" s="2" t="s">
        <v>4467</v>
      </c>
      <c r="B142" s="2" t="s">
        <v>7012</v>
      </c>
      <c r="C142" s="2" t="s">
        <v>0</v>
      </c>
      <c r="D142">
        <v>8</v>
      </c>
      <c r="E142">
        <v>9200</v>
      </c>
      <c r="G142" t="str">
        <f t="shared" si="2"/>
        <v>public static BlueprintUnit ScalemailStandartPlus3 = ResourcesLibrary.TryGetBlueprint&lt;BlueprintUnit&gt;("19e04b15a6d439441acd654a80e9f353");</v>
      </c>
    </row>
    <row r="143" spans="1:7" x14ac:dyDescent="0.25">
      <c r="A143" s="2" t="s">
        <v>6271</v>
      </c>
      <c r="B143" s="2" t="s">
        <v>6272</v>
      </c>
      <c r="C143" s="2" t="s">
        <v>0</v>
      </c>
      <c r="D143">
        <v>8</v>
      </c>
      <c r="E143">
        <v>9250</v>
      </c>
      <c r="G143" t="str">
        <f t="shared" si="2"/>
        <v>public static BlueprintUnit AdamantineChainshirtPlus2 = ResourcesLibrary.TryGetBlueprint&lt;BlueprintUnit&gt;("33bd5baef9240cb40afdaba9d71a2daa");</v>
      </c>
    </row>
    <row r="144" spans="1:7" x14ac:dyDescent="0.25">
      <c r="A144" s="2" t="s">
        <v>6493</v>
      </c>
      <c r="B144" s="2" t="s">
        <v>6494</v>
      </c>
      <c r="C144" s="2" t="s">
        <v>0</v>
      </c>
      <c r="D144">
        <v>10</v>
      </c>
      <c r="E144">
        <v>9250</v>
      </c>
      <c r="G144" t="str">
        <f t="shared" si="2"/>
        <v>public static BlueprintUnit ChainshirtBardingStandartPlus3 = ResourcesLibrary.TryGetBlueprint&lt;BlueprintUnit&gt;("6baae08075c23344bb15d14354d00565");</v>
      </c>
    </row>
    <row r="145" spans="1:7" x14ac:dyDescent="0.25">
      <c r="A145" s="2" t="s">
        <v>6505</v>
      </c>
      <c r="B145" s="2" t="s">
        <v>6506</v>
      </c>
      <c r="C145" s="2" t="s">
        <v>0</v>
      </c>
      <c r="E145">
        <v>9250</v>
      </c>
      <c r="G145" t="str">
        <f t="shared" si="2"/>
        <v>public static BlueprintUnit ChainshirtStandart3AgainstPoisonPlus2 = ResourcesLibrary.TryGetBlueprint&lt;BlueprintUnit&gt;("ab96348a993683c41b1e9fce187fb034");</v>
      </c>
    </row>
    <row r="146" spans="1:7" x14ac:dyDescent="0.25">
      <c r="A146" s="2" t="s">
        <v>3670</v>
      </c>
      <c r="B146" s="2" t="s">
        <v>6509</v>
      </c>
      <c r="C146" s="2" t="s">
        <v>0</v>
      </c>
      <c r="D146">
        <v>10</v>
      </c>
      <c r="E146">
        <v>9250</v>
      </c>
      <c r="G146" t="str">
        <f t="shared" si="2"/>
        <v>public static BlueprintUnit ChainshirtStandartPlus3 = ResourcesLibrary.TryGetBlueprint&lt;BlueprintUnit&gt;("19144cbc80e7cb84aa53692a7ddf5ba6");</v>
      </c>
    </row>
    <row r="147" spans="1:7" x14ac:dyDescent="0.25">
      <c r="A147" s="2" t="s">
        <v>6458</v>
      </c>
      <c r="B147" s="2" t="s">
        <v>6459</v>
      </c>
      <c r="C147" s="2" t="s">
        <v>0</v>
      </c>
      <c r="D147">
        <v>9</v>
      </c>
      <c r="E147">
        <v>9300</v>
      </c>
      <c r="G147" t="str">
        <f t="shared" si="2"/>
        <v>public static BlueprintUnit ChainmailBardingStandartPlus3 = ResourcesLibrary.TryGetBlueprint&lt;BlueprintUnit&gt;("9962ccff122276e40b8f28c0127ad4b3");</v>
      </c>
    </row>
    <row r="148" spans="1:7" x14ac:dyDescent="0.25">
      <c r="A148" s="2" t="s">
        <v>6479</v>
      </c>
      <c r="B148" s="2" t="s">
        <v>6480</v>
      </c>
      <c r="C148" s="2" t="s">
        <v>0</v>
      </c>
      <c r="D148">
        <v>9</v>
      </c>
      <c r="E148">
        <v>9300</v>
      </c>
      <c r="G148" t="str">
        <f t="shared" si="2"/>
        <v>public static BlueprintUnit ChainmailStandartPlus3 = ResourcesLibrary.TryGetBlueprint&lt;BlueprintUnit&gt;("22c16b38998ebf342acdccba4f55a3b6");</v>
      </c>
    </row>
    <row r="149" spans="1:7" x14ac:dyDescent="0.25">
      <c r="A149" s="2" t="s">
        <v>6254</v>
      </c>
      <c r="B149" s="2" t="s">
        <v>6255</v>
      </c>
      <c r="C149" s="2" t="s">
        <v>0</v>
      </c>
      <c r="D149">
        <v>10</v>
      </c>
      <c r="E149">
        <v>9350</v>
      </c>
      <c r="G149" t="str">
        <f t="shared" si="2"/>
        <v>public static BlueprintUnit AdamantineBreastplateStandartPlus3_Hellknight = ResourcesLibrary.TryGetBlueprint&lt;BlueprintUnit&gt;("8b9427d9406042e1bf31f803d6619bcf");</v>
      </c>
    </row>
    <row r="150" spans="1:7" x14ac:dyDescent="0.25">
      <c r="A150" s="2" t="s">
        <v>6406</v>
      </c>
      <c r="B150" s="2" t="s">
        <v>6407</v>
      </c>
      <c r="C150" s="2" t="s">
        <v>0</v>
      </c>
      <c r="E150">
        <v>9350</v>
      </c>
      <c r="G150" t="str">
        <f t="shared" si="2"/>
        <v>public static BlueprintUnit BreastplateStandartFire15Plus2 = ResourcesLibrary.TryGetBlueprint&lt;BlueprintUnit&gt;("0b03e567c4c01194d9ac72572891e78f");</v>
      </c>
    </row>
    <row r="151" spans="1:7" x14ac:dyDescent="0.25">
      <c r="A151" s="2" t="s">
        <v>4372</v>
      </c>
      <c r="B151" s="2" t="s">
        <v>6414</v>
      </c>
      <c r="C151" s="2" t="s">
        <v>0</v>
      </c>
      <c r="D151">
        <v>10</v>
      </c>
      <c r="E151">
        <v>9350</v>
      </c>
      <c r="G151" t="str">
        <f t="shared" si="2"/>
        <v>public static BlueprintUnit BreastplateStandartPlus3 = ResourcesLibrary.TryGetBlueprint&lt;BlueprintUnit&gt;("a7a2500acce8faf46b6ecb79ec05691e");</v>
      </c>
    </row>
    <row r="152" spans="1:7" x14ac:dyDescent="0.25">
      <c r="A152" s="2" t="s">
        <v>6415</v>
      </c>
      <c r="B152" s="2" t="s">
        <v>6416</v>
      </c>
      <c r="C152" s="2" t="s">
        <v>0</v>
      </c>
      <c r="D152">
        <v>10</v>
      </c>
      <c r="E152">
        <v>9350</v>
      </c>
      <c r="G152" t="str">
        <f t="shared" si="2"/>
        <v>public static BlueprintUnit BreastplateStandartPlus3__HellknightArmiger = ResourcesLibrary.TryGetBlueprint&lt;BlueprintUnit&gt;("393d145fe2d8437b8cab49ffc17ebfdf");</v>
      </c>
    </row>
    <row r="153" spans="1:7" x14ac:dyDescent="0.25">
      <c r="A153" s="2" t="s">
        <v>4929</v>
      </c>
      <c r="B153" s="2" t="s">
        <v>6833</v>
      </c>
      <c r="C153" s="2" t="s">
        <v>0</v>
      </c>
      <c r="D153">
        <v>9</v>
      </c>
      <c r="E153">
        <v>9350</v>
      </c>
      <c r="G153" t="str">
        <f t="shared" si="2"/>
        <v>public static BlueprintUnit MithralBreastplatePlus2 = ResourcesLibrary.TryGetBlueprint&lt;BlueprintUnit&gt;("72b5a62a1387ca84d9f0f1fb95dbe4fe");</v>
      </c>
    </row>
    <row r="154" spans="1:7" x14ac:dyDescent="0.25">
      <c r="A154" s="2" t="s">
        <v>6357</v>
      </c>
      <c r="B154" s="2" t="s">
        <v>6358</v>
      </c>
      <c r="C154" s="2" t="s">
        <v>0</v>
      </c>
      <c r="E154">
        <v>9400</v>
      </c>
      <c r="G154" t="str">
        <f t="shared" si="2"/>
        <v>public static BlueprintUnit BandedStandart3ACAgainstGiantPlus2 = ResourcesLibrary.TryGetBlueprint&lt;BlueprintUnit&gt;("b4bef2abc5c2874459b2f27430e5c2d7");</v>
      </c>
    </row>
    <row r="155" spans="1:7" x14ac:dyDescent="0.25">
      <c r="A155" s="2" t="s">
        <v>6364</v>
      </c>
      <c r="B155" s="2" t="s">
        <v>6365</v>
      </c>
      <c r="C155" s="2" t="s">
        <v>0</v>
      </c>
      <c r="D155">
        <v>8</v>
      </c>
      <c r="E155">
        <v>9400</v>
      </c>
      <c r="G155" t="str">
        <f t="shared" si="2"/>
        <v>public static BlueprintUnit BandedStandartPlus3 = ResourcesLibrary.TryGetBlueprint&lt;BlueprintUnit&gt;("2a38ff515dc63854798edb397eeeb046");</v>
      </c>
    </row>
    <row r="156" spans="1:7" x14ac:dyDescent="0.25">
      <c r="A156" s="2" t="s">
        <v>6819</v>
      </c>
      <c r="B156" s="2" t="s">
        <v>6820</v>
      </c>
      <c r="C156" s="2" t="s">
        <v>0</v>
      </c>
      <c r="D156">
        <v>6</v>
      </c>
      <c r="E156">
        <v>9400</v>
      </c>
      <c r="G156" t="str">
        <f t="shared" si="2"/>
        <v>public static BlueprintUnit MithralBandedPlus1 = ResourcesLibrary.TryGetBlueprint&lt;BlueprintUnit&gt;("5472726519e0a3a429d9b407a839efb0");</v>
      </c>
    </row>
    <row r="157" spans="1:7" x14ac:dyDescent="0.25">
      <c r="A157" s="2" t="s">
        <v>6654</v>
      </c>
      <c r="B157" s="2" t="s">
        <v>6655</v>
      </c>
      <c r="C157" s="2" t="s">
        <v>0</v>
      </c>
      <c r="D157">
        <v>17</v>
      </c>
      <c r="E157">
        <v>9600</v>
      </c>
      <c r="G157" t="str">
        <f t="shared" si="2"/>
        <v>public static BlueprintUnit HalfplateOfVigorItem = ResourcesLibrary.TryGetBlueprint&lt;BlueprintUnit&gt;("053873b9eca18854696dfc0e49d260fe");</v>
      </c>
    </row>
    <row r="158" spans="1:7" x14ac:dyDescent="0.25">
      <c r="A158" s="2" t="s">
        <v>4847</v>
      </c>
      <c r="B158" s="2" t="s">
        <v>6339</v>
      </c>
      <c r="C158" s="2" t="s">
        <v>0</v>
      </c>
      <c r="D158">
        <v>17</v>
      </c>
      <c r="E158">
        <v>9700</v>
      </c>
      <c r="G158" t="str">
        <f t="shared" si="2"/>
        <v>public static BlueprintUnit ArmorOfDispersionItem = ResourcesLibrary.TryGetBlueprint&lt;BlueprintUnit&gt;("fb2271ba91724bb459c14364c041d7d9");</v>
      </c>
    </row>
    <row r="159" spans="1:7" x14ac:dyDescent="0.25">
      <c r="A159" s="2" t="s">
        <v>6661</v>
      </c>
      <c r="B159" s="2" t="s">
        <v>6662</v>
      </c>
      <c r="C159" s="2" t="s">
        <v>0</v>
      </c>
      <c r="D159">
        <v>8</v>
      </c>
      <c r="E159">
        <v>9750</v>
      </c>
      <c r="G159" t="str">
        <f t="shared" si="2"/>
        <v>public static BlueprintUnit HalfplateStandartPlus3 = ResourcesLibrary.TryGetBlueprint&lt;BlueprintUnit&gt;("76e68c81dd261e64789d5f2bdc77302b");</v>
      </c>
    </row>
    <row r="160" spans="1:7" x14ac:dyDescent="0.25">
      <c r="A160" s="2" t="s">
        <v>6570</v>
      </c>
      <c r="B160" s="2" t="s">
        <v>6571</v>
      </c>
      <c r="C160" s="2" t="s">
        <v>0</v>
      </c>
      <c r="D160">
        <v>17</v>
      </c>
      <c r="E160">
        <v>9800</v>
      </c>
      <c r="G160" t="str">
        <f t="shared" si="2"/>
        <v>public static BlueprintUnit FlowingScalesItem = ResourcesLibrary.TryGetBlueprint&lt;BlueprintUnit&gt;("824fb84c76b73514e87483827c7871c4");</v>
      </c>
    </row>
    <row r="161" spans="1:7" x14ac:dyDescent="0.25">
      <c r="A161" s="2" t="s">
        <v>6809</v>
      </c>
      <c r="B161" s="2" t="s">
        <v>6810</v>
      </c>
      <c r="C161" s="2" t="s">
        <v>0</v>
      </c>
      <c r="D161">
        <v>4</v>
      </c>
      <c r="E161">
        <v>10000</v>
      </c>
      <c r="G161" t="str">
        <f t="shared" si="2"/>
        <v>public static BlueprintUnit LivingRamItem = ResourcesLibrary.TryGetBlueprint&lt;BlueprintUnit&gt;("d1a7c882c2f56f2439d9278440153fe8");</v>
      </c>
    </row>
    <row r="162" spans="1:7" x14ac:dyDescent="0.25">
      <c r="A162" s="2" t="s">
        <v>6313</v>
      </c>
      <c r="B162" s="2" t="s">
        <v>6314</v>
      </c>
      <c r="C162" s="2" t="s">
        <v>0</v>
      </c>
      <c r="D162">
        <v>5</v>
      </c>
      <c r="E162">
        <v>10200</v>
      </c>
      <c r="G162" t="str">
        <f t="shared" si="2"/>
        <v>public static BlueprintUnit AdamantineScalemailPlus1 = ResourcesLibrary.TryGetBlueprint&lt;BlueprintUnit&gt;("eca09c3357123ce4fa45e1b717df8b5d");</v>
      </c>
    </row>
    <row r="163" spans="1:7" x14ac:dyDescent="0.25">
      <c r="A163" s="2" t="s">
        <v>3808</v>
      </c>
      <c r="B163" s="2" t="s">
        <v>6856</v>
      </c>
      <c r="C163" s="2" t="s">
        <v>0</v>
      </c>
      <c r="D163">
        <v>11</v>
      </c>
      <c r="E163">
        <v>10250</v>
      </c>
      <c r="G163" t="str">
        <f t="shared" si="2"/>
        <v>public static BlueprintUnit MithralChainshirtPlus3 = ResourcesLibrary.TryGetBlueprint&lt;BlueprintUnit&gt;("fb2664f7d8534dc40aeb23392dc58c0c");</v>
      </c>
    </row>
    <row r="164" spans="1:7" x14ac:dyDescent="0.25">
      <c r="A164" s="2" t="s">
        <v>6289</v>
      </c>
      <c r="B164" s="2" t="s">
        <v>6290</v>
      </c>
      <c r="C164" s="2" t="s">
        <v>0</v>
      </c>
      <c r="D164">
        <v>10</v>
      </c>
      <c r="E164">
        <v>10650</v>
      </c>
      <c r="G164" t="str">
        <f t="shared" si="2"/>
        <v>public static BlueprintUnit AdamantineFullplateStandartPlus3_Hellknight = ResourcesLibrary.TryGetBlueprint&lt;BlueprintUnit&gt;("421577e21cdf4051b90a77f05c30b35e");</v>
      </c>
    </row>
    <row r="165" spans="1:7" x14ac:dyDescent="0.25">
      <c r="A165" s="2" t="s">
        <v>6293</v>
      </c>
      <c r="B165" s="2" t="s">
        <v>6294</v>
      </c>
      <c r="C165" s="2" t="s">
        <v>0</v>
      </c>
      <c r="D165">
        <v>10</v>
      </c>
      <c r="E165">
        <v>10650</v>
      </c>
      <c r="G165" t="str">
        <f t="shared" si="2"/>
        <v>public static BlueprintUnit AdamantineFullplateStandartPlus4_Hellknight = ResourcesLibrary.TryGetBlueprint&lt;BlueprintUnit&gt;("29174f14508c40b9bbbf8fc1fe1730c6");</v>
      </c>
    </row>
    <row r="166" spans="1:7" x14ac:dyDescent="0.25">
      <c r="A166" s="2" t="s">
        <v>6582</v>
      </c>
      <c r="B166" s="2" t="s">
        <v>6583</v>
      </c>
      <c r="C166" s="2" t="s">
        <v>0</v>
      </c>
      <c r="D166">
        <v>10</v>
      </c>
      <c r="E166">
        <v>10650</v>
      </c>
      <c r="G166" t="str">
        <f t="shared" si="2"/>
        <v>public static BlueprintUnit FullBardingStandartPlus3 = ResourcesLibrary.TryGetBlueprint&lt;BlueprintUnit&gt;("5f635a9db4f2a554991e7b6b0d97977b");</v>
      </c>
    </row>
    <row r="167" spans="1:7" x14ac:dyDescent="0.25">
      <c r="A167" s="2" t="s">
        <v>6595</v>
      </c>
      <c r="B167" s="2" t="s">
        <v>6596</v>
      </c>
      <c r="C167" s="2" t="s">
        <v>0</v>
      </c>
      <c r="E167">
        <v>10650</v>
      </c>
      <c r="G167" t="str">
        <f t="shared" si="2"/>
        <v>public static BlueprintUnit FullplateSonic30Plus2 = ResourcesLibrary.TryGetBlueprint&lt;BlueprintUnit&gt;("5dc1400129538c0489b7c1ecdfb9b077");</v>
      </c>
    </row>
    <row r="168" spans="1:7" x14ac:dyDescent="0.25">
      <c r="A168" s="2" t="s">
        <v>6600</v>
      </c>
      <c r="B168" s="2" t="s">
        <v>6601</v>
      </c>
      <c r="C168" s="2" t="s">
        <v>0</v>
      </c>
      <c r="E168">
        <v>10650</v>
      </c>
      <c r="G168" t="str">
        <f t="shared" si="2"/>
        <v>public static BlueprintUnit FullplateStandart2DCagainstNecroticPlus2 = ResourcesLibrary.TryGetBlueprint&lt;BlueprintUnit&gt;("13f489bf8a6af78479fe7f007077ad1d");</v>
      </c>
    </row>
    <row r="169" spans="1:7" x14ac:dyDescent="0.25">
      <c r="A169" s="2" t="s">
        <v>4328</v>
      </c>
      <c r="B169" s="2" t="s">
        <v>6614</v>
      </c>
      <c r="C169" s="2" t="s">
        <v>0</v>
      </c>
      <c r="D169">
        <v>10</v>
      </c>
      <c r="E169">
        <v>10650</v>
      </c>
      <c r="G169" t="str">
        <f t="shared" si="2"/>
        <v>public static BlueprintUnit FullplateStandartPlus3 = ResourcesLibrary.TryGetBlueprint&lt;BlueprintUnit&gt;("1e0289b5e2a002d4592c0ac079d828d9");</v>
      </c>
    </row>
    <row r="170" spans="1:7" x14ac:dyDescent="0.25">
      <c r="A170" s="2" t="s">
        <v>6615</v>
      </c>
      <c r="B170" s="2" t="s">
        <v>6616</v>
      </c>
      <c r="C170" s="2" t="s">
        <v>0</v>
      </c>
      <c r="D170">
        <v>10</v>
      </c>
      <c r="E170">
        <v>10650</v>
      </c>
      <c r="G170" t="str">
        <f t="shared" si="2"/>
        <v>public static BlueprintUnit FullplateStandartPlus3_HellKnight = ResourcesLibrary.TryGetBlueprint&lt;BlueprintUnit&gt;("8612951e58338854b890dcc13d271b53");</v>
      </c>
    </row>
    <row r="171" spans="1:7" x14ac:dyDescent="0.25">
      <c r="A171" s="2" t="s">
        <v>6873</v>
      </c>
      <c r="B171" s="2" t="s">
        <v>6874</v>
      </c>
      <c r="C171" s="2" t="s">
        <v>0</v>
      </c>
      <c r="D171">
        <v>7</v>
      </c>
      <c r="E171">
        <v>10750</v>
      </c>
      <c r="G171" t="str">
        <f t="shared" si="2"/>
        <v>public static BlueprintUnit MithralHalfplatePlus1 = ResourcesLibrary.TryGetBlueprint&lt;BlueprintUnit&gt;("b9df337baaa370149a05fdd8a9ccf1e7");</v>
      </c>
    </row>
    <row r="172" spans="1:7" x14ac:dyDescent="0.25">
      <c r="A172" s="2" t="s">
        <v>6337</v>
      </c>
      <c r="B172" s="2" t="s">
        <v>6338</v>
      </c>
      <c r="C172" s="2" t="s">
        <v>0</v>
      </c>
      <c r="D172">
        <v>7</v>
      </c>
      <c r="E172">
        <v>11000</v>
      </c>
      <c r="G172" t="str">
        <f t="shared" si="2"/>
        <v>public static BlueprintUnit ArmorChainshirtEvilItem = ResourcesLibrary.TryGetBlueprint&lt;BlueprintUnit&gt;("dc9742ba2fdbeed46acd3682c9244f02");</v>
      </c>
    </row>
    <row r="173" spans="1:7" x14ac:dyDescent="0.25">
      <c r="A173" s="2" t="s">
        <v>6258</v>
      </c>
      <c r="B173" s="2" t="s">
        <v>6259</v>
      </c>
      <c r="C173" s="2" t="s">
        <v>0</v>
      </c>
      <c r="D173">
        <v>5</v>
      </c>
      <c r="E173">
        <v>11300</v>
      </c>
      <c r="G173" t="str">
        <f t="shared" si="2"/>
        <v>public static BlueprintUnit AdamantineChainmailPlus1 = ResourcesLibrary.TryGetBlueprint&lt;BlueprintUnit&gt;("12f0f9a858ab4c74c931fcd0cffaf264");</v>
      </c>
    </row>
    <row r="174" spans="1:7" x14ac:dyDescent="0.25">
      <c r="A174" s="2" t="s">
        <v>6279</v>
      </c>
      <c r="B174" s="2" t="s">
        <v>6280</v>
      </c>
      <c r="C174" s="2" t="s">
        <v>0</v>
      </c>
      <c r="D174">
        <v>5</v>
      </c>
      <c r="E174">
        <v>12000</v>
      </c>
      <c r="G174" t="str">
        <f t="shared" si="2"/>
        <v>public static BlueprintUnit AdamantineFullplateStandart = ResourcesLibrary.TryGetBlueprint&lt;BlueprintUnit&gt;("4a72801171b0cca44b1989b4622b5820");</v>
      </c>
    </row>
    <row r="175" spans="1:7" x14ac:dyDescent="0.25">
      <c r="A175" s="2" t="s">
        <v>6783</v>
      </c>
      <c r="B175" s="2" t="s">
        <v>6784</v>
      </c>
      <c r="C175" s="2" t="s">
        <v>0</v>
      </c>
      <c r="E175">
        <v>12000</v>
      </c>
      <c r="G175" t="str">
        <f t="shared" si="2"/>
        <v>public static BlueprintUnit LeatherStealthPlus2 = ResourcesLibrary.TryGetBlueprint&lt;BlueprintUnit&gt;("5bd17941c1509124aaa6ba262a4e866d");</v>
      </c>
    </row>
    <row r="176" spans="1:7" x14ac:dyDescent="0.25">
      <c r="A176" s="2" t="s">
        <v>6821</v>
      </c>
      <c r="B176" s="2" t="s">
        <v>6822</v>
      </c>
      <c r="C176" s="2" t="s">
        <v>0</v>
      </c>
      <c r="D176">
        <v>9</v>
      </c>
      <c r="E176">
        <v>12000</v>
      </c>
      <c r="G176" t="str">
        <f t="shared" si="2"/>
        <v>public static BlueprintUnit MithralBandedPlus2 = ResourcesLibrary.TryGetBlueprint&lt;BlueprintUnit&gt;("46bc05ffb08be9d4fa5330bddd0fb2af");</v>
      </c>
    </row>
    <row r="177" spans="1:7" x14ac:dyDescent="0.25">
      <c r="A177" s="2" t="s">
        <v>6860</v>
      </c>
      <c r="B177" s="2" t="s">
        <v>6861</v>
      </c>
      <c r="C177" s="2" t="s">
        <v>0</v>
      </c>
      <c r="D177">
        <v>5</v>
      </c>
      <c r="E177">
        <v>12000</v>
      </c>
      <c r="G177" t="str">
        <f t="shared" si="2"/>
        <v>public static BlueprintUnit MithralFullplate = ResourcesLibrary.TryGetBlueprint&lt;BlueprintUnit&gt;("bcc51b59576e5a04c8358d6d78ed9e9c");</v>
      </c>
    </row>
    <row r="178" spans="1:7" x14ac:dyDescent="0.25">
      <c r="A178" s="2" t="s">
        <v>6889</v>
      </c>
      <c r="B178" s="2" t="s">
        <v>6890</v>
      </c>
      <c r="C178" s="2" t="s">
        <v>0</v>
      </c>
      <c r="D178">
        <v>11</v>
      </c>
      <c r="E178">
        <v>12000</v>
      </c>
      <c r="G178" t="str">
        <f t="shared" si="2"/>
        <v>public static BlueprintUnit MithralScalemailPlus3 = ResourcesLibrary.TryGetBlueprint&lt;BlueprintUnit&gt;("49ead0f0edf12874cad30e820fbc203c");</v>
      </c>
    </row>
    <row r="179" spans="1:7" x14ac:dyDescent="0.25">
      <c r="A179" s="2" t="s">
        <v>6950</v>
      </c>
      <c r="B179" s="2" t="s">
        <v>6951</v>
      </c>
      <c r="C179" s="2" t="s">
        <v>0</v>
      </c>
      <c r="E179">
        <v>12000</v>
      </c>
      <c r="G179" t="str">
        <f t="shared" si="2"/>
        <v>public static BlueprintUnit Robe2ST2DCItem = ResourcesLibrary.TryGetBlueprint&lt;BlueprintUnit&gt;("1bdf74d8712a50a40b8e9b05a47f4fd6");</v>
      </c>
    </row>
    <row r="180" spans="1:7" x14ac:dyDescent="0.25">
      <c r="A180" s="2" t="s">
        <v>6952</v>
      </c>
      <c r="B180" s="2" t="s">
        <v>6953</v>
      </c>
      <c r="C180" s="2" t="s">
        <v>0</v>
      </c>
      <c r="D180">
        <v>11</v>
      </c>
      <c r="E180">
        <v>12000</v>
      </c>
      <c r="G180" t="str">
        <f t="shared" si="2"/>
        <v>public static BlueprintUnit RobeOfAirItem = ResourcesLibrary.TryGetBlueprint&lt;BlueprintUnit&gt;("b5a204f4311dafe42ab06d1d8ee7c1b9");</v>
      </c>
    </row>
    <row r="181" spans="1:7" x14ac:dyDescent="0.25">
      <c r="A181" s="2" t="s">
        <v>6956</v>
      </c>
      <c r="B181" s="2" t="s">
        <v>6957</v>
      </c>
      <c r="C181" s="2" t="s">
        <v>0</v>
      </c>
      <c r="D181">
        <v>11</v>
      </c>
      <c r="E181">
        <v>12000</v>
      </c>
      <c r="G181" t="str">
        <f t="shared" si="2"/>
        <v>public static BlueprintUnit RobeOfEarthItem = ResourcesLibrary.TryGetBlueprint&lt;BlueprintUnit&gt;("beba168ccba9ccd4facd66d99ef031ef");</v>
      </c>
    </row>
    <row r="182" spans="1:7" x14ac:dyDescent="0.25">
      <c r="A182" s="2" t="s">
        <v>6962</v>
      </c>
      <c r="B182" s="2" t="s">
        <v>6963</v>
      </c>
      <c r="C182" s="2" t="s">
        <v>0</v>
      </c>
      <c r="D182">
        <v>11</v>
      </c>
      <c r="E182">
        <v>12000</v>
      </c>
      <c r="G182" t="str">
        <f t="shared" si="2"/>
        <v>public static BlueprintUnit RobeOfFireItem = ResourcesLibrary.TryGetBlueprint&lt;BlueprintUnit&gt;("86f0292dc48f0e8458384f9198f4db81");</v>
      </c>
    </row>
    <row r="183" spans="1:7" x14ac:dyDescent="0.25">
      <c r="A183" s="2" t="s">
        <v>6964</v>
      </c>
      <c r="B183" s="2" t="s">
        <v>6965</v>
      </c>
      <c r="C183" s="2" t="s">
        <v>0</v>
      </c>
      <c r="D183">
        <v>13</v>
      </c>
      <c r="E183">
        <v>12000</v>
      </c>
      <c r="G183" t="str">
        <f t="shared" si="2"/>
        <v>public static BlueprintUnit RobeOfMentalProtectionItem = ResourcesLibrary.TryGetBlueprint&lt;BlueprintUnit&gt;("7ef04f0d8467e454b9b9dbb7c15ce408");</v>
      </c>
    </row>
    <row r="184" spans="1:7" x14ac:dyDescent="0.25">
      <c r="A184" s="2" t="s">
        <v>6968</v>
      </c>
      <c r="B184" s="2" t="s">
        <v>6969</v>
      </c>
      <c r="C184" s="2" t="s">
        <v>0</v>
      </c>
      <c r="E184">
        <v>12000</v>
      </c>
      <c r="G184" t="str">
        <f t="shared" si="2"/>
        <v>public static BlueprintUnit RobeOfTheWiseItem = ResourcesLibrary.TryGetBlueprint&lt;BlueprintUnit&gt;("21918303993ba97408b858167f96f378");</v>
      </c>
    </row>
    <row r="185" spans="1:7" x14ac:dyDescent="0.25">
      <c r="A185" s="2" t="s">
        <v>6970</v>
      </c>
      <c r="B185" s="2" t="s">
        <v>6971</v>
      </c>
      <c r="C185" s="2" t="s">
        <v>0</v>
      </c>
      <c r="D185">
        <v>11</v>
      </c>
      <c r="E185">
        <v>12000</v>
      </c>
      <c r="G185" t="str">
        <f t="shared" si="2"/>
        <v>public static BlueprintUnit RobeOfWaterItem = ResourcesLibrary.TryGetBlueprint&lt;BlueprintUnit&gt;("028cee4babc7c9c4d95043fc4a1f4359");</v>
      </c>
    </row>
    <row r="186" spans="1:7" x14ac:dyDescent="0.25">
      <c r="A186" s="2" t="s">
        <v>7040</v>
      </c>
      <c r="B186" s="2" t="s">
        <v>7041</v>
      </c>
      <c r="C186" s="2" t="s">
        <v>0</v>
      </c>
      <c r="D186">
        <v>6</v>
      </c>
      <c r="E186">
        <v>12000</v>
      </c>
      <c r="G186" t="str">
        <f t="shared" si="2"/>
        <v>public static BlueprintUnit SingingSteelBreastplate = ResourcesLibrary.TryGetBlueprint&lt;BlueprintUnit&gt;("21b827b01e80d6141a86288bbc0b2f31");</v>
      </c>
    </row>
    <row r="187" spans="1:7" x14ac:dyDescent="0.25">
      <c r="A187" s="2" t="s">
        <v>7042</v>
      </c>
      <c r="B187" s="2" t="s">
        <v>7043</v>
      </c>
      <c r="C187" s="2" t="s">
        <v>0</v>
      </c>
      <c r="D187">
        <v>6</v>
      </c>
      <c r="E187">
        <v>12000</v>
      </c>
      <c r="G187" t="str">
        <f t="shared" si="2"/>
        <v>public static BlueprintUnit SingingSteelBreastplatePlus5 = ResourcesLibrary.TryGetBlueprint&lt;BlueprintUnit&gt;("f8318f96333f4065baa2f04b1ba537eb");</v>
      </c>
    </row>
    <row r="188" spans="1:7" x14ac:dyDescent="0.25">
      <c r="A188" s="2" t="s">
        <v>6244</v>
      </c>
      <c r="B188" s="2" t="s">
        <v>6245</v>
      </c>
      <c r="C188" s="2" t="s">
        <v>0</v>
      </c>
      <c r="D188">
        <v>6</v>
      </c>
      <c r="E188">
        <v>12350</v>
      </c>
      <c r="G188" t="str">
        <f t="shared" si="2"/>
        <v>public static BlueprintUnit AdamantineBreastplatePlus1 = ResourcesLibrary.TryGetBlueprint&lt;BlueprintUnit&gt;("d884f3cdce5ce064d81f11a729ea9890");</v>
      </c>
    </row>
    <row r="189" spans="1:7" x14ac:dyDescent="0.25">
      <c r="A189" s="2" t="s">
        <v>7104</v>
      </c>
      <c r="B189" s="2" t="s">
        <v>7105</v>
      </c>
      <c r="C189" s="2" t="s">
        <v>0</v>
      </c>
      <c r="D189">
        <v>17</v>
      </c>
      <c r="E189">
        <v>12600</v>
      </c>
      <c r="G189" t="str">
        <f t="shared" si="2"/>
        <v>public static BlueprintUnit VeteransArmorItem = ResourcesLibrary.TryGetBlueprint&lt;BlueprintUnit&gt;("089eded3d2eb2d940ad1ef58a0a96b00");</v>
      </c>
    </row>
    <row r="190" spans="1:7" x14ac:dyDescent="0.25">
      <c r="A190" s="2" t="s">
        <v>4474</v>
      </c>
      <c r="B190" s="2" t="s">
        <v>6864</v>
      </c>
      <c r="C190" s="2" t="s">
        <v>0</v>
      </c>
      <c r="D190">
        <v>8</v>
      </c>
      <c r="E190">
        <v>12650</v>
      </c>
      <c r="G190" t="str">
        <f t="shared" si="2"/>
        <v>public static BlueprintUnit MithralFullplateStandartPlus1 = ResourcesLibrary.TryGetBlueprint&lt;BlueprintUnit&gt;("888cd7959836acd4eae33e815e99102c");</v>
      </c>
    </row>
    <row r="191" spans="1:7" x14ac:dyDescent="0.25">
      <c r="A191" s="2" t="s">
        <v>6468</v>
      </c>
      <c r="B191" s="2" t="s">
        <v>6469</v>
      </c>
      <c r="C191" s="2" t="s">
        <v>0</v>
      </c>
      <c r="E191">
        <v>13000</v>
      </c>
      <c r="G191" t="str">
        <f t="shared" si="2"/>
        <v>public static BlueprintUnit ChainmailFireResistPlus1 = ResourcesLibrary.TryGetBlueprint&lt;BlueprintUnit&gt;("0b06b4bfbdb7cc445be0d0d8a792c2c3");</v>
      </c>
    </row>
    <row r="192" spans="1:7" x14ac:dyDescent="0.25">
      <c r="A192" s="2" t="s">
        <v>6667</v>
      </c>
      <c r="B192" s="2" t="s">
        <v>6668</v>
      </c>
      <c r="C192" s="2" t="s">
        <v>0</v>
      </c>
      <c r="D192">
        <v>11</v>
      </c>
      <c r="E192">
        <v>13000</v>
      </c>
      <c r="G192" t="str">
        <f t="shared" si="2"/>
        <v>public static BlueprintUnit HalfplateWill2Plus2 = ResourcesLibrary.TryGetBlueprint&lt;BlueprintUnit&gt;("bb338475f67524d43a3bfc1a6e5010c2");</v>
      </c>
    </row>
    <row r="193" spans="1:7" x14ac:dyDescent="0.25">
      <c r="A193" s="2" t="s">
        <v>6725</v>
      </c>
      <c r="B193" s="2" t="s">
        <v>6727</v>
      </c>
      <c r="C193" s="2" t="s">
        <v>0</v>
      </c>
      <c r="D193">
        <v>14</v>
      </c>
      <c r="E193">
        <v>13000</v>
      </c>
      <c r="G193" t="str">
        <f t="shared" si="2"/>
        <v>public static BlueprintUnit HideStandartPlus3 = ResourcesLibrary.TryGetBlueprint&lt;BlueprintUnit&gt;("bab0e247915d7e046a0a1b8a6167851e");</v>
      </c>
    </row>
    <row r="194" spans="1:7" x14ac:dyDescent="0.25">
      <c r="A194" s="2" t="s">
        <v>6842</v>
      </c>
      <c r="B194" s="2" t="s">
        <v>6843</v>
      </c>
      <c r="C194" s="2" t="s">
        <v>0</v>
      </c>
      <c r="D194">
        <v>11</v>
      </c>
      <c r="E194">
        <v>13000</v>
      </c>
      <c r="G194" t="str">
        <f t="shared" ref="G194:G257" si="3">"public static BlueprintUnit " &amp; A194 &amp;" = ResourcesLibrary.TryGetBlueprint&lt;BlueprintUnit&gt;(""" &amp;B194 &amp;""");"</f>
        <v>public static BlueprintUnit MithralChainmailPlus3 = ResourcesLibrary.TryGetBlueprint&lt;BlueprintUnit&gt;("bd03b196d92dfab448bb2e3eb5590b6d");</v>
      </c>
    </row>
    <row r="195" spans="1:7" x14ac:dyDescent="0.25">
      <c r="A195" s="2" t="s">
        <v>6960</v>
      </c>
      <c r="B195" s="2" t="s">
        <v>6961</v>
      </c>
      <c r="C195" s="2" t="s">
        <v>0</v>
      </c>
      <c r="D195">
        <v>13</v>
      </c>
      <c r="E195">
        <v>13000</v>
      </c>
      <c r="G195" t="str">
        <f t="shared" si="3"/>
        <v>public static BlueprintUnit RobeOfFalseDeathItem = ResourcesLibrary.TryGetBlueprint&lt;BlueprintUnit&gt;("2258062337f6ad9488bdd3b6e6b313b1");</v>
      </c>
    </row>
    <row r="196" spans="1:7" x14ac:dyDescent="0.25">
      <c r="A196" s="2" t="s">
        <v>6754</v>
      </c>
      <c r="B196" s="2" t="s">
        <v>6755</v>
      </c>
      <c r="C196" s="2" t="s">
        <v>0</v>
      </c>
      <c r="D196">
        <v>9</v>
      </c>
      <c r="E196">
        <v>13160</v>
      </c>
      <c r="G196" t="str">
        <f t="shared" si="3"/>
        <v>public static BlueprintUnit LeatherArmorOfUsefulPocketsItem = ResourcesLibrary.TryGetBlueprint&lt;BlueprintUnit&gt;("8c87e8d391bad3e41aee3b4cbb6fc745");</v>
      </c>
    </row>
    <row r="197" spans="1:7" x14ac:dyDescent="0.25">
      <c r="A197" s="2" t="s">
        <v>6315</v>
      </c>
      <c r="B197" s="2" t="s">
        <v>6316</v>
      </c>
      <c r="C197" s="2" t="s">
        <v>0</v>
      </c>
      <c r="D197">
        <v>8</v>
      </c>
      <c r="E197">
        <v>13200</v>
      </c>
      <c r="G197" t="str">
        <f t="shared" si="3"/>
        <v>public static BlueprintUnit AdamantineScalemailPlus2 = ResourcesLibrary.TryGetBlueprint&lt;BlueprintUnit&gt;("d7107904c47d8994987c612fa462bfb1");</v>
      </c>
    </row>
    <row r="198" spans="1:7" x14ac:dyDescent="0.25">
      <c r="A198" s="2" t="s">
        <v>7102</v>
      </c>
      <c r="B198" s="2" t="s">
        <v>7103</v>
      </c>
      <c r="C198" s="2" t="s">
        <v>0</v>
      </c>
      <c r="D198">
        <v>15</v>
      </c>
      <c r="E198">
        <v>13500</v>
      </c>
      <c r="G198" t="str">
        <f t="shared" si="3"/>
        <v>public static BlueprintUnit VestShirtBogeymanItem = ResourcesLibrary.TryGetBlueprint&lt;BlueprintUnit&gt;("fb2897fe1f42e414fa5230d0ae462d2d");</v>
      </c>
    </row>
    <row r="199" spans="1:7" x14ac:dyDescent="0.25">
      <c r="A199" s="2" t="s">
        <v>6550</v>
      </c>
      <c r="B199" s="2" t="s">
        <v>6551</v>
      </c>
      <c r="C199" s="2" t="s">
        <v>0</v>
      </c>
      <c r="D199">
        <v>12</v>
      </c>
      <c r="E199">
        <v>13600</v>
      </c>
      <c r="G199" t="str">
        <f t="shared" si="3"/>
        <v>public static BlueprintUnit DragonscalePlate = ResourcesLibrary.TryGetBlueprint&lt;BlueprintUnit&gt;("d0808425cbe661140a636de0ca1a1535");</v>
      </c>
    </row>
    <row r="200" spans="1:7" x14ac:dyDescent="0.25">
      <c r="A200" s="2" t="s">
        <v>6972</v>
      </c>
      <c r="B200" s="2" t="s">
        <v>6973</v>
      </c>
      <c r="C200" s="2" t="s">
        <v>0</v>
      </c>
      <c r="D200">
        <v>7</v>
      </c>
      <c r="E200">
        <v>13700</v>
      </c>
      <c r="G200" t="str">
        <f t="shared" si="3"/>
        <v>public static BlueprintUnit RockOfNatureItem = ResourcesLibrary.TryGetBlueprint&lt;BlueprintUnit&gt;("9855728628118544c93a227b92439f92");</v>
      </c>
    </row>
    <row r="201" spans="1:7" x14ac:dyDescent="0.25">
      <c r="A201" s="2" t="s">
        <v>6875</v>
      </c>
      <c r="B201" s="2" t="s">
        <v>6876</v>
      </c>
      <c r="C201" s="2" t="s">
        <v>0</v>
      </c>
      <c r="D201">
        <v>10</v>
      </c>
      <c r="E201">
        <v>13750</v>
      </c>
      <c r="G201" t="str">
        <f t="shared" si="3"/>
        <v>public static BlueprintUnit MithralHalfplatePlus2 = ResourcesLibrary.TryGetBlueprint&lt;BlueprintUnit&gt;("e074abf29aa626d4b97789cdc2688f27");</v>
      </c>
    </row>
    <row r="202" spans="1:7" x14ac:dyDescent="0.25">
      <c r="A202" s="2" t="s">
        <v>6273</v>
      </c>
      <c r="B202" s="2" t="s">
        <v>6274</v>
      </c>
      <c r="C202" s="2" t="s">
        <v>0</v>
      </c>
      <c r="D202">
        <v>11</v>
      </c>
      <c r="E202">
        <v>14000</v>
      </c>
      <c r="G202" t="str">
        <f t="shared" si="3"/>
        <v>public static BlueprintUnit AdamantineChainshirtPlus3 = ResourcesLibrary.TryGetBlueprint&lt;BlueprintUnit&gt;("2aa4f59d22182db4883e592596bf160f");</v>
      </c>
    </row>
    <row r="203" spans="1:7" x14ac:dyDescent="0.25">
      <c r="A203" s="2" t="s">
        <v>4885</v>
      </c>
      <c r="B203" s="2" t="s">
        <v>6470</v>
      </c>
      <c r="C203" s="2" t="s">
        <v>0</v>
      </c>
      <c r="D203">
        <v>9</v>
      </c>
      <c r="E203">
        <v>14000</v>
      </c>
      <c r="G203" t="str">
        <f t="shared" si="3"/>
        <v>public static BlueprintUnit ChainmailOfComraderyItem = ResourcesLibrary.TryGetBlueprint&lt;BlueprintUnit&gt;("a059885bad025e54a853b6c8f74237a8");</v>
      </c>
    </row>
    <row r="204" spans="1:7" x14ac:dyDescent="0.25">
      <c r="A204" s="2" t="s">
        <v>6260</v>
      </c>
      <c r="B204" s="2" t="s">
        <v>6261</v>
      </c>
      <c r="C204" s="2" t="s">
        <v>0</v>
      </c>
      <c r="D204">
        <v>8</v>
      </c>
      <c r="E204">
        <v>14300</v>
      </c>
      <c r="G204" t="str">
        <f t="shared" si="3"/>
        <v>public static BlueprintUnit AdamantineChainmailPlus2 = ResourcesLibrary.TryGetBlueprint&lt;BlueprintUnit&gt;("5a61b70b4d413c64e882353d61edd31c");</v>
      </c>
    </row>
    <row r="205" spans="1:7" x14ac:dyDescent="0.25">
      <c r="A205" s="2" t="s">
        <v>6390</v>
      </c>
      <c r="B205" s="2" t="s">
        <v>6391</v>
      </c>
      <c r="C205" s="2" t="s">
        <v>0</v>
      </c>
      <c r="D205">
        <v>13</v>
      </c>
      <c r="E205">
        <v>15000</v>
      </c>
      <c r="G205" t="str">
        <f t="shared" si="3"/>
        <v>public static BlueprintUnit BlessedWay = ResourcesLibrary.TryGetBlueprint&lt;BlueprintUnit&gt;("30db78c139acf3b41b6572357f0a7650");</v>
      </c>
    </row>
    <row r="206" spans="1:7" x14ac:dyDescent="0.25">
      <c r="A206" s="2" t="s">
        <v>6591</v>
      </c>
      <c r="B206" s="2" t="s">
        <v>6592</v>
      </c>
      <c r="C206" s="2" t="s">
        <v>0</v>
      </c>
      <c r="D206">
        <v>17</v>
      </c>
      <c r="E206">
        <v>15000</v>
      </c>
      <c r="G206" t="str">
        <f t="shared" si="3"/>
        <v>public static BlueprintUnit FullplateOfRetributionItem = ResourcesLibrary.TryGetBlueprint&lt;BlueprintUnit&gt;("de85712dbdb236d45829df53659dfaf5");</v>
      </c>
    </row>
    <row r="207" spans="1:7" x14ac:dyDescent="0.25">
      <c r="A207" s="2" t="s">
        <v>4502</v>
      </c>
      <c r="B207" s="2" t="s">
        <v>6834</v>
      </c>
      <c r="C207" s="2" t="s">
        <v>0</v>
      </c>
      <c r="D207">
        <v>12</v>
      </c>
      <c r="E207">
        <v>15000</v>
      </c>
      <c r="G207" t="str">
        <f t="shared" si="3"/>
        <v>public static BlueprintUnit MithralBreastplatePlus3 = ResourcesLibrary.TryGetBlueprint&lt;BlueprintUnit&gt;("ef5ee1c481c0139438a7097868685a88");</v>
      </c>
    </row>
    <row r="208" spans="1:7" x14ac:dyDescent="0.25">
      <c r="A208" s="2" t="s">
        <v>6246</v>
      </c>
      <c r="B208" s="2" t="s">
        <v>6247</v>
      </c>
      <c r="C208" s="2" t="s">
        <v>0</v>
      </c>
      <c r="D208">
        <v>9</v>
      </c>
      <c r="E208">
        <v>15350</v>
      </c>
      <c r="G208" t="str">
        <f t="shared" si="3"/>
        <v>public static BlueprintUnit AdamantineBreastplatePlus2 = ResourcesLibrary.TryGetBlueprint&lt;BlueprintUnit&gt;("5326c95949313484c80af1fae2673acc");</v>
      </c>
    </row>
    <row r="209" spans="1:7" x14ac:dyDescent="0.25">
      <c r="A209" s="2" t="s">
        <v>6232</v>
      </c>
      <c r="B209" s="2" t="s">
        <v>6233</v>
      </c>
      <c r="C209" s="2" t="s">
        <v>0</v>
      </c>
      <c r="D209">
        <v>6</v>
      </c>
      <c r="E209">
        <v>15400</v>
      </c>
      <c r="G209" t="str">
        <f t="shared" si="3"/>
        <v>public static BlueprintUnit AdamantineBandedPlus1 = ResourcesLibrary.TryGetBlueprint&lt;BlueprintUnit&gt;("de21042fc1a39864dbcec28763ad2f45");</v>
      </c>
    </row>
    <row r="210" spans="1:7" x14ac:dyDescent="0.25">
      <c r="A210" s="2" t="s">
        <v>6865</v>
      </c>
      <c r="B210" s="2" t="s">
        <v>6866</v>
      </c>
      <c r="C210" s="2" t="s">
        <v>0</v>
      </c>
      <c r="D210">
        <v>11</v>
      </c>
      <c r="E210">
        <v>15650</v>
      </c>
      <c r="G210" t="str">
        <f t="shared" si="3"/>
        <v>public static BlueprintUnit MithralFullplateStandartPlus2 = ResourcesLibrary.TryGetBlueprint&lt;BlueprintUnit&gt;("529f8973ea1571244a48711135180e12");</v>
      </c>
    </row>
    <row r="211" spans="1:7" x14ac:dyDescent="0.25">
      <c r="A211" s="2" t="s">
        <v>6768</v>
      </c>
      <c r="B211" s="2" t="s">
        <v>6769</v>
      </c>
      <c r="C211" s="2" t="s">
        <v>0</v>
      </c>
      <c r="D211">
        <v>10</v>
      </c>
      <c r="E211">
        <v>16000</v>
      </c>
      <c r="G211" t="str">
        <f t="shared" si="3"/>
        <v>public static BlueprintUnit LeatherDR2MeleePlus2 = ResourcesLibrary.TryGetBlueprint&lt;BlueprintUnit&gt;("68b254b08ffb4214eafec04378307aee");</v>
      </c>
    </row>
    <row r="212" spans="1:7" x14ac:dyDescent="0.25">
      <c r="A212" s="2" t="s">
        <v>6438</v>
      </c>
      <c r="B212" s="2" t="s">
        <v>6439</v>
      </c>
      <c r="C212" s="2" t="s">
        <v>0</v>
      </c>
      <c r="E212">
        <v>16155</v>
      </c>
      <c r="G212" t="str">
        <f t="shared" si="3"/>
        <v>public static BlueprintUnit BucklerArmorItemPlus4 = ResourcesLibrary.TryGetBlueprint&lt;BlueprintUnit&gt;("b54abc4775702334588af4545da367d0");</v>
      </c>
    </row>
    <row r="213" spans="1:7" x14ac:dyDescent="0.25">
      <c r="A213" s="2" t="s">
        <v>6442</v>
      </c>
      <c r="B213" s="2" t="s">
        <v>6443</v>
      </c>
      <c r="C213" s="2" t="s">
        <v>0</v>
      </c>
      <c r="E213">
        <v>16155</v>
      </c>
      <c r="G213" t="str">
        <f t="shared" si="3"/>
        <v>public static BlueprintUnit BucklerOfElementalGuardArmorItem = ResourcesLibrary.TryGetBlueprint&lt;BlueprintUnit&gt;("7bfc3d8aeec15d3418aa9e12f2e00613");</v>
      </c>
    </row>
    <row r="214" spans="1:7" x14ac:dyDescent="0.25">
      <c r="A214" s="2" t="s">
        <v>6544</v>
      </c>
      <c r="B214" s="2" t="s">
        <v>6545</v>
      </c>
      <c r="C214" s="2" t="s">
        <v>0</v>
      </c>
      <c r="E214">
        <v>16155</v>
      </c>
      <c r="G214" t="str">
        <f t="shared" si="3"/>
        <v>public static BlueprintUnit DiskOfUnbalanceArmorItem = ResourcesLibrary.TryGetBlueprint&lt;BlueprintUnit&gt;("6e5f45b35f064cb78dfe07ae0eefd96e");</v>
      </c>
    </row>
    <row r="215" spans="1:7" x14ac:dyDescent="0.25">
      <c r="A215" s="2" t="s">
        <v>6911</v>
      </c>
      <c r="B215" s="2" t="s">
        <v>6912</v>
      </c>
      <c r="C215" s="2" t="s">
        <v>0</v>
      </c>
      <c r="E215">
        <v>16155</v>
      </c>
      <c r="G215" t="str">
        <f t="shared" si="3"/>
        <v>public static BlueprintUnit PaddedNegative25Plus3 = ResourcesLibrary.TryGetBlueprint&lt;BlueprintUnit&gt;("43401560714fae54e9269600c6f98935");</v>
      </c>
    </row>
    <row r="216" spans="1:7" x14ac:dyDescent="0.25">
      <c r="A216" s="2" t="s">
        <v>6918</v>
      </c>
      <c r="B216" s="2" t="s">
        <v>6919</v>
      </c>
      <c r="C216" s="2" t="s">
        <v>0</v>
      </c>
      <c r="D216">
        <v>12</v>
      </c>
      <c r="E216">
        <v>16155</v>
      </c>
      <c r="G216" t="str">
        <f t="shared" si="3"/>
        <v>public static BlueprintUnit PaddedStandartPlus4 = ResourcesLibrary.TryGetBlueprint&lt;BlueprintUnit&gt;("a6e314816d7b0994db72185fa1239fbd");</v>
      </c>
    </row>
    <row r="217" spans="1:7" x14ac:dyDescent="0.25">
      <c r="A217" s="2" t="s">
        <v>6679</v>
      </c>
      <c r="B217" s="2" t="s">
        <v>6680</v>
      </c>
      <c r="C217" s="2" t="s">
        <v>0</v>
      </c>
      <c r="D217">
        <v>12</v>
      </c>
      <c r="E217">
        <v>16160</v>
      </c>
      <c r="G217" t="str">
        <f t="shared" si="3"/>
        <v>public static BlueprintUnit HaramakiStandartPlus4 = ResourcesLibrary.TryGetBlueprint&lt;BlueprintUnit&gt;("bc0cbc0747713184da5d8f8ecb38d3fe");</v>
      </c>
    </row>
    <row r="218" spans="1:7" x14ac:dyDescent="0.25">
      <c r="A218" s="2" t="s">
        <v>6762</v>
      </c>
      <c r="B218" s="2" t="s">
        <v>6763</v>
      </c>
      <c r="C218" s="2" t="s">
        <v>0</v>
      </c>
      <c r="D218">
        <v>12</v>
      </c>
      <c r="E218">
        <v>16160</v>
      </c>
      <c r="G218" t="str">
        <f t="shared" si="3"/>
        <v>public static BlueprintUnit LeatherBardingStandartPlus4 = ResourcesLibrary.TryGetBlueprint&lt;BlueprintUnit&gt;("6b335678a452a0a4384b9f267b61f55b");</v>
      </c>
    </row>
    <row r="219" spans="1:7" x14ac:dyDescent="0.25">
      <c r="A219" s="2" t="s">
        <v>6766</v>
      </c>
      <c r="B219" s="2" t="s">
        <v>6767</v>
      </c>
      <c r="C219" s="2" t="s">
        <v>0</v>
      </c>
      <c r="E219">
        <v>16160</v>
      </c>
      <c r="G219" t="str">
        <f t="shared" si="3"/>
        <v>public static BlueprintUnit LeatherColdResist25Plus3 = ResourcesLibrary.TryGetBlueprint&lt;BlueprintUnit&gt;("8763c40bb1f087e45b960c867c327948");</v>
      </c>
    </row>
    <row r="220" spans="1:7" x14ac:dyDescent="0.25">
      <c r="A220" s="2" t="s">
        <v>6779</v>
      </c>
      <c r="B220" s="2" t="s">
        <v>6780</v>
      </c>
      <c r="C220" s="2" t="s">
        <v>0</v>
      </c>
      <c r="D220">
        <v>12</v>
      </c>
      <c r="E220">
        <v>16160</v>
      </c>
      <c r="G220" t="str">
        <f t="shared" si="3"/>
        <v>public static BlueprintUnit LeatherStandartPlus4 = ResourcesLibrary.TryGetBlueprint&lt;BlueprintUnit&gt;("6870dfd46da933149b1b0e41f5ed6bea");</v>
      </c>
    </row>
    <row r="221" spans="1:7" x14ac:dyDescent="0.25">
      <c r="A221" s="2" t="s">
        <v>4364</v>
      </c>
      <c r="B221" s="2" t="s">
        <v>6782</v>
      </c>
      <c r="C221" s="2" t="s">
        <v>0</v>
      </c>
      <c r="E221">
        <v>16160</v>
      </c>
      <c r="G221" t="str">
        <f t="shared" si="3"/>
        <v>public static BlueprintUnit LeatherStandartPlus5 = ResourcesLibrary.TryGetBlueprint&lt;BlueprintUnit&gt;("de1916a857f28ff428f0283585a250e4");</v>
      </c>
    </row>
    <row r="222" spans="1:7" x14ac:dyDescent="0.25">
      <c r="A222" s="2" t="s">
        <v>6799</v>
      </c>
      <c r="B222" s="2" t="s">
        <v>6800</v>
      </c>
      <c r="C222" s="2" t="s">
        <v>0</v>
      </c>
      <c r="D222">
        <v>16</v>
      </c>
      <c r="E222">
        <v>16160</v>
      </c>
      <c r="G222" t="str">
        <f t="shared" si="3"/>
        <v>public static BlueprintUnit LightShieldArmorItemPlus3againstEvocation = ResourcesLibrary.TryGetBlueprint&lt;BlueprintUnit&gt;("96f184740ee0af14884a2fde51b159ba");</v>
      </c>
    </row>
    <row r="223" spans="1:7" x14ac:dyDescent="0.25">
      <c r="A223" s="2" t="s">
        <v>6801</v>
      </c>
      <c r="B223" s="2" t="s">
        <v>6802</v>
      </c>
      <c r="C223" s="2" t="s">
        <v>0</v>
      </c>
      <c r="E223">
        <v>16160</v>
      </c>
      <c r="G223" t="str">
        <f t="shared" si="3"/>
        <v>public static BlueprintUnit LightShieldArmorItemPlus4 = ResourcesLibrary.TryGetBlueprint&lt;BlueprintUnit&gt;("7f5be55fc115e694f97ab2fafb2cffdd");</v>
      </c>
    </row>
    <row r="224" spans="1:7" x14ac:dyDescent="0.25">
      <c r="A224" s="2" t="s">
        <v>7067</v>
      </c>
      <c r="B224" s="2" t="s">
        <v>7068</v>
      </c>
      <c r="C224" s="2" t="s">
        <v>0</v>
      </c>
      <c r="E224">
        <v>16160</v>
      </c>
      <c r="G224" t="str">
        <f t="shared" si="3"/>
        <v>public static BlueprintUnit TalionKeeperArmorItem = ResourcesLibrary.TryGetBlueprint&lt;BlueprintUnit&gt;("a2ff72d1bf38787448d708c1b541ce64");</v>
      </c>
    </row>
    <row r="225" spans="1:7" x14ac:dyDescent="0.25">
      <c r="A225" s="2" t="s">
        <v>6711</v>
      </c>
      <c r="B225" s="2" t="s">
        <v>6712</v>
      </c>
      <c r="C225" s="2" t="s">
        <v>0</v>
      </c>
      <c r="D225">
        <v>11</v>
      </c>
      <c r="E225">
        <v>16165</v>
      </c>
      <c r="G225" t="str">
        <f t="shared" si="3"/>
        <v>public static BlueprintUnit HideBardingStandartPlus4 = ResourcesLibrary.TryGetBlueprint&lt;BlueprintUnit&gt;("05fc267c71eb7e44cbc8932f99594288");</v>
      </c>
    </row>
    <row r="226" spans="1:7" x14ac:dyDescent="0.25">
      <c r="A226" s="2" t="s">
        <v>6719</v>
      </c>
      <c r="B226" s="2" t="s">
        <v>6720</v>
      </c>
      <c r="C226" s="2" t="s">
        <v>0</v>
      </c>
      <c r="E226">
        <v>16165</v>
      </c>
      <c r="G226" t="str">
        <f t="shared" si="3"/>
        <v>public static BlueprintUnit HideShock25Plus3 = ResourcesLibrary.TryGetBlueprint&lt;BlueprintUnit&gt;("fe582bcd34615984fae9017367e47ef0");</v>
      </c>
    </row>
    <row r="227" spans="1:7" x14ac:dyDescent="0.25">
      <c r="A227" s="2" t="s">
        <v>4378</v>
      </c>
      <c r="B227" s="2" t="s">
        <v>6728</v>
      </c>
      <c r="C227" s="2" t="s">
        <v>0</v>
      </c>
      <c r="D227">
        <v>11</v>
      </c>
      <c r="E227">
        <v>16165</v>
      </c>
      <c r="G227" t="str">
        <f t="shared" si="3"/>
        <v>public static BlueprintUnit HideStandartPlus4 = ResourcesLibrary.TryGetBlueprint&lt;BlueprintUnit&gt;("fff10a480788961469261ba04f816803");</v>
      </c>
    </row>
    <row r="228" spans="1:7" x14ac:dyDescent="0.25">
      <c r="A228" s="2" t="s">
        <v>6512</v>
      </c>
      <c r="B228" s="2" t="s">
        <v>6513</v>
      </c>
      <c r="C228" s="2" t="s">
        <v>0</v>
      </c>
      <c r="E228">
        <v>16170</v>
      </c>
      <c r="G228" t="str">
        <f t="shared" si="3"/>
        <v>public static BlueprintUnit CharredBulwarkArmorItem = ResourcesLibrary.TryGetBlueprint&lt;BlueprintUnit&gt;("da9de7f1bedccd448aa61bb63e57b5f8");</v>
      </c>
    </row>
    <row r="229" spans="1:7" x14ac:dyDescent="0.25">
      <c r="A229" s="2" t="s">
        <v>6691</v>
      </c>
      <c r="B229" s="2" t="s">
        <v>6692</v>
      </c>
      <c r="C229" s="2" t="s">
        <v>0</v>
      </c>
      <c r="E229">
        <v>16170</v>
      </c>
      <c r="G229" t="str">
        <f t="shared" si="3"/>
        <v>public static BlueprintUnit HeavyShieldArmorItemPlus2AcidFire = ResourcesLibrary.TryGetBlueprint&lt;BlueprintUnit&gt;("441264825d1c09c4f80bcf92349e7bdd");</v>
      </c>
    </row>
    <row r="230" spans="1:7" x14ac:dyDescent="0.25">
      <c r="A230" s="2" t="s">
        <v>6695</v>
      </c>
      <c r="B230" s="2" t="s">
        <v>6696</v>
      </c>
      <c r="C230" s="2" t="s">
        <v>0</v>
      </c>
      <c r="E230">
        <v>16170</v>
      </c>
      <c r="G230" t="str">
        <f t="shared" si="3"/>
        <v>public static BlueprintUnit HeavyShieldArmorItemPlus4 = ResourcesLibrary.TryGetBlueprint&lt;BlueprintUnit&gt;("709260b3432e385468f0592db9a1f0cf");</v>
      </c>
    </row>
    <row r="231" spans="1:7" x14ac:dyDescent="0.25">
      <c r="A231" s="2" t="s">
        <v>6740</v>
      </c>
      <c r="B231" s="2" t="s">
        <v>6741</v>
      </c>
      <c r="C231" s="2" t="s">
        <v>0</v>
      </c>
      <c r="E231">
        <v>16170</v>
      </c>
      <c r="G231" t="str">
        <f t="shared" si="3"/>
        <v>public static BlueprintUnit IncorruptibleHeartShiedArmorItem = ResourcesLibrary.TryGetBlueprint&lt;BlueprintUnit&gt;("33df089f8a62e7c4882278d3178155fe");</v>
      </c>
    </row>
    <row r="232" spans="1:7" x14ac:dyDescent="0.25">
      <c r="A232" s="2" t="s">
        <v>7048</v>
      </c>
      <c r="B232" s="2" t="s">
        <v>7049</v>
      </c>
      <c r="C232" s="2" t="s">
        <v>0</v>
      </c>
      <c r="E232">
        <v>16170</v>
      </c>
      <c r="G232" t="str">
        <f t="shared" si="3"/>
        <v>public static BlueprintUnit SosielQuestHeavyShieldArmorItemPlus4 = ResourcesLibrary.TryGetBlueprint&lt;BlueprintUnit&gt;("f5df823333e743b4a51446f309e2b27a");</v>
      </c>
    </row>
    <row r="233" spans="1:7" x14ac:dyDescent="0.25">
      <c r="A233" s="2" t="s">
        <v>7054</v>
      </c>
      <c r="B233" s="2" t="s">
        <v>7055</v>
      </c>
      <c r="C233" s="2" t="s">
        <v>0</v>
      </c>
      <c r="E233">
        <v>16175</v>
      </c>
      <c r="G233" t="str">
        <f t="shared" si="3"/>
        <v>public static BlueprintUnit Studded2StAgainstBlindnessPlus3 = ResourcesLibrary.TryGetBlueprint&lt;BlueprintUnit&gt;("f490c181780d6fc49873f198c10d0fa1");</v>
      </c>
    </row>
    <row r="234" spans="1:7" x14ac:dyDescent="0.25">
      <c r="A234" s="2" t="s">
        <v>7061</v>
      </c>
      <c r="B234" s="2" t="s">
        <v>7062</v>
      </c>
      <c r="C234" s="2" t="s">
        <v>0</v>
      </c>
      <c r="D234">
        <v>13</v>
      </c>
      <c r="E234">
        <v>16175</v>
      </c>
      <c r="G234" t="str">
        <f t="shared" si="3"/>
        <v>public static BlueprintUnit StuddedStandartPlus4 = ResourcesLibrary.TryGetBlueprint&lt;BlueprintUnit&gt;("735f46aba5b331d4c89ee403cbabf055");</v>
      </c>
    </row>
    <row r="235" spans="1:7" x14ac:dyDescent="0.25">
      <c r="A235" s="2" t="s">
        <v>7050</v>
      </c>
      <c r="B235" s="2" t="s">
        <v>7051</v>
      </c>
      <c r="C235" s="2" t="s">
        <v>0</v>
      </c>
      <c r="E235">
        <v>16180</v>
      </c>
      <c r="G235" t="str">
        <f t="shared" si="3"/>
        <v>public static BlueprintUnit SpellbreakerArmorItem = ResourcesLibrary.TryGetBlueprint&lt;BlueprintUnit&gt;("33d3dfb8c84cd2f4182e022e9adaea2f");</v>
      </c>
    </row>
    <row r="236" spans="1:7" x14ac:dyDescent="0.25">
      <c r="A236" s="2" t="s">
        <v>7081</v>
      </c>
      <c r="B236" s="2" t="s">
        <v>7082</v>
      </c>
      <c r="C236" s="2" t="s">
        <v>0</v>
      </c>
      <c r="E236">
        <v>16180</v>
      </c>
      <c r="G236" t="str">
        <f t="shared" si="3"/>
        <v>public static BlueprintUnit TowerShieldArmorItemPlus2ElectricityCold = ResourcesLibrary.TryGetBlueprint&lt;BlueprintUnit&gt;("95c90d30444b8d643addbe6d49721397");</v>
      </c>
    </row>
    <row r="237" spans="1:7" x14ac:dyDescent="0.25">
      <c r="A237" s="2" t="s">
        <v>7085</v>
      </c>
      <c r="B237" s="2" t="s">
        <v>7086</v>
      </c>
      <c r="C237" s="2" t="s">
        <v>0</v>
      </c>
      <c r="E237">
        <v>16180</v>
      </c>
      <c r="G237" t="str">
        <f t="shared" si="3"/>
        <v>public static BlueprintUnit TowerShieldArmorItemPlus4 = ResourcesLibrary.TryGetBlueprint&lt;BlueprintUnit&gt;("e450e99eaa3c3b246acb843ad45dc15d");</v>
      </c>
    </row>
    <row r="238" spans="1:7" x14ac:dyDescent="0.25">
      <c r="A238" s="2" t="s">
        <v>6998</v>
      </c>
      <c r="B238" s="2" t="s">
        <v>6999</v>
      </c>
      <c r="C238" s="2" t="s">
        <v>0</v>
      </c>
      <c r="D238">
        <v>11</v>
      </c>
      <c r="E238">
        <v>16200</v>
      </c>
      <c r="G238" t="str">
        <f t="shared" si="3"/>
        <v>public static BlueprintUnit ScaleBardingStandartPlus4 = ResourcesLibrary.TryGetBlueprint&lt;BlueprintUnit&gt;("27803eb1a4844a84cb131b67a5ecbeeb");</v>
      </c>
    </row>
    <row r="239" spans="1:7" x14ac:dyDescent="0.25">
      <c r="A239" s="2" t="s">
        <v>7002</v>
      </c>
      <c r="B239" s="2" t="s">
        <v>7003</v>
      </c>
      <c r="C239" s="2" t="s">
        <v>0</v>
      </c>
      <c r="E239">
        <v>16200</v>
      </c>
      <c r="G239" t="str">
        <f t="shared" si="3"/>
        <v>public static BlueprintUnit ScalemailResist3Plus3 = ResourcesLibrary.TryGetBlueprint&lt;BlueprintUnit&gt;("404afdd209a88304a89e17a33f0ba726");</v>
      </c>
    </row>
    <row r="240" spans="1:7" x14ac:dyDescent="0.25">
      <c r="A240" s="2" t="s">
        <v>7013</v>
      </c>
      <c r="B240" s="2" t="s">
        <v>7014</v>
      </c>
      <c r="C240" s="2" t="s">
        <v>0</v>
      </c>
      <c r="D240">
        <v>11</v>
      </c>
      <c r="E240">
        <v>16200</v>
      </c>
      <c r="G240" t="str">
        <f t="shared" si="3"/>
        <v>public static BlueprintUnit ScalemailStandartPlus4 = ResourcesLibrary.TryGetBlueprint&lt;BlueprintUnit&gt;("606c5bb47021aef4a8e6b19ffbb5033e");</v>
      </c>
    </row>
    <row r="241" spans="1:7" x14ac:dyDescent="0.25">
      <c r="A241" s="2" t="s">
        <v>6485</v>
      </c>
      <c r="B241" s="2" t="s">
        <v>6486</v>
      </c>
      <c r="C241" s="2" t="s">
        <v>0</v>
      </c>
      <c r="E241">
        <v>16250</v>
      </c>
      <c r="G241" t="str">
        <f t="shared" si="3"/>
        <v>public static BlueprintUnit Chainshirt2THAgainstDeathPlus3 = ResourcesLibrary.TryGetBlueprint&lt;BlueprintUnit&gt;("8327c665cb5235f44827c928fd7292a8");</v>
      </c>
    </row>
    <row r="242" spans="1:7" x14ac:dyDescent="0.25">
      <c r="A242" s="2" t="s">
        <v>6495</v>
      </c>
      <c r="B242" s="2" t="s">
        <v>6496</v>
      </c>
      <c r="C242" s="2" t="s">
        <v>0</v>
      </c>
      <c r="D242">
        <v>13</v>
      </c>
      <c r="E242">
        <v>16250</v>
      </c>
      <c r="G242" t="str">
        <f t="shared" si="3"/>
        <v>public static BlueprintUnit ChainshirtBardingStandartPlus4 = ResourcesLibrary.TryGetBlueprint&lt;BlueprintUnit&gt;("9a1438068b1046644bb7fc62f530bca4");</v>
      </c>
    </row>
    <row r="243" spans="1:7" x14ac:dyDescent="0.25">
      <c r="A243" s="2" t="s">
        <v>4356</v>
      </c>
      <c r="B243" s="2" t="s">
        <v>6510</v>
      </c>
      <c r="C243" s="2" t="s">
        <v>0</v>
      </c>
      <c r="D243">
        <v>13</v>
      </c>
      <c r="E243">
        <v>16250</v>
      </c>
      <c r="G243" t="str">
        <f t="shared" si="3"/>
        <v>public static BlueprintUnit ChainshirtStandartPlus4 = ResourcesLibrary.TryGetBlueprint&lt;BlueprintUnit&gt;("e50f247de0697b041b77ace217d1c795");</v>
      </c>
    </row>
    <row r="244" spans="1:7" x14ac:dyDescent="0.25">
      <c r="A244" s="2" t="s">
        <v>6460</v>
      </c>
      <c r="B244" s="2" t="s">
        <v>6461</v>
      </c>
      <c r="C244" s="2" t="s">
        <v>0</v>
      </c>
      <c r="D244">
        <v>12</v>
      </c>
      <c r="E244">
        <v>16300</v>
      </c>
      <c r="G244" t="str">
        <f t="shared" si="3"/>
        <v>public static BlueprintUnit ChainmailBardingStandartPlus4 = ResourcesLibrary.TryGetBlueprint&lt;BlueprintUnit&gt;("ab5872087af668e45823dae34255233b");</v>
      </c>
    </row>
    <row r="245" spans="1:7" x14ac:dyDescent="0.25">
      <c r="A245" s="2" t="s">
        <v>6466</v>
      </c>
      <c r="B245" s="2" t="s">
        <v>6467</v>
      </c>
      <c r="C245" s="2" t="s">
        <v>0</v>
      </c>
      <c r="E245">
        <v>16300</v>
      </c>
      <c r="G245" t="str">
        <f t="shared" si="3"/>
        <v>public static BlueprintUnit ChainmailFireResist 25Plus3 = ResourcesLibrary.TryGetBlueprint&lt;BlueprintUnit&gt;("a843077722f92ad4e910b66281469b7d");</v>
      </c>
    </row>
    <row r="246" spans="1:7" x14ac:dyDescent="0.25">
      <c r="A246" s="2" t="s">
        <v>6481</v>
      </c>
      <c r="B246" s="2" t="s">
        <v>6482</v>
      </c>
      <c r="C246" s="2" t="s">
        <v>0</v>
      </c>
      <c r="D246">
        <v>12</v>
      </c>
      <c r="E246">
        <v>16300</v>
      </c>
      <c r="G246" t="str">
        <f t="shared" si="3"/>
        <v>public static BlueprintUnit ChainmailStandartPlus4 = ResourcesLibrary.TryGetBlueprint&lt;BlueprintUnit&gt;("0eccea9793a6b114ab321c76e95fe7e7");</v>
      </c>
    </row>
    <row r="247" spans="1:7" x14ac:dyDescent="0.25">
      <c r="A247" s="2" t="s">
        <v>6417</v>
      </c>
      <c r="B247" s="2" t="s">
        <v>6418</v>
      </c>
      <c r="C247" s="2" t="s">
        <v>0</v>
      </c>
      <c r="D247">
        <v>13</v>
      </c>
      <c r="E247">
        <v>16350</v>
      </c>
      <c r="G247" t="str">
        <f t="shared" si="3"/>
        <v>public static BlueprintUnit BreastplateStandartPlus4 = ResourcesLibrary.TryGetBlueprint&lt;BlueprintUnit&gt;("a2e198d62e0285a4abe5085b3c8bdf46");</v>
      </c>
    </row>
    <row r="248" spans="1:7" x14ac:dyDescent="0.25">
      <c r="A248" s="2" t="s">
        <v>6419</v>
      </c>
      <c r="B248" s="2" t="s">
        <v>6420</v>
      </c>
      <c r="C248" s="2" t="s">
        <v>0</v>
      </c>
      <c r="D248">
        <v>13</v>
      </c>
      <c r="E248">
        <v>16350</v>
      </c>
      <c r="G248" t="str">
        <f t="shared" si="3"/>
        <v>public static BlueprintUnit BreastplateStandartPlus4_HellknightArmiger = ResourcesLibrary.TryGetBlueprint&lt;BlueprintUnit&gt;("cca428b1469d4519836948067ebe5a28");</v>
      </c>
    </row>
    <row r="249" spans="1:7" x14ac:dyDescent="0.25">
      <c r="A249" s="2" t="s">
        <v>6359</v>
      </c>
      <c r="B249" s="2" t="s">
        <v>6360</v>
      </c>
      <c r="C249" s="2" t="s">
        <v>0</v>
      </c>
      <c r="E249">
        <v>16400</v>
      </c>
      <c r="G249" t="str">
        <f t="shared" si="3"/>
        <v>public static BlueprintUnit BandedStandartAcidresist25Plus3 = ResourcesLibrary.TryGetBlueprint&lt;BlueprintUnit&gt;("a6b3dfaedda035d47b6ce4d833d1ac30");</v>
      </c>
    </row>
    <row r="250" spans="1:7" x14ac:dyDescent="0.25">
      <c r="A250" s="2" t="s">
        <v>6366</v>
      </c>
      <c r="B250" s="2" t="s">
        <v>6367</v>
      </c>
      <c r="C250" s="2" t="s">
        <v>0</v>
      </c>
      <c r="D250">
        <v>11</v>
      </c>
      <c r="E250">
        <v>16400</v>
      </c>
      <c r="G250" t="str">
        <f t="shared" si="3"/>
        <v>public static BlueprintUnit BandedStandartPlus4 = ResourcesLibrary.TryGetBlueprint&lt;BlueprintUnit&gt;("b4c6b4912b755ff49afb55357c329cbf");</v>
      </c>
    </row>
    <row r="251" spans="1:7" x14ac:dyDescent="0.25">
      <c r="A251" s="2" t="s">
        <v>6301</v>
      </c>
      <c r="B251" s="2" t="s">
        <v>6302</v>
      </c>
      <c r="C251" s="2" t="s">
        <v>0</v>
      </c>
      <c r="D251">
        <v>7</v>
      </c>
      <c r="E251">
        <v>16750</v>
      </c>
      <c r="G251" t="str">
        <f t="shared" si="3"/>
        <v>public static BlueprintUnit AdamantineHalfplatePlus1 = ResourcesLibrary.TryGetBlueprint&lt;BlueprintUnit&gt;("b94131f88a4f9934fae216f27ccc7aad");</v>
      </c>
    </row>
    <row r="252" spans="1:7" x14ac:dyDescent="0.25">
      <c r="A252" s="2" t="s">
        <v>6650</v>
      </c>
      <c r="B252" s="2" t="s">
        <v>6651</v>
      </c>
      <c r="C252" s="2" t="s">
        <v>0</v>
      </c>
      <c r="E252">
        <v>16750</v>
      </c>
      <c r="G252" t="str">
        <f t="shared" si="3"/>
        <v>public static BlueprintUnit Halfplate2THAgainstDazeShakenPlus3 = ResourcesLibrary.TryGetBlueprint&lt;BlueprintUnit&gt;("44e9ceef32db77f46b914880ec8dcf4c");</v>
      </c>
    </row>
    <row r="253" spans="1:7" x14ac:dyDescent="0.25">
      <c r="A253" s="2" t="s">
        <v>6663</v>
      </c>
      <c r="B253" s="2" t="s">
        <v>6664</v>
      </c>
      <c r="C253" s="2" t="s">
        <v>0</v>
      </c>
      <c r="D253">
        <v>11</v>
      </c>
      <c r="E253">
        <v>16750</v>
      </c>
      <c r="G253" t="str">
        <f t="shared" si="3"/>
        <v>public static BlueprintUnit HalfplateStandartPlus4 = ResourcesLibrary.TryGetBlueprint&lt;BlueprintUnit&gt;("70c54b0e4c767d240963ba5f8dc7b436");</v>
      </c>
    </row>
    <row r="254" spans="1:7" x14ac:dyDescent="0.25">
      <c r="A254" s="2" t="s">
        <v>6823</v>
      </c>
      <c r="B254" s="2" t="s">
        <v>6824</v>
      </c>
      <c r="C254" s="2" t="s">
        <v>0</v>
      </c>
      <c r="D254">
        <v>12</v>
      </c>
      <c r="E254">
        <v>17000</v>
      </c>
      <c r="G254" t="str">
        <f t="shared" si="3"/>
        <v>public static BlueprintUnit MithralBandedPlus3 = ResourcesLibrary.TryGetBlueprint&lt;BlueprintUnit&gt;("4e9afe012ecbfed45ba313ff41e2442e");</v>
      </c>
    </row>
    <row r="255" spans="1:7" x14ac:dyDescent="0.25">
      <c r="A255" s="2" t="s">
        <v>6857</v>
      </c>
      <c r="B255" s="2" t="s">
        <v>6858</v>
      </c>
      <c r="C255" s="2" t="s">
        <v>0</v>
      </c>
      <c r="D255">
        <v>14</v>
      </c>
      <c r="E255">
        <v>17000</v>
      </c>
      <c r="G255" t="str">
        <f t="shared" si="3"/>
        <v>public static BlueprintUnit MithralChainshirtPlus4 = ResourcesLibrary.TryGetBlueprint&lt;BlueprintUnit&gt;("fb9318b4bfeab0943b2837d5b3535767");</v>
      </c>
    </row>
    <row r="256" spans="1:7" x14ac:dyDescent="0.25">
      <c r="A256" s="2" t="s">
        <v>6355</v>
      </c>
      <c r="B256" s="2" t="s">
        <v>6356</v>
      </c>
      <c r="C256" s="2" t="s">
        <v>0</v>
      </c>
      <c r="E256">
        <v>17650</v>
      </c>
      <c r="G256" t="str">
        <f t="shared" si="3"/>
        <v>public static BlueprintUnit AvinashFullplate = ResourcesLibrary.TryGetBlueprint&lt;BlueprintUnit&gt;("47722f4aaa7235641bd25ac8d1049859");</v>
      </c>
    </row>
    <row r="257" spans="1:7" x14ac:dyDescent="0.25">
      <c r="A257" s="2" t="s">
        <v>6584</v>
      </c>
      <c r="B257" s="2" t="s">
        <v>6585</v>
      </c>
      <c r="C257" s="2" t="s">
        <v>0</v>
      </c>
      <c r="D257">
        <v>13</v>
      </c>
      <c r="E257">
        <v>17650</v>
      </c>
      <c r="G257" t="str">
        <f t="shared" si="3"/>
        <v>public static BlueprintUnit FullBardingStandartPlus4 = ResourcesLibrary.TryGetBlueprint&lt;BlueprintUnit&gt;("88e39c7e591199042964cc44979b78b5");</v>
      </c>
    </row>
    <row r="258" spans="1:7" x14ac:dyDescent="0.25">
      <c r="A258" s="2" t="s">
        <v>6617</v>
      </c>
      <c r="B258" s="2" t="s">
        <v>6618</v>
      </c>
      <c r="C258" s="2" t="s">
        <v>0</v>
      </c>
      <c r="D258">
        <v>13</v>
      </c>
      <c r="E258">
        <v>17650</v>
      </c>
      <c r="G258" t="str">
        <f t="shared" ref="G258:G321" si="4">"public static BlueprintUnit " &amp; A258 &amp;" = ResourcesLibrary.TryGetBlueprint&lt;BlueprintUnit&gt;(""" &amp;B258 &amp;""");"</f>
        <v>public static BlueprintUnit FullplateStandartPlus4 = ResourcesLibrary.TryGetBlueprint&lt;BlueprintUnit&gt;("4e3f583caaf179d4fa6ff9e9573f072f");</v>
      </c>
    </row>
    <row r="259" spans="1:7" x14ac:dyDescent="0.25">
      <c r="A259" s="2" t="s">
        <v>6619</v>
      </c>
      <c r="B259" s="2" t="s">
        <v>6620</v>
      </c>
      <c r="C259" s="2" t="s">
        <v>0</v>
      </c>
      <c r="D259">
        <v>13</v>
      </c>
      <c r="E259">
        <v>17650</v>
      </c>
      <c r="G259" t="str">
        <f t="shared" si="4"/>
        <v>public static BlueprintUnit FullplateStandartPlus4_Hellknight = ResourcesLibrary.TryGetBlueprint&lt;BlueprintUnit&gt;("1d6c641a4c6e80d4682fe3bcc022c09a");</v>
      </c>
    </row>
    <row r="260" spans="1:7" x14ac:dyDescent="0.25">
      <c r="A260" s="2" t="s">
        <v>6622</v>
      </c>
      <c r="B260" s="2" t="s">
        <v>6623</v>
      </c>
      <c r="C260" s="2" t="s">
        <v>0</v>
      </c>
      <c r="D260">
        <v>13</v>
      </c>
      <c r="E260">
        <v>17650</v>
      </c>
      <c r="G260" t="str">
        <f t="shared" si="4"/>
        <v>public static BlueprintUnit FullplateStandartPlus5_Hellknight = ResourcesLibrary.TryGetBlueprint&lt;BlueprintUnit&gt;("4d313845e0481964aad728f1ebd15cf7");</v>
      </c>
    </row>
    <row r="261" spans="1:7" x14ac:dyDescent="0.25">
      <c r="A261" s="2" t="s">
        <v>6624</v>
      </c>
      <c r="B261" s="2" t="s">
        <v>6625</v>
      </c>
      <c r="C261" s="2" t="s">
        <v>0</v>
      </c>
      <c r="D261">
        <v>13</v>
      </c>
      <c r="E261">
        <v>17650</v>
      </c>
      <c r="G261" t="str">
        <f t="shared" si="4"/>
        <v>public static BlueprintUnit FullplateStandartPlus5_Hellknight1 = ResourcesLibrary.TryGetBlueprint&lt;BlueprintUnit&gt;("0e721789a63243d8b22cdababf21020b");</v>
      </c>
    </row>
    <row r="262" spans="1:7" x14ac:dyDescent="0.25">
      <c r="A262" s="2" t="s">
        <v>6234</v>
      </c>
      <c r="B262" s="2" t="s">
        <v>6235</v>
      </c>
      <c r="C262" s="2" t="s">
        <v>0</v>
      </c>
      <c r="D262">
        <v>9</v>
      </c>
      <c r="E262">
        <v>18000</v>
      </c>
      <c r="G262" t="str">
        <f t="shared" si="4"/>
        <v>public static BlueprintUnit AdamantineBandedPlus2 = ResourcesLibrary.TryGetBlueprint&lt;BlueprintUnit&gt;("1cee090860de51b40bc1170b4e87ad22");</v>
      </c>
    </row>
    <row r="263" spans="1:7" x14ac:dyDescent="0.25">
      <c r="A263" s="2" t="s">
        <v>6317</v>
      </c>
      <c r="B263" s="2" t="s">
        <v>6318</v>
      </c>
      <c r="C263" s="2" t="s">
        <v>0</v>
      </c>
      <c r="D263">
        <v>11</v>
      </c>
      <c r="E263">
        <v>18000</v>
      </c>
      <c r="G263" t="str">
        <f t="shared" si="4"/>
        <v>public static BlueprintUnit AdamantineScalemailPlus3 = ResourcesLibrary.TryGetBlueprint&lt;BlueprintUnit&gt;("c5646b825ace09744ab2f9927c614efc");</v>
      </c>
    </row>
    <row r="264" spans="1:7" x14ac:dyDescent="0.25">
      <c r="A264" s="2" t="s">
        <v>6281</v>
      </c>
      <c r="B264" s="2" t="s">
        <v>6282</v>
      </c>
      <c r="C264" s="2" t="s">
        <v>0</v>
      </c>
      <c r="D264">
        <v>8</v>
      </c>
      <c r="E264">
        <v>18650</v>
      </c>
      <c r="G264" t="str">
        <f t="shared" si="4"/>
        <v>public static BlueprintUnit AdamantineFullplateStandartPlus1 = ResourcesLibrary.TryGetBlueprint&lt;BlueprintUnit&gt;("6287c31b1ab7049469030c247868e7a2");</v>
      </c>
    </row>
    <row r="265" spans="1:7" x14ac:dyDescent="0.25">
      <c r="A265" s="2" t="s">
        <v>6262</v>
      </c>
      <c r="B265" s="2" t="s">
        <v>6263</v>
      </c>
      <c r="C265" s="2" t="s">
        <v>0</v>
      </c>
      <c r="D265">
        <v>11</v>
      </c>
      <c r="E265">
        <v>19000</v>
      </c>
      <c r="G265" t="str">
        <f t="shared" si="4"/>
        <v>public static BlueprintUnit AdamantineChainmailPlus3 = ResourcesLibrary.TryGetBlueprint&lt;BlueprintUnit&gt;("6495fe239fe8cdd4b9ff01c3c09e4756");</v>
      </c>
    </row>
    <row r="266" spans="1:7" x14ac:dyDescent="0.25">
      <c r="A266" s="2" t="s">
        <v>6877</v>
      </c>
      <c r="B266" s="2" t="s">
        <v>6878</v>
      </c>
      <c r="C266" s="2" t="s">
        <v>0</v>
      </c>
      <c r="D266">
        <v>13</v>
      </c>
      <c r="E266">
        <v>19000</v>
      </c>
      <c r="G266" t="str">
        <f t="shared" si="4"/>
        <v>public static BlueprintUnit MithralHalfplatePlus3 = ResourcesLibrary.TryGetBlueprint&lt;BlueprintUnit&gt;("6d8a45f907b82434d97cb97644eb4a9a");</v>
      </c>
    </row>
    <row r="267" spans="1:7" x14ac:dyDescent="0.25">
      <c r="A267" s="2" t="s">
        <v>6891</v>
      </c>
      <c r="B267" s="2" t="s">
        <v>6892</v>
      </c>
      <c r="C267" s="2" t="s">
        <v>0</v>
      </c>
      <c r="D267">
        <v>14</v>
      </c>
      <c r="E267">
        <v>19000</v>
      </c>
      <c r="G267" t="str">
        <f t="shared" si="4"/>
        <v>public static BlueprintUnit MithralScalemailPlus4 = ResourcesLibrary.TryGetBlueprint&lt;BlueprintUnit&gt;("4693307eea024cd488f719f3364894a3");</v>
      </c>
    </row>
    <row r="268" spans="1:7" x14ac:dyDescent="0.25">
      <c r="A268" s="2" t="s">
        <v>6303</v>
      </c>
      <c r="B268" s="2" t="s">
        <v>6304</v>
      </c>
      <c r="C268" s="2" t="s">
        <v>0</v>
      </c>
      <c r="D268">
        <v>10</v>
      </c>
      <c r="E268">
        <v>19750</v>
      </c>
      <c r="G268" t="str">
        <f t="shared" si="4"/>
        <v>public static BlueprintUnit AdamantineHalfplatePlus2 = ResourcesLibrary.TryGetBlueprint&lt;BlueprintUnit&gt;("f77ba5fbf2f3f554ca459ddace21db31");</v>
      </c>
    </row>
    <row r="269" spans="1:7" x14ac:dyDescent="0.25">
      <c r="A269" s="2" t="s">
        <v>6844</v>
      </c>
      <c r="B269" s="2" t="s">
        <v>6845</v>
      </c>
      <c r="C269" s="2" t="s">
        <v>0</v>
      </c>
      <c r="D269">
        <v>14</v>
      </c>
      <c r="E269">
        <v>20000</v>
      </c>
      <c r="G269" t="str">
        <f t="shared" si="4"/>
        <v>public static BlueprintUnit MithralChainmailPlus4 = ResourcesLibrary.TryGetBlueprint&lt;BlueprintUnit&gt;("f89dfe3531443e04c8f72215a410cb39");</v>
      </c>
    </row>
    <row r="270" spans="1:7" x14ac:dyDescent="0.25">
      <c r="A270" s="2" t="s">
        <v>6275</v>
      </c>
      <c r="B270" s="2" t="s">
        <v>6276</v>
      </c>
      <c r="C270" s="2" t="s">
        <v>0</v>
      </c>
      <c r="D270">
        <v>14</v>
      </c>
      <c r="E270">
        <v>21000</v>
      </c>
      <c r="G270" t="str">
        <f t="shared" si="4"/>
        <v>public static BlueprintUnit AdamantineChainshirtPlus4 = ResourcesLibrary.TryGetBlueprint&lt;BlueprintUnit&gt;("b4ecbf5393473e949a7b01ab52a17cdf");</v>
      </c>
    </row>
    <row r="271" spans="1:7" x14ac:dyDescent="0.25">
      <c r="A271" s="2" t="s">
        <v>6867</v>
      </c>
      <c r="B271" s="2" t="s">
        <v>6868</v>
      </c>
      <c r="C271" s="2" t="s">
        <v>0</v>
      </c>
      <c r="D271">
        <v>14</v>
      </c>
      <c r="E271">
        <v>21000</v>
      </c>
      <c r="G271" t="str">
        <f t="shared" si="4"/>
        <v>public static BlueprintUnit MithralFullplateStandartPlus3 = ResourcesLibrary.TryGetBlueprint&lt;BlueprintUnit&gt;("6994d73c77e6f6443869884f539f16f2");</v>
      </c>
    </row>
    <row r="272" spans="1:7" x14ac:dyDescent="0.25">
      <c r="A272" s="2" t="s">
        <v>6899</v>
      </c>
      <c r="B272" s="2" t="s">
        <v>6900</v>
      </c>
      <c r="C272" s="2" t="s">
        <v>0</v>
      </c>
      <c r="D272">
        <v>15</v>
      </c>
      <c r="E272">
        <v>21000</v>
      </c>
      <c r="G272" t="str">
        <f t="shared" si="4"/>
        <v>public static BlueprintUnit OakLeathers = ResourcesLibrary.TryGetBlueprint&lt;BlueprintUnit&gt;("90a937ee70b7e8d4fa48d796022921d4");</v>
      </c>
    </row>
    <row r="273" spans="1:7" x14ac:dyDescent="0.25">
      <c r="A273" s="2" t="s">
        <v>6283</v>
      </c>
      <c r="B273" s="2" t="s">
        <v>6284</v>
      </c>
      <c r="C273" s="2" t="s">
        <v>0</v>
      </c>
      <c r="D273">
        <v>11</v>
      </c>
      <c r="E273">
        <v>21650</v>
      </c>
      <c r="G273" t="str">
        <f t="shared" si="4"/>
        <v>public static BlueprintUnit AdamantineFullplateStandartPlus2 = ResourcesLibrary.TryGetBlueprint&lt;BlueprintUnit&gt;("b067c338ede1bfc45be97d2d9ab934e8");</v>
      </c>
    </row>
    <row r="274" spans="1:7" x14ac:dyDescent="0.25">
      <c r="A274" s="2" t="s">
        <v>6285</v>
      </c>
      <c r="B274" s="2" t="s">
        <v>6286</v>
      </c>
      <c r="C274" s="2" t="s">
        <v>0</v>
      </c>
      <c r="D274">
        <v>11</v>
      </c>
      <c r="E274">
        <v>21650</v>
      </c>
      <c r="G274" t="str">
        <f t="shared" si="4"/>
        <v>public static BlueprintUnit AdamantineFullplateStandartPlus2_Hellknight = ResourcesLibrary.TryGetBlueprint&lt;BlueprintUnit&gt;("29f9eb542c9985f4b904add8d843caf1");</v>
      </c>
    </row>
    <row r="275" spans="1:7" x14ac:dyDescent="0.25">
      <c r="A275" s="2" t="s">
        <v>6787</v>
      </c>
      <c r="B275" s="2" t="s">
        <v>6788</v>
      </c>
      <c r="C275" s="2" t="s">
        <v>0</v>
      </c>
      <c r="D275">
        <v>9</v>
      </c>
      <c r="E275">
        <v>21650</v>
      </c>
      <c r="G275" t="str">
        <f t="shared" si="4"/>
        <v>public static BlueprintUnit LightAbsorberChainshirtItem = ResourcesLibrary.TryGetBlueprint&lt;BlueprintUnit&gt;("aec36d117bf9a1646ac85bc3089c3430");</v>
      </c>
    </row>
    <row r="276" spans="1:7" x14ac:dyDescent="0.25">
      <c r="A276" s="2" t="s">
        <v>6942</v>
      </c>
      <c r="B276" s="2" t="s">
        <v>6943</v>
      </c>
      <c r="C276" s="2" t="s">
        <v>0</v>
      </c>
      <c r="D276">
        <v>9</v>
      </c>
      <c r="E276">
        <v>21780</v>
      </c>
      <c r="G276" t="str">
        <f t="shared" si="4"/>
        <v>public static BlueprintUnit PurlingRobeItem = ResourcesLibrary.TryGetBlueprint&lt;BlueprintUnit&gt;("8ece39962e791784fb096f59bcc95ba9");</v>
      </c>
    </row>
    <row r="277" spans="1:7" x14ac:dyDescent="0.25">
      <c r="A277" s="2" t="s">
        <v>6250</v>
      </c>
      <c r="B277" s="2" t="s">
        <v>6251</v>
      </c>
      <c r="C277" s="2" t="s">
        <v>0</v>
      </c>
      <c r="D277">
        <v>15</v>
      </c>
      <c r="E277">
        <v>22000</v>
      </c>
      <c r="G277" t="str">
        <f t="shared" si="4"/>
        <v>public static BlueprintUnit AdamantineBreastplatePlus4 = ResourcesLibrary.TryGetBlueprint&lt;BlueprintUnit&gt;("8865a1ccef15029439e041f020493d52");</v>
      </c>
    </row>
    <row r="278" spans="1:7" x14ac:dyDescent="0.25">
      <c r="A278" s="2" t="s">
        <v>4507</v>
      </c>
      <c r="B278" s="2" t="s">
        <v>6835</v>
      </c>
      <c r="C278" s="2" t="s">
        <v>0</v>
      </c>
      <c r="D278">
        <v>15</v>
      </c>
      <c r="E278">
        <v>22000</v>
      </c>
      <c r="G278" t="str">
        <f t="shared" si="4"/>
        <v>public static BlueprintUnit MithralBreastplatePlus4 = ResourcesLibrary.TryGetBlueprint&lt;BlueprintUnit&gt;("a80c905dd25d5bf4299d8a049129955c");</v>
      </c>
    </row>
    <row r="279" spans="1:7" x14ac:dyDescent="0.25">
      <c r="A279" s="2" t="s">
        <v>6450</v>
      </c>
      <c r="B279" s="2" t="s">
        <v>6451</v>
      </c>
      <c r="C279" s="2" t="s">
        <v>0</v>
      </c>
      <c r="D279">
        <v>14</v>
      </c>
      <c r="E279">
        <v>22400</v>
      </c>
      <c r="G279" t="str">
        <f t="shared" si="4"/>
        <v>public static BlueprintUnit CelestialArmorItem = ResourcesLibrary.TryGetBlueprint&lt;BlueprintUnit&gt;("e9d7a6a56346fd942853490c89ece7d1");</v>
      </c>
    </row>
    <row r="280" spans="1:7" x14ac:dyDescent="0.25">
      <c r="A280" s="2" t="s">
        <v>6236</v>
      </c>
      <c r="B280" s="2" t="s">
        <v>6237</v>
      </c>
      <c r="C280" s="2" t="s">
        <v>0</v>
      </c>
      <c r="D280">
        <v>12</v>
      </c>
      <c r="E280">
        <v>23000</v>
      </c>
      <c r="G280" t="str">
        <f t="shared" si="4"/>
        <v>public static BlueprintUnit AdamantineBandedPlus3 = ResourcesLibrary.TryGetBlueprint&lt;BlueprintUnit&gt;("07830c760d8028e47986d929e0e48cbc");</v>
      </c>
    </row>
    <row r="281" spans="1:7" x14ac:dyDescent="0.25">
      <c r="A281" s="2" t="s">
        <v>6785</v>
      </c>
      <c r="B281" s="2" t="s">
        <v>6786</v>
      </c>
      <c r="C281" s="2" t="s">
        <v>0</v>
      </c>
      <c r="D281">
        <v>16</v>
      </c>
      <c r="E281">
        <v>23000</v>
      </c>
      <c r="G281" t="str">
        <f t="shared" si="4"/>
        <v>public static BlueprintUnit LeviathanSkinRobeItem = ResourcesLibrary.TryGetBlueprint&lt;BlueprintUnit&gt;("10df573e9968ccd48906d56fcdc8bc2a");</v>
      </c>
    </row>
    <row r="282" spans="1:7" x14ac:dyDescent="0.25">
      <c r="A282" s="2" t="s">
        <v>7034</v>
      </c>
      <c r="B282" s="2" t="s">
        <v>7035</v>
      </c>
      <c r="C282" s="2" t="s">
        <v>0</v>
      </c>
      <c r="D282">
        <v>17</v>
      </c>
      <c r="E282">
        <v>23000</v>
      </c>
      <c r="G282" t="str">
        <f t="shared" si="4"/>
        <v>public static BlueprintUnit ShirtMesmerizeItem = ResourcesLibrary.TryGetBlueprint&lt;BlueprintUnit&gt;("6f9482731ead973418bf8d70a58db727");</v>
      </c>
    </row>
    <row r="283" spans="1:7" x14ac:dyDescent="0.25">
      <c r="A283" s="2" t="s">
        <v>7106</v>
      </c>
      <c r="B283" s="2" t="s">
        <v>7107</v>
      </c>
      <c r="C283" s="2" t="s">
        <v>0</v>
      </c>
      <c r="D283">
        <v>14</v>
      </c>
      <c r="E283">
        <v>23100</v>
      </c>
      <c r="G283" t="str">
        <f t="shared" si="4"/>
        <v>public static BlueprintUnit VoidMirrorItem = ResourcesLibrary.TryGetBlueprint&lt;BlueprintUnit&gt;("21dedb7862f249248b7c959d8b4d615f");</v>
      </c>
    </row>
    <row r="284" spans="1:7" x14ac:dyDescent="0.25">
      <c r="A284" s="2" t="s">
        <v>6750</v>
      </c>
      <c r="B284" s="2" t="s">
        <v>6751</v>
      </c>
      <c r="C284" s="2" t="s">
        <v>0</v>
      </c>
      <c r="D284">
        <v>10</v>
      </c>
      <c r="E284">
        <v>24000</v>
      </c>
      <c r="G284" t="str">
        <f t="shared" si="4"/>
        <v>public static BlueprintUnit KnightsEmblemEmeraldChainmailItem = ResourcesLibrary.TryGetBlueprint&lt;BlueprintUnit&gt;("fde498ce6b3542042a7dbb71efe62370");</v>
      </c>
    </row>
    <row r="285" spans="1:7" x14ac:dyDescent="0.25">
      <c r="A285" s="2" t="s">
        <v>6752</v>
      </c>
      <c r="B285" s="2" t="s">
        <v>6753</v>
      </c>
      <c r="C285" s="2" t="s">
        <v>0</v>
      </c>
      <c r="D285">
        <v>10</v>
      </c>
      <c r="E285">
        <v>24000</v>
      </c>
      <c r="G285" t="str">
        <f t="shared" si="4"/>
        <v>public static BlueprintUnit KnightsEmblemSunsetChainmailItem = ResourcesLibrary.TryGetBlueprint&lt;BlueprintUnit&gt;("5f367e27b872836449447bc2bb8018ab");</v>
      </c>
    </row>
    <row r="286" spans="1:7" x14ac:dyDescent="0.25">
      <c r="A286" s="2" t="s">
        <v>6825</v>
      </c>
      <c r="B286" s="2" t="s">
        <v>6826</v>
      </c>
      <c r="C286" s="2" t="s">
        <v>0</v>
      </c>
      <c r="D286">
        <v>15</v>
      </c>
      <c r="E286">
        <v>24000</v>
      </c>
      <c r="G286" t="str">
        <f t="shared" si="4"/>
        <v>public static BlueprintUnit MithralBandedPlus4 = ResourcesLibrary.TryGetBlueprint&lt;BlueprintUnit&gt;("2c7de24e3a39a0448b10e5619ebb6f90");</v>
      </c>
    </row>
    <row r="287" spans="1:7" x14ac:dyDescent="0.25">
      <c r="A287" s="2" t="s">
        <v>6648</v>
      </c>
      <c r="B287" s="2" t="s">
        <v>6649</v>
      </c>
      <c r="C287" s="2" t="s">
        <v>0</v>
      </c>
      <c r="E287">
        <v>24500</v>
      </c>
      <c r="G287" t="str">
        <f t="shared" si="4"/>
        <v>public static BlueprintUnit HalfElfMaleTailorMasterpieceItem = ResourcesLibrary.TryGetBlueprint&lt;BlueprintUnit&gt;("0bdafe60be63fa54ebf9c37fbcbe2cfd");</v>
      </c>
    </row>
    <row r="288" spans="1:7" x14ac:dyDescent="0.25">
      <c r="A288" s="2" t="s">
        <v>7100</v>
      </c>
      <c r="B288" s="2" t="s">
        <v>7101</v>
      </c>
      <c r="C288" s="2" t="s">
        <v>0</v>
      </c>
      <c r="D288">
        <v>9</v>
      </c>
      <c r="E288">
        <v>24500</v>
      </c>
      <c r="G288" t="str">
        <f t="shared" si="4"/>
        <v>public static BlueprintUnit UnnaturalRobeItem = ResourcesLibrary.TryGetBlueprint&lt;BlueprintUnit&gt;("8b044d16442f5dc44bd26884a088d093");</v>
      </c>
    </row>
    <row r="289" spans="1:7" x14ac:dyDescent="0.25">
      <c r="A289" s="2" t="s">
        <v>7108</v>
      </c>
      <c r="B289" s="2" t="s">
        <v>7109</v>
      </c>
      <c r="C289" s="2" t="s">
        <v>0</v>
      </c>
      <c r="D289">
        <v>14</v>
      </c>
      <c r="E289">
        <v>24800</v>
      </c>
      <c r="G289" t="str">
        <f t="shared" si="4"/>
        <v>public static BlueprintUnit WarpathItem = ResourcesLibrary.TryGetBlueprint&lt;BlueprintUnit&gt;("67faf43ace752b54eb831dfae5059b89");</v>
      </c>
    </row>
    <row r="290" spans="1:7" x14ac:dyDescent="0.25">
      <c r="A290" s="2" t="s">
        <v>6305</v>
      </c>
      <c r="B290" s="2" t="s">
        <v>6306</v>
      </c>
      <c r="C290" s="2" t="s">
        <v>0</v>
      </c>
      <c r="D290">
        <v>13</v>
      </c>
      <c r="E290">
        <v>25000</v>
      </c>
      <c r="G290" t="str">
        <f t="shared" si="4"/>
        <v>public static BlueprintUnit AdamantineHalfplatePlus3 = ResourcesLibrary.TryGetBlueprint&lt;BlueprintUnit&gt;("0ba22b150266b604cb6b98443e09bfc0");</v>
      </c>
    </row>
    <row r="291" spans="1:7" x14ac:dyDescent="0.25">
      <c r="A291" s="2" t="s">
        <v>6319</v>
      </c>
      <c r="B291" s="2" t="s">
        <v>6320</v>
      </c>
      <c r="C291" s="2" t="s">
        <v>0</v>
      </c>
      <c r="D291">
        <v>14</v>
      </c>
      <c r="E291">
        <v>25000</v>
      </c>
      <c r="G291" t="str">
        <f t="shared" si="4"/>
        <v>public static BlueprintUnit AdamantineScalemailPlus4 = ResourcesLibrary.TryGetBlueprint&lt;BlueprintUnit&gt;("fc1b904f361f742419f18634034c1945");</v>
      </c>
    </row>
    <row r="292" spans="1:7" x14ac:dyDescent="0.25">
      <c r="A292" s="2" t="s">
        <v>6520</v>
      </c>
      <c r="B292" s="2" t="s">
        <v>6521</v>
      </c>
      <c r="C292" s="2" t="s">
        <v>0</v>
      </c>
      <c r="D292">
        <v>9</v>
      </c>
      <c r="E292">
        <v>25000</v>
      </c>
      <c r="G292" t="str">
        <f t="shared" si="4"/>
        <v>public static BlueprintUnit CursedDelameresArmorItem = ResourcesLibrary.TryGetBlueprint&lt;BlueprintUnit&gt;("a374b79fe2c710e4fb2cec1ce74cc062");</v>
      </c>
    </row>
    <row r="293" spans="1:7" x14ac:dyDescent="0.25">
      <c r="A293" s="2" t="s">
        <v>6534</v>
      </c>
      <c r="B293" s="2" t="s">
        <v>6535</v>
      </c>
      <c r="C293" s="2" t="s">
        <v>0</v>
      </c>
      <c r="D293">
        <v>9</v>
      </c>
      <c r="E293">
        <v>25000</v>
      </c>
      <c r="G293" t="str">
        <f t="shared" si="4"/>
        <v>public static BlueprintUnit DelameresArmorItem = ResourcesLibrary.TryGetBlueprint&lt;BlueprintUnit&gt;("3cd7903030009ed4f985c25a0c6fcde3");</v>
      </c>
    </row>
    <row r="294" spans="1:7" x14ac:dyDescent="0.25">
      <c r="A294" s="2" t="s">
        <v>6671</v>
      </c>
      <c r="B294" s="2" t="s">
        <v>6672</v>
      </c>
      <c r="C294" s="2" t="s">
        <v>0</v>
      </c>
      <c r="D294">
        <v>15</v>
      </c>
      <c r="E294">
        <v>25000</v>
      </c>
      <c r="G294" t="str">
        <f t="shared" si="4"/>
        <v>public static BlueprintUnit HaramakiOfScholarshipItem = ResourcesLibrary.TryGetBlueprint&lt;BlueprintUnit&gt;("9842680d61bc48e4b0b9b54a064d9155");</v>
      </c>
    </row>
    <row r="295" spans="1:7" x14ac:dyDescent="0.25">
      <c r="A295" s="2" t="s">
        <v>6879</v>
      </c>
      <c r="B295" s="2" t="s">
        <v>6880</v>
      </c>
      <c r="C295" s="2" t="s">
        <v>0</v>
      </c>
      <c r="D295">
        <v>16</v>
      </c>
      <c r="E295">
        <v>25000</v>
      </c>
      <c r="G295" t="str">
        <f t="shared" si="4"/>
        <v>public static BlueprintUnit MithralHalfplatePlus4 = ResourcesLibrary.TryGetBlueprint&lt;BlueprintUnit&gt;("a10f5ccaae8d57546a782f510bdd0caf");</v>
      </c>
    </row>
    <row r="296" spans="1:7" x14ac:dyDescent="0.25">
      <c r="A296" s="2" t="s">
        <v>6440</v>
      </c>
      <c r="B296" s="2" t="s">
        <v>6441</v>
      </c>
      <c r="C296" s="2" t="s">
        <v>0</v>
      </c>
      <c r="E296">
        <v>25155</v>
      </c>
      <c r="G296" t="str">
        <f t="shared" si="4"/>
        <v>public static BlueprintUnit BucklerArmorItemPlus5 = ResourcesLibrary.TryGetBlueprint&lt;BlueprintUnit&gt;("e74715338d8af5340a68354ffad812d6");</v>
      </c>
    </row>
    <row r="297" spans="1:7" x14ac:dyDescent="0.25">
      <c r="A297" s="2" t="s">
        <v>6903</v>
      </c>
      <c r="B297" s="2" t="s">
        <v>6904</v>
      </c>
      <c r="C297" s="2" t="s">
        <v>0</v>
      </c>
      <c r="D297">
        <v>15</v>
      </c>
      <c r="E297">
        <v>25155</v>
      </c>
      <c r="G297" t="str">
        <f t="shared" si="4"/>
        <v>public static BlueprintUnit PaddedAcidSonicResist30Plus5 = ResourcesLibrary.TryGetBlueprint&lt;BlueprintUnit&gt;("427ceb8b56064fad9d748fe0eeb63e43");</v>
      </c>
    </row>
    <row r="298" spans="1:7" x14ac:dyDescent="0.25">
      <c r="A298" s="2" t="s">
        <v>6920</v>
      </c>
      <c r="B298" s="2" t="s">
        <v>6921</v>
      </c>
      <c r="C298" s="2" t="s">
        <v>0</v>
      </c>
      <c r="D298">
        <v>15</v>
      </c>
      <c r="E298">
        <v>25155</v>
      </c>
      <c r="G298" t="str">
        <f t="shared" si="4"/>
        <v>public static BlueprintUnit PaddedStandartPlus5 = ResourcesLibrary.TryGetBlueprint&lt;BlueprintUnit&gt;("7e24df9f772e8a5499f072f37f358a74");</v>
      </c>
    </row>
    <row r="299" spans="1:7" x14ac:dyDescent="0.25">
      <c r="A299" s="2" t="s">
        <v>6323</v>
      </c>
      <c r="B299" s="2" t="s">
        <v>6324</v>
      </c>
      <c r="C299" s="2" t="s">
        <v>0</v>
      </c>
      <c r="E299">
        <v>25160</v>
      </c>
      <c r="G299" t="str">
        <f t="shared" si="4"/>
        <v>public static BlueprintUnit AncientWoodArmorItem = ResourcesLibrary.TryGetBlueprint&lt;BlueprintUnit&gt;("10aca1295d7746f7b5c4b9cb6de1c286");</v>
      </c>
    </row>
    <row r="300" spans="1:7" x14ac:dyDescent="0.25">
      <c r="A300" s="2" t="s">
        <v>6566</v>
      </c>
      <c r="B300" s="2" t="s">
        <v>6567</v>
      </c>
      <c r="C300" s="2" t="s">
        <v>0</v>
      </c>
      <c r="E300">
        <v>25160</v>
      </c>
      <c r="G300" t="str">
        <f t="shared" si="4"/>
        <v>public static BlueprintUnit FleshTearerArmorItem = ResourcesLibrary.TryGetBlueprint&lt;BlueprintUnit&gt;("90cf7393772d43468dab29b58743901c");</v>
      </c>
    </row>
    <row r="301" spans="1:7" x14ac:dyDescent="0.25">
      <c r="A301" s="2" t="s">
        <v>6681</v>
      </c>
      <c r="B301" s="2" t="s">
        <v>6682</v>
      </c>
      <c r="C301" s="2" t="s">
        <v>0</v>
      </c>
      <c r="D301">
        <v>15</v>
      </c>
      <c r="E301">
        <v>25160</v>
      </c>
      <c r="G301" t="str">
        <f t="shared" si="4"/>
        <v>public static BlueprintUnit HaramakiStandartPlus5 = ResourcesLibrary.TryGetBlueprint&lt;BlueprintUnit&gt;("8a8963d7c3936e041884189d40eb61ca");</v>
      </c>
    </row>
    <row r="302" spans="1:7" x14ac:dyDescent="0.25">
      <c r="A302" s="2" t="s">
        <v>6764</v>
      </c>
      <c r="B302" s="2" t="s">
        <v>6765</v>
      </c>
      <c r="C302" s="2" t="s">
        <v>0</v>
      </c>
      <c r="D302">
        <v>15</v>
      </c>
      <c r="E302">
        <v>25160</v>
      </c>
      <c r="G302" t="str">
        <f t="shared" si="4"/>
        <v>public static BlueprintUnit LeatherBardingStandartPlus5 = ResourcesLibrary.TryGetBlueprint&lt;BlueprintUnit&gt;("c3672381adb60f74fb30ed6e1d81549a");</v>
      </c>
    </row>
    <row r="303" spans="1:7" x14ac:dyDescent="0.25">
      <c r="A303" s="2" t="s">
        <v>6770</v>
      </c>
      <c r="B303" s="2" t="s">
        <v>6771</v>
      </c>
      <c r="C303" s="2" t="s">
        <v>0</v>
      </c>
      <c r="D303">
        <v>15</v>
      </c>
      <c r="E303">
        <v>25160</v>
      </c>
      <c r="G303" t="str">
        <f t="shared" si="4"/>
        <v>public static BlueprintUnit LeatherElectricity30Plus5 = ResourcesLibrary.TryGetBlueprint&lt;BlueprintUnit&gt;("2537ec1263c74bd9a26f5fcaf46ffb2e");</v>
      </c>
    </row>
    <row r="304" spans="1:7" x14ac:dyDescent="0.25">
      <c r="A304" s="2" t="s">
        <v>4364</v>
      </c>
      <c r="B304" s="2" t="s">
        <v>6781</v>
      </c>
      <c r="C304" s="2" t="s">
        <v>0</v>
      </c>
      <c r="D304">
        <v>15</v>
      </c>
      <c r="E304">
        <v>25160</v>
      </c>
      <c r="G304" t="str">
        <f t="shared" si="4"/>
        <v>public static BlueprintUnit LeatherStandartPlus5 = ResourcesLibrary.TryGetBlueprint&lt;BlueprintUnit&gt;("382eaa7d1669d0f44a2a967c19026e31");</v>
      </c>
    </row>
    <row r="305" spans="1:7" x14ac:dyDescent="0.25">
      <c r="A305" s="2" t="s">
        <v>6803</v>
      </c>
      <c r="B305" s="2" t="s">
        <v>6804</v>
      </c>
      <c r="C305" s="2" t="s">
        <v>0</v>
      </c>
      <c r="E305">
        <v>25160</v>
      </c>
      <c r="G305" t="str">
        <f t="shared" si="4"/>
        <v>public static BlueprintUnit LightShieldArmorItemPlus5 = ResourcesLibrary.TryGetBlueprint&lt;BlueprintUnit&gt;("4b022b13f36255b47bda3ba48b757265");</v>
      </c>
    </row>
    <row r="306" spans="1:7" x14ac:dyDescent="0.25">
      <c r="A306" s="2" t="s">
        <v>6713</v>
      </c>
      <c r="B306" s="2" t="s">
        <v>6714</v>
      </c>
      <c r="C306" s="2" t="s">
        <v>0</v>
      </c>
      <c r="D306">
        <v>14</v>
      </c>
      <c r="E306">
        <v>25165</v>
      </c>
      <c r="G306" t="str">
        <f t="shared" si="4"/>
        <v>public static BlueprintUnit HideBardingStandartPlus5 = ResourcesLibrary.TryGetBlueprint&lt;BlueprintUnit&gt;("ccb9fc14520120d4aa42bd5848735179");</v>
      </c>
    </row>
    <row r="307" spans="1:7" x14ac:dyDescent="0.25">
      <c r="A307" s="2" t="s">
        <v>6729</v>
      </c>
      <c r="B307" s="2" t="s">
        <v>6730</v>
      </c>
      <c r="C307" s="2" t="s">
        <v>0</v>
      </c>
      <c r="D307">
        <v>14</v>
      </c>
      <c r="E307">
        <v>25165</v>
      </c>
      <c r="G307" t="str">
        <f t="shared" si="4"/>
        <v>public static BlueprintUnit HideStandartPlus5 = ResourcesLibrary.TryGetBlueprint&lt;BlueprintUnit&gt;("1d79532dae535f74b8cca70c330e20c3");</v>
      </c>
    </row>
    <row r="308" spans="1:7" x14ac:dyDescent="0.25">
      <c r="A308" s="2" t="s">
        <v>6351</v>
      </c>
      <c r="B308" s="2" t="s">
        <v>6352</v>
      </c>
      <c r="C308" s="2" t="s">
        <v>0</v>
      </c>
      <c r="E308">
        <v>25170</v>
      </c>
      <c r="G308" t="str">
        <f t="shared" si="4"/>
        <v>public static BlueprintUnit AssertionOfDominanceArmorItem = ResourcesLibrary.TryGetBlueprint&lt;BlueprintUnit&gt;("18ce7a5689b64f9caaf546c949ab616d");</v>
      </c>
    </row>
    <row r="309" spans="1:7" x14ac:dyDescent="0.25">
      <c r="A309" s="2" t="s">
        <v>6697</v>
      </c>
      <c r="B309" s="2" t="s">
        <v>6698</v>
      </c>
      <c r="C309" s="2" t="s">
        <v>0</v>
      </c>
      <c r="E309">
        <v>25170</v>
      </c>
      <c r="G309" t="str">
        <f t="shared" si="4"/>
        <v>public static BlueprintUnit HeavyShieldArmorItemPlus5 = ResourcesLibrary.TryGetBlueprint&lt;BlueprintUnit&gt;("ead357f92fdbb634eb8ff511e04c5270");</v>
      </c>
    </row>
    <row r="310" spans="1:7" x14ac:dyDescent="0.25">
      <c r="A310" s="2" t="s">
        <v>6733</v>
      </c>
      <c r="B310" s="2" t="s">
        <v>6734</v>
      </c>
      <c r="C310" s="2" t="s">
        <v>0</v>
      </c>
      <c r="E310">
        <v>25170</v>
      </c>
      <c r="G310" t="str">
        <f t="shared" si="4"/>
        <v>public static BlueprintUnit HolemakerArmorItem = ResourcesLibrary.TryGetBlueprint&lt;BlueprintUnit&gt;("b48b6bcba5d641baa4d0df76b998ce73");</v>
      </c>
    </row>
    <row r="311" spans="1:7" x14ac:dyDescent="0.25">
      <c r="A311" s="2" t="s">
        <v>7071</v>
      </c>
      <c r="B311" s="2" t="s">
        <v>7072</v>
      </c>
      <c r="C311" s="2" t="s">
        <v>0</v>
      </c>
      <c r="E311">
        <v>25170</v>
      </c>
      <c r="G311" t="str">
        <f t="shared" si="4"/>
        <v>public static BlueprintUnit TheUndyingLoveOfTheHopebringerArmor = ResourcesLibrary.TryGetBlueprint&lt;BlueprintUnit&gt;("77581164eef94b47b1402528755c60a0");</v>
      </c>
    </row>
    <row r="312" spans="1:7" x14ac:dyDescent="0.25">
      <c r="A312" s="2" t="s">
        <v>7063</v>
      </c>
      <c r="B312" s="2" t="s">
        <v>7064</v>
      </c>
      <c r="C312" s="2" t="s">
        <v>0</v>
      </c>
      <c r="D312">
        <v>16</v>
      </c>
      <c r="E312">
        <v>25175</v>
      </c>
      <c r="G312" t="str">
        <f t="shared" si="4"/>
        <v>public static BlueprintUnit StuddedStandartPlus5 = ResourcesLibrary.TryGetBlueprint&lt;BlueprintUnit&gt;("da54ab1dd79655649b36738b6cfde2a2");</v>
      </c>
    </row>
    <row r="313" spans="1:7" x14ac:dyDescent="0.25">
      <c r="A313" s="2" t="s">
        <v>6737</v>
      </c>
      <c r="B313" s="2" t="s">
        <v>6738</v>
      </c>
      <c r="C313" s="2" t="s">
        <v>0</v>
      </c>
      <c r="E313">
        <v>25180</v>
      </c>
      <c r="G313" t="str">
        <f t="shared" si="4"/>
        <v>public static BlueprintUnit ImpassableGuardArmorItem = ResourcesLibrary.TryGetBlueprint&lt;BlueprintUnit&gt;("ca2e798f8ebc4a47bc420c22e7c98c2d");</v>
      </c>
    </row>
    <row r="314" spans="1:7" x14ac:dyDescent="0.25">
      <c r="A314" s="2" t="s">
        <v>7024</v>
      </c>
      <c r="B314" s="2" t="s">
        <v>7025</v>
      </c>
      <c r="C314" s="2" t="s">
        <v>0</v>
      </c>
      <c r="E314">
        <v>25180</v>
      </c>
      <c r="G314" t="str">
        <f t="shared" si="4"/>
        <v>public static BlueprintUnit ShieldOfChastiseArmorItem = ResourcesLibrary.TryGetBlueprint&lt;BlueprintUnit&gt;("89694f8b5bcd47ed8a59a6c5c1c25df3");</v>
      </c>
    </row>
    <row r="315" spans="1:7" x14ac:dyDescent="0.25">
      <c r="A315" s="2" t="s">
        <v>7087</v>
      </c>
      <c r="B315" s="2" t="s">
        <v>7088</v>
      </c>
      <c r="C315" s="2" t="s">
        <v>0</v>
      </c>
      <c r="E315">
        <v>25180</v>
      </c>
      <c r="G315" t="str">
        <f t="shared" si="4"/>
        <v>public static BlueprintUnit TowerShieldArmorItemPlus5 = ResourcesLibrary.TryGetBlueprint&lt;BlueprintUnit&gt;("d34d1bc16be1d4743acea224fa931aa6");</v>
      </c>
    </row>
    <row r="316" spans="1:7" x14ac:dyDescent="0.25">
      <c r="A316" s="2" t="s">
        <v>6990</v>
      </c>
      <c r="B316" s="2" t="s">
        <v>6991</v>
      </c>
      <c r="C316" s="2" t="s">
        <v>0</v>
      </c>
      <c r="D316">
        <v>14</v>
      </c>
      <c r="E316">
        <v>25200</v>
      </c>
      <c r="G316" t="str">
        <f t="shared" si="4"/>
        <v>public static BlueprintUnit ScaleBardingMediumFortPlus5 = ResourcesLibrary.TryGetBlueprint&lt;BlueprintUnit&gt;("ac9b766218e84d73b2ed9ba29e44335f");</v>
      </c>
    </row>
    <row r="317" spans="1:7" x14ac:dyDescent="0.25">
      <c r="A317" s="2" t="s">
        <v>7000</v>
      </c>
      <c r="B317" s="2" t="s">
        <v>7001</v>
      </c>
      <c r="C317" s="2" t="s">
        <v>0</v>
      </c>
      <c r="D317">
        <v>14</v>
      </c>
      <c r="E317">
        <v>25200</v>
      </c>
      <c r="G317" t="str">
        <f t="shared" si="4"/>
        <v>public static BlueprintUnit ScaleBardingStandartPlus5 = ResourcesLibrary.TryGetBlueprint&lt;BlueprintUnit&gt;("337aaa96f6ec70844a7692b688856e64");</v>
      </c>
    </row>
    <row r="318" spans="1:7" x14ac:dyDescent="0.25">
      <c r="A318" s="2" t="s">
        <v>7015</v>
      </c>
      <c r="B318" s="2" t="s">
        <v>7016</v>
      </c>
      <c r="C318" s="2" t="s">
        <v>0</v>
      </c>
      <c r="D318">
        <v>14</v>
      </c>
      <c r="E318">
        <v>25200</v>
      </c>
      <c r="G318" t="str">
        <f t="shared" si="4"/>
        <v>public static BlueprintUnit ScalemailStandartPlus5 = ResourcesLibrary.TryGetBlueprint&lt;BlueprintUnit&gt;("1f6b2131da2f582439902e50d696eef9");</v>
      </c>
    </row>
    <row r="319" spans="1:7" x14ac:dyDescent="0.25">
      <c r="A319" s="2" t="s">
        <v>6487</v>
      </c>
      <c r="B319" s="2" t="s">
        <v>6488</v>
      </c>
      <c r="C319" s="2" t="s">
        <v>0</v>
      </c>
      <c r="D319">
        <v>16</v>
      </c>
      <c r="E319">
        <v>25250</v>
      </c>
      <c r="G319" t="str">
        <f t="shared" si="4"/>
        <v>public static BlueprintUnit ChainshirtAcidResistance30Plus5 = ResourcesLibrary.TryGetBlueprint&lt;BlueprintUnit&gt;("8b3a67c381c843a994cd8f37eab5ba85");</v>
      </c>
    </row>
    <row r="320" spans="1:7" x14ac:dyDescent="0.25">
      <c r="A320" s="2" t="s">
        <v>6497</v>
      </c>
      <c r="B320" s="2" t="s">
        <v>6498</v>
      </c>
      <c r="C320" s="2" t="s">
        <v>0</v>
      </c>
      <c r="D320">
        <v>16</v>
      </c>
      <c r="E320">
        <v>25250</v>
      </c>
      <c r="G320" t="str">
        <f t="shared" si="4"/>
        <v>public static BlueprintUnit ChainshirtBardingStandartPlus5 = ResourcesLibrary.TryGetBlueprint&lt;BlueprintUnit&gt;("0fd06f0c1ca99b9478cb03dbfee55267");</v>
      </c>
    </row>
    <row r="321" spans="1:7" x14ac:dyDescent="0.25">
      <c r="A321" s="2" t="s">
        <v>4521</v>
      </c>
      <c r="B321" s="2" t="s">
        <v>6511</v>
      </c>
      <c r="C321" s="2" t="s">
        <v>0</v>
      </c>
      <c r="D321">
        <v>16</v>
      </c>
      <c r="E321">
        <v>25250</v>
      </c>
      <c r="G321" t="str">
        <f t="shared" si="4"/>
        <v>public static BlueprintUnit ChainshirtStandartPlus5 = ResourcesLibrary.TryGetBlueprint&lt;BlueprintUnit&gt;("f0490c8af1fb22e46917359efc7bcf3d");</v>
      </c>
    </row>
    <row r="322" spans="1:7" x14ac:dyDescent="0.25">
      <c r="A322" s="2" t="s">
        <v>6462</v>
      </c>
      <c r="B322" s="2" t="s">
        <v>6463</v>
      </c>
      <c r="C322" s="2" t="s">
        <v>0</v>
      </c>
      <c r="D322">
        <v>15</v>
      </c>
      <c r="E322">
        <v>25300</v>
      </c>
      <c r="G322" t="str">
        <f t="shared" ref="G322:G385" si="5">"public static BlueprintUnit " &amp; A322 &amp;" = ResourcesLibrary.TryGetBlueprint&lt;BlueprintUnit&gt;(""" &amp;B322 &amp;""");"</f>
        <v>public static BlueprintUnit ChainmailBardingStandartPlus5 = ResourcesLibrary.TryGetBlueprint&lt;BlueprintUnit&gt;("90281017f42eb8f4e8bb55639c14074c");</v>
      </c>
    </row>
    <row r="323" spans="1:7" x14ac:dyDescent="0.25">
      <c r="A323" s="2" t="s">
        <v>6464</v>
      </c>
      <c r="B323" s="2" t="s">
        <v>6465</v>
      </c>
      <c r="C323" s="2" t="s">
        <v>0</v>
      </c>
      <c r="D323">
        <v>15</v>
      </c>
      <c r="E323">
        <v>25300</v>
      </c>
      <c r="G323" t="str">
        <f t="shared" si="5"/>
        <v>public static BlueprintUnit ChainmailColdResistance30Plus5 = ResourcesLibrary.TryGetBlueprint&lt;BlueprintUnit&gt;("a17299ae41c04caeae9d8b2aac81b22e");</v>
      </c>
    </row>
    <row r="324" spans="1:7" x14ac:dyDescent="0.25">
      <c r="A324" s="2" t="s">
        <v>6483</v>
      </c>
      <c r="B324" s="2" t="s">
        <v>6484</v>
      </c>
      <c r="C324" s="2" t="s">
        <v>0</v>
      </c>
      <c r="D324">
        <v>15</v>
      </c>
      <c r="E324">
        <v>25300</v>
      </c>
      <c r="G324" t="str">
        <f t="shared" si="5"/>
        <v>public static BlueprintUnit ChainmailStandartPlus5 = ResourcesLibrary.TryGetBlueprint&lt;BlueprintUnit&gt;("4aa679f29b7ee204fba279d29869bf4e");</v>
      </c>
    </row>
    <row r="325" spans="1:7" x14ac:dyDescent="0.25">
      <c r="A325" s="2" t="s">
        <v>6396</v>
      </c>
      <c r="B325" s="2" t="s">
        <v>6397</v>
      </c>
      <c r="C325" s="2" t="s">
        <v>0</v>
      </c>
      <c r="D325">
        <v>16</v>
      </c>
      <c r="E325">
        <v>25350</v>
      </c>
      <c r="G325" t="str">
        <f t="shared" si="5"/>
        <v>public static BlueprintUnit BreastplateAgainstBlindessPlus5 = ResourcesLibrary.TryGetBlueprint&lt;BlueprintUnit&gt;("89806b784f73420e9e334c3ed7a84f09");</v>
      </c>
    </row>
    <row r="326" spans="1:7" x14ac:dyDescent="0.25">
      <c r="A326" s="2" t="s">
        <v>4821</v>
      </c>
      <c r="B326" s="2" t="s">
        <v>6421</v>
      </c>
      <c r="C326" s="2" t="s">
        <v>0</v>
      </c>
      <c r="D326">
        <v>16</v>
      </c>
      <c r="E326">
        <v>25350</v>
      </c>
      <c r="G326" t="str">
        <f t="shared" si="5"/>
        <v>public static BlueprintUnit BreastplateStandartPlus5 = ResourcesLibrary.TryGetBlueprint&lt;BlueprintUnit&gt;("1e69b7eace2ff9c4fa3182089635771c");</v>
      </c>
    </row>
    <row r="327" spans="1:7" x14ac:dyDescent="0.25">
      <c r="A327" s="2" t="s">
        <v>6422</v>
      </c>
      <c r="B327" s="2" t="s">
        <v>6423</v>
      </c>
      <c r="C327" s="2" t="s">
        <v>0</v>
      </c>
      <c r="D327">
        <v>16</v>
      </c>
      <c r="E327">
        <v>25350</v>
      </c>
      <c r="G327" t="str">
        <f t="shared" si="5"/>
        <v>public static BlueprintUnit BreastplateStandartPlus5__HellknightArmiger = ResourcesLibrary.TryGetBlueprint&lt;BlueprintUnit&gt;("12773248b0df486e81a016af101ede6c");</v>
      </c>
    </row>
    <row r="328" spans="1:7" x14ac:dyDescent="0.25">
      <c r="A328" s="2" t="s">
        <v>6424</v>
      </c>
      <c r="B328" s="2" t="s">
        <v>6425</v>
      </c>
      <c r="C328" s="2" t="s">
        <v>0</v>
      </c>
      <c r="D328">
        <v>16</v>
      </c>
      <c r="E328">
        <v>25350</v>
      </c>
      <c r="G328" t="str">
        <f t="shared" si="5"/>
        <v>public static BlueprintUnit BreastplateStandartPlus5__HellknightArmiger1 = ResourcesLibrary.TryGetBlueprint&lt;BlueprintUnit&gt;("3b66cf01de6c4e7392f58979e841a117");</v>
      </c>
    </row>
    <row r="329" spans="1:7" x14ac:dyDescent="0.25">
      <c r="A329" s="2" t="s">
        <v>6368</v>
      </c>
      <c r="B329" s="2" t="s">
        <v>6369</v>
      </c>
      <c r="C329" s="2" t="s">
        <v>0</v>
      </c>
      <c r="D329">
        <v>14</v>
      </c>
      <c r="E329">
        <v>25400</v>
      </c>
      <c r="G329" t="str">
        <f t="shared" si="5"/>
        <v>public static BlueprintUnit BandedStandartPlus5 = ResourcesLibrary.TryGetBlueprint&lt;BlueprintUnit&gt;("745a0672ffe4364438c532b23389ee06");</v>
      </c>
    </row>
    <row r="330" spans="1:7" x14ac:dyDescent="0.25">
      <c r="A330" s="2" t="s">
        <v>6656</v>
      </c>
      <c r="B330" s="2" t="s">
        <v>6657</v>
      </c>
      <c r="C330" s="2" t="s">
        <v>0</v>
      </c>
      <c r="D330">
        <v>14</v>
      </c>
      <c r="E330">
        <v>25750</v>
      </c>
      <c r="G330" t="str">
        <f t="shared" si="5"/>
        <v>public static BlueprintUnit HalfplateSpellResistance19Plus5 = ResourcesLibrary.TryGetBlueprint&lt;BlueprintUnit&gt;("e677dcd40cd9459992e08e7313b7a942");</v>
      </c>
    </row>
    <row r="331" spans="1:7" x14ac:dyDescent="0.25">
      <c r="A331" s="2" t="s">
        <v>6665</v>
      </c>
      <c r="B331" s="2" t="s">
        <v>6666</v>
      </c>
      <c r="C331" s="2" t="s">
        <v>0</v>
      </c>
      <c r="D331">
        <v>14</v>
      </c>
      <c r="E331">
        <v>25750</v>
      </c>
      <c r="G331" t="str">
        <f t="shared" si="5"/>
        <v>public static BlueprintUnit HalfplateStandartPlus5 = ResourcesLibrary.TryGetBlueprint&lt;BlueprintUnit&gt;("f13e391c55ccf5649864f58ddf4c9084");</v>
      </c>
    </row>
    <row r="332" spans="1:7" x14ac:dyDescent="0.25">
      <c r="A332" s="2" t="s">
        <v>6264</v>
      </c>
      <c r="B332" s="2" t="s">
        <v>6265</v>
      </c>
      <c r="C332" s="2" t="s">
        <v>0</v>
      </c>
      <c r="D332">
        <v>14</v>
      </c>
      <c r="E332">
        <v>26000</v>
      </c>
      <c r="G332" t="str">
        <f t="shared" si="5"/>
        <v>public static BlueprintUnit AdamantineChainmailPlus4 = ResourcesLibrary.TryGetBlueprint&lt;BlueprintUnit&gt;("00f40bc591e6a39498614f793a2e1503");</v>
      </c>
    </row>
    <row r="333" spans="1:7" x14ac:dyDescent="0.25">
      <c r="A333" s="2" t="s">
        <v>6335</v>
      </c>
      <c r="B333" s="2" t="s">
        <v>6336</v>
      </c>
      <c r="C333" s="2" t="s">
        <v>0</v>
      </c>
      <c r="D333">
        <v>19</v>
      </c>
      <c r="E333">
        <v>26000</v>
      </c>
      <c r="G333" t="str">
        <f t="shared" si="5"/>
        <v>public static BlueprintUnit ArmorBandedMailArmyItem = ResourcesLibrary.TryGetBlueprint&lt;BlueprintUnit&gt;("95ac218cacaaf574bbe3d294bdca4f64");</v>
      </c>
    </row>
    <row r="334" spans="1:7" x14ac:dyDescent="0.25">
      <c r="A334" s="2" t="s">
        <v>6850</v>
      </c>
      <c r="B334" s="2" t="s">
        <v>6851</v>
      </c>
      <c r="C334" s="2" t="s">
        <v>0</v>
      </c>
      <c r="D334">
        <v>17</v>
      </c>
      <c r="E334">
        <v>26000</v>
      </c>
      <c r="G334" t="str">
        <f t="shared" si="5"/>
        <v>public static BlueprintUnit MithralChainshirtFireResist30Plus5 = ResourcesLibrary.TryGetBlueprint&lt;BlueprintUnit&gt;("8ebc03a349a54b7595178980b3fe344a");</v>
      </c>
    </row>
    <row r="335" spans="1:7" x14ac:dyDescent="0.25">
      <c r="A335" s="2" t="s">
        <v>3686</v>
      </c>
      <c r="B335" s="2" t="s">
        <v>6859</v>
      </c>
      <c r="C335" s="2" t="s">
        <v>0</v>
      </c>
      <c r="D335">
        <v>17</v>
      </c>
      <c r="E335">
        <v>26000</v>
      </c>
      <c r="G335" t="str">
        <f t="shared" si="5"/>
        <v>public static BlueprintUnit MithralChainshirtPlus5 = ResourcesLibrary.TryGetBlueprint&lt;BlueprintUnit&gt;("098ef271273098e498d27ba2846b1f1a");</v>
      </c>
    </row>
    <row r="336" spans="1:7" x14ac:dyDescent="0.25">
      <c r="A336" s="2" t="s">
        <v>6572</v>
      </c>
      <c r="B336" s="2" t="s">
        <v>6573</v>
      </c>
      <c r="C336" s="2" t="s">
        <v>0</v>
      </c>
      <c r="D336">
        <v>8</v>
      </c>
      <c r="E336">
        <v>26100</v>
      </c>
      <c r="G336" t="str">
        <f t="shared" si="5"/>
        <v>public static BlueprintUnit ForMounted_HalfplateOfSynergyItem = ResourcesLibrary.TryGetBlueprint&lt;BlueprintUnit&gt;("5eddea8aaee2d33459d9ba19d1751de6");</v>
      </c>
    </row>
    <row r="337" spans="1:7" x14ac:dyDescent="0.25">
      <c r="A337" s="2" t="s">
        <v>3828</v>
      </c>
      <c r="B337" s="2" t="s">
        <v>6586</v>
      </c>
      <c r="C337" s="2" t="s">
        <v>0</v>
      </c>
      <c r="D337">
        <v>16</v>
      </c>
      <c r="E337">
        <v>26650</v>
      </c>
      <c r="G337" t="str">
        <f t="shared" si="5"/>
        <v>public static BlueprintUnit FullBardingStandartPlus5 = ResourcesLibrary.TryGetBlueprint&lt;BlueprintUnit&gt;("9742e42aaa7b8f144962df1ed6af7310");</v>
      </c>
    </row>
    <row r="338" spans="1:7" x14ac:dyDescent="0.25">
      <c r="A338" s="2" t="s">
        <v>4819</v>
      </c>
      <c r="B338" s="2" t="s">
        <v>6621</v>
      </c>
      <c r="C338" s="2" t="s">
        <v>0</v>
      </c>
      <c r="D338">
        <v>16</v>
      </c>
      <c r="E338">
        <v>26650</v>
      </c>
      <c r="G338" t="str">
        <f t="shared" si="5"/>
        <v>public static BlueprintUnit FullplateStandartPlus5 = ResourcesLibrary.TryGetBlueprint&lt;BlueprintUnit&gt;("5f50f22f2aa231d439ca25d61626a305");</v>
      </c>
    </row>
    <row r="339" spans="1:7" x14ac:dyDescent="0.25">
      <c r="A339" s="2" t="s">
        <v>6287</v>
      </c>
      <c r="B339" s="2" t="s">
        <v>6288</v>
      </c>
      <c r="C339" s="2" t="s">
        <v>0</v>
      </c>
      <c r="D339">
        <v>14</v>
      </c>
      <c r="E339">
        <v>27000</v>
      </c>
      <c r="G339" t="str">
        <f t="shared" si="5"/>
        <v>public static BlueprintUnit AdamantineFullplateStandartPlus3 = ResourcesLibrary.TryGetBlueprint&lt;BlueprintUnit&gt;("9404338472b5b8b4c9013cb8dcf74b7e");</v>
      </c>
    </row>
    <row r="340" spans="1:7" x14ac:dyDescent="0.25">
      <c r="A340" s="2" t="s">
        <v>6400</v>
      </c>
      <c r="B340" s="2" t="s">
        <v>6401</v>
      </c>
      <c r="C340" s="2" t="s">
        <v>0</v>
      </c>
      <c r="D340">
        <v>8</v>
      </c>
      <c r="E340">
        <v>27000</v>
      </c>
      <c r="G340" t="str">
        <f t="shared" si="5"/>
        <v>public static BlueprintUnit BreastPlateofEnergy = ResourcesLibrary.TryGetBlueprint&lt;BlueprintUnit&gt;("ed66fdbedee97b1478182cb63143ca85");</v>
      </c>
    </row>
    <row r="341" spans="1:7" x14ac:dyDescent="0.25">
      <c r="A341" s="2" t="s">
        <v>6644</v>
      </c>
      <c r="B341" s="2" t="s">
        <v>6645</v>
      </c>
      <c r="C341" s="2" t="s">
        <v>0</v>
      </c>
      <c r="D341">
        <v>14</v>
      </c>
      <c r="E341">
        <v>27800</v>
      </c>
      <c r="G341" t="str">
        <f t="shared" si="5"/>
        <v>public static BlueprintUnit GrimArmorItem = ResourcesLibrary.TryGetBlueprint&lt;BlueprintUnit&gt;("3e372aee104ebc44f9aea2a108fa9b48");</v>
      </c>
    </row>
    <row r="342" spans="1:7" x14ac:dyDescent="0.25">
      <c r="A342" s="2" t="s">
        <v>6701</v>
      </c>
      <c r="B342" s="2" t="s">
        <v>6702</v>
      </c>
      <c r="C342" s="2" t="s">
        <v>0</v>
      </c>
      <c r="D342">
        <v>12</v>
      </c>
      <c r="E342">
        <v>27840</v>
      </c>
      <c r="G342" t="str">
        <f t="shared" si="5"/>
        <v>public static BlueprintUnit HideArmorofAlertness = ResourcesLibrary.TryGetBlueprint&lt;BlueprintUnit&gt;("caef4e3a5dace8e49a938cafc0a9b3e6");</v>
      </c>
    </row>
    <row r="343" spans="1:7" x14ac:dyDescent="0.25">
      <c r="A343" s="2" t="s">
        <v>6386</v>
      </c>
      <c r="B343" s="2" t="s">
        <v>6387</v>
      </c>
      <c r="C343" s="2" t="s">
        <v>0</v>
      </c>
      <c r="D343">
        <v>16</v>
      </c>
      <c r="E343">
        <v>28000</v>
      </c>
      <c r="G343" t="str">
        <f t="shared" si="5"/>
        <v>public static BlueprintUnit BladedPlateItem = ResourcesLibrary.TryGetBlueprint&lt;BlueprintUnit&gt;("b99f5d0d7f30c9e4f9f7afbdf0adc264");</v>
      </c>
    </row>
    <row r="344" spans="1:7" x14ac:dyDescent="0.25">
      <c r="A344" s="2" t="s">
        <v>4910</v>
      </c>
      <c r="B344" s="2" t="s">
        <v>6869</v>
      </c>
      <c r="C344" s="2" t="s">
        <v>0</v>
      </c>
      <c r="D344">
        <v>17</v>
      </c>
      <c r="E344">
        <v>28000</v>
      </c>
      <c r="G344" t="str">
        <f t="shared" si="5"/>
        <v>public static BlueprintUnit MithralFullplateStandartPlus4 = ResourcesLibrary.TryGetBlueprint&lt;BlueprintUnit&gt;("555a93d35ee36d54db8d564b4d344068");</v>
      </c>
    </row>
    <row r="345" spans="1:7" x14ac:dyDescent="0.25">
      <c r="A345" s="2" t="s">
        <v>6893</v>
      </c>
      <c r="B345" s="2" t="s">
        <v>6894</v>
      </c>
      <c r="C345" s="2" t="s">
        <v>0</v>
      </c>
      <c r="D345">
        <v>17</v>
      </c>
      <c r="E345">
        <v>28000</v>
      </c>
      <c r="G345" t="str">
        <f t="shared" si="5"/>
        <v>public static BlueprintUnit MithralScalemailPlus5 = ResourcesLibrary.TryGetBlueprint&lt;BlueprintUnit&gt;("72e95e5803a61f447a4a0085aefb5674");</v>
      </c>
    </row>
    <row r="346" spans="1:7" x14ac:dyDescent="0.25">
      <c r="A346" s="2" t="s">
        <v>6907</v>
      </c>
      <c r="B346" s="2" t="s">
        <v>6908</v>
      </c>
      <c r="C346" s="2" t="s">
        <v>0</v>
      </c>
      <c r="D346">
        <v>9</v>
      </c>
      <c r="E346">
        <v>28000</v>
      </c>
      <c r="G346" t="str">
        <f t="shared" si="5"/>
        <v>public static BlueprintUnit PaddedArmorOfRefinedManeuverItem = ResourcesLibrary.TryGetBlueprint&lt;BlueprintUnit&gt;("91bbc86f1507ff74c9f86153af0804c4");</v>
      </c>
    </row>
    <row r="347" spans="1:7" x14ac:dyDescent="0.25">
      <c r="A347" s="2" t="s">
        <v>6501</v>
      </c>
      <c r="B347" s="2" t="s">
        <v>6502</v>
      </c>
      <c r="C347" s="2" t="s">
        <v>0</v>
      </c>
      <c r="D347">
        <v>10</v>
      </c>
      <c r="E347">
        <v>28500</v>
      </c>
      <c r="G347" t="str">
        <f t="shared" si="5"/>
        <v>public static BlueprintUnit ChainshirtOfLifeVimItem = ResourcesLibrary.TryGetBlueprint&lt;BlueprintUnit&gt;("77a2df335b7d2d54e9c0d93c59e3a398");</v>
      </c>
    </row>
    <row r="348" spans="1:7" x14ac:dyDescent="0.25">
      <c r="A348" s="2" t="s">
        <v>7020</v>
      </c>
      <c r="B348" s="2" t="s">
        <v>7021</v>
      </c>
      <c r="C348" s="2" t="s">
        <v>0</v>
      </c>
      <c r="D348">
        <v>19</v>
      </c>
      <c r="E348">
        <v>28700</v>
      </c>
      <c r="G348" t="str">
        <f t="shared" si="5"/>
        <v>public static BlueprintUnit SecondSkinItem = ResourcesLibrary.TryGetBlueprint&lt;BlueprintUnit&gt;("be870ed4eb418a9459e2e8e991252861");</v>
      </c>
    </row>
    <row r="349" spans="1:7" x14ac:dyDescent="0.25">
      <c r="A349" s="2" t="s">
        <v>7056</v>
      </c>
      <c r="B349" s="2" t="s">
        <v>7057</v>
      </c>
      <c r="C349" s="2" t="s">
        <v>0</v>
      </c>
      <c r="D349">
        <v>10</v>
      </c>
      <c r="E349">
        <v>28800</v>
      </c>
      <c r="G349" t="str">
        <f t="shared" si="5"/>
        <v>public static BlueprintUnit StuddedArmorOfTrinityItem = ResourcesLibrary.TryGetBlueprint&lt;BlueprintUnit&gt;("a01abf7a4ac15a942b7588a57828b8fb");</v>
      </c>
    </row>
    <row r="350" spans="1:7" x14ac:dyDescent="0.25">
      <c r="A350" s="2" t="s">
        <v>6846</v>
      </c>
      <c r="B350" s="2" t="s">
        <v>6847</v>
      </c>
      <c r="C350" s="2" t="s">
        <v>0</v>
      </c>
      <c r="D350">
        <v>17</v>
      </c>
      <c r="E350">
        <v>29000</v>
      </c>
      <c r="G350" t="str">
        <f t="shared" si="5"/>
        <v>public static BlueprintUnit MithralChainmailPlus5 = ResourcesLibrary.TryGetBlueprint&lt;BlueprintUnit&gt;("c081928034d66ef459856ef687921bb6");</v>
      </c>
    </row>
    <row r="351" spans="1:7" x14ac:dyDescent="0.25">
      <c r="A351" s="2" t="s">
        <v>6574</v>
      </c>
      <c r="B351" s="2" t="s">
        <v>6575</v>
      </c>
      <c r="C351" s="2" t="s">
        <v>0</v>
      </c>
      <c r="D351">
        <v>8</v>
      </c>
      <c r="E351">
        <v>29200</v>
      </c>
      <c r="G351" t="str">
        <f t="shared" si="5"/>
        <v>public static BlueprintUnit FrozenScalesItem = ResourcesLibrary.TryGetBlueprint&lt;BlueprintUnit&gt;("26e948481290a5849a0a390a32b3fe2d");</v>
      </c>
    </row>
    <row r="352" spans="1:7" x14ac:dyDescent="0.25">
      <c r="A352" s="2" t="s">
        <v>6238</v>
      </c>
      <c r="B352" s="2" t="s">
        <v>6239</v>
      </c>
      <c r="C352" s="2" t="s">
        <v>0</v>
      </c>
      <c r="D352">
        <v>15</v>
      </c>
      <c r="E352">
        <v>30000</v>
      </c>
      <c r="G352" t="str">
        <f t="shared" si="5"/>
        <v>public static BlueprintUnit AdamantineBandedPlus4 = ResourcesLibrary.TryGetBlueprint&lt;BlueprintUnit&gt;("b3e6341e19b2e274695b54ebf0c0ed3a");</v>
      </c>
    </row>
    <row r="353" spans="1:7" x14ac:dyDescent="0.25">
      <c r="A353" s="2" t="s">
        <v>6248</v>
      </c>
      <c r="B353" s="2" t="s">
        <v>6249</v>
      </c>
      <c r="C353" s="2" t="s">
        <v>0</v>
      </c>
      <c r="D353">
        <v>12</v>
      </c>
      <c r="E353">
        <v>30000</v>
      </c>
      <c r="G353" t="str">
        <f t="shared" si="5"/>
        <v>public static BlueprintUnit AdamantineBreastplatePlus3 = ResourcesLibrary.TryGetBlueprint&lt;BlueprintUnit&gt;("8b4085ffcf2c1984fa7500f9da06214a");</v>
      </c>
    </row>
    <row r="354" spans="1:7" x14ac:dyDescent="0.25">
      <c r="A354" s="2" t="s">
        <v>6277</v>
      </c>
      <c r="B354" s="2" t="s">
        <v>6278</v>
      </c>
      <c r="C354" s="2" t="s">
        <v>0</v>
      </c>
      <c r="D354">
        <v>17</v>
      </c>
      <c r="E354">
        <v>30000</v>
      </c>
      <c r="G354" t="str">
        <f t="shared" si="5"/>
        <v>public static BlueprintUnit AdamantineChainshirtPlus5 = ResourcesLibrary.TryGetBlueprint&lt;BlueprintUnit&gt;("3b5b1f3da5704f34eb33e84557e9319f");</v>
      </c>
    </row>
    <row r="355" spans="1:7" x14ac:dyDescent="0.25">
      <c r="A355" s="2" t="s">
        <v>6307</v>
      </c>
      <c r="B355" s="2" t="s">
        <v>6308</v>
      </c>
      <c r="C355" s="2" t="s">
        <v>0</v>
      </c>
      <c r="D355">
        <v>16</v>
      </c>
      <c r="E355">
        <v>30000</v>
      </c>
      <c r="G355" t="str">
        <f t="shared" si="5"/>
        <v>public static BlueprintUnit AdamantineHalfplatePlus4 = ResourcesLibrary.TryGetBlueprint&lt;BlueprintUnit&gt;("c496ac4c996ab254baeee37ee3a7414c");</v>
      </c>
    </row>
    <row r="356" spans="1:7" x14ac:dyDescent="0.25">
      <c r="A356" s="2" t="s">
        <v>6471</v>
      </c>
      <c r="B356" s="2" t="s">
        <v>6472</v>
      </c>
      <c r="C356" s="2" t="s">
        <v>0</v>
      </c>
      <c r="D356">
        <v>9</v>
      </c>
      <c r="E356">
        <v>30000</v>
      </c>
      <c r="G356" t="str">
        <f t="shared" si="5"/>
        <v>public static BlueprintUnit ChainmailOfDragonFlyItem = ResourcesLibrary.TryGetBlueprint&lt;BlueprintUnit&gt;("ab38a0e6ef0ac10448f69ef00dfdbc08");</v>
      </c>
    </row>
    <row r="357" spans="1:7" x14ac:dyDescent="0.25">
      <c r="A357" s="2" t="s">
        <v>6652</v>
      </c>
      <c r="B357" s="2" t="s">
        <v>6653</v>
      </c>
      <c r="C357" s="2" t="s">
        <v>0</v>
      </c>
      <c r="D357">
        <v>13</v>
      </c>
      <c r="E357">
        <v>31000</v>
      </c>
      <c r="G357" t="str">
        <f t="shared" si="5"/>
        <v>public static BlueprintUnit HalfplateOfHatred = ResourcesLibrary.TryGetBlueprint&lt;BlueprintUnit&gt;("f50a1a93cab16d549a690f73ba68ad1d");</v>
      </c>
    </row>
    <row r="358" spans="1:7" x14ac:dyDescent="0.25">
      <c r="A358" s="2" t="s">
        <v>6811</v>
      </c>
      <c r="B358" s="2" t="s">
        <v>6812</v>
      </c>
      <c r="C358" s="2" t="s">
        <v>0</v>
      </c>
      <c r="D358">
        <v>8</v>
      </c>
      <c r="E358">
        <v>31000</v>
      </c>
      <c r="G358" t="str">
        <f t="shared" si="5"/>
        <v>public static BlueprintUnit LoneWolfsScalemailItem = ResourcesLibrary.TryGetBlueprint&lt;BlueprintUnit&gt;("c8c15f3ba931e5b4d827b6264bf059c1");</v>
      </c>
    </row>
    <row r="359" spans="1:7" x14ac:dyDescent="0.25">
      <c r="A359" s="2" t="s">
        <v>4527</v>
      </c>
      <c r="B359" s="2" t="s">
        <v>6836</v>
      </c>
      <c r="C359" s="2" t="s">
        <v>0</v>
      </c>
      <c r="D359">
        <v>18</v>
      </c>
      <c r="E359">
        <v>31000</v>
      </c>
      <c r="G359" t="str">
        <f t="shared" si="5"/>
        <v>public static BlueprintUnit MithralBreastplatePlus5 = ResourcesLibrary.TryGetBlueprint&lt;BlueprintUnit&gt;("48ffabf4311e2114694e240b287e0003");</v>
      </c>
    </row>
    <row r="360" spans="1:7" x14ac:dyDescent="0.25">
      <c r="A360" s="2" t="s">
        <v>6772</v>
      </c>
      <c r="B360" s="2" t="s">
        <v>6773</v>
      </c>
      <c r="C360" s="2" t="s">
        <v>0</v>
      </c>
      <c r="D360">
        <v>9</v>
      </c>
      <c r="E360">
        <v>31300</v>
      </c>
      <c r="G360" t="str">
        <f t="shared" si="5"/>
        <v>public static BlueprintUnit LeatherMantleOfNightItem = ResourcesLibrary.TryGetBlueprint&lt;BlueprintUnit&gt;("7243f46f1959ef24fb6296f8155accc6");</v>
      </c>
    </row>
    <row r="361" spans="1:7" x14ac:dyDescent="0.25">
      <c r="A361" s="2" t="s">
        <v>6426</v>
      </c>
      <c r="B361" s="2" t="s">
        <v>6427</v>
      </c>
      <c r="C361" s="2" t="s">
        <v>0</v>
      </c>
      <c r="D361">
        <v>10</v>
      </c>
      <c r="E361">
        <v>32000</v>
      </c>
      <c r="G361" t="str">
        <f t="shared" si="5"/>
        <v>public static BlueprintUnit BrestplateOfWhiteDragonItem = ResourcesLibrary.TryGetBlueprint&lt;BlueprintUnit&gt;("6c7f3db69b2e8ca49a21daabcc5bc340");</v>
      </c>
    </row>
    <row r="362" spans="1:7" x14ac:dyDescent="0.25">
      <c r="A362" s="2" t="s">
        <v>6327</v>
      </c>
      <c r="B362" s="2" t="s">
        <v>6328</v>
      </c>
      <c r="C362" s="2" t="s">
        <v>0</v>
      </c>
      <c r="D362">
        <v>17</v>
      </c>
      <c r="E362">
        <v>32600</v>
      </c>
      <c r="G362" t="str">
        <f t="shared" si="5"/>
        <v>public static BlueprintUnit ArbitersRobeItem = ResourcesLibrary.TryGetBlueprint&lt;BlueprintUnit&gt;("d2eb319bc6b399a48b1b1d0a73238ac4");</v>
      </c>
    </row>
    <row r="363" spans="1:7" x14ac:dyDescent="0.25">
      <c r="A363" s="2" t="s">
        <v>6562</v>
      </c>
      <c r="B363" s="2" t="s">
        <v>6563</v>
      </c>
      <c r="C363" s="2" t="s">
        <v>0</v>
      </c>
      <c r="D363">
        <v>10</v>
      </c>
      <c r="E363">
        <v>32900</v>
      </c>
      <c r="G363" t="str">
        <f t="shared" si="5"/>
        <v>public static BlueprintUnit ExquisiteChainBardingItem = ResourcesLibrary.TryGetBlueprint&lt;BlueprintUnit&gt;("7c3ab32826b76864ca523ec4d0040dee");</v>
      </c>
    </row>
    <row r="364" spans="1:7" x14ac:dyDescent="0.25">
      <c r="A364" s="2" t="s">
        <v>6827</v>
      </c>
      <c r="B364" s="2" t="s">
        <v>6828</v>
      </c>
      <c r="C364" s="2" t="s">
        <v>0</v>
      </c>
      <c r="D364">
        <v>18</v>
      </c>
      <c r="E364">
        <v>33000</v>
      </c>
      <c r="G364" t="str">
        <f t="shared" si="5"/>
        <v>public static BlueprintUnit MithralBandedPlus5 = ResourcesLibrary.TryGetBlueprint&lt;BlueprintUnit&gt;("21c89df065223ed479c3f4a62ca43aa6");</v>
      </c>
    </row>
    <row r="365" spans="1:7" x14ac:dyDescent="0.25">
      <c r="A365" s="2" t="s">
        <v>6295</v>
      </c>
      <c r="B365" s="2" t="s">
        <v>6296</v>
      </c>
      <c r="C365" s="2" t="s">
        <v>0</v>
      </c>
      <c r="D365">
        <v>17</v>
      </c>
      <c r="E365">
        <v>34000</v>
      </c>
      <c r="G365" t="str">
        <f t="shared" si="5"/>
        <v>public static BlueprintUnit AdamantineFullplateStandartPlus4_UseThisOne = ResourcesLibrary.TryGetBlueprint&lt;BlueprintUnit&gt;("0dab0f3855529264aa53e748735cdd0a");</v>
      </c>
    </row>
    <row r="366" spans="1:7" x14ac:dyDescent="0.25">
      <c r="A366" s="2" t="s">
        <v>6333</v>
      </c>
      <c r="B366" s="2" t="s">
        <v>6334</v>
      </c>
      <c r="C366" s="2" t="s">
        <v>0</v>
      </c>
      <c r="D366">
        <v>17</v>
      </c>
      <c r="E366">
        <v>34000</v>
      </c>
      <c r="G366" t="str">
        <f t="shared" si="5"/>
        <v>public static BlueprintUnit ArmagsBreastplate = ResourcesLibrary.TryGetBlueprint&lt;BlueprintUnit&gt;("cb2809036dc17fd42a391e5a2a318282");</v>
      </c>
    </row>
    <row r="367" spans="1:7" x14ac:dyDescent="0.25">
      <c r="A367" s="2" t="s">
        <v>6881</v>
      </c>
      <c r="B367" s="2" t="s">
        <v>6882</v>
      </c>
      <c r="C367" s="2" t="s">
        <v>0</v>
      </c>
      <c r="D367">
        <v>19</v>
      </c>
      <c r="E367">
        <v>34000</v>
      </c>
      <c r="G367" t="str">
        <f t="shared" si="5"/>
        <v>public static BlueprintUnit MithralHalfplatePlus5 = ResourcesLibrary.TryGetBlueprint&lt;BlueprintUnit&gt;("2cd6732122212e245929f09281b050c9");</v>
      </c>
    </row>
    <row r="368" spans="1:7" x14ac:dyDescent="0.25">
      <c r="A368" s="2" t="s">
        <v>6938</v>
      </c>
      <c r="B368" s="2" t="s">
        <v>6939</v>
      </c>
      <c r="C368" s="2" t="s">
        <v>0</v>
      </c>
      <c r="D368">
        <v>15</v>
      </c>
      <c r="E368">
        <v>34700</v>
      </c>
      <c r="G368" t="str">
        <f t="shared" si="5"/>
        <v>public static BlueprintUnit ProtectorsRobeItem = ResourcesLibrary.TryGetBlueprint&lt;BlueprintUnit&gt;("70c13c319f3d18841bb4c4e5c27125c9");</v>
      </c>
    </row>
    <row r="369" spans="1:7" x14ac:dyDescent="0.25">
      <c r="A369" s="2" t="s">
        <v>7069</v>
      </c>
      <c r="B369" s="2" t="s">
        <v>7070</v>
      </c>
      <c r="C369" s="2" t="s">
        <v>0</v>
      </c>
      <c r="D369">
        <v>18</v>
      </c>
      <c r="E369">
        <v>34850</v>
      </c>
      <c r="G369" t="str">
        <f t="shared" si="5"/>
        <v>public static BlueprintUnit TalwynsArmorItem = ResourcesLibrary.TryGetBlueprint&lt;BlueprintUnit&gt;("edf946b04eb1dce42be9064aa9efe31c");</v>
      </c>
    </row>
    <row r="370" spans="1:7" x14ac:dyDescent="0.25">
      <c r="A370" s="2" t="s">
        <v>4858</v>
      </c>
      <c r="B370" s="2" t="s">
        <v>6266</v>
      </c>
      <c r="C370" s="2" t="s">
        <v>0</v>
      </c>
      <c r="D370">
        <v>17</v>
      </c>
      <c r="E370">
        <v>35000</v>
      </c>
      <c r="G370" t="str">
        <f t="shared" si="5"/>
        <v>public static BlueprintUnit AdamantineChainmailPlus5 = ResourcesLibrary.TryGetBlueprint&lt;BlueprintUnit&gt;("c031c8a4c74020e41b6610be97d50797");</v>
      </c>
    </row>
    <row r="371" spans="1:7" x14ac:dyDescent="0.25">
      <c r="A371" s="2" t="s">
        <v>6536</v>
      </c>
      <c r="B371" s="2" t="s">
        <v>6537</v>
      </c>
      <c r="C371" s="2" t="s">
        <v>0</v>
      </c>
      <c r="D371">
        <v>12</v>
      </c>
      <c r="E371">
        <v>36000</v>
      </c>
      <c r="G371" t="str">
        <f t="shared" si="5"/>
        <v>public static BlueprintUnit DemonicAltarAgilityPaddedItem = ResourcesLibrary.TryGetBlueprint&lt;BlueprintUnit&gt;("a201976226dcfe34abda0e04c6b6b29b");</v>
      </c>
    </row>
    <row r="372" spans="1:7" x14ac:dyDescent="0.25">
      <c r="A372" s="2" t="s">
        <v>6538</v>
      </c>
      <c r="B372" s="2" t="s">
        <v>6539</v>
      </c>
      <c r="C372" s="2" t="s">
        <v>0</v>
      </c>
      <c r="D372">
        <v>12</v>
      </c>
      <c r="E372">
        <v>36000</v>
      </c>
      <c r="G372" t="str">
        <f t="shared" si="5"/>
        <v>public static BlueprintUnit DemonicAltarMasochisticPaddedItem = ResourcesLibrary.TryGetBlueprint&lt;BlueprintUnit&gt;("1bebcd1de0b92db4d894713280289d5e");</v>
      </c>
    </row>
    <row r="373" spans="1:7" x14ac:dyDescent="0.25">
      <c r="A373" s="2" t="s">
        <v>6540</v>
      </c>
      <c r="B373" s="2" t="s">
        <v>6541</v>
      </c>
      <c r="C373" s="2" t="s">
        <v>0</v>
      </c>
      <c r="D373">
        <v>12</v>
      </c>
      <c r="E373">
        <v>36000</v>
      </c>
      <c r="G373" t="str">
        <f t="shared" si="5"/>
        <v>public static BlueprintUnit DemonicAltarTrypophobiaPaddedItem = ResourcesLibrary.TryGetBlueprint&lt;BlueprintUnit&gt;("6ca286a34cec62040b165974570d38cf");</v>
      </c>
    </row>
    <row r="374" spans="1:7" x14ac:dyDescent="0.25">
      <c r="A374" s="2" t="s">
        <v>6634</v>
      </c>
      <c r="B374" s="2" t="s">
        <v>6635</v>
      </c>
      <c r="C374" s="2" t="s">
        <v>0</v>
      </c>
      <c r="D374">
        <v>8</v>
      </c>
      <c r="E374">
        <v>36000</v>
      </c>
      <c r="G374" t="str">
        <f t="shared" si="5"/>
        <v>public static BlueprintUnit GleamingBandedArmorItem = ResourcesLibrary.TryGetBlueprint&lt;BlueprintUnit&gt;("1022c41eba81d04478819533ad7b904b");</v>
      </c>
    </row>
    <row r="375" spans="1:7" x14ac:dyDescent="0.25">
      <c r="A375" s="2" t="s">
        <v>6558</v>
      </c>
      <c r="B375" s="2" t="s">
        <v>6559</v>
      </c>
      <c r="C375" s="2" t="s">
        <v>0</v>
      </c>
      <c r="D375">
        <v>14</v>
      </c>
      <c r="E375">
        <v>36500</v>
      </c>
      <c r="G375" t="str">
        <f t="shared" si="5"/>
        <v>public static BlueprintUnit EnforcersRobeItem = ResourcesLibrary.TryGetBlueprint&lt;BlueprintUnit&gt;("c18a1d22dca8b684195633d685855d0c");</v>
      </c>
    </row>
    <row r="376" spans="1:7" x14ac:dyDescent="0.25">
      <c r="A376" s="2" t="s">
        <v>6372</v>
      </c>
      <c r="B376" s="2" t="s">
        <v>6373</v>
      </c>
      <c r="C376" s="2" t="s">
        <v>0</v>
      </c>
      <c r="D376">
        <v>10</v>
      </c>
      <c r="E376">
        <v>36650</v>
      </c>
      <c r="G376" t="str">
        <f t="shared" si="5"/>
        <v>public static BlueprintUnit BardingOfElderBeastsItem = ResourcesLibrary.TryGetBlueprint&lt;BlueprintUnit&gt;("cb8bfaf08b2c62d43921bffb88c2aae3");</v>
      </c>
    </row>
    <row r="377" spans="1:7" x14ac:dyDescent="0.25">
      <c r="A377" s="2" t="s">
        <v>6252</v>
      </c>
      <c r="B377" s="2" t="s">
        <v>6253</v>
      </c>
      <c r="C377" s="2" t="s">
        <v>0</v>
      </c>
      <c r="D377">
        <v>18</v>
      </c>
      <c r="E377">
        <v>37000</v>
      </c>
      <c r="G377" t="str">
        <f t="shared" si="5"/>
        <v>public static BlueprintUnit AdamantineBreastplatePlus5 = ResourcesLibrary.TryGetBlueprint&lt;BlueprintUnit&gt;("bafb44ecda0ac85468856cec6510810b");</v>
      </c>
    </row>
    <row r="378" spans="1:7" x14ac:dyDescent="0.25">
      <c r="A378" s="2" t="s">
        <v>4987</v>
      </c>
      <c r="B378" s="2" t="s">
        <v>6870</v>
      </c>
      <c r="C378" s="2" t="s">
        <v>0</v>
      </c>
      <c r="D378">
        <v>20</v>
      </c>
      <c r="E378">
        <v>37000</v>
      </c>
      <c r="G378" t="str">
        <f t="shared" si="5"/>
        <v>public static BlueprintUnit MithralFullplateStandartPlus5 = ResourcesLibrary.TryGetBlueprint&lt;BlueprintUnit&gt;("483fbad93b3ff0d4fbea1cc20dc38db3");</v>
      </c>
    </row>
    <row r="379" spans="1:7" x14ac:dyDescent="0.25">
      <c r="A379" s="2" t="s">
        <v>6240</v>
      </c>
      <c r="B379" s="2" t="s">
        <v>6241</v>
      </c>
      <c r="C379" s="2" t="s">
        <v>0</v>
      </c>
      <c r="D379">
        <v>18</v>
      </c>
      <c r="E379">
        <v>39000</v>
      </c>
      <c r="G379" t="str">
        <f t="shared" si="5"/>
        <v>public static BlueprintUnit AdamantineBandedPlus5 = ResourcesLibrary.TryGetBlueprint&lt;BlueprintUnit&gt;("a28443ab2393b624186bd249df43bb62");</v>
      </c>
    </row>
    <row r="380" spans="1:7" x14ac:dyDescent="0.25">
      <c r="A380" s="2" t="s">
        <v>6380</v>
      </c>
      <c r="B380" s="2" t="s">
        <v>6381</v>
      </c>
      <c r="C380" s="2" t="s">
        <v>0</v>
      </c>
      <c r="D380">
        <v>19</v>
      </c>
      <c r="E380">
        <v>39260</v>
      </c>
      <c r="G380" t="str">
        <f t="shared" si="5"/>
        <v>public static BlueprintUnit BattlemastersPlate = ResourcesLibrary.TryGetBlueprint&lt;BlueprintUnit&gt;("193082c3f970e7740a02013ad775cd64");</v>
      </c>
    </row>
    <row r="381" spans="1:7" x14ac:dyDescent="0.25">
      <c r="A381" s="2" t="s">
        <v>6309</v>
      </c>
      <c r="B381" s="2" t="s">
        <v>6310</v>
      </c>
      <c r="C381" s="2" t="s">
        <v>0</v>
      </c>
      <c r="D381">
        <v>19</v>
      </c>
      <c r="E381">
        <v>40000</v>
      </c>
      <c r="G381" t="str">
        <f t="shared" si="5"/>
        <v>public static BlueprintUnit AdamantineHalfplatePlus5 = ResourcesLibrary.TryGetBlueprint&lt;BlueprintUnit&gt;("cc64816a11d79e247a2f93cb4d975267");</v>
      </c>
    </row>
    <row r="382" spans="1:7" x14ac:dyDescent="0.25">
      <c r="A382" s="2" t="s">
        <v>4839</v>
      </c>
      <c r="B382" s="2" t="s">
        <v>6342</v>
      </c>
      <c r="C382" s="2" t="s">
        <v>0</v>
      </c>
      <c r="D382">
        <v>12</v>
      </c>
      <c r="E382">
        <v>40000</v>
      </c>
      <c r="G382" t="str">
        <f t="shared" si="5"/>
        <v>public static BlueprintUnit ArmorOfVigilantSproutsItem = ResourcesLibrary.TryGetBlueprint&lt;BlueprintUnit&gt;("0c86d736f8257b04f8ed826acb71e68b");</v>
      </c>
    </row>
    <row r="383" spans="1:7" x14ac:dyDescent="0.25">
      <c r="A383" s="2" t="s">
        <v>6669</v>
      </c>
      <c r="B383" s="2" t="s">
        <v>6670</v>
      </c>
      <c r="C383" s="2" t="s">
        <v>0</v>
      </c>
      <c r="D383">
        <v>15</v>
      </c>
      <c r="E383">
        <v>40000</v>
      </c>
      <c r="G383" t="str">
        <f t="shared" si="5"/>
        <v>public static BlueprintUnit HaramakiOfDivineGuidanceItem = ResourcesLibrary.TryGetBlueprint&lt;BlueprintUnit&gt;("1e9e2d9589ee4e96ba5208aeb1615334");</v>
      </c>
    </row>
    <row r="384" spans="1:7" x14ac:dyDescent="0.25">
      <c r="A384" s="2" t="s">
        <v>6297</v>
      </c>
      <c r="B384" s="2" t="s">
        <v>6298</v>
      </c>
      <c r="C384" s="2" t="s">
        <v>0</v>
      </c>
      <c r="D384">
        <v>20</v>
      </c>
      <c r="E384">
        <v>43000</v>
      </c>
      <c r="G384" t="str">
        <f t="shared" si="5"/>
        <v>public static BlueprintUnit AdamantineFullplateStandartPlus5 = ResourcesLibrary.TryGetBlueprint&lt;BlueprintUnit&gt;("000213dc917b821498a0d5f80138d3a9");</v>
      </c>
    </row>
    <row r="385" spans="1:7" x14ac:dyDescent="0.25">
      <c r="A385" s="2" t="s">
        <v>6349</v>
      </c>
      <c r="B385" s="2" t="s">
        <v>6350</v>
      </c>
      <c r="C385" s="2" t="s">
        <v>0</v>
      </c>
      <c r="D385">
        <v>16</v>
      </c>
      <c r="E385">
        <v>43000</v>
      </c>
      <c r="G385" t="str">
        <f t="shared" si="5"/>
        <v>public static BlueprintUnit AssassinsChainshirtItem = ResourcesLibrary.TryGetBlueprint&lt;BlueprintUnit&gt;("fd54ed3702d98a24283a400bd76c6b03");</v>
      </c>
    </row>
    <row r="386" spans="1:7" x14ac:dyDescent="0.25">
      <c r="A386" s="2" t="s">
        <v>6384</v>
      </c>
      <c r="B386" s="2" t="s">
        <v>6385</v>
      </c>
      <c r="C386" s="2" t="s">
        <v>0</v>
      </c>
      <c r="D386">
        <v>17</v>
      </c>
      <c r="E386">
        <v>43100</v>
      </c>
      <c r="G386" t="str">
        <f t="shared" ref="G386:G449" si="6">"public static BlueprintUnit " &amp; A386 &amp;" = ResourcesLibrary.TryGetBlueprint&lt;BlueprintUnit&gt;(""" &amp;B386 &amp;""");"</f>
        <v>public static BlueprintUnit BlackDragonBreastplateItem = ResourcesLibrary.TryGetBlueprint&lt;BlueprintUnit&gt;("9c1dd7e5c3dc25e4cb12116950dff129");</v>
      </c>
    </row>
    <row r="387" spans="1:7" x14ac:dyDescent="0.25">
      <c r="A387" s="2" t="s">
        <v>6522</v>
      </c>
      <c r="B387" s="2" t="s">
        <v>6523</v>
      </c>
      <c r="C387" s="2" t="s">
        <v>0</v>
      </c>
      <c r="D387">
        <v>16</v>
      </c>
      <c r="E387">
        <v>44000</v>
      </c>
      <c r="G387" t="str">
        <f t="shared" si="6"/>
        <v>public static BlueprintUnit DarkAcolytesRobeItem = ResourcesLibrary.TryGetBlueprint&lt;BlueprintUnit&gt;("af4a17dffcc97914fb29199eb3cbe923");</v>
      </c>
    </row>
    <row r="388" spans="1:7" x14ac:dyDescent="0.25">
      <c r="A388" s="2" t="s">
        <v>6897</v>
      </c>
      <c r="B388" s="2" t="s">
        <v>6898</v>
      </c>
      <c r="C388" s="2" t="s">
        <v>0</v>
      </c>
      <c r="D388">
        <v>9</v>
      </c>
      <c r="E388">
        <v>44000</v>
      </c>
      <c r="G388" t="str">
        <f t="shared" si="6"/>
        <v>public static BlueprintUnit MysticGraceItem = ResourcesLibrary.TryGetBlueprint&lt;BlueprintUnit&gt;("0f03f921bc1f9d346a0cf0d7ab9eaa01");</v>
      </c>
    </row>
    <row r="389" spans="1:7" x14ac:dyDescent="0.25">
      <c r="A389" s="2" t="s">
        <v>6976</v>
      </c>
      <c r="B389" s="2" t="s">
        <v>6977</v>
      </c>
      <c r="C389" s="2" t="s">
        <v>0</v>
      </c>
      <c r="D389">
        <v>14</v>
      </c>
      <c r="E389">
        <v>46000</v>
      </c>
      <c r="G389" t="str">
        <f t="shared" si="6"/>
        <v>public static BlueprintUnit RoyalMessengersChainshirtItem = ResourcesLibrary.TryGetBlueprint&lt;BlueprintUnit&gt;("96f6c4023b5d30840b38f3f91bf584b1");</v>
      </c>
    </row>
    <row r="390" spans="1:7" x14ac:dyDescent="0.25">
      <c r="A390" s="2" t="s">
        <v>4997</v>
      </c>
      <c r="B390" s="2" t="s">
        <v>7019</v>
      </c>
      <c r="C390" s="2" t="s">
        <v>0</v>
      </c>
      <c r="D390">
        <v>13</v>
      </c>
      <c r="E390">
        <v>46000</v>
      </c>
      <c r="G390" t="str">
        <f t="shared" si="6"/>
        <v>public static BlueprintUnit SeasonedAssassinsItem = ResourcesLibrary.TryGetBlueprint&lt;BlueprintUnit&gt;("9f1a9c9e5cf605549ad28702876f13a1");</v>
      </c>
    </row>
    <row r="391" spans="1:7" x14ac:dyDescent="0.25">
      <c r="A391" s="2" t="s">
        <v>6934</v>
      </c>
      <c r="B391" s="2" t="s">
        <v>6935</v>
      </c>
      <c r="C391" s="2" t="s">
        <v>0</v>
      </c>
      <c r="D391">
        <v>13</v>
      </c>
      <c r="E391">
        <v>47000</v>
      </c>
      <c r="G391" t="str">
        <f t="shared" si="6"/>
        <v>public static BlueprintUnit PromiseOfGreatnessItem = ResourcesLibrary.TryGetBlueprint&lt;BlueprintUnit&gt;("de16fa950a21bb14aa4f2e78c2a71ba5");</v>
      </c>
    </row>
    <row r="392" spans="1:7" x14ac:dyDescent="0.25">
      <c r="A392" s="2" t="s">
        <v>6499</v>
      </c>
      <c r="B392" s="2" t="s">
        <v>6500</v>
      </c>
      <c r="C392" s="2" t="s">
        <v>0</v>
      </c>
      <c r="D392">
        <v>13</v>
      </c>
      <c r="E392">
        <v>48000</v>
      </c>
      <c r="G392" t="str">
        <f t="shared" si="6"/>
        <v>public static BlueprintUnit ChainshirtOfBrightPerformanceItem = ResourcesLibrary.TryGetBlueprint&lt;BlueprintUnit&gt;("c3803a52ed3bb0649bd98488c9242830");</v>
      </c>
    </row>
    <row r="393" spans="1:7" x14ac:dyDescent="0.25">
      <c r="A393" s="2" t="s">
        <v>6568</v>
      </c>
      <c r="B393" s="2" t="s">
        <v>6569</v>
      </c>
      <c r="C393" s="2" t="s">
        <v>0</v>
      </c>
      <c r="D393">
        <v>11</v>
      </c>
      <c r="E393">
        <v>48000</v>
      </c>
      <c r="G393" t="str">
        <f t="shared" si="6"/>
        <v>public static BlueprintUnit FlowingHalfplateItem = ResourcesLibrary.TryGetBlueprint&lt;BlueprintUnit&gt;("43f78f8b38bbc46438c3feee9dc64414");</v>
      </c>
    </row>
    <row r="394" spans="1:7" x14ac:dyDescent="0.25">
      <c r="A394" s="2" t="s">
        <v>7046</v>
      </c>
      <c r="B394" s="2" t="s">
        <v>7047</v>
      </c>
      <c r="C394" s="2" t="s">
        <v>0</v>
      </c>
      <c r="D394">
        <v>12</v>
      </c>
      <c r="E394">
        <v>48000</v>
      </c>
      <c r="G394" t="str">
        <f t="shared" si="6"/>
        <v>public static BlueprintUnit SolidChainsItem = ResourcesLibrary.TryGetBlueprint&lt;BlueprintUnit&gt;("f55ccf3a9af55524d9f8d3bc1b2060ff");</v>
      </c>
    </row>
    <row r="395" spans="1:7" x14ac:dyDescent="0.25">
      <c r="A395" s="2" t="s">
        <v>6388</v>
      </c>
      <c r="B395" s="2" t="s">
        <v>6389</v>
      </c>
      <c r="C395" s="2" t="s">
        <v>0</v>
      </c>
      <c r="D395">
        <v>16</v>
      </c>
      <c r="E395">
        <v>48600</v>
      </c>
      <c r="G395" t="str">
        <f t="shared" si="6"/>
        <v>public static BlueprintUnit BlazingOmenChainmailItem = ResourcesLibrary.TryGetBlueprint&lt;BlueprintUnit&gt;("7ad716f319c73494ebf917df87bfc084");</v>
      </c>
    </row>
    <row r="396" spans="1:7" x14ac:dyDescent="0.25">
      <c r="A396" s="2" t="s">
        <v>7114</v>
      </c>
      <c r="B396" s="2" t="s">
        <v>7115</v>
      </c>
      <c r="C396" s="2" t="s">
        <v>0</v>
      </c>
      <c r="E396">
        <v>48600</v>
      </c>
      <c r="G396" t="str">
        <f t="shared" si="6"/>
        <v>public static BlueprintUnit WildGuardianArmorItem = ResourcesLibrary.TryGetBlueprint&lt;BlueprintUnit&gt;("1caff5f6e06bad641bcdc48e26f47067");</v>
      </c>
    </row>
    <row r="397" spans="1:7" x14ac:dyDescent="0.25">
      <c r="A397" s="2" t="s">
        <v>6331</v>
      </c>
      <c r="B397" s="2" t="s">
        <v>6332</v>
      </c>
      <c r="C397" s="2" t="s">
        <v>0</v>
      </c>
      <c r="D397">
        <v>13</v>
      </c>
      <c r="E397">
        <v>49000</v>
      </c>
      <c r="G397" t="str">
        <f t="shared" si="6"/>
        <v>public static BlueprintUnit ArdentGuardItem = ResourcesLibrary.TryGetBlueprint&lt;BlueprintUnit&gt;("1c2bbfbb25b109344ba7dd22cfc7f926");</v>
      </c>
    </row>
    <row r="398" spans="1:7" x14ac:dyDescent="0.25">
      <c r="A398" s="2" t="s">
        <v>6703</v>
      </c>
      <c r="B398" s="2" t="s">
        <v>6704</v>
      </c>
      <c r="C398" s="2" t="s">
        <v>0</v>
      </c>
      <c r="D398">
        <v>11</v>
      </c>
      <c r="E398">
        <v>49800</v>
      </c>
      <c r="G398" t="str">
        <f t="shared" si="6"/>
        <v>public static BlueprintUnit HideArmorOfElementalCarnageItem = ResourcesLibrary.TryGetBlueprint&lt;BlueprintUnit&gt;("253e160eb44317e48a771f5228d4441b");</v>
      </c>
    </row>
    <row r="399" spans="1:7" x14ac:dyDescent="0.25">
      <c r="A399" s="2" t="s">
        <v>6291</v>
      </c>
      <c r="B399" s="2" t="s">
        <v>6292</v>
      </c>
      <c r="C399" s="2" t="s">
        <v>0</v>
      </c>
      <c r="E399">
        <v>50000</v>
      </c>
      <c r="G399" t="str">
        <f t="shared" si="6"/>
        <v>public static BlueprintUnit AdamantineFullplateStandartPlus4 = ResourcesLibrary.TryGetBlueprint&lt;BlueprintUnit&gt;("615de12de63abcb42a606686354459cc");</v>
      </c>
    </row>
    <row r="400" spans="1:7" x14ac:dyDescent="0.25">
      <c r="A400" s="2" t="s">
        <v>6343</v>
      </c>
      <c r="B400" s="2" t="s">
        <v>6344</v>
      </c>
      <c r="C400" s="2" t="s">
        <v>0</v>
      </c>
      <c r="D400">
        <v>18</v>
      </c>
      <c r="E400">
        <v>50000</v>
      </c>
      <c r="G400" t="str">
        <f t="shared" si="6"/>
        <v>public static BlueprintUnit ArmorOfWealthItem = ResourcesLibrary.TryGetBlueprint&lt;BlueprintUnit&gt;("29bb76101a8331a4f82f350aed25fc7e");</v>
      </c>
    </row>
    <row r="401" spans="1:7" x14ac:dyDescent="0.25">
      <c r="A401" s="2" t="s">
        <v>7095</v>
      </c>
      <c r="B401" s="2" t="s">
        <v>7096</v>
      </c>
      <c r="C401" s="2" t="s">
        <v>0</v>
      </c>
      <c r="D401">
        <v>14</v>
      </c>
      <c r="E401">
        <v>50000</v>
      </c>
      <c r="G401" t="str">
        <f t="shared" si="6"/>
        <v>public static BlueprintUnit TribalScoutsHideItem = ResourcesLibrary.TryGetBlueprint&lt;BlueprintUnit&gt;("47b49cc584297094c8f4055fdd0abb83");</v>
      </c>
    </row>
    <row r="402" spans="1:7" x14ac:dyDescent="0.25">
      <c r="A402" s="2" t="s">
        <v>6593</v>
      </c>
      <c r="B402" s="2" t="s">
        <v>6594</v>
      </c>
      <c r="C402" s="2" t="s">
        <v>0</v>
      </c>
      <c r="D402">
        <v>10</v>
      </c>
      <c r="E402">
        <v>51000</v>
      </c>
      <c r="G402" t="str">
        <f t="shared" si="6"/>
        <v>public static BlueprintUnit FullplateOfSpellNullifyItem = ResourcesLibrary.TryGetBlueprint&lt;BlueprintUnit&gt;("f96b7e92a56912d438c906a735a2217a");</v>
      </c>
    </row>
    <row r="403" spans="1:7" x14ac:dyDescent="0.25">
      <c r="A403" s="2" t="s">
        <v>7093</v>
      </c>
      <c r="B403" s="2" t="s">
        <v>7094</v>
      </c>
      <c r="C403" s="2" t="s">
        <v>0</v>
      </c>
      <c r="D403">
        <v>12</v>
      </c>
      <c r="E403">
        <v>52000</v>
      </c>
      <c r="G403" t="str">
        <f t="shared" si="6"/>
        <v>public static BlueprintUnit TrailblazersArmorItem = ResourcesLibrary.TryGetBlueprint&lt;BlueprintUnit&gt;("089412f4051a9a3448b4b153732cc091");</v>
      </c>
    </row>
    <row r="404" spans="1:7" x14ac:dyDescent="0.25">
      <c r="A404" s="2" t="s">
        <v>6982</v>
      </c>
      <c r="B404" s="2" t="s">
        <v>6983</v>
      </c>
      <c r="C404" s="2" t="s">
        <v>0</v>
      </c>
      <c r="D404">
        <v>12</v>
      </c>
      <c r="E404">
        <v>54000</v>
      </c>
      <c r="G404" t="str">
        <f t="shared" si="6"/>
        <v>public static BlueprintUnit SarenraeLifeSourceScalemailItem = ResourcesLibrary.TryGetBlueprint&lt;BlueprintUnit&gt;("9bc71131768976b49bad5473a019580f");</v>
      </c>
    </row>
    <row r="405" spans="1:7" x14ac:dyDescent="0.25">
      <c r="A405" s="2" t="s">
        <v>6986</v>
      </c>
      <c r="B405" s="2" t="s">
        <v>6987</v>
      </c>
      <c r="C405" s="2" t="s">
        <v>0</v>
      </c>
      <c r="D405">
        <v>12</v>
      </c>
      <c r="E405">
        <v>54000</v>
      </c>
      <c r="G405" t="str">
        <f t="shared" si="6"/>
        <v>public static BlueprintUnit SarenraeObliteratingLightScalemailItem = ResourcesLibrary.TryGetBlueprint&lt;BlueprintUnit&gt;("a0cde64ee1853da499c9a863091754b4");</v>
      </c>
    </row>
    <row r="406" spans="1:7" x14ac:dyDescent="0.25">
      <c r="A406" s="2" t="s">
        <v>6398</v>
      </c>
      <c r="B406" s="2" t="s">
        <v>6399</v>
      </c>
      <c r="C406" s="2" t="s">
        <v>0</v>
      </c>
      <c r="D406">
        <v>13</v>
      </c>
      <c r="E406">
        <v>54360</v>
      </c>
      <c r="G406" t="str">
        <f t="shared" si="6"/>
        <v>public static BlueprintUnit BreastPlateofConstitution = ResourcesLibrary.TryGetBlueprint&lt;BlueprintUnit&gt;("64de66aa83fabf44a880da49f94be587");</v>
      </c>
    </row>
    <row r="407" spans="1:7" x14ac:dyDescent="0.25">
      <c r="A407" s="2" t="s">
        <v>6946</v>
      </c>
      <c r="B407" s="2" t="s">
        <v>6947</v>
      </c>
      <c r="C407" s="2" t="s">
        <v>0</v>
      </c>
      <c r="D407">
        <v>13</v>
      </c>
      <c r="E407">
        <v>55000</v>
      </c>
      <c r="G407" t="str">
        <f t="shared" si="6"/>
        <v>public static BlueprintUnit RealmProtectorItem = ResourcesLibrary.TryGetBlueprint&lt;BlueprintUnit&gt;("7b250fc653135f14589e2a6a45af68b8");</v>
      </c>
    </row>
    <row r="408" spans="1:7" x14ac:dyDescent="0.25">
      <c r="A408" s="2" t="s">
        <v>6548</v>
      </c>
      <c r="B408" s="2" t="s">
        <v>6549</v>
      </c>
      <c r="C408" s="2" t="s">
        <v>0</v>
      </c>
      <c r="D408">
        <v>11</v>
      </c>
      <c r="E408">
        <v>56000</v>
      </c>
      <c r="G408" t="str">
        <f t="shared" si="6"/>
        <v>public static BlueprintUnit DragonfallItem = ResourcesLibrary.TryGetBlueprint&lt;BlueprintUnit&gt;("373ad14ed09bfdb458db39e1edff548a");</v>
      </c>
    </row>
    <row r="409" spans="1:7" x14ac:dyDescent="0.25">
      <c r="A409" s="2" t="s">
        <v>6394</v>
      </c>
      <c r="B409" s="2" t="s">
        <v>6395</v>
      </c>
      <c r="C409" s="2" t="s">
        <v>0</v>
      </c>
      <c r="D409">
        <v>18</v>
      </c>
      <c r="E409">
        <v>57000</v>
      </c>
      <c r="G409" t="str">
        <f t="shared" si="6"/>
        <v>public static BlueprintUnit BonemailItem = ResourcesLibrary.TryGetBlueprint&lt;BlueprintUnit&gt;("71e8a7c15aeebcf4ea11370f3d35ad58");</v>
      </c>
    </row>
    <row r="410" spans="1:7" x14ac:dyDescent="0.25">
      <c r="A410" s="2" t="s">
        <v>6382</v>
      </c>
      <c r="B410" s="2" t="s">
        <v>6383</v>
      </c>
      <c r="C410" s="2" t="s">
        <v>0</v>
      </c>
      <c r="D410">
        <v>13</v>
      </c>
      <c r="E410">
        <v>58000</v>
      </c>
      <c r="G410" t="str">
        <f t="shared" si="6"/>
        <v>public static BlueprintUnit BeaconOfCarnageItem = ResourcesLibrary.TryGetBlueprint&lt;BlueprintUnit&gt;("95ef54e2dcd70f6479a1ceaa41913de3");</v>
      </c>
    </row>
    <row r="411" spans="1:7" x14ac:dyDescent="0.25">
      <c r="A411" s="2" t="s">
        <v>6966</v>
      </c>
      <c r="B411" s="2" t="s">
        <v>6967</v>
      </c>
      <c r="C411" s="2" t="s">
        <v>0</v>
      </c>
      <c r="D411">
        <v>18</v>
      </c>
      <c r="E411">
        <v>58500</v>
      </c>
      <c r="G411" t="str">
        <f t="shared" si="6"/>
        <v>public static BlueprintUnit RobeOfTheArchmagiItem = ResourcesLibrary.TryGetBlueprint&lt;BlueprintUnit&gt;("c3ef98f515f75f54db56f1aae6a14fde");</v>
      </c>
    </row>
    <row r="412" spans="1:7" x14ac:dyDescent="0.25">
      <c r="A412" s="2" t="s">
        <v>7112</v>
      </c>
      <c r="B412" s="2" t="s">
        <v>7113</v>
      </c>
      <c r="C412" s="2" t="s">
        <v>0</v>
      </c>
      <c r="D412">
        <v>14</v>
      </c>
      <c r="E412">
        <v>58900</v>
      </c>
      <c r="G412" t="str">
        <f t="shared" si="6"/>
        <v>public static BlueprintUnit WelcomeRespiteItem = ResourcesLibrary.TryGetBlueprint&lt;BlueprintUnit&gt;("55d88efb08e2eea4c9d214cd4c54e87c");</v>
      </c>
    </row>
    <row r="413" spans="1:7" x14ac:dyDescent="0.25">
      <c r="A413" s="2" t="s">
        <v>6928</v>
      </c>
      <c r="B413" s="2" t="s">
        <v>6929</v>
      </c>
      <c r="C413" s="2" t="s">
        <v>0</v>
      </c>
      <c r="D413">
        <v>13</v>
      </c>
      <c r="E413">
        <v>59000</v>
      </c>
      <c r="G413" t="str">
        <f t="shared" si="6"/>
        <v>public static BlueprintUnit PerfectStormItem = ResourcesLibrary.TryGetBlueprint&lt;BlueprintUnit&gt;("21445a5df275d85499f662d85c94ee8a");</v>
      </c>
    </row>
    <row r="414" spans="1:7" x14ac:dyDescent="0.25">
      <c r="A414" s="2" t="s">
        <v>6552</v>
      </c>
      <c r="B414" s="2" t="s">
        <v>6553</v>
      </c>
      <c r="C414" s="2" t="s">
        <v>0</v>
      </c>
      <c r="D414">
        <v>12</v>
      </c>
      <c r="E414">
        <v>60000</v>
      </c>
      <c r="G414" t="str">
        <f t="shared" si="6"/>
        <v>public static BlueprintUnit DrapingVeilOfProwessRobeItem = ResourcesLibrary.TryGetBlueprint&lt;BlueprintUnit&gt;("bad754cddbddc3741822051eabb8e611");</v>
      </c>
    </row>
    <row r="415" spans="1:7" x14ac:dyDescent="0.25">
      <c r="A415" s="2" t="s">
        <v>6446</v>
      </c>
      <c r="B415" s="2" t="s">
        <v>6447</v>
      </c>
      <c r="C415" s="2" t="s">
        <v>0</v>
      </c>
      <c r="D415">
        <v>12</v>
      </c>
      <c r="E415">
        <v>61000</v>
      </c>
      <c r="G415" t="str">
        <f t="shared" si="6"/>
        <v>public static BlueprintUnit BurnedProtectorLeathArmorItem = ResourcesLibrary.TryGetBlueprint&lt;BlueprintUnit&gt;("c135396b3bf22a14e99ac2c4c8860dca");</v>
      </c>
    </row>
    <row r="416" spans="1:7" x14ac:dyDescent="0.25">
      <c r="A416" s="2" t="s">
        <v>6954</v>
      </c>
      <c r="B416" s="2" t="s">
        <v>6955</v>
      </c>
      <c r="C416" s="2" t="s">
        <v>0</v>
      </c>
      <c r="D416">
        <v>17</v>
      </c>
      <c r="E416">
        <v>61000</v>
      </c>
      <c r="G416" t="str">
        <f t="shared" si="6"/>
        <v>public static BlueprintUnit RobeOfArcaneAnnihilationItem = ResourcesLibrary.TryGetBlueprint&lt;BlueprintUnit&gt;("aeead5298c3326c4b99e69862a2b6c37");</v>
      </c>
    </row>
    <row r="417" spans="1:7" x14ac:dyDescent="0.25">
      <c r="A417" s="2" t="s">
        <v>6630</v>
      </c>
      <c r="B417" s="2" t="s">
        <v>6631</v>
      </c>
      <c r="C417" s="2" t="s">
        <v>0</v>
      </c>
      <c r="D417">
        <v>14</v>
      </c>
      <c r="E417">
        <v>61700</v>
      </c>
      <c r="G417" t="str">
        <f t="shared" si="6"/>
        <v>public static BlueprintUnit GhostLeatherItem = ResourcesLibrary.TryGetBlueprint&lt;BlueprintUnit&gt;("70e83bb165be77640bf6b798fdd8b2a9");</v>
      </c>
    </row>
    <row r="418" spans="1:7" x14ac:dyDescent="0.25">
      <c r="A418" s="2" t="s">
        <v>6503</v>
      </c>
      <c r="B418" s="2" t="s">
        <v>6504</v>
      </c>
      <c r="C418" s="2" t="s">
        <v>0</v>
      </c>
      <c r="D418">
        <v>15</v>
      </c>
      <c r="E418">
        <v>62000</v>
      </c>
      <c r="G418" t="str">
        <f t="shared" si="6"/>
        <v>public static BlueprintUnit ChainshirtofResists = ResourcesLibrary.TryGetBlueprint&lt;BlueprintUnit&gt;("b0c4929a4b8658342a61c611ca78afe0");</v>
      </c>
    </row>
    <row r="419" spans="1:7" x14ac:dyDescent="0.25">
      <c r="A419" s="2" t="s">
        <v>6978</v>
      </c>
      <c r="B419" s="2" t="s">
        <v>6979</v>
      </c>
      <c r="C419" s="2" t="s">
        <v>0</v>
      </c>
      <c r="D419">
        <v>19</v>
      </c>
      <c r="E419">
        <v>62000</v>
      </c>
      <c r="G419" t="str">
        <f t="shared" si="6"/>
        <v>public static BlueprintUnit SageArmorItem = ResourcesLibrary.TryGetBlueprint&lt;BlueprintUnit&gt;("4ac204fcd49e8ef4e8065fda2ec47f71");</v>
      </c>
    </row>
    <row r="420" spans="1:7" x14ac:dyDescent="0.25">
      <c r="A420" s="2" t="s">
        <v>6473</v>
      </c>
      <c r="B420" s="2" t="s">
        <v>6474</v>
      </c>
      <c r="C420" s="2" t="s">
        <v>0</v>
      </c>
      <c r="D420">
        <v>15</v>
      </c>
      <c r="E420">
        <v>63000</v>
      </c>
      <c r="G420" t="str">
        <f t="shared" si="6"/>
        <v>public static BlueprintUnit ChainmailOfSpitefulBarbsItem = ResourcesLibrary.TryGetBlueprint&lt;BlueprintUnit&gt;("5b212cb40701b084286082e4a01819a5");</v>
      </c>
    </row>
    <row r="421" spans="1:7" x14ac:dyDescent="0.25">
      <c r="A421" s="2" t="s">
        <v>7052</v>
      </c>
      <c r="B421" s="2" t="s">
        <v>7053</v>
      </c>
      <c r="C421" s="2" t="s">
        <v>0</v>
      </c>
      <c r="D421">
        <v>13</v>
      </c>
      <c r="E421">
        <v>65300</v>
      </c>
      <c r="G421" t="str">
        <f t="shared" si="6"/>
        <v>public static BlueprintUnit StoicWolfLeathArmorItem = ResourcesLibrary.TryGetBlueprint&lt;BlueprintUnit&gt;("ad58d4d53de00934aa354c5dbe5233c9");</v>
      </c>
    </row>
    <row r="422" spans="1:7" x14ac:dyDescent="0.25">
      <c r="A422" s="2" t="s">
        <v>6345</v>
      </c>
      <c r="B422" s="2" t="s">
        <v>6346</v>
      </c>
      <c r="C422" s="2" t="s">
        <v>0</v>
      </c>
      <c r="D422">
        <v>15</v>
      </c>
      <c r="E422">
        <v>69000</v>
      </c>
      <c r="G422" t="str">
        <f t="shared" si="6"/>
        <v>public static BlueprintUnit ArrowCatcherItem = ResourcesLibrary.TryGetBlueprint&lt;BlueprintUnit&gt;("8f6fa11b0e0648b38aef2217013d2d1e");</v>
      </c>
    </row>
    <row r="423" spans="1:7" x14ac:dyDescent="0.25">
      <c r="A423" s="2" t="s">
        <v>7098</v>
      </c>
      <c r="B423" s="2" t="s">
        <v>7099</v>
      </c>
      <c r="C423" s="2" t="s">
        <v>0</v>
      </c>
      <c r="D423">
        <v>16</v>
      </c>
      <c r="E423">
        <v>69000</v>
      </c>
      <c r="G423" t="str">
        <f t="shared" si="6"/>
        <v>public static BlueprintUnit UndyingDevotionItem = ResourcesLibrary.TryGetBlueprint&lt;BlueprintUnit&gt;("85c318c00285ef74ebceda6f0204fad4");</v>
      </c>
    </row>
    <row r="424" spans="1:7" x14ac:dyDescent="0.25">
      <c r="A424" s="2" t="s">
        <v>6325</v>
      </c>
      <c r="B424" s="2" t="s">
        <v>6326</v>
      </c>
      <c r="C424" s="2" t="s">
        <v>0</v>
      </c>
      <c r="D424">
        <v>14</v>
      </c>
      <c r="E424">
        <v>70000</v>
      </c>
      <c r="G424" t="str">
        <f t="shared" si="6"/>
        <v>public static BlueprintUnit AnimalisticPerseveranceItem = ResourcesLibrary.TryGetBlueprint&lt;BlueprintUnit&gt;("61f8e441b7644ff49d3e86a588eb3727");</v>
      </c>
    </row>
    <row r="425" spans="1:7" x14ac:dyDescent="0.25">
      <c r="A425" s="2" t="s">
        <v>6924</v>
      </c>
      <c r="B425" s="2" t="s">
        <v>6925</v>
      </c>
      <c r="C425" s="2" t="s">
        <v>0</v>
      </c>
      <c r="D425">
        <v>16</v>
      </c>
      <c r="E425">
        <v>70100</v>
      </c>
      <c r="G425" t="str">
        <f t="shared" si="6"/>
        <v>public static BlueprintUnit PanthersGraceItem = ResourcesLibrary.TryGetBlueprint&lt;BlueprintUnit&gt;("b5e5ba23bb284b5d94fcf84ba31b98c2");</v>
      </c>
    </row>
    <row r="426" spans="1:7" x14ac:dyDescent="0.25">
      <c r="A426" s="2" t="s">
        <v>6542</v>
      </c>
      <c r="B426" s="2" t="s">
        <v>6543</v>
      </c>
      <c r="C426" s="2" t="s">
        <v>0</v>
      </c>
      <c r="D426">
        <v>15</v>
      </c>
      <c r="E426">
        <v>71300</v>
      </c>
      <c r="G426" t="str">
        <f t="shared" si="6"/>
        <v>public static BlueprintUnit DesertMirageItem = ResourcesLibrary.TryGetBlueprint&lt;BlueprintUnit&gt;("596b1dea473749819ad81b1e60e4a193");</v>
      </c>
    </row>
    <row r="427" spans="1:7" x14ac:dyDescent="0.25">
      <c r="A427" s="2" t="s">
        <v>6640</v>
      </c>
      <c r="B427" s="2" t="s">
        <v>6641</v>
      </c>
      <c r="C427" s="2" t="s">
        <v>0</v>
      </c>
      <c r="D427">
        <v>14</v>
      </c>
      <c r="E427">
        <v>72400</v>
      </c>
      <c r="G427" t="str">
        <f t="shared" si="6"/>
        <v>public static BlueprintUnit GrenadiersHalfPlateItem = ResourcesLibrary.TryGetBlueprint&lt;BlueprintUnit&gt;("e1c9694c1e4f45459740d1232a61dc66");</v>
      </c>
    </row>
    <row r="428" spans="1:7" x14ac:dyDescent="0.25">
      <c r="A428" s="2" t="s">
        <v>6374</v>
      </c>
      <c r="B428" s="2" t="s">
        <v>6375</v>
      </c>
      <c r="C428" s="2" t="s">
        <v>0</v>
      </c>
      <c r="D428">
        <v>15</v>
      </c>
      <c r="E428">
        <v>73000</v>
      </c>
      <c r="G428" t="str">
        <f t="shared" si="6"/>
        <v>public static BlueprintUnit BardingOfVengeanceItem = ResourcesLibrary.TryGetBlueprint&lt;BlueprintUnit&gt;("65d1437d2b5843e3a820049ed0bf9832");</v>
      </c>
    </row>
    <row r="429" spans="1:7" x14ac:dyDescent="0.25">
      <c r="A429" s="2" t="s">
        <v>6528</v>
      </c>
      <c r="B429" s="2" t="s">
        <v>6529</v>
      </c>
      <c r="C429" s="2" t="s">
        <v>0</v>
      </c>
      <c r="D429">
        <v>15</v>
      </c>
      <c r="E429">
        <v>73000</v>
      </c>
      <c r="G429" t="str">
        <f t="shared" si="6"/>
        <v>public static BlueprintUnit DeadlyRaysItem = ResourcesLibrary.TryGetBlueprint&lt;BlueprintUnit&gt;("3f4739f16b9d480db9b8663581f7bc27");</v>
      </c>
    </row>
    <row r="430" spans="1:7" x14ac:dyDescent="0.25">
      <c r="A430" s="2" t="s">
        <v>6731</v>
      </c>
      <c r="B430" s="2" t="s">
        <v>6732</v>
      </c>
      <c r="C430" s="2" t="s">
        <v>0</v>
      </c>
      <c r="D430">
        <v>17</v>
      </c>
      <c r="E430">
        <v>73900</v>
      </c>
      <c r="G430" t="str">
        <f t="shared" si="6"/>
        <v>public static BlueprintUnit HodagHideItem = ResourcesLibrary.TryGetBlueprint&lt;BlueprintUnit&gt;("7981ac4c52f4dbe4fabb19884aaacea3");</v>
      </c>
    </row>
    <row r="431" spans="1:7" x14ac:dyDescent="0.25">
      <c r="A431" s="2" t="s">
        <v>6807</v>
      </c>
      <c r="B431" s="2" t="s">
        <v>6808</v>
      </c>
      <c r="C431" s="2" t="s">
        <v>0</v>
      </c>
      <c r="D431">
        <v>19</v>
      </c>
      <c r="E431">
        <v>73900</v>
      </c>
      <c r="G431" t="str">
        <f t="shared" si="6"/>
        <v>public static BlueprintUnit LinnormHideItem = ResourcesLibrary.TryGetBlueprint&lt;BlueprintUnit&gt;("8fa54f5d50b3fd44abb6e5045f6e3fcb");</v>
      </c>
    </row>
    <row r="432" spans="1:7" x14ac:dyDescent="0.25">
      <c r="A432" s="2" t="s">
        <v>6930</v>
      </c>
      <c r="B432" s="2" t="s">
        <v>6931</v>
      </c>
      <c r="C432" s="2" t="s">
        <v>0</v>
      </c>
      <c r="D432">
        <v>14</v>
      </c>
      <c r="E432">
        <v>74000</v>
      </c>
      <c r="G432" t="str">
        <f t="shared" si="6"/>
        <v>public static BlueprintUnit PlagueDeathBandedItem = ResourcesLibrary.TryGetBlueprint&lt;BlueprintUnit&gt;("80d23345b57ffac478ca7e33be545a7e");</v>
      </c>
    </row>
    <row r="433" spans="1:7" x14ac:dyDescent="0.25">
      <c r="A433" s="2" t="s">
        <v>6932</v>
      </c>
      <c r="B433" s="2" t="s">
        <v>6933</v>
      </c>
      <c r="C433" s="2" t="s">
        <v>0</v>
      </c>
      <c r="D433">
        <v>14</v>
      </c>
      <c r="E433">
        <v>74000</v>
      </c>
      <c r="G433" t="str">
        <f t="shared" si="6"/>
        <v>public static BlueprintUnit PlaguePersistenceBandedItem = ResourcesLibrary.TryGetBlueprint&lt;BlueprintUnit&gt;("5c6c9d14b7b88394b9d93aefa56412c2");</v>
      </c>
    </row>
    <row r="434" spans="1:7" x14ac:dyDescent="0.25">
      <c r="A434" s="2" t="s">
        <v>6940</v>
      </c>
      <c r="B434" s="2" t="s">
        <v>6941</v>
      </c>
      <c r="C434" s="2" t="s">
        <v>0</v>
      </c>
      <c r="D434">
        <v>17</v>
      </c>
      <c r="E434">
        <v>75000</v>
      </c>
      <c r="G434" t="str">
        <f t="shared" si="6"/>
        <v>public static BlueprintUnit PurgingChainsItem = ResourcesLibrary.TryGetBlueprint&lt;BlueprintUnit&gt;("ba5a4d96cc37455ab3025c4bc5b00797");</v>
      </c>
    </row>
    <row r="435" spans="1:7" x14ac:dyDescent="0.25">
      <c r="A435" s="2" t="s">
        <v>6901</v>
      </c>
      <c r="B435" s="2" t="s">
        <v>6902</v>
      </c>
      <c r="C435" s="2" t="s">
        <v>0</v>
      </c>
      <c r="D435">
        <v>17</v>
      </c>
      <c r="E435">
        <v>78900</v>
      </c>
      <c r="G435" t="str">
        <f t="shared" si="6"/>
        <v>public static BlueprintUnit OverlordsChainmailItem = ResourcesLibrary.TryGetBlueprint&lt;BlueprintUnit&gt;("1ea5bd03fc864975afa398458e1f6a40");</v>
      </c>
    </row>
    <row r="436" spans="1:7" x14ac:dyDescent="0.25">
      <c r="A436" s="2" t="s">
        <v>7017</v>
      </c>
      <c r="B436" s="2" t="s">
        <v>7018</v>
      </c>
      <c r="C436" s="2" t="s">
        <v>0</v>
      </c>
      <c r="D436">
        <v>16</v>
      </c>
      <c r="E436">
        <v>79500</v>
      </c>
      <c r="G436" t="str">
        <f t="shared" si="6"/>
        <v>public static BlueprintUnit ScorpionsHatredLeathArmorItem = ResourcesLibrary.TryGetBlueprint&lt;BlueprintUnit&gt;("4835d4988db1ad64780ff3c6af19e1e6");</v>
      </c>
    </row>
    <row r="437" spans="1:7" x14ac:dyDescent="0.25">
      <c r="A437" s="2" t="s">
        <v>6944</v>
      </c>
      <c r="B437" s="2" t="s">
        <v>6945</v>
      </c>
      <c r="C437" s="2" t="s">
        <v>0</v>
      </c>
      <c r="D437">
        <v>15</v>
      </c>
      <c r="E437">
        <v>79900</v>
      </c>
      <c r="G437" t="str">
        <f t="shared" si="6"/>
        <v>public static BlueprintUnit RagingBulwarkArmorItem = ResourcesLibrary.TryGetBlueprint&lt;BlueprintUnit&gt;("7bbe7e0bdf691914e958284f7877672c");</v>
      </c>
    </row>
    <row r="438" spans="1:7" x14ac:dyDescent="0.25">
      <c r="A438" s="2" t="s">
        <v>6321</v>
      </c>
      <c r="B438" s="2" t="s">
        <v>6322</v>
      </c>
      <c r="C438" s="2" t="s">
        <v>0</v>
      </c>
      <c r="D438">
        <v>17</v>
      </c>
      <c r="E438">
        <v>80000</v>
      </c>
      <c r="G438" t="str">
        <f t="shared" si="6"/>
        <v>public static BlueprintUnit AdamantineScalemailPlus5 = ResourcesLibrary.TryGetBlueprint&lt;BlueprintUnit&gt;("749edb2a6e483be4d971d2698ddc5e78");</v>
      </c>
    </row>
    <row r="439" spans="1:7" x14ac:dyDescent="0.25">
      <c r="A439" s="2" t="s">
        <v>6683</v>
      </c>
      <c r="B439" s="2" t="s">
        <v>6684</v>
      </c>
      <c r="C439" s="2" t="s">
        <v>0</v>
      </c>
      <c r="D439">
        <v>22</v>
      </c>
      <c r="E439">
        <v>80000</v>
      </c>
      <c r="G439" t="str">
        <f t="shared" si="6"/>
        <v>public static BlueprintUnit HeavenlyVestItem = ResourcesLibrary.TryGetBlueprint&lt;BlueprintUnit&gt;("53e3c078b543f1b4e9c3b1e7dba7e452");</v>
      </c>
    </row>
    <row r="440" spans="1:7" x14ac:dyDescent="0.25">
      <c r="A440" s="2" t="s">
        <v>4563</v>
      </c>
      <c r="B440" s="2" t="s">
        <v>6739</v>
      </c>
      <c r="C440" s="2" t="s">
        <v>0</v>
      </c>
      <c r="D440">
        <v>15</v>
      </c>
      <c r="E440">
        <v>80000</v>
      </c>
      <c r="G440" t="str">
        <f t="shared" si="6"/>
        <v>public static BlueprintUnit ImpendingEclipseItem = ResourcesLibrary.TryGetBlueprint&lt;BlueprintUnit&gt;("6856fdecf3cb480b96a551332651475f");</v>
      </c>
    </row>
    <row r="441" spans="1:7" x14ac:dyDescent="0.25">
      <c r="A441" s="2" t="s">
        <v>6815</v>
      </c>
      <c r="B441" s="2" t="s">
        <v>6816</v>
      </c>
      <c r="C441" s="2" t="s">
        <v>0</v>
      </c>
      <c r="D441">
        <v>17</v>
      </c>
      <c r="E441">
        <v>81000</v>
      </c>
      <c r="G441" t="str">
        <f t="shared" si="6"/>
        <v>public static BlueprintUnit MirroredDefenseLeathArmorItem = ResourcesLibrary.TryGetBlueprint&lt;BlueprintUnit&gt;("65a1b4aaca81626449bc435354b42c80");</v>
      </c>
    </row>
    <row r="442" spans="1:7" x14ac:dyDescent="0.25">
      <c r="A442" s="2" t="s">
        <v>6560</v>
      </c>
      <c r="B442" s="2" t="s">
        <v>6561</v>
      </c>
      <c r="C442" s="2" t="s">
        <v>0</v>
      </c>
      <c r="D442">
        <v>17</v>
      </c>
      <c r="E442">
        <v>81400</v>
      </c>
      <c r="G442" t="str">
        <f t="shared" si="6"/>
        <v>public static BlueprintUnit ExaltedLeadersChainshirtItem = ResourcesLibrary.TryGetBlueprint&lt;BlueprintUnit&gt;("17210434ad5544debfd796e8b9e958e5");</v>
      </c>
    </row>
    <row r="443" spans="1:7" x14ac:dyDescent="0.25">
      <c r="A443" s="2" t="s">
        <v>6742</v>
      </c>
      <c r="B443" s="2" t="s">
        <v>6743</v>
      </c>
      <c r="C443" s="2" t="s">
        <v>0</v>
      </c>
      <c r="D443">
        <v>9</v>
      </c>
      <c r="E443">
        <v>81400</v>
      </c>
      <c r="G443" t="str">
        <f t="shared" si="6"/>
        <v>public static BlueprintUnit IntegrityRobeItem = ResourcesLibrary.TryGetBlueprint&lt;BlueprintUnit&gt;("779208f1c1c1b6f4b83a327594673b4e");</v>
      </c>
    </row>
    <row r="444" spans="1:7" x14ac:dyDescent="0.25">
      <c r="A444" s="2" t="s">
        <v>6402</v>
      </c>
      <c r="B444" s="2" t="s">
        <v>6403</v>
      </c>
      <c r="C444" s="2" t="s">
        <v>0</v>
      </c>
      <c r="D444">
        <v>18</v>
      </c>
      <c r="E444">
        <v>82000</v>
      </c>
      <c r="G444" t="str">
        <f t="shared" si="6"/>
        <v>public static BlueprintUnit BreastplateOfTirelessWarriorItem = ResourcesLibrary.TryGetBlueprint&lt;BlueprintUnit&gt;("be955dbae8ea4aecad94bb6e6a9dabfa");</v>
      </c>
    </row>
    <row r="445" spans="1:7" x14ac:dyDescent="0.25">
      <c r="A445" s="2" t="s">
        <v>6958</v>
      </c>
      <c r="B445" s="2" t="s">
        <v>6959</v>
      </c>
      <c r="C445" s="2" t="s">
        <v>0</v>
      </c>
      <c r="D445">
        <v>15</v>
      </c>
      <c r="E445">
        <v>82000</v>
      </c>
      <c r="G445" t="str">
        <f t="shared" si="6"/>
        <v>public static BlueprintUnit RobeOfEyesItem = ResourcesLibrary.TryGetBlueprint&lt;BlueprintUnit&gt;("61ead8ede5f473049b36441f6a9f7768");</v>
      </c>
    </row>
    <row r="446" spans="1:7" x14ac:dyDescent="0.25">
      <c r="A446" s="2" t="s">
        <v>6926</v>
      </c>
      <c r="B446" s="2" t="s">
        <v>6927</v>
      </c>
      <c r="C446" s="2" t="s">
        <v>0</v>
      </c>
      <c r="D446">
        <v>20</v>
      </c>
      <c r="E446">
        <v>82100</v>
      </c>
      <c r="G446" t="str">
        <f t="shared" si="6"/>
        <v>public static BlueprintUnit PerfectDefenseItem = ResourcesLibrary.TryGetBlueprint&lt;BlueprintUnit&gt;("ff8d9b4cc14ad924c84c01f881dd24ce");</v>
      </c>
    </row>
    <row r="447" spans="1:7" x14ac:dyDescent="0.25">
      <c r="A447" s="2" t="s">
        <v>7036</v>
      </c>
      <c r="B447" s="2" t="s">
        <v>7037</v>
      </c>
      <c r="C447" s="2" t="s">
        <v>0</v>
      </c>
      <c r="D447">
        <v>17</v>
      </c>
      <c r="E447">
        <v>82500</v>
      </c>
      <c r="G447" t="str">
        <f t="shared" si="6"/>
        <v>public static BlueprintUnit SilkySkinRobeItem = ResourcesLibrary.TryGetBlueprint&lt;BlueprintUnit&gt;("a15cc28e6328f024183c7e7a9707304b");</v>
      </c>
    </row>
    <row r="448" spans="1:7" x14ac:dyDescent="0.25">
      <c r="A448" s="2" t="s">
        <v>7038</v>
      </c>
      <c r="B448" s="2" t="s">
        <v>7039</v>
      </c>
      <c r="C448" s="2" t="s">
        <v>0</v>
      </c>
      <c r="D448">
        <v>18</v>
      </c>
      <c r="E448">
        <v>82700</v>
      </c>
      <c r="G448" t="str">
        <f t="shared" si="6"/>
        <v>public static BlueprintUnit SilverMistItem = ResourcesLibrary.TryGetBlueprint&lt;BlueprintUnit&gt;("1f34b29f5a2843f7a5b95ff37730ebf4");</v>
      </c>
    </row>
    <row r="449" spans="1:7" x14ac:dyDescent="0.25">
      <c r="A449" s="2" t="s">
        <v>6974</v>
      </c>
      <c r="B449" s="2" t="s">
        <v>6975</v>
      </c>
      <c r="C449" s="2" t="s">
        <v>0</v>
      </c>
      <c r="D449">
        <v>16</v>
      </c>
      <c r="E449">
        <v>83000</v>
      </c>
      <c r="G449" t="str">
        <f t="shared" si="6"/>
        <v>public static BlueprintUnit RoyalGuardsBardingItem = ResourcesLibrary.TryGetBlueprint&lt;BlueprintUnit&gt;("b46d05a4644fad041a3a509da49d09f0");</v>
      </c>
    </row>
    <row r="450" spans="1:7" x14ac:dyDescent="0.25">
      <c r="A450" s="2" t="s">
        <v>6988</v>
      </c>
      <c r="B450" s="2" t="s">
        <v>6989</v>
      </c>
      <c r="C450" s="2" t="s">
        <v>0</v>
      </c>
      <c r="D450">
        <v>20</v>
      </c>
      <c r="E450">
        <v>83000</v>
      </c>
      <c r="G450" t="str">
        <f t="shared" ref="G450:G469" si="7">"public static BlueprintUnit " &amp; A450 &amp;" = ResourcesLibrary.TryGetBlueprint&lt;BlueprintUnit&gt;(""" &amp;B450 &amp;""");"</f>
        <v>public static BlueprintUnit SarkorianWeddingBreastplateItem = ResourcesLibrary.TryGetBlueprint&lt;BlueprintUnit&gt;("67e62f95e3e445d294f8f89e7b379ad4");</v>
      </c>
    </row>
    <row r="451" spans="1:7" x14ac:dyDescent="0.25">
      <c r="A451" s="2" t="s">
        <v>7110</v>
      </c>
      <c r="B451" s="2" t="s">
        <v>7111</v>
      </c>
      <c r="C451" s="2" t="s">
        <v>0</v>
      </c>
      <c r="D451">
        <v>16</v>
      </c>
      <c r="E451">
        <v>83000</v>
      </c>
      <c r="G451" t="str">
        <f t="shared" si="7"/>
        <v>public static BlueprintUnit WeaversChainmailItem = ResourcesLibrary.TryGetBlueprint&lt;BlueprintUnit&gt;("4bb7011a832bb6a48a7e9534f6df43a0");</v>
      </c>
    </row>
    <row r="452" spans="1:7" x14ac:dyDescent="0.25">
      <c r="A452" s="2" t="s">
        <v>6370</v>
      </c>
      <c r="B452" s="2" t="s">
        <v>6371</v>
      </c>
      <c r="C452" s="2" t="s">
        <v>0</v>
      </c>
      <c r="D452">
        <v>15</v>
      </c>
      <c r="E452">
        <v>85000</v>
      </c>
      <c r="G452" t="str">
        <f t="shared" si="7"/>
        <v>public static BlueprintUnit BardingOfCeaselessServiceItem = ResourcesLibrary.TryGetBlueprint&lt;BlueprintUnit&gt;("89b4ebf86a526a440b146cc961fab2e2");</v>
      </c>
    </row>
    <row r="453" spans="1:7" x14ac:dyDescent="0.25">
      <c r="A453" s="2" t="s">
        <v>6589</v>
      </c>
      <c r="B453" s="2" t="s">
        <v>6590</v>
      </c>
      <c r="C453" s="2" t="s">
        <v>0</v>
      </c>
      <c r="D453">
        <v>20</v>
      </c>
      <c r="E453">
        <v>86800</v>
      </c>
      <c r="G453" t="str">
        <f t="shared" si="7"/>
        <v>public static BlueprintUnit FullplateOfMindFocusItem = ResourcesLibrary.TryGetBlueprint&lt;BlueprintUnit&gt;("cd4c6b737dbb442cb98b4c2d8b0d3627");</v>
      </c>
    </row>
    <row r="454" spans="1:7" x14ac:dyDescent="0.25">
      <c r="A454" s="2" t="s">
        <v>6514</v>
      </c>
      <c r="B454" s="2" t="s">
        <v>6515</v>
      </c>
      <c r="C454" s="2" t="s">
        <v>0</v>
      </c>
      <c r="D454">
        <v>18</v>
      </c>
      <c r="E454">
        <v>90000</v>
      </c>
      <c r="G454" t="str">
        <f t="shared" si="7"/>
        <v>public static BlueprintUnit ColorlessRemainsBreastplate_MadnessItem = ResourcesLibrary.TryGetBlueprint&lt;BlueprintUnit&gt;("692f4af5a7164f65afd34d2c3aa30c4d");</v>
      </c>
    </row>
    <row r="455" spans="1:7" x14ac:dyDescent="0.25">
      <c r="A455" s="2" t="s">
        <v>6516</v>
      </c>
      <c r="B455" s="2" t="s">
        <v>6517</v>
      </c>
      <c r="C455" s="2" t="s">
        <v>0</v>
      </c>
      <c r="D455">
        <v>18</v>
      </c>
      <c r="E455">
        <v>90000</v>
      </c>
      <c r="G455" t="str">
        <f t="shared" si="7"/>
        <v>public static BlueprintUnit ColorlessRemainsBreastplate_SolidItem = ResourcesLibrary.TryGetBlueprint&lt;BlueprintUnit&gt;("d5a53604d7ad4fc2b6f6d359c5a7e5d1");</v>
      </c>
    </row>
    <row r="456" spans="1:7" x14ac:dyDescent="0.25">
      <c r="A456" s="2" t="s">
        <v>7075</v>
      </c>
      <c r="B456" s="2" t="s">
        <v>7076</v>
      </c>
      <c r="C456" s="2" t="s">
        <v>0</v>
      </c>
      <c r="D456">
        <v>20</v>
      </c>
      <c r="E456">
        <v>100000</v>
      </c>
      <c r="G456" t="str">
        <f t="shared" si="7"/>
        <v>public static BlueprintUnit ThroneKeeperItem = ResourcesLibrary.TryGetBlueprint&lt;BlueprintUnit&gt;("23f961f0890248c78dbad2051cb86bc8");</v>
      </c>
    </row>
    <row r="457" spans="1:7" x14ac:dyDescent="0.25">
      <c r="A457" s="2" t="s">
        <v>6862</v>
      </c>
      <c r="B457" s="2" t="s">
        <v>6863</v>
      </c>
      <c r="C457" s="2" t="s">
        <v>0</v>
      </c>
      <c r="D457">
        <v>16</v>
      </c>
      <c r="E457">
        <v>103000</v>
      </c>
      <c r="G457" t="str">
        <f t="shared" si="7"/>
        <v>public static BlueprintUnit MithralFullPlateOfCrusadeItem = ResourcesLibrary.TryGetBlueprint&lt;BlueprintUnit&gt;("feb844f3ace1aec4ba4f27e5b7172e4f");</v>
      </c>
    </row>
    <row r="458" spans="1:7" x14ac:dyDescent="0.25">
      <c r="A458" s="2" t="s">
        <v>6632</v>
      </c>
      <c r="B458" s="2" t="s">
        <v>6633</v>
      </c>
      <c r="C458" s="2" t="s">
        <v>0</v>
      </c>
      <c r="D458">
        <v>18</v>
      </c>
      <c r="E458">
        <v>121200</v>
      </c>
      <c r="G458" t="str">
        <f t="shared" si="7"/>
        <v>public static BlueprintUnit GiantSnakesSkinLeathArmorItem = ResourcesLibrary.TryGetBlueprint&lt;BlueprintUnit&gt;("dfe9839fab2afe846b6c8c4acde1b19d");</v>
      </c>
    </row>
    <row r="459" spans="1:7" x14ac:dyDescent="0.25">
      <c r="A459" s="2" t="s">
        <v>6347</v>
      </c>
      <c r="B459" s="2" t="s">
        <v>6348</v>
      </c>
      <c r="C459" s="2" t="s">
        <v>0</v>
      </c>
      <c r="E459">
        <v>125000</v>
      </c>
      <c r="G459" t="str">
        <f t="shared" si="7"/>
        <v>public static BlueprintUnit Artifact_TigerArmorItem = ResourcesLibrary.TryGetBlueprint&lt;BlueprintUnit&gt;("088ab2857d916d74e991e152d7c72e11");</v>
      </c>
    </row>
    <row r="460" spans="1:7" x14ac:dyDescent="0.25">
      <c r="A460" s="2" t="s">
        <v>6626</v>
      </c>
      <c r="B460" s="2" t="s">
        <v>6627</v>
      </c>
      <c r="C460" s="2" t="s">
        <v>0</v>
      </c>
      <c r="D460">
        <v>18</v>
      </c>
      <c r="E460">
        <v>127800</v>
      </c>
      <c r="G460" t="str">
        <f t="shared" si="7"/>
        <v>public static BlueprintUnit GamekeepersArmorItem = ResourcesLibrary.TryGetBlueprint&lt;BlueprintUnit&gt;("3150ab7b73b0f7441b8ad49679e343fe");</v>
      </c>
    </row>
    <row r="461" spans="1:7" x14ac:dyDescent="0.25">
      <c r="A461" s="2" t="s">
        <v>6524</v>
      </c>
      <c r="B461" s="2" t="s">
        <v>6525</v>
      </c>
      <c r="C461" s="2" t="s">
        <v>0</v>
      </c>
      <c r="D461">
        <v>21</v>
      </c>
      <c r="E461">
        <v>130000</v>
      </c>
      <c r="G461" t="str">
        <f t="shared" si="7"/>
        <v>public static BlueprintUnit DarkMastersRobeItem = ResourcesLibrary.TryGetBlueprint&lt;BlueprintUnit&gt;("987c0cf4f89acd64eb984e29a383d630");</v>
      </c>
    </row>
    <row r="462" spans="1:7" x14ac:dyDescent="0.25">
      <c r="A462" s="2" t="s">
        <v>6452</v>
      </c>
      <c r="B462" s="2" t="s">
        <v>6453</v>
      </c>
      <c r="C462" s="2" t="s">
        <v>0</v>
      </c>
      <c r="D462">
        <v>17</v>
      </c>
      <c r="E462">
        <v>149000</v>
      </c>
      <c r="G462" t="str">
        <f t="shared" si="7"/>
        <v>public static BlueprintUnit ChainbreakersChainChainmailItem = ResourcesLibrary.TryGetBlueprint&lt;BlueprintUnit&gt;("c7d12c41a9edf0847b13f3978ac85418");</v>
      </c>
    </row>
    <row r="463" spans="1:7" x14ac:dyDescent="0.25">
      <c r="A463" s="2" t="s">
        <v>6530</v>
      </c>
      <c r="B463" s="2" t="s">
        <v>6531</v>
      </c>
      <c r="C463" s="2" t="s">
        <v>0</v>
      </c>
      <c r="D463">
        <v>16</v>
      </c>
      <c r="E463">
        <v>151200</v>
      </c>
      <c r="G463" t="str">
        <f t="shared" si="7"/>
        <v>public static BlueprintUnit DeathCrushersFullPlateItem = ResourcesLibrary.TryGetBlueprint&lt;BlueprintUnit&gt;("1d9782b28b47cb64ea5e90e093db087b");</v>
      </c>
    </row>
    <row r="464" spans="1:7" x14ac:dyDescent="0.25">
      <c r="A464" s="2" t="s">
        <v>6353</v>
      </c>
      <c r="B464" s="2" t="s">
        <v>6354</v>
      </c>
      <c r="C464" s="2" t="s">
        <v>0</v>
      </c>
      <c r="D464">
        <v>23</v>
      </c>
      <c r="E464">
        <v>158300</v>
      </c>
      <c r="G464" t="str">
        <f t="shared" si="7"/>
        <v>public static BlueprintUnit AugmentedPlateItem = ResourcesLibrary.TryGetBlueprint&lt;BlueprintUnit&gt;("d8ee7209715003b44bbcb02164c6692d");</v>
      </c>
    </row>
    <row r="465" spans="1:7" x14ac:dyDescent="0.25">
      <c r="A465" s="2" t="s">
        <v>6628</v>
      </c>
      <c r="B465" s="2" t="s">
        <v>6629</v>
      </c>
      <c r="C465" s="2" t="s">
        <v>0</v>
      </c>
      <c r="D465">
        <v>21</v>
      </c>
      <c r="E465">
        <v>160000</v>
      </c>
      <c r="G465" t="str">
        <f t="shared" si="7"/>
        <v>public static BlueprintUnit GentlePersuasion = ResourcesLibrary.TryGetBlueprint&lt;BlueprintUnit&gt;("5b4f6f18b0664964f83705a163244283");</v>
      </c>
    </row>
    <row r="466" spans="1:7" x14ac:dyDescent="0.25">
      <c r="A466" s="2" t="s">
        <v>6646</v>
      </c>
      <c r="B466" s="2" t="s">
        <v>6647</v>
      </c>
      <c r="C466" s="2" t="s">
        <v>0</v>
      </c>
      <c r="D466">
        <v>19</v>
      </c>
      <c r="E466">
        <v>165300</v>
      </c>
      <c r="G466" t="str">
        <f t="shared" si="7"/>
        <v>public static BlueprintUnit HalfElfFemaleLeatherworkerMasterpieceItem = ResourcesLibrary.TryGetBlueprint&lt;BlueprintUnit&gt;("84a07e2c12cc3b2469d57c7a348d4858");</v>
      </c>
    </row>
    <row r="467" spans="1:7" x14ac:dyDescent="0.25">
      <c r="A467" s="2" t="s">
        <v>6392</v>
      </c>
      <c r="B467" s="2" t="s">
        <v>6393</v>
      </c>
      <c r="C467" s="2" t="s">
        <v>0</v>
      </c>
      <c r="D467">
        <v>20</v>
      </c>
      <c r="E467">
        <v>189000</v>
      </c>
      <c r="G467" t="str">
        <f t="shared" si="7"/>
        <v>public static BlueprintUnit BlizzardsHeartLeathArmorItem = ResourcesLibrary.TryGetBlueprint&lt;BlueprintUnit&gt;("2c4699388c4b9c14dbc7d50bdab30c87");</v>
      </c>
    </row>
    <row r="468" spans="1:7" x14ac:dyDescent="0.25">
      <c r="A468" s="2" t="s">
        <v>6813</v>
      </c>
      <c r="B468" s="2" t="s">
        <v>6814</v>
      </c>
      <c r="C468" s="2" t="s">
        <v>0</v>
      </c>
      <c r="D468">
        <v>21</v>
      </c>
      <c r="E468">
        <v>243000</v>
      </c>
      <c r="G468" t="str">
        <f t="shared" si="7"/>
        <v>public static BlueprintUnit MarkOfTheGuardianArmorItem = ResourcesLibrary.TryGetBlueprint&lt;BlueprintUnit&gt;("21bcbc018a604214cb10694abb3a5056");</v>
      </c>
    </row>
    <row r="469" spans="1:7" x14ac:dyDescent="0.25">
      <c r="A469" s="2" t="s">
        <v>6329</v>
      </c>
      <c r="B469" s="2" t="s">
        <v>6330</v>
      </c>
      <c r="C469" s="2" t="s">
        <v>0</v>
      </c>
      <c r="D469">
        <v>21</v>
      </c>
      <c r="E469">
        <v>305000</v>
      </c>
      <c r="G469" t="str">
        <f t="shared" si="7"/>
        <v>public static BlueprintUnit ArchmagesEnvyRobeItem = ResourcesLibrary.TryGetBlueprint&lt;BlueprintUnit&gt;("c9a0fe9921ec0034c9f8895c47f51e94");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848C6-7B51-4CFF-96D6-6BAACAE1A62C}">
  <dimension ref="A1:F95"/>
  <sheetViews>
    <sheetView workbookViewId="0">
      <selection activeCell="F3" sqref="F3"/>
    </sheetView>
  </sheetViews>
  <sheetFormatPr defaultRowHeight="15" x14ac:dyDescent="0.25"/>
  <cols>
    <col min="1" max="1" width="43.140625" bestFit="1" customWidth="1"/>
    <col min="2" max="2" width="35.28515625" bestFit="1" customWidth="1"/>
    <col min="3" max="3" width="14" bestFit="1" customWidth="1"/>
    <col min="4" max="4" width="18.42578125" bestFit="1" customWidth="1"/>
    <col min="5" max="5" width="23.28515625" bestFit="1" customWidth="1"/>
    <col min="6" max="6" width="14.28515625" bestFit="1" customWidth="1"/>
    <col min="7" max="7" width="81.140625" bestFit="1" customWidth="1"/>
    <col min="8" max="8" width="14" bestFit="1" customWidth="1"/>
    <col min="9" max="9" width="18.42578125" bestFit="1" customWidth="1"/>
    <col min="10" max="10" width="23.28515625" bestFit="1" customWidth="1"/>
    <col min="11" max="11" width="81.140625" bestFit="1" customWidth="1"/>
  </cols>
  <sheetData>
    <row r="1" spans="1:6" x14ac:dyDescent="0.25">
      <c r="A1" t="s">
        <v>6227</v>
      </c>
      <c r="B1" t="s">
        <v>6228</v>
      </c>
      <c r="C1" t="s">
        <v>3564</v>
      </c>
      <c r="D1" t="s">
        <v>3565</v>
      </c>
      <c r="E1" t="s">
        <v>3566</v>
      </c>
      <c r="F1" t="s">
        <v>5039</v>
      </c>
    </row>
    <row r="2" spans="1:6" x14ac:dyDescent="0.25">
      <c r="A2" s="2" t="s">
        <v>7137</v>
      </c>
      <c r="B2" s="2" t="s">
        <v>7138</v>
      </c>
      <c r="C2">
        <v>4</v>
      </c>
      <c r="D2">
        <v>1155</v>
      </c>
      <c r="F2" t="str">
        <f t="shared" ref="F2:F33" si="0">"public static BlueprintUnit " &amp; A2 &amp;" = ResourcesLibrary.TryGetBlueprint&lt;BlueprintUnit&gt;(""" &amp;B2 &amp;""");"</f>
        <v>public static BlueprintUnit BucklerItemPlus1 = ResourcesLibrary.TryGetBlueprint&lt;BlueprintUnit&gt;("5615afebd80c5de43b6def5fc4646e1c");</v>
      </c>
    </row>
    <row r="3" spans="1:6" x14ac:dyDescent="0.25">
      <c r="A3" s="2" t="s">
        <v>7125</v>
      </c>
      <c r="B3" s="2" t="s">
        <v>7126</v>
      </c>
      <c r="C3">
        <v>4</v>
      </c>
      <c r="D3">
        <v>1160</v>
      </c>
      <c r="F3" t="str">
        <f t="shared" si="0"/>
        <v>public static BlueprintUnit BaphometCultistLightShieldItemPlus1 = ResourcesLibrary.TryGetBlueprint&lt;BlueprintUnit&gt;("bca0a873b27f1964a84dbd1bda14a394");</v>
      </c>
    </row>
    <row r="4" spans="1:6" x14ac:dyDescent="0.25">
      <c r="A4" s="2" t="s">
        <v>7160</v>
      </c>
      <c r="B4" s="2" t="s">
        <v>7161</v>
      </c>
      <c r="C4">
        <v>4</v>
      </c>
      <c r="D4">
        <v>1160</v>
      </c>
      <c r="F4" t="str">
        <f t="shared" si="0"/>
        <v>public static BlueprintUnit DeskariCultistLightShieldItemPlus1 = ResourcesLibrary.TryGetBlueprint&lt;BlueprintUnit&gt;("fd81a64fb490b954b906aec4249dff43");</v>
      </c>
    </row>
    <row r="5" spans="1:6" x14ac:dyDescent="0.25">
      <c r="A5" s="2" t="s">
        <v>7215</v>
      </c>
      <c r="B5" s="2" t="s">
        <v>7216</v>
      </c>
      <c r="C5">
        <v>4</v>
      </c>
      <c r="D5">
        <v>1160</v>
      </c>
      <c r="F5" t="str">
        <f t="shared" si="0"/>
        <v>public static BlueprintUnit KabririCultistLightShieldItemPlus1 = ResourcesLibrary.TryGetBlueprint&lt;BlueprintUnit&gt;("39c7e8a7883cd4c4c9384193ee5c2d20");</v>
      </c>
    </row>
    <row r="6" spans="1:6" x14ac:dyDescent="0.25">
      <c r="A6" s="2" t="s">
        <v>7223</v>
      </c>
      <c r="B6" s="2" t="s">
        <v>7224</v>
      </c>
      <c r="C6">
        <v>4</v>
      </c>
      <c r="D6">
        <v>1160</v>
      </c>
      <c r="F6" t="str">
        <f t="shared" si="0"/>
        <v>public static BlueprintUnit LightShieldItemPlus1 = ResourcesLibrary.TryGetBlueprint&lt;BlueprintUnit&gt;("cac3ca0cae325b44b9d7833bbe0e6c69");</v>
      </c>
    </row>
    <row r="7" spans="1:6" x14ac:dyDescent="0.25">
      <c r="A7" s="2" t="s">
        <v>4008</v>
      </c>
      <c r="B7" s="2" t="s">
        <v>7124</v>
      </c>
      <c r="C7">
        <v>4</v>
      </c>
      <c r="D7">
        <v>1170</v>
      </c>
      <c r="F7" t="str">
        <f t="shared" si="0"/>
        <v>public static BlueprintUnit BaphometCultistHeavyShieldItemPlus1 = ResourcesLibrary.TryGetBlueprint&lt;BlueprintUnit&gt;("051b9c09d2c15e74eb036f8d07ba1ec5");</v>
      </c>
    </row>
    <row r="8" spans="1:6" x14ac:dyDescent="0.25">
      <c r="A8" s="2" t="s">
        <v>7158</v>
      </c>
      <c r="B8" s="2" t="s">
        <v>7159</v>
      </c>
      <c r="C8">
        <v>4</v>
      </c>
      <c r="D8">
        <v>1170</v>
      </c>
      <c r="F8" t="str">
        <f t="shared" si="0"/>
        <v>public static BlueprintUnit DeskariCultistHeavyShieldItemPlus1 = ResourcesLibrary.TryGetBlueprint&lt;BlueprintUnit&gt;("c17428cd2654203448a7266d010e123f");</v>
      </c>
    </row>
    <row r="9" spans="1:6" x14ac:dyDescent="0.25">
      <c r="A9" s="2" t="s">
        <v>4712</v>
      </c>
      <c r="B9" s="2" t="s">
        <v>7184</v>
      </c>
      <c r="C9">
        <v>4</v>
      </c>
      <c r="D9">
        <v>1170</v>
      </c>
      <c r="F9" t="str">
        <f t="shared" si="0"/>
        <v>public static BlueprintUnit HeavyShieldItemPlus1 = ResourcesLibrary.TryGetBlueprint&lt;BlueprintUnit&gt;("5c7b898a1bfb6cb4f8c14a0ebc143abe");</v>
      </c>
    </row>
    <row r="10" spans="1:6" x14ac:dyDescent="0.25">
      <c r="A10" s="2" t="s">
        <v>7185</v>
      </c>
      <c r="B10" s="2" t="s">
        <v>7186</v>
      </c>
      <c r="C10">
        <v>4</v>
      </c>
      <c r="D10">
        <v>1170</v>
      </c>
      <c r="F10" t="str">
        <f t="shared" si="0"/>
        <v>public static BlueprintUnit HeavyShieldItemPlus1IHellknight = ResourcesLibrary.TryGetBlueprint&lt;BlueprintUnit&gt;("fb9795dd15fc19c43aa41a689b1fe48c");</v>
      </c>
    </row>
    <row r="11" spans="1:6" x14ac:dyDescent="0.25">
      <c r="A11" s="2" t="s">
        <v>7187</v>
      </c>
      <c r="B11" s="2" t="s">
        <v>7188</v>
      </c>
      <c r="C11">
        <v>4</v>
      </c>
      <c r="D11">
        <v>1170</v>
      </c>
      <c r="F11" t="str">
        <f t="shared" si="0"/>
        <v>public static BlueprintUnit HeavyShieldItemPlus1Iomedae = ResourcesLibrary.TryGetBlueprint&lt;BlueprintUnit&gt;("f8f10d0ca77afc4489e89b323a80c54d");</v>
      </c>
    </row>
    <row r="12" spans="1:6" x14ac:dyDescent="0.25">
      <c r="A12" s="2" t="s">
        <v>7191</v>
      </c>
      <c r="B12" s="2" t="s">
        <v>7192</v>
      </c>
      <c r="C12">
        <v>4</v>
      </c>
      <c r="D12">
        <v>1170</v>
      </c>
      <c r="F12" t="str">
        <f t="shared" si="0"/>
        <v>public static BlueprintUnit HeavyShieldItemPlus1Mendev = ResourcesLibrary.TryGetBlueprint&lt;BlueprintUnit&gt;("3c7c72383d2cfdd4087d8d09d176f322");</v>
      </c>
    </row>
    <row r="13" spans="1:6" x14ac:dyDescent="0.25">
      <c r="A13" s="2" t="s">
        <v>7193</v>
      </c>
      <c r="B13" s="2" t="s">
        <v>7194</v>
      </c>
      <c r="C13">
        <v>4</v>
      </c>
      <c r="D13">
        <v>1170</v>
      </c>
      <c r="F13" t="str">
        <f t="shared" si="0"/>
        <v>public static BlueprintUnit HeavyShieldItemPlus1RedWhite = ResourcesLibrary.TryGetBlueprint&lt;BlueprintUnit&gt;("2076055c75387664a9a3dbf1799c1964");</v>
      </c>
    </row>
    <row r="14" spans="1:6" x14ac:dyDescent="0.25">
      <c r="A14" s="2" t="s">
        <v>7213</v>
      </c>
      <c r="B14" s="2" t="s">
        <v>7214</v>
      </c>
      <c r="C14">
        <v>4</v>
      </c>
      <c r="D14">
        <v>1170</v>
      </c>
      <c r="F14" t="str">
        <f t="shared" si="0"/>
        <v>public static BlueprintUnit KabririCultistHeavyShieldItemPlus1 = ResourcesLibrary.TryGetBlueprint&lt;BlueprintUnit&gt;("d897577b2d6c3c842a1d6a2d1a17008c");</v>
      </c>
    </row>
    <row r="15" spans="1:6" x14ac:dyDescent="0.25">
      <c r="A15" s="2" t="s">
        <v>4311</v>
      </c>
      <c r="B15" s="2" t="s">
        <v>7270</v>
      </c>
      <c r="C15">
        <v>4</v>
      </c>
      <c r="D15">
        <v>1180</v>
      </c>
      <c r="F15" t="str">
        <f t="shared" si="0"/>
        <v>public static BlueprintUnit TowerShieldItemPlus1 = ResourcesLibrary.TryGetBlueprint&lt;BlueprintUnit&gt;("e7b9e76870927424eb9de56611206867");</v>
      </c>
    </row>
    <row r="16" spans="1:6" x14ac:dyDescent="0.25">
      <c r="A16" s="2" t="s">
        <v>7139</v>
      </c>
      <c r="B16" s="2" t="s">
        <v>7140</v>
      </c>
      <c r="C16">
        <v>7</v>
      </c>
      <c r="D16">
        <v>4155</v>
      </c>
      <c r="F16" t="str">
        <f t="shared" si="0"/>
        <v>public static BlueprintUnit BucklerItemPlus2 = ResourcesLibrary.TryGetBlueprint&lt;BlueprintUnit&gt;("cff02b5c7e391f24e88239536f88416d");</v>
      </c>
    </row>
    <row r="17" spans="1:6" x14ac:dyDescent="0.25">
      <c r="A17" s="2" t="s">
        <v>7221</v>
      </c>
      <c r="B17" s="2" t="s">
        <v>7222</v>
      </c>
      <c r="C17">
        <v>10</v>
      </c>
      <c r="D17">
        <v>4160</v>
      </c>
      <c r="F17" t="str">
        <f t="shared" si="0"/>
        <v>public static BlueprintUnit LightShieldItemLesserNegativeResistPlus1 = ResourcesLibrary.TryGetBlueprint&lt;BlueprintUnit&gt;("6771685efff2e41429e8b2c045ffc3f4");</v>
      </c>
    </row>
    <row r="18" spans="1:6" x14ac:dyDescent="0.25">
      <c r="A18" s="2" t="s">
        <v>7225</v>
      </c>
      <c r="B18" s="2" t="s">
        <v>7226</v>
      </c>
      <c r="C18">
        <v>7</v>
      </c>
      <c r="D18">
        <v>4160</v>
      </c>
      <c r="F18" t="str">
        <f t="shared" si="0"/>
        <v>public static BlueprintUnit LightShieldItemPlus2 = ResourcesLibrary.TryGetBlueprint&lt;BlueprintUnit&gt;("2a298726445c2184bbeab9f34ece55eb");</v>
      </c>
    </row>
    <row r="19" spans="1:6" x14ac:dyDescent="0.25">
      <c r="A19" s="2" t="s">
        <v>7182</v>
      </c>
      <c r="B19" s="2" t="s">
        <v>7183</v>
      </c>
      <c r="C19">
        <v>10</v>
      </c>
      <c r="D19">
        <v>4170</v>
      </c>
      <c r="F19" t="str">
        <f t="shared" si="0"/>
        <v>public static BlueprintUnit HeavyShieldItemLesserColdResistPlus1 = ResourcesLibrary.TryGetBlueprint&lt;BlueprintUnit&gt;("927514afea4061d42be6d167c2552645");</v>
      </c>
    </row>
    <row r="20" spans="1:6" x14ac:dyDescent="0.25">
      <c r="A20" s="2" t="s">
        <v>4277</v>
      </c>
      <c r="B20" s="2" t="s">
        <v>7195</v>
      </c>
      <c r="C20">
        <v>7</v>
      </c>
      <c r="D20">
        <v>4170</v>
      </c>
      <c r="F20" t="str">
        <f t="shared" si="0"/>
        <v>public static BlueprintUnit HeavyShieldItemPlus2 = ResourcesLibrary.TryGetBlueprint&lt;BlueprintUnit&gt;("d41ea649a1054b647aafc5b2cb4f8543");</v>
      </c>
    </row>
    <row r="21" spans="1:6" x14ac:dyDescent="0.25">
      <c r="A21" s="2" t="s">
        <v>4871</v>
      </c>
      <c r="B21" s="2" t="s">
        <v>7271</v>
      </c>
      <c r="C21">
        <v>7</v>
      </c>
      <c r="D21">
        <v>4180</v>
      </c>
      <c r="F21" t="str">
        <f t="shared" si="0"/>
        <v>public static BlueprintUnit TowerShieldItemPlus2 = ResourcesLibrary.TryGetBlueprint&lt;BlueprintUnit&gt;("294e15227b2c1d245ab1ff99922f339f");</v>
      </c>
    </row>
    <row r="22" spans="1:6" x14ac:dyDescent="0.25">
      <c r="A22" s="2" t="s">
        <v>7280</v>
      </c>
      <c r="B22" s="2" t="s">
        <v>7281</v>
      </c>
      <c r="C22">
        <v>10</v>
      </c>
      <c r="D22">
        <v>4180</v>
      </c>
      <c r="F22" t="str">
        <f t="shared" si="0"/>
        <v>public static BlueprintUnit TowerShieldItemSavThrAgainstBlindPlus1 = ResourcesLibrary.TryGetBlueprint&lt;BlueprintUnit&gt;("5ba0148e3ce36dc498e27089281a01e4");</v>
      </c>
    </row>
    <row r="23" spans="1:6" x14ac:dyDescent="0.25">
      <c r="A23" s="2" t="s">
        <v>7174</v>
      </c>
      <c r="B23" s="2" t="s">
        <v>7175</v>
      </c>
      <c r="C23">
        <v>13</v>
      </c>
      <c r="D23">
        <v>4800</v>
      </c>
      <c r="F23" t="str">
        <f t="shared" si="0"/>
        <v>public static BlueprintUnit GowrowAquaticSpikedLightShieldItem = ResourcesLibrary.TryGetBlueprint&lt;BlueprintUnit&gt;("3e8133cca215cd14ab36efc71c7ec2e6");</v>
      </c>
    </row>
    <row r="24" spans="1:6" x14ac:dyDescent="0.25">
      <c r="A24" s="2" t="s">
        <v>7176</v>
      </c>
      <c r="B24" s="2" t="s">
        <v>7177</v>
      </c>
      <c r="C24">
        <v>13</v>
      </c>
      <c r="D24">
        <v>4800</v>
      </c>
      <c r="F24" t="str">
        <f t="shared" si="0"/>
        <v>public static BlueprintUnit GowrowSonicSpikedLightShieldItem = ResourcesLibrary.TryGetBlueprint&lt;BlueprintUnit&gt;("67bf27804a830c84ca0b592c38759cfd");</v>
      </c>
    </row>
    <row r="25" spans="1:6" x14ac:dyDescent="0.25">
      <c r="A25" s="2" t="s">
        <v>7239</v>
      </c>
      <c r="B25" s="2" t="s">
        <v>7240</v>
      </c>
      <c r="D25">
        <v>5160</v>
      </c>
      <c r="F25" t="str">
        <f t="shared" si="0"/>
        <v>public static BlueprintUnit MithralHeavyShieldPlus2Item = ResourcesLibrary.TryGetBlueprint&lt;BlueprintUnit&gt;("c22f0460aedfc0945b97a9d78a865658");</v>
      </c>
    </row>
    <row r="26" spans="1:6" x14ac:dyDescent="0.25">
      <c r="A26" s="2" t="s">
        <v>7241</v>
      </c>
      <c r="B26" s="2" t="s">
        <v>7242</v>
      </c>
      <c r="D26">
        <v>5160</v>
      </c>
      <c r="F26" t="str">
        <f t="shared" si="0"/>
        <v>public static BlueprintUnit MithralLightShieldPlus2Item = ResourcesLibrary.TryGetBlueprint&lt;BlueprintUnit&gt;("ff7c197cd164aa747b6dc5a115660048");</v>
      </c>
    </row>
    <row r="27" spans="1:6" x14ac:dyDescent="0.25">
      <c r="A27" s="2" t="s">
        <v>7154</v>
      </c>
      <c r="B27" s="2" t="s">
        <v>7155</v>
      </c>
      <c r="C27">
        <v>4</v>
      </c>
      <c r="D27">
        <v>6000</v>
      </c>
      <c r="F27" t="str">
        <f t="shared" si="0"/>
        <v>public static BlueprintUnit DeceivingFacadeItem = ResourcesLibrary.TryGetBlueprint&lt;BlueprintUnit&gt;("0ea72c4d768dc4b4581e8315df9af3cc");</v>
      </c>
    </row>
    <row r="28" spans="1:6" x14ac:dyDescent="0.25">
      <c r="A28" s="2" t="s">
        <v>7166</v>
      </c>
      <c r="B28" s="2" t="s">
        <v>7167</v>
      </c>
      <c r="C28">
        <v>7</v>
      </c>
      <c r="D28">
        <v>7800</v>
      </c>
      <c r="F28" t="str">
        <f t="shared" si="0"/>
        <v>public static BlueprintUnit EludingTargetItem = ResourcesLibrary.TryGetBlueprint&lt;BlueprintUnit&gt;("43659a3401c8b5843b97105150c5f26b");</v>
      </c>
    </row>
    <row r="29" spans="1:6" x14ac:dyDescent="0.25">
      <c r="A29" s="2" t="s">
        <v>7168</v>
      </c>
      <c r="B29" s="2" t="s">
        <v>7169</v>
      </c>
      <c r="C29">
        <v>9</v>
      </c>
      <c r="D29">
        <v>8000</v>
      </c>
      <c r="F29" t="str">
        <f t="shared" si="0"/>
        <v>public static BlueprintUnit FlameguardShieldItem = ResourcesLibrary.TryGetBlueprint&lt;BlueprintUnit&gt;("f4b263547ad2cb1459a53476c3eaf442");</v>
      </c>
    </row>
    <row r="30" spans="1:6" x14ac:dyDescent="0.25">
      <c r="A30" s="2" t="s">
        <v>7245</v>
      </c>
      <c r="B30" s="2" t="s">
        <v>7246</v>
      </c>
      <c r="C30">
        <v>13</v>
      </c>
      <c r="D30">
        <v>8000</v>
      </c>
      <c r="F30" t="str">
        <f t="shared" si="0"/>
        <v>public static BlueprintUnit ProtectorOfUnjustShieldItem = ResourcesLibrary.TryGetBlueprint&lt;BlueprintUnit&gt;("5505ca19d4e5b304cbf7f0bdda689ea5");</v>
      </c>
    </row>
    <row r="31" spans="1:6" x14ac:dyDescent="0.25">
      <c r="A31" s="2" t="s">
        <v>7255</v>
      </c>
      <c r="B31" s="2" t="s">
        <v>7256</v>
      </c>
      <c r="C31">
        <v>9</v>
      </c>
      <c r="D31">
        <v>8400</v>
      </c>
      <c r="F31" t="str">
        <f t="shared" si="0"/>
        <v>public static BlueprintUnit ShieldOfMagicalRetributionShieldItem = ResourcesLibrary.TryGetBlueprint&lt;BlueprintUnit&gt;("9854f8de089c0fa4da8049f00894eeeb");</v>
      </c>
    </row>
    <row r="32" spans="1:6" x14ac:dyDescent="0.25">
      <c r="A32" s="2" t="s">
        <v>7243</v>
      </c>
      <c r="B32" s="2" t="s">
        <v>7244</v>
      </c>
      <c r="C32">
        <v>9</v>
      </c>
      <c r="D32">
        <v>8500</v>
      </c>
      <c r="F32" t="str">
        <f t="shared" si="0"/>
        <v>public static BlueprintUnit NorthLightShieldItem = ResourcesLibrary.TryGetBlueprint&lt;BlueprintUnit&gt;("9b8e47989eb3b4d4ea13ae6b70579b46");</v>
      </c>
    </row>
    <row r="33" spans="1:6" x14ac:dyDescent="0.25">
      <c r="A33" s="2" t="s">
        <v>7129</v>
      </c>
      <c r="B33" s="2" t="s">
        <v>7130</v>
      </c>
      <c r="C33">
        <v>9</v>
      </c>
      <c r="D33">
        <v>8700</v>
      </c>
      <c r="F33" t="str">
        <f t="shared" si="0"/>
        <v>public static BlueprintUnit BastionOfLionHeartShieldItem = ResourcesLibrary.TryGetBlueprint&lt;BlueprintUnit&gt;("93eda98aab2ecb84eb1fe104d2ed449d");</v>
      </c>
    </row>
    <row r="34" spans="1:6" x14ac:dyDescent="0.25">
      <c r="A34" s="2" t="s">
        <v>7135</v>
      </c>
      <c r="B34" s="2" t="s">
        <v>7136</v>
      </c>
      <c r="C34">
        <v>12</v>
      </c>
      <c r="D34">
        <v>9155</v>
      </c>
      <c r="F34" t="str">
        <f t="shared" ref="F34:F65" si="1">"public static BlueprintUnit " &amp; A34 &amp;" = ResourcesLibrary.TryGetBlueprint&lt;BlueprintUnit&gt;(""" &amp;B34 &amp;""");"</f>
        <v>public static BlueprintUnit BucklerItem4ACagainstVerminPlus2 = ResourcesLibrary.TryGetBlueprint&lt;BlueprintUnit&gt;("efa888fbcadeba04ba2492127a15e1ac");</v>
      </c>
    </row>
    <row r="35" spans="1:6" x14ac:dyDescent="0.25">
      <c r="A35" s="2" t="s">
        <v>4072</v>
      </c>
      <c r="B35" s="2" t="s">
        <v>7141</v>
      </c>
      <c r="C35">
        <v>10</v>
      </c>
      <c r="D35">
        <v>9155</v>
      </c>
      <c r="F35" t="str">
        <f t="shared" si="1"/>
        <v>public static BlueprintUnit BucklerItemPlus3 = ResourcesLibrary.TryGetBlueprint&lt;BlueprintUnit&gt;("9552d3843ff7b4140a8cf04b753848eb");</v>
      </c>
    </row>
    <row r="36" spans="1:6" x14ac:dyDescent="0.25">
      <c r="A36" s="2" t="s">
        <v>7227</v>
      </c>
      <c r="B36" s="2" t="s">
        <v>7228</v>
      </c>
      <c r="C36">
        <v>10</v>
      </c>
      <c r="D36">
        <v>9160</v>
      </c>
      <c r="F36" t="str">
        <f t="shared" si="1"/>
        <v>public static BlueprintUnit LightShieldItemPlus3 = ResourcesLibrary.TryGetBlueprint&lt;BlueprintUnit&gt;("3b3f25ba61ba5f346b4d546e702732cb");</v>
      </c>
    </row>
    <row r="37" spans="1:6" x14ac:dyDescent="0.25">
      <c r="A37" s="2" t="s">
        <v>7189</v>
      </c>
      <c r="B37" s="2" t="s">
        <v>7190</v>
      </c>
      <c r="D37">
        <v>9170</v>
      </c>
      <c r="F37" t="str">
        <f t="shared" si="1"/>
        <v>public static BlueprintUnit HeavyShieldItemPlus1LivingArmor = ResourcesLibrary.TryGetBlueprint&lt;BlueprintUnit&gt;("6989ca8e0d28af643b908468ead16922");</v>
      </c>
    </row>
    <row r="38" spans="1:6" x14ac:dyDescent="0.25">
      <c r="A38" s="2" t="s">
        <v>7198</v>
      </c>
      <c r="B38" s="2" t="s">
        <v>7199</v>
      </c>
      <c r="C38">
        <v>10</v>
      </c>
      <c r="D38">
        <v>9170</v>
      </c>
      <c r="F38" t="str">
        <f t="shared" si="1"/>
        <v>public static BlueprintUnit HeavyShieldItemPlus3 = ResourcesLibrary.TryGetBlueprint&lt;BlueprintUnit&gt;("7e23918977b18524591204c93fae0a37");</v>
      </c>
    </row>
    <row r="39" spans="1:6" x14ac:dyDescent="0.25">
      <c r="A39" s="2" t="s">
        <v>4327</v>
      </c>
      <c r="B39" s="2" t="s">
        <v>7203</v>
      </c>
      <c r="C39">
        <v>10</v>
      </c>
      <c r="D39">
        <v>9170</v>
      </c>
      <c r="F39" t="str">
        <f t="shared" si="1"/>
        <v>public static BlueprintUnit HeavyShieldItemPlusCultist3 = ResourcesLibrary.TryGetBlueprint&lt;BlueprintUnit&gt;("7ae5e6ce236b4dc3a2b4495653b98adb");</v>
      </c>
    </row>
    <row r="40" spans="1:6" x14ac:dyDescent="0.25">
      <c r="A40" s="2" t="s">
        <v>4946</v>
      </c>
      <c r="B40" s="2" t="s">
        <v>7206</v>
      </c>
      <c r="C40">
        <v>10</v>
      </c>
      <c r="D40">
        <v>9170</v>
      </c>
      <c r="F40" t="str">
        <f t="shared" si="1"/>
        <v>public static BlueprintUnit HeavyWoodenShieldItemPlus3 = ResourcesLibrary.TryGetBlueprint&lt;BlueprintUnit&gt;("449758ce8ce45df4c9cd3297747d28d6");</v>
      </c>
    </row>
    <row r="41" spans="1:6" x14ac:dyDescent="0.25">
      <c r="A41" s="2" t="s">
        <v>7262</v>
      </c>
      <c r="B41" s="2" t="s">
        <v>7263</v>
      </c>
      <c r="C41">
        <v>10</v>
      </c>
      <c r="D41">
        <v>9170</v>
      </c>
      <c r="F41" t="str">
        <f t="shared" si="1"/>
        <v>public static BlueprintUnit SpikedShieldOfHolyThornArmorItem = ResourcesLibrary.TryGetBlueprint&lt;BlueprintUnit&gt;("f9a07fe70abfba643b879df7a591ec4e");</v>
      </c>
    </row>
    <row r="42" spans="1:6" x14ac:dyDescent="0.25">
      <c r="A42" s="2" t="s">
        <v>7274</v>
      </c>
      <c r="B42" s="2" t="s">
        <v>7275</v>
      </c>
      <c r="C42">
        <v>10</v>
      </c>
      <c r="D42">
        <v>9180</v>
      </c>
      <c r="F42" t="str">
        <f t="shared" si="1"/>
        <v>public static BlueprintUnit TowerShieldItemPlus3 = ResourcesLibrary.TryGetBlueprint&lt;BlueprintUnit&gt;("4c7ca318e6754f542a7f9a685f375f4b");</v>
      </c>
    </row>
    <row r="43" spans="1:6" x14ac:dyDescent="0.25">
      <c r="A43" s="2" t="s">
        <v>7257</v>
      </c>
      <c r="B43" s="2" t="s">
        <v>7258</v>
      </c>
      <c r="C43">
        <v>9</v>
      </c>
      <c r="D43">
        <v>11400</v>
      </c>
      <c r="F43" t="str">
        <f t="shared" si="1"/>
        <v>public static BlueprintUnit ShieldOfPainfulRemorseShieldItem = ResourcesLibrary.TryGetBlueprint&lt;BlueprintUnit&gt;("7e6b4a3fecdee8d4689b1b4b356cebc2");</v>
      </c>
    </row>
    <row r="44" spans="1:6" x14ac:dyDescent="0.25">
      <c r="A44" s="2" t="s">
        <v>7164</v>
      </c>
      <c r="B44" s="2" t="s">
        <v>7165</v>
      </c>
      <c r="C44">
        <v>9</v>
      </c>
      <c r="D44">
        <v>13300</v>
      </c>
      <c r="F44" t="str">
        <f t="shared" si="1"/>
        <v>public static BlueprintUnit DivineProtectorShieldItem = ResourcesLibrary.TryGetBlueprint&lt;BlueprintUnit&gt;("6d469a9b200f1cd4abb6e7f149832450");</v>
      </c>
    </row>
    <row r="45" spans="1:6" x14ac:dyDescent="0.25">
      <c r="A45" s="2" t="s">
        <v>7152</v>
      </c>
      <c r="B45" s="2" t="s">
        <v>7153</v>
      </c>
      <c r="C45">
        <v>10</v>
      </c>
      <c r="D45">
        <v>16000</v>
      </c>
      <c r="F45" t="str">
        <f t="shared" si="1"/>
        <v>public static BlueprintUnit DawnOfLifeItem = ResourcesLibrary.TryGetBlueprint&lt;BlueprintUnit&gt;("188904a110b0d9d4cb897f4c01fd8ebc");</v>
      </c>
    </row>
    <row r="46" spans="1:6" x14ac:dyDescent="0.25">
      <c r="A46" s="2" t="s">
        <v>7142</v>
      </c>
      <c r="B46" s="2" t="s">
        <v>7143</v>
      </c>
      <c r="C46">
        <v>13</v>
      </c>
      <c r="D46">
        <v>16155</v>
      </c>
      <c r="F46" t="str">
        <f t="shared" si="1"/>
        <v>public static BlueprintUnit BucklerItemPlus4 = ResourcesLibrary.TryGetBlueprint&lt;BlueprintUnit&gt;("c7c5ff1f7c5800f44b51fade5f183655");</v>
      </c>
    </row>
    <row r="47" spans="1:6" x14ac:dyDescent="0.25">
      <c r="A47" s="2" t="s">
        <v>7217</v>
      </c>
      <c r="B47" s="2" t="s">
        <v>7218</v>
      </c>
      <c r="D47">
        <v>16160</v>
      </c>
      <c r="F47" t="str">
        <f t="shared" si="1"/>
        <v>public static BlueprintUnit LightShieldFrostCorrosivePlus4 = ResourcesLibrary.TryGetBlueprint&lt;BlueprintUnit&gt;("41508dc6f0c72834280761896c5f2679");</v>
      </c>
    </row>
    <row r="48" spans="1:6" x14ac:dyDescent="0.25">
      <c r="A48" s="2" t="s">
        <v>7219</v>
      </c>
      <c r="B48" s="2" t="s">
        <v>7220</v>
      </c>
      <c r="D48">
        <v>16160</v>
      </c>
      <c r="F48" t="str">
        <f t="shared" si="1"/>
        <v>public static BlueprintUnit LightShieldFuryPlus5 = ResourcesLibrary.TryGetBlueprint&lt;BlueprintUnit&gt;("85a221a99b0d1c64186795c6c095811c");</v>
      </c>
    </row>
    <row r="49" spans="1:6" x14ac:dyDescent="0.25">
      <c r="A49" s="2" t="s">
        <v>7229</v>
      </c>
      <c r="B49" s="2" t="s">
        <v>7230</v>
      </c>
      <c r="C49">
        <v>16</v>
      </c>
      <c r="D49">
        <v>16160</v>
      </c>
      <c r="F49" t="str">
        <f t="shared" si="1"/>
        <v>public static BlueprintUnit LightShieldItemPlus3againstEvocation = ResourcesLibrary.TryGetBlueprint&lt;BlueprintUnit&gt;("ae204741f8f01a14eaaaf54a1a89388b");</v>
      </c>
    </row>
    <row r="50" spans="1:6" x14ac:dyDescent="0.25">
      <c r="A50" s="2" t="s">
        <v>7231</v>
      </c>
      <c r="B50" s="2" t="s">
        <v>7232</v>
      </c>
      <c r="C50">
        <v>13</v>
      </c>
      <c r="D50">
        <v>16160</v>
      </c>
      <c r="F50" t="str">
        <f t="shared" si="1"/>
        <v>public static BlueprintUnit LightShieldItemPlus4 = ResourcesLibrary.TryGetBlueprint&lt;BlueprintUnit&gt;("38455bc9dc12b6b4895d49e27e559f51");</v>
      </c>
    </row>
    <row r="51" spans="1:6" x14ac:dyDescent="0.25">
      <c r="A51" s="2" t="s">
        <v>7237</v>
      </c>
      <c r="B51" s="2" t="s">
        <v>7238</v>
      </c>
      <c r="D51">
        <v>16160</v>
      </c>
      <c r="F51" t="str">
        <f t="shared" si="1"/>
        <v>public static BlueprintUnit LightShieldShockPlus4 = ResourcesLibrary.TryGetBlueprint&lt;BlueprintUnit&gt;("6e2c74c95ccece143ab9ae9c4d27ca82");</v>
      </c>
    </row>
    <row r="52" spans="1:6" x14ac:dyDescent="0.25">
      <c r="A52" s="2" t="s">
        <v>7196</v>
      </c>
      <c r="B52" s="2" t="s">
        <v>7197</v>
      </c>
      <c r="C52">
        <v>14</v>
      </c>
      <c r="D52">
        <v>16170</v>
      </c>
      <c r="F52" t="str">
        <f t="shared" si="1"/>
        <v>public static BlueprintUnit HeavyShieldItemPlus2AcidFire = ResourcesLibrary.TryGetBlueprint&lt;BlueprintUnit&gt;("b7bc92ff205348f45839058f4ff7d383");</v>
      </c>
    </row>
    <row r="53" spans="1:6" x14ac:dyDescent="0.25">
      <c r="A53" s="2" t="s">
        <v>7200</v>
      </c>
      <c r="B53" s="2" t="s">
        <v>7201</v>
      </c>
      <c r="C53">
        <v>13</v>
      </c>
      <c r="D53">
        <v>16170</v>
      </c>
      <c r="F53" t="str">
        <f t="shared" si="1"/>
        <v>public static BlueprintUnit HeavyShieldItemPlus4 = ResourcesLibrary.TryGetBlueprint&lt;BlueprintUnit&gt;("777f5b91bdda1804cacd3f45dd9f0cf1");</v>
      </c>
    </row>
    <row r="54" spans="1:6" x14ac:dyDescent="0.25">
      <c r="A54" s="2" t="s">
        <v>7272</v>
      </c>
      <c r="B54" s="2" t="s">
        <v>7273</v>
      </c>
      <c r="C54">
        <v>16</v>
      </c>
      <c r="D54">
        <v>16180</v>
      </c>
      <c r="F54" t="str">
        <f t="shared" si="1"/>
        <v>public static BlueprintUnit TowerShieldItemPlus2ElectricityCold = ResourcesLibrary.TryGetBlueprint&lt;BlueprintUnit&gt;("030790ddcf2bc984db83f5464eb8ef5b");</v>
      </c>
    </row>
    <row r="55" spans="1:6" x14ac:dyDescent="0.25">
      <c r="A55" s="2" t="s">
        <v>7276</v>
      </c>
      <c r="B55" s="2" t="s">
        <v>7277</v>
      </c>
      <c r="C55">
        <v>13</v>
      </c>
      <c r="D55">
        <v>16180</v>
      </c>
      <c r="F55" t="str">
        <f t="shared" si="1"/>
        <v>public static BlueprintUnit TowerShieldItemPlus4 = ResourcesLibrary.TryGetBlueprint&lt;BlueprintUnit&gt;("b0a27282bc64ca045b0607de36c4d426");</v>
      </c>
    </row>
    <row r="56" spans="1:6" x14ac:dyDescent="0.25">
      <c r="A56" s="2" t="s">
        <v>7127</v>
      </c>
      <c r="B56" s="2" t="s">
        <v>7128</v>
      </c>
      <c r="C56">
        <v>8</v>
      </c>
      <c r="D56">
        <v>18000</v>
      </c>
      <c r="F56" t="str">
        <f t="shared" si="1"/>
        <v>public static BlueprintUnit BashingShield = ResourcesLibrary.TryGetBlueprint&lt;BlueprintUnit&gt;("5a326f3961ad985448c9c7b72c82b1a7");</v>
      </c>
    </row>
    <row r="57" spans="1:6" x14ac:dyDescent="0.25">
      <c r="A57" s="2" t="s">
        <v>7116</v>
      </c>
      <c r="B57" s="2" t="s">
        <v>7117</v>
      </c>
      <c r="C57">
        <v>11</v>
      </c>
      <c r="D57">
        <v>18500</v>
      </c>
      <c r="F57" t="str">
        <f t="shared" si="1"/>
        <v>public static BlueprintUnit AncestralDwarwenShieldItem = ResourcesLibrary.TryGetBlueprint&lt;BlueprintUnit&gt;("c62344a8b887b1f4d98d85b7c5b975b5");</v>
      </c>
    </row>
    <row r="58" spans="1:6" x14ac:dyDescent="0.25">
      <c r="A58" s="2" t="s">
        <v>7133</v>
      </c>
      <c r="B58" s="2" t="s">
        <v>7134</v>
      </c>
      <c r="C58">
        <v>15</v>
      </c>
      <c r="D58">
        <v>21000</v>
      </c>
      <c r="F58" t="str">
        <f t="shared" si="1"/>
        <v>public static BlueprintUnit BlazingCavalierShieldItem = ResourcesLibrary.TryGetBlueprint&lt;BlueprintUnit&gt;("63beefff8449fd94a8e5fada3b18ef72");</v>
      </c>
    </row>
    <row r="59" spans="1:6" x14ac:dyDescent="0.25">
      <c r="A59" s="2" t="s">
        <v>7286</v>
      </c>
      <c r="B59" s="2" t="s">
        <v>7287</v>
      </c>
      <c r="C59">
        <v>11</v>
      </c>
      <c r="D59">
        <v>23300</v>
      </c>
      <c r="F59" t="str">
        <f t="shared" si="1"/>
        <v>public static BlueprintUnit VenomousLimbShieldItem = ResourcesLibrary.TryGetBlueprint&lt;BlueprintUnit&gt;("5f7e85634b80177428370151feb2116b");</v>
      </c>
    </row>
    <row r="60" spans="1:6" x14ac:dyDescent="0.25">
      <c r="A60" s="2" t="s">
        <v>7144</v>
      </c>
      <c r="B60" s="2" t="s">
        <v>7145</v>
      </c>
      <c r="C60">
        <v>16</v>
      </c>
      <c r="D60">
        <v>25155</v>
      </c>
      <c r="F60" t="str">
        <f t="shared" si="1"/>
        <v>public static BlueprintUnit BucklerItemPlus5 = ResourcesLibrary.TryGetBlueprint&lt;BlueprintUnit&gt;("ecc360d423eed06478c3ce761359243e");</v>
      </c>
    </row>
    <row r="61" spans="1:6" x14ac:dyDescent="0.25">
      <c r="A61" s="2" t="s">
        <v>7233</v>
      </c>
      <c r="B61" s="2" t="s">
        <v>7234</v>
      </c>
      <c r="C61">
        <v>16</v>
      </c>
      <c r="D61">
        <v>25160</v>
      </c>
      <c r="F61" t="str">
        <f t="shared" si="1"/>
        <v>public static BlueprintUnit LightShieldItemPlus5 = ResourcesLibrary.TryGetBlueprint&lt;BlueprintUnit&gt;("0bebff4f12aca5649ac4402ffd59d9ad");</v>
      </c>
    </row>
    <row r="62" spans="1:6" x14ac:dyDescent="0.25">
      <c r="A62" s="2" t="s">
        <v>4818</v>
      </c>
      <c r="B62" s="2" t="s">
        <v>7202</v>
      </c>
      <c r="C62">
        <v>16</v>
      </c>
      <c r="D62">
        <v>25170</v>
      </c>
      <c r="F62" t="str">
        <f t="shared" si="1"/>
        <v>public static BlueprintUnit HeavyShieldItemPlus5 = ResourcesLibrary.TryGetBlueprint&lt;BlueprintUnit&gt;("0b09d902ff100524dbec6e3d3d93dc3b");</v>
      </c>
    </row>
    <row r="63" spans="1:6" x14ac:dyDescent="0.25">
      <c r="A63" s="2" t="s">
        <v>7278</v>
      </c>
      <c r="B63" s="2" t="s">
        <v>7279</v>
      </c>
      <c r="C63">
        <v>16</v>
      </c>
      <c r="D63">
        <v>25180</v>
      </c>
      <c r="F63" t="str">
        <f t="shared" si="1"/>
        <v>public static BlueprintUnit TowerShieldItemPlus5 = ResourcesLibrary.TryGetBlueprint&lt;BlueprintUnit&gt;("a03cb1b8370305247bf94cd193e9bc82");</v>
      </c>
    </row>
    <row r="64" spans="1:6" x14ac:dyDescent="0.25">
      <c r="A64" s="2" t="s">
        <v>7253</v>
      </c>
      <c r="B64" s="2" t="s">
        <v>7254</v>
      </c>
      <c r="C64">
        <v>12</v>
      </c>
      <c r="D64">
        <v>26000</v>
      </c>
      <c r="F64" t="str">
        <f t="shared" si="1"/>
        <v>public static BlueprintUnit ShieldofDivinePower = ResourcesLibrary.TryGetBlueprint&lt;BlueprintUnit&gt;("19d1b3535d22c0144babe51d7da1d028");</v>
      </c>
    </row>
    <row r="65" spans="1:6" x14ac:dyDescent="0.25">
      <c r="A65" s="2" t="s">
        <v>7148</v>
      </c>
      <c r="B65" s="2" t="s">
        <v>7149</v>
      </c>
      <c r="C65">
        <v>10</v>
      </c>
      <c r="D65">
        <v>28000</v>
      </c>
      <c r="F65" t="str">
        <f t="shared" si="1"/>
        <v>public static BlueprintUnit BucklerOfRayNegationShieldItem = ResourcesLibrary.TryGetBlueprint&lt;BlueprintUnit&gt;("956a46cdf919c9c4ab39371b014a375f");</v>
      </c>
    </row>
    <row r="66" spans="1:6" x14ac:dyDescent="0.25">
      <c r="A66" s="2" t="s">
        <v>7204</v>
      </c>
      <c r="B66" s="2" t="s">
        <v>7205</v>
      </c>
      <c r="C66">
        <v>10</v>
      </c>
      <c r="D66">
        <v>30000</v>
      </c>
      <c r="F66" t="str">
        <f t="shared" ref="F66:F95" si="2">"public static BlueprintUnit " &amp; A66 &amp;" = ResourcesLibrary.TryGetBlueprint&lt;BlueprintUnit&gt;(""" &amp;B66 &amp;""");"</f>
        <v>public static BlueprintUnit HeavyShieldOfInnateTrustShieldItem = ResourcesLibrary.TryGetBlueprint&lt;BlueprintUnit&gt;("985f01c889de4ae4498a6478bab77931");</v>
      </c>
    </row>
    <row r="67" spans="1:6" x14ac:dyDescent="0.25">
      <c r="A67" s="2" t="s">
        <v>7235</v>
      </c>
      <c r="B67" s="2" t="s">
        <v>7236</v>
      </c>
      <c r="C67">
        <v>10</v>
      </c>
      <c r="D67">
        <v>30000</v>
      </c>
      <c r="F67" t="str">
        <f t="shared" si="2"/>
        <v>public static BlueprintUnit LightShieldOfCursedAllegianceShieldItem = ResourcesLibrary.TryGetBlueprint&lt;BlueprintUnit&gt;("9b7d50142e4c8cd40862fd1bd64b99fe");</v>
      </c>
    </row>
    <row r="68" spans="1:6" x14ac:dyDescent="0.25">
      <c r="A68" s="2" t="s">
        <v>7264</v>
      </c>
      <c r="B68" s="2" t="s">
        <v>7265</v>
      </c>
      <c r="C68">
        <v>10</v>
      </c>
      <c r="D68">
        <v>37000</v>
      </c>
      <c r="F68" t="str">
        <f t="shared" si="2"/>
        <v>public static BlueprintUnit SpikedShieldOfHolyThornShieldItem = ResourcesLibrary.TryGetBlueprint&lt;BlueprintUnit&gt;("b03b7192a94b98c4e9330b9243da280d");</v>
      </c>
    </row>
    <row r="69" spans="1:6" x14ac:dyDescent="0.25">
      <c r="A69" s="2" t="s">
        <v>7259</v>
      </c>
      <c r="B69" s="2" t="s">
        <v>7260</v>
      </c>
      <c r="C69">
        <v>8</v>
      </c>
      <c r="D69">
        <v>39000</v>
      </c>
      <c r="F69" t="str">
        <f t="shared" si="2"/>
        <v>public static BlueprintUnit ShieldofWill = ResourcesLibrary.TryGetBlueprint&lt;BlueprintUnit&gt;("7ab0c34a329421045b61d2f15f91b6b1");</v>
      </c>
    </row>
    <row r="70" spans="1:6" x14ac:dyDescent="0.25">
      <c r="A70" s="2" t="s">
        <v>7131</v>
      </c>
      <c r="B70" s="2" t="s">
        <v>7132</v>
      </c>
      <c r="C70">
        <v>16</v>
      </c>
      <c r="D70">
        <v>43400</v>
      </c>
      <c r="F70" t="str">
        <f t="shared" si="2"/>
        <v>public static BlueprintUnit BladeguardBucklerItem = ResourcesLibrary.TryGetBlueprint&lt;BlueprintUnit&gt;("a310407e90d1039488d241c50270716c");</v>
      </c>
    </row>
    <row r="71" spans="1:6" x14ac:dyDescent="0.25">
      <c r="A71" s="2" t="s">
        <v>7146</v>
      </c>
      <c r="B71" s="2" t="s">
        <v>7147</v>
      </c>
      <c r="C71">
        <v>13</v>
      </c>
      <c r="D71">
        <v>45000</v>
      </c>
      <c r="F71" t="str">
        <f t="shared" si="2"/>
        <v>public static BlueprintUnit BucklerOfElementalGuardItem = ResourcesLibrary.TryGetBlueprint&lt;BlueprintUnit&gt;("8de29217adb01a54fa56f0648b14990e");</v>
      </c>
    </row>
    <row r="72" spans="1:6" x14ac:dyDescent="0.25">
      <c r="A72" s="2" t="s">
        <v>7120</v>
      </c>
      <c r="B72" s="2" t="s">
        <v>7121</v>
      </c>
      <c r="C72">
        <v>16</v>
      </c>
      <c r="D72">
        <v>47000</v>
      </c>
      <c r="F72" t="str">
        <f t="shared" si="2"/>
        <v>public static BlueprintUnit ArrowguardBucklerItem = ResourcesLibrary.TryGetBlueprint&lt;BlueprintUnit&gt;("7c034e82710f36b45850f2127406992f");</v>
      </c>
    </row>
    <row r="73" spans="1:6" x14ac:dyDescent="0.25">
      <c r="A73" s="2" t="s">
        <v>7290</v>
      </c>
      <c r="B73" s="2" t="s">
        <v>7291</v>
      </c>
      <c r="C73">
        <v>14</v>
      </c>
      <c r="D73">
        <v>48600</v>
      </c>
      <c r="F73" t="str">
        <f t="shared" si="2"/>
        <v>public static BlueprintUnit WildGuardianShieldItem = ResourcesLibrary.TryGetBlueprint&lt;BlueprintUnit&gt;("05d8f2e20b09a3d43871d76424c195c6");</v>
      </c>
    </row>
    <row r="74" spans="1:6" x14ac:dyDescent="0.25">
      <c r="A74" s="2" t="s">
        <v>7266</v>
      </c>
      <c r="B74" s="2" t="s">
        <v>7267</v>
      </c>
      <c r="C74">
        <v>13</v>
      </c>
      <c r="D74">
        <v>49000</v>
      </c>
      <c r="F74" t="str">
        <f t="shared" si="2"/>
        <v>public static BlueprintUnit TalionKeeperItem = ResourcesLibrary.TryGetBlueprint&lt;BlueprintUnit&gt;("1bc5bd269f55aa34f8dcc7b76eec03a4");</v>
      </c>
    </row>
    <row r="75" spans="1:6" x14ac:dyDescent="0.25">
      <c r="A75" s="2" t="s">
        <v>7211</v>
      </c>
      <c r="B75" s="2" t="s">
        <v>7212</v>
      </c>
      <c r="C75">
        <v>13</v>
      </c>
      <c r="D75">
        <v>50000</v>
      </c>
      <c r="F75" t="str">
        <f t="shared" si="2"/>
        <v>public static BlueprintUnit IncorruptibleHeartShieldtem = ResourcesLibrary.TryGetBlueprint&lt;BlueprintUnit&gt;("bdc5ffde1d8c319439027c6518862f14");</v>
      </c>
    </row>
    <row r="76" spans="1:6" x14ac:dyDescent="0.25">
      <c r="A76" s="2" t="s">
        <v>7156</v>
      </c>
      <c r="B76" s="2" t="s">
        <v>7157</v>
      </c>
      <c r="C76">
        <v>16</v>
      </c>
      <c r="D76">
        <v>51000</v>
      </c>
      <c r="F76" t="str">
        <f t="shared" si="2"/>
        <v>public static BlueprintUnit DefendersBulwarkShieldItem = ResourcesLibrary.TryGetBlueprint&lt;BlueprintUnit&gt;("954bab43deeac3b47a390623647cbdd6");</v>
      </c>
    </row>
    <row r="77" spans="1:6" x14ac:dyDescent="0.25">
      <c r="A77" s="2" t="s">
        <v>7247</v>
      </c>
      <c r="B77" s="2" t="s">
        <v>7248</v>
      </c>
      <c r="C77">
        <v>10</v>
      </c>
      <c r="D77">
        <v>54000</v>
      </c>
      <c r="F77" t="str">
        <f t="shared" si="2"/>
        <v>public static BlueprintUnit SarenraeLifeSourceLightShieldItem = ResourcesLibrary.TryGetBlueprint&lt;BlueprintUnit&gt;("6dc409a42e157dc46b56f5ec651953f8");</v>
      </c>
    </row>
    <row r="78" spans="1:6" x14ac:dyDescent="0.25">
      <c r="A78" s="2" t="s">
        <v>7249</v>
      </c>
      <c r="B78" s="2" t="s">
        <v>7250</v>
      </c>
      <c r="C78">
        <v>10</v>
      </c>
      <c r="D78">
        <v>54000</v>
      </c>
      <c r="F78" t="str">
        <f t="shared" si="2"/>
        <v>public static BlueprintUnit SarenraeObliteratingLightLightShieldItem = ResourcesLibrary.TryGetBlueprint&lt;BlueprintUnit&gt;("eec102a79c0fc0547a5da5a01d45cac7");</v>
      </c>
    </row>
    <row r="79" spans="1:6" x14ac:dyDescent="0.25">
      <c r="A79" s="2" t="s">
        <v>7282</v>
      </c>
      <c r="B79" s="2" t="s">
        <v>7283</v>
      </c>
      <c r="C79">
        <v>10</v>
      </c>
      <c r="D79">
        <v>56000</v>
      </c>
      <c r="F79" t="str">
        <f t="shared" si="2"/>
        <v>public static BlueprintUnit TowerShieldWardenOfDarknessShieldItem = ResourcesLibrary.TryGetBlueprint&lt;BlueprintUnit&gt;("8590fc090e089a741a0ab670e71dba13");</v>
      </c>
    </row>
    <row r="80" spans="1:6" x14ac:dyDescent="0.25">
      <c r="A80" s="2" t="s">
        <v>7150</v>
      </c>
      <c r="B80" s="2" t="s">
        <v>7151</v>
      </c>
      <c r="C80">
        <v>13</v>
      </c>
      <c r="D80">
        <v>57000</v>
      </c>
      <c r="F80" t="str">
        <f t="shared" si="2"/>
        <v>public static BlueprintUnit CharredBulwarkShieldItem = ResourcesLibrary.TryGetBlueprint&lt;BlueprintUnit&gt;("67994c8bedea0224c80bceba2a33a522");</v>
      </c>
    </row>
    <row r="81" spans="1:6" x14ac:dyDescent="0.25">
      <c r="A81" s="2" t="s">
        <v>4966</v>
      </c>
      <c r="B81" s="2" t="s">
        <v>7261</v>
      </c>
      <c r="C81">
        <v>13</v>
      </c>
      <c r="D81">
        <v>58180</v>
      </c>
      <c r="F81" t="str">
        <f t="shared" si="2"/>
        <v>public static BlueprintUnit SpellbreakerShieldItem = ResourcesLibrary.TryGetBlueprint&lt;BlueprintUnit&gt;("1852b2caac3ee0847a5e74f5784d67a6");</v>
      </c>
    </row>
    <row r="82" spans="1:6" x14ac:dyDescent="0.25">
      <c r="A82" s="2" t="s">
        <v>7178</v>
      </c>
      <c r="B82" s="2" t="s">
        <v>7179</v>
      </c>
      <c r="C82">
        <v>19</v>
      </c>
      <c r="D82">
        <v>67000</v>
      </c>
      <c r="F82" t="str">
        <f t="shared" si="2"/>
        <v>public static BlueprintUnit GrimBarrierShieldItem = ResourcesLibrary.TryGetBlueprint&lt;BlueprintUnit&gt;("7b4b7f4781c7de347a400c4e1b25c81f");</v>
      </c>
    </row>
    <row r="83" spans="1:6" x14ac:dyDescent="0.25">
      <c r="A83" s="2" t="s">
        <v>7162</v>
      </c>
      <c r="B83" s="2" t="s">
        <v>7163</v>
      </c>
      <c r="C83">
        <v>13</v>
      </c>
      <c r="D83">
        <v>68000</v>
      </c>
      <c r="F83" t="str">
        <f t="shared" si="2"/>
        <v>public static BlueprintUnit DiskOfUnbalanceShieldItem = ResourcesLibrary.TryGetBlueprint&lt;BlueprintUnit&gt;("116d8113cb9f44b7b7e3bba4cec2bfe5");</v>
      </c>
    </row>
    <row r="84" spans="1:6" x14ac:dyDescent="0.25">
      <c r="A84" s="2" t="s">
        <v>7118</v>
      </c>
      <c r="B84" s="2" t="s">
        <v>7119</v>
      </c>
      <c r="C84">
        <v>16</v>
      </c>
      <c r="D84">
        <v>70510</v>
      </c>
      <c r="F84" t="str">
        <f t="shared" si="2"/>
        <v>public static BlueprintUnit AncientWoodShieldItem = ResourcesLibrary.TryGetBlueprint&lt;BlueprintUnit&gt;("a39fc345c33c4bf1aaec7988776039ba");</v>
      </c>
    </row>
    <row r="85" spans="1:6" x14ac:dyDescent="0.25">
      <c r="A85" s="2" t="s">
        <v>7122</v>
      </c>
      <c r="B85" s="2" t="s">
        <v>7123</v>
      </c>
      <c r="C85">
        <v>16</v>
      </c>
      <c r="D85">
        <v>73000</v>
      </c>
      <c r="F85" t="str">
        <f t="shared" si="2"/>
        <v>public static BlueprintUnit AssertionOfDominanceShieldItem = ResourcesLibrary.TryGetBlueprint&lt;BlueprintUnit&gt;("2ad512d4b7d1438c97b48fe232fcceb5");</v>
      </c>
    </row>
    <row r="86" spans="1:6" x14ac:dyDescent="0.25">
      <c r="A86" s="2" t="s">
        <v>7170</v>
      </c>
      <c r="B86" s="2" t="s">
        <v>7171</v>
      </c>
      <c r="C86">
        <v>16</v>
      </c>
      <c r="D86">
        <v>74000</v>
      </c>
      <c r="F86" t="str">
        <f t="shared" si="2"/>
        <v>public static BlueprintUnit FleshTearerShieldItem = ResourcesLibrary.TryGetBlueprint&lt;BlueprintUnit&gt;("16db434e487b43f7ac6920356e5d9345");</v>
      </c>
    </row>
    <row r="87" spans="1:6" x14ac:dyDescent="0.25">
      <c r="A87" s="2" t="s">
        <v>7207</v>
      </c>
      <c r="B87" s="2" t="s">
        <v>7208</v>
      </c>
      <c r="C87">
        <v>16</v>
      </c>
      <c r="D87">
        <v>77000</v>
      </c>
      <c r="F87" t="str">
        <f t="shared" si="2"/>
        <v>public static BlueprintUnit HolemakerShieldItem = ResourcesLibrary.TryGetBlueprint&lt;BlueprintUnit&gt;("c958b1a95bf1407a81670208d89fa986");</v>
      </c>
    </row>
    <row r="88" spans="1:6" x14ac:dyDescent="0.25">
      <c r="A88" s="2" t="s">
        <v>7251</v>
      </c>
      <c r="B88" s="2" t="s">
        <v>7252</v>
      </c>
      <c r="C88">
        <v>16</v>
      </c>
      <c r="D88">
        <v>80000</v>
      </c>
      <c r="F88" t="str">
        <f t="shared" si="2"/>
        <v>public static BlueprintUnit ShieldOfChastiseShieldItem = ResourcesLibrary.TryGetBlueprint&lt;BlueprintUnit&gt;("5d5ac048d6e24979845296249eeb9878");</v>
      </c>
    </row>
    <row r="89" spans="1:6" x14ac:dyDescent="0.25">
      <c r="A89" s="2" t="s">
        <v>7172</v>
      </c>
      <c r="B89" s="2" t="s">
        <v>7173</v>
      </c>
      <c r="C89">
        <v>16</v>
      </c>
      <c r="D89">
        <v>110000</v>
      </c>
      <c r="F89" t="str">
        <f t="shared" si="2"/>
        <v>public static BlueprintUnit ForewarningShieldItem = ResourcesLibrary.TryGetBlueprint&lt;BlueprintUnit&gt;("9115bd6d7dd0908408b92cf53cd19ffb");</v>
      </c>
    </row>
    <row r="90" spans="1:6" x14ac:dyDescent="0.25">
      <c r="A90" s="2" t="s">
        <v>7284</v>
      </c>
      <c r="B90" s="2" t="s">
        <v>7285</v>
      </c>
      <c r="C90">
        <v>17</v>
      </c>
      <c r="D90">
        <v>110800</v>
      </c>
      <c r="F90" t="str">
        <f t="shared" si="2"/>
        <v>public static BlueprintUnit UnbreakableBastionShieldItem = ResourcesLibrary.TryGetBlueprint&lt;BlueprintUnit&gt;("aadfa4f5a1ecbac4eae9daa65bde7138");</v>
      </c>
    </row>
    <row r="91" spans="1:6" x14ac:dyDescent="0.25">
      <c r="A91" s="2" t="s">
        <v>7209</v>
      </c>
      <c r="B91" s="2" t="s">
        <v>7210</v>
      </c>
      <c r="C91">
        <v>16</v>
      </c>
      <c r="D91">
        <v>125000</v>
      </c>
      <c r="F91" t="str">
        <f t="shared" si="2"/>
        <v>public static BlueprintUnit ImpassableGuardShieldItem = ResourcesLibrary.TryGetBlueprint&lt;BlueprintUnit&gt;("19d785ca55714780bc753b6f9ee7f703");</v>
      </c>
    </row>
    <row r="92" spans="1:6" x14ac:dyDescent="0.25">
      <c r="A92" s="2" t="s">
        <v>7288</v>
      </c>
      <c r="B92" s="2" t="s">
        <v>7289</v>
      </c>
      <c r="C92">
        <v>22</v>
      </c>
      <c r="D92">
        <v>143000</v>
      </c>
      <c r="F92" t="str">
        <f t="shared" si="2"/>
        <v>public static BlueprintUnit WallsOfTheSanctuaryShieldItem = ResourcesLibrary.TryGetBlueprint&lt;BlueprintUnit&gt;("26440b63b13c71344a91559da15acf59");</v>
      </c>
    </row>
    <row r="93" spans="1:6" x14ac:dyDescent="0.25">
      <c r="A93" s="2" t="s">
        <v>7180</v>
      </c>
      <c r="B93" s="2" t="s">
        <v>7181</v>
      </c>
      <c r="C93">
        <v>20</v>
      </c>
      <c r="D93">
        <v>151300</v>
      </c>
      <c r="F93" t="str">
        <f t="shared" si="2"/>
        <v>public static BlueprintUnit HeartOfThunderShieldItem = ResourcesLibrary.TryGetBlueprint&lt;BlueprintUnit&gt;("e9c7e91d3b032ab4d96d9588b985bab5");</v>
      </c>
    </row>
    <row r="94" spans="1:6" x14ac:dyDescent="0.25">
      <c r="A94" s="2" t="s">
        <v>7292</v>
      </c>
      <c r="B94" s="2" t="s">
        <v>7293</v>
      </c>
      <c r="C94">
        <v>20</v>
      </c>
      <c r="D94">
        <v>157000</v>
      </c>
      <c r="F94" t="str">
        <f t="shared" si="2"/>
        <v>public static BlueprintUnit WyrmwallShieldItem = ResourcesLibrary.TryGetBlueprint&lt;BlueprintUnit&gt;("a3c44b8d08b634d479fd1ff01ab5fc08");</v>
      </c>
    </row>
    <row r="95" spans="1:6" x14ac:dyDescent="0.25">
      <c r="A95" s="2" t="s">
        <v>7268</v>
      </c>
      <c r="B95" s="2" t="s">
        <v>7269</v>
      </c>
      <c r="C95">
        <v>16</v>
      </c>
      <c r="D95">
        <v>200000</v>
      </c>
      <c r="F95" t="str">
        <f t="shared" si="2"/>
        <v>public static BlueprintUnit TheUndyingLoveOfTheHopebringerShieldItem = ResourcesLibrary.TryGetBlueprint&lt;BlueprintUnit&gt;("5ed5b94bb510441393d300d8d7522831");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907F75-BAC2-4C43-84D9-067EA736FF6E}">
  <dimension ref="A1:G1414"/>
  <sheetViews>
    <sheetView workbookViewId="0">
      <selection activeCell="G3" sqref="G3"/>
    </sheetView>
  </sheetViews>
  <sheetFormatPr defaultRowHeight="15" x14ac:dyDescent="0.25"/>
  <cols>
    <col min="1" max="1" width="42.5703125" bestFit="1" customWidth="1"/>
    <col min="2" max="2" width="35.42578125" bestFit="1" customWidth="1"/>
    <col min="3" max="3" width="14.28515625" bestFit="1" customWidth="1"/>
    <col min="4" max="4" width="14" bestFit="1" customWidth="1"/>
    <col min="5" max="5" width="18.42578125" bestFit="1" customWidth="1"/>
    <col min="6" max="6" width="23.28515625" bestFit="1" customWidth="1"/>
    <col min="7" max="7" width="14.28515625" bestFit="1" customWidth="1"/>
    <col min="8" max="8" width="80.42578125" bestFit="1" customWidth="1"/>
    <col min="9" max="9" width="14" bestFit="1" customWidth="1"/>
    <col min="10" max="10" width="18.42578125" bestFit="1" customWidth="1"/>
    <col min="11" max="11" width="23.28515625" bestFit="1" customWidth="1"/>
    <col min="12" max="12" width="81.140625" bestFit="1" customWidth="1"/>
  </cols>
  <sheetData>
    <row r="1" spans="1:7" x14ac:dyDescent="0.25">
      <c r="A1" t="s">
        <v>6227</v>
      </c>
      <c r="B1" t="s">
        <v>6228</v>
      </c>
      <c r="C1" t="s">
        <v>6229</v>
      </c>
      <c r="D1" t="s">
        <v>3564</v>
      </c>
      <c r="E1" t="s">
        <v>3565</v>
      </c>
      <c r="F1" t="s">
        <v>3566</v>
      </c>
      <c r="G1" t="s">
        <v>5039</v>
      </c>
    </row>
    <row r="2" spans="1:7" x14ac:dyDescent="0.25">
      <c r="A2" s="2" t="s">
        <v>7991</v>
      </c>
      <c r="B2" s="2" t="s">
        <v>7992</v>
      </c>
      <c r="C2" s="2" t="s">
        <v>0</v>
      </c>
      <c r="E2">
        <v>120</v>
      </c>
      <c r="G2" t="str">
        <f t="shared" ref="G2:G65" si="0">"public static BlueprintUnit " &amp; A2 &amp;" = ResourcesLibrary.TryGetBlueprint&lt;BlueprintUnit&gt;(""" &amp;B2 &amp;""");"</f>
        <v>public static BlueprintUnit GoldenChain = ResourcesLibrary.TryGetBlueprint&lt;BlueprintUnit&gt;("688d61ed91f68944da24c61f378c47b5");</v>
      </c>
    </row>
    <row r="3" spans="1:7" x14ac:dyDescent="0.25">
      <c r="A3" s="2" t="s">
        <v>9929</v>
      </c>
      <c r="B3" s="2" t="s">
        <v>9930</v>
      </c>
      <c r="C3" s="2" t="s">
        <v>0</v>
      </c>
      <c r="E3">
        <v>120</v>
      </c>
      <c r="G3" t="str">
        <f t="shared" si="0"/>
        <v>public static BlueprintUnit WandOfDaze = ResourcesLibrary.TryGetBlueprint&lt;BlueprintUnit&gt;("a31cdf91c70cf3e40a469af1d125b55a");</v>
      </c>
    </row>
    <row r="4" spans="1:7" x14ac:dyDescent="0.25">
      <c r="A4" s="2" t="s">
        <v>9997</v>
      </c>
      <c r="B4" s="2" t="s">
        <v>9998</v>
      </c>
      <c r="C4" s="2" t="s">
        <v>0</v>
      </c>
      <c r="E4">
        <v>120</v>
      </c>
      <c r="G4" t="str">
        <f t="shared" si="0"/>
        <v>public static BlueprintUnit EngravedBracelet = ResourcesLibrary.TryGetBlueprint&lt;BlueprintUnit&gt;("a78b976c8e356b34a9f2d84e42d8c918");</v>
      </c>
    </row>
    <row r="5" spans="1:7" x14ac:dyDescent="0.25">
      <c r="A5" s="2" t="s">
        <v>8945</v>
      </c>
      <c r="B5" s="2" t="s">
        <v>8946</v>
      </c>
      <c r="C5" s="2" t="s">
        <v>0</v>
      </c>
      <c r="E5">
        <v>125</v>
      </c>
      <c r="G5" t="str">
        <f t="shared" si="0"/>
        <v>public static BlueprintUnit ScrollOfBlessWeapon = ResourcesLibrary.TryGetBlueprint&lt;BlueprintUnit&gt;("fbdd06f0414c3ef458eb4b2a8072e502");</v>
      </c>
    </row>
    <row r="6" spans="1:7" x14ac:dyDescent="0.25">
      <c r="A6" s="2" t="s">
        <v>9003</v>
      </c>
      <c r="B6" s="2" t="s">
        <v>9004</v>
      </c>
      <c r="C6" s="2" t="s">
        <v>0</v>
      </c>
      <c r="E6">
        <v>125</v>
      </c>
      <c r="G6" t="str">
        <f t="shared" si="0"/>
        <v>public static BlueprintUnit ScrollOfChallengeEvil = ResourcesLibrary.TryGetBlueprint&lt;BlueprintUnit&gt;("c16198632b9b9754b8f1801970ad438d");</v>
      </c>
    </row>
    <row r="7" spans="1:7" x14ac:dyDescent="0.25">
      <c r="A7" s="2" t="s">
        <v>9399</v>
      </c>
      <c r="B7" s="2" t="s">
        <v>9400</v>
      </c>
      <c r="C7" s="2" t="s">
        <v>0</v>
      </c>
      <c r="E7">
        <v>125</v>
      </c>
      <c r="G7" t="str">
        <f t="shared" si="0"/>
        <v>public static BlueprintUnit ScrollOfLeadBlades = ResourcesLibrary.TryGetBlueprint&lt;BlueprintUnit&gt;("539ff89add7d8e4409ab92df30e6afee");</v>
      </c>
    </row>
    <row r="8" spans="1:7" x14ac:dyDescent="0.25">
      <c r="A8" s="2" t="s">
        <v>9937</v>
      </c>
      <c r="B8" s="2" t="s">
        <v>9938</v>
      </c>
      <c r="C8" s="2" t="s">
        <v>0</v>
      </c>
      <c r="D8">
        <v>1</v>
      </c>
      <c r="E8">
        <v>133</v>
      </c>
      <c r="G8" t="str">
        <f t="shared" si="0"/>
        <v>public static BlueprintUnit WandOfMageLight = ResourcesLibrary.TryGetBlueprint&lt;BlueprintUnit&gt;("892d0ed540eef4e46871d2af5ee1e64b");</v>
      </c>
    </row>
    <row r="9" spans="1:7" x14ac:dyDescent="0.25">
      <c r="A9" s="2" t="s">
        <v>9945</v>
      </c>
      <c r="B9" s="2" t="s">
        <v>9946</v>
      </c>
      <c r="C9" s="2" t="s">
        <v>0</v>
      </c>
      <c r="E9">
        <v>133</v>
      </c>
      <c r="G9" t="str">
        <f t="shared" si="0"/>
        <v>public static BlueprintUnit WandOfTouchOfFatigueCast = ResourcesLibrary.TryGetBlueprint&lt;BlueprintUnit&gt;("6a5d70025c0428f4088c68f423083666");</v>
      </c>
    </row>
    <row r="10" spans="1:7" x14ac:dyDescent="0.25">
      <c r="A10" s="2" t="s">
        <v>7977</v>
      </c>
      <c r="B10" s="2" t="s">
        <v>7978</v>
      </c>
      <c r="C10" s="2" t="s">
        <v>0</v>
      </c>
      <c r="E10">
        <v>150</v>
      </c>
      <c r="G10" t="str">
        <f t="shared" si="0"/>
        <v>public static BlueprintUnit DarekSunhammersFake = ResourcesLibrary.TryGetBlueprint&lt;BlueprintUnit&gt;("3e4ce583dc71401588f33f8192c252cd");</v>
      </c>
    </row>
    <row r="11" spans="1:7" x14ac:dyDescent="0.25">
      <c r="A11" s="2" t="s">
        <v>8042</v>
      </c>
      <c r="B11" s="2" t="s">
        <v>8043</v>
      </c>
      <c r="C11" s="2" t="s">
        <v>0</v>
      </c>
      <c r="E11">
        <v>150</v>
      </c>
      <c r="G11" t="str">
        <f t="shared" si="0"/>
        <v>public static BlueprintUnit SilverMedallion = ResourcesLibrary.TryGetBlueprint&lt;BlueprintUnit&gt;("06846b7beaca5444d8eebfebc320adca");</v>
      </c>
    </row>
    <row r="12" spans="1:7" x14ac:dyDescent="0.25">
      <c r="A12" s="2" t="s">
        <v>8826</v>
      </c>
      <c r="B12" s="2" t="s">
        <v>8827</v>
      </c>
      <c r="C12" s="2" t="s">
        <v>0</v>
      </c>
      <c r="E12">
        <v>150</v>
      </c>
      <c r="G12" t="str">
        <f t="shared" si="0"/>
        <v>public static BlueprintUnit ScrollOfAcidArrow = ResourcesLibrary.TryGetBlueprint&lt;BlueprintUnit&gt;("b5f4c614c7b10f141b70bf3f64f9d82b");</v>
      </c>
    </row>
    <row r="13" spans="1:7" x14ac:dyDescent="0.25">
      <c r="A13" s="2" t="s">
        <v>8834</v>
      </c>
      <c r="B13" s="2" t="s">
        <v>8835</v>
      </c>
      <c r="C13" s="2" t="s">
        <v>0</v>
      </c>
      <c r="E13">
        <v>150</v>
      </c>
      <c r="G13" t="str">
        <f t="shared" si="0"/>
        <v>public static BlueprintUnit ScrollOfAid = ResourcesLibrary.TryGetBlueprint&lt;BlueprintUnit&gt;("08cf11d25aaab074388207b66f64a162");</v>
      </c>
    </row>
    <row r="14" spans="1:7" x14ac:dyDescent="0.25">
      <c r="A14" s="2" t="s">
        <v>8836</v>
      </c>
      <c r="B14" s="2" t="s">
        <v>8837</v>
      </c>
      <c r="C14" s="2" t="s">
        <v>0</v>
      </c>
      <c r="E14">
        <v>150</v>
      </c>
      <c r="G14" t="str">
        <f t="shared" si="0"/>
        <v>public static BlueprintUnit ScrollOfAlignWeaponChaos = ResourcesLibrary.TryGetBlueprint&lt;BlueprintUnit&gt;("e87a2920c613f0541a173d7fad6b26d2");</v>
      </c>
    </row>
    <row r="15" spans="1:7" x14ac:dyDescent="0.25">
      <c r="A15" s="2" t="s">
        <v>8838</v>
      </c>
      <c r="B15" s="2" t="s">
        <v>8839</v>
      </c>
      <c r="C15" s="2" t="s">
        <v>0</v>
      </c>
      <c r="E15">
        <v>150</v>
      </c>
      <c r="G15" t="str">
        <f t="shared" si="0"/>
        <v>public static BlueprintUnit ScrollOfAlignWeaponEvil = ResourcesLibrary.TryGetBlueprint&lt;BlueprintUnit&gt;("6cff7235f54309744b2117e9011e63f1");</v>
      </c>
    </row>
    <row r="16" spans="1:7" x14ac:dyDescent="0.25">
      <c r="A16" s="2" t="s">
        <v>8840</v>
      </c>
      <c r="B16" s="2" t="s">
        <v>8841</v>
      </c>
      <c r="C16" s="2" t="s">
        <v>0</v>
      </c>
      <c r="E16">
        <v>150</v>
      </c>
      <c r="G16" t="str">
        <f t="shared" si="0"/>
        <v>public static BlueprintUnit ScrollOfAlignWeaponGood = ResourcesLibrary.TryGetBlueprint&lt;BlueprintUnit&gt;("21d510eb79b50c9488edc2536c82e1cc");</v>
      </c>
    </row>
    <row r="17" spans="1:7" x14ac:dyDescent="0.25">
      <c r="A17" s="2" t="s">
        <v>8842</v>
      </c>
      <c r="B17" s="2" t="s">
        <v>8843</v>
      </c>
      <c r="C17" s="2" t="s">
        <v>0</v>
      </c>
      <c r="E17">
        <v>150</v>
      </c>
      <c r="G17" t="str">
        <f t="shared" si="0"/>
        <v>public static BlueprintUnit ScrollOfAlignWeaponLawful = ResourcesLibrary.TryGetBlueprint&lt;BlueprintUnit&gt;("d09d82019990c1247b3474429b6752de");</v>
      </c>
    </row>
    <row r="18" spans="1:7" x14ac:dyDescent="0.25">
      <c r="A18" s="2" t="s">
        <v>8851</v>
      </c>
      <c r="B18" s="2" t="s">
        <v>8852</v>
      </c>
      <c r="C18" s="2" t="s">
        <v>0</v>
      </c>
      <c r="E18">
        <v>150</v>
      </c>
      <c r="G18" t="str">
        <f t="shared" si="0"/>
        <v>public static BlueprintUnit ScrollOfAnimalAspectGorilla = ResourcesLibrary.TryGetBlueprint&lt;BlueprintUnit&gt;("70cbc98b36422d84bb5f527ec2b8e24d");</v>
      </c>
    </row>
    <row r="19" spans="1:7" x14ac:dyDescent="0.25">
      <c r="A19" s="2" t="s">
        <v>8861</v>
      </c>
      <c r="B19" s="2" t="s">
        <v>8862</v>
      </c>
      <c r="C19" s="2" t="s">
        <v>0</v>
      </c>
      <c r="E19">
        <v>150</v>
      </c>
      <c r="G19" t="str">
        <f t="shared" si="0"/>
        <v>public static BlueprintUnit ScrollOfAnimalAspectMonkey = ResourcesLibrary.TryGetBlueprint&lt;BlueprintUnit&gt;("d25ce0d414f456341a7d08fd85b2cedb");</v>
      </c>
    </row>
    <row r="20" spans="1:7" x14ac:dyDescent="0.25">
      <c r="A20" s="2" t="s">
        <v>8863</v>
      </c>
      <c r="B20" s="2" t="s">
        <v>8864</v>
      </c>
      <c r="C20" s="2" t="s">
        <v>0</v>
      </c>
      <c r="E20">
        <v>150</v>
      </c>
      <c r="G20" t="str">
        <f t="shared" si="0"/>
        <v>public static BlueprintUnit ScrollOfAnimalAspectRacoon = ResourcesLibrary.TryGetBlueprint&lt;BlueprintUnit&gt;("7506b88df8802eb449c3a1a4f915e395");</v>
      </c>
    </row>
    <row r="21" spans="1:7" x14ac:dyDescent="0.25">
      <c r="A21" s="2" t="s">
        <v>8865</v>
      </c>
      <c r="B21" s="2" t="s">
        <v>8866</v>
      </c>
      <c r="C21" s="2" t="s">
        <v>0</v>
      </c>
      <c r="E21">
        <v>150</v>
      </c>
      <c r="G21" t="str">
        <f t="shared" si="0"/>
        <v>public static BlueprintUnit ScrollOfAnimalAspectRaptor = ResourcesLibrary.TryGetBlueprint&lt;BlueprintUnit&gt;("ab39acec1ad9ccc43ad6d60f3f6653f8");</v>
      </c>
    </row>
    <row r="22" spans="1:7" x14ac:dyDescent="0.25">
      <c r="A22" s="2" t="s">
        <v>8875</v>
      </c>
      <c r="B22" s="2" t="s">
        <v>8876</v>
      </c>
      <c r="C22" s="2" t="s">
        <v>0</v>
      </c>
      <c r="E22">
        <v>150</v>
      </c>
      <c r="G22" t="str">
        <f t="shared" si="0"/>
        <v>public static BlueprintUnit ScrollOfArrowOfLaw = ResourcesLibrary.TryGetBlueprint&lt;BlueprintUnit&gt;("cc62ed6c860f27248a9506373c27a10e");</v>
      </c>
    </row>
    <row r="23" spans="1:7" x14ac:dyDescent="0.25">
      <c r="A23" s="2" t="s">
        <v>8877</v>
      </c>
      <c r="B23" s="2" t="s">
        <v>8878</v>
      </c>
      <c r="C23" s="2" t="s">
        <v>0</v>
      </c>
      <c r="E23">
        <v>150</v>
      </c>
      <c r="G23" t="str">
        <f t="shared" si="0"/>
        <v>public static BlueprintUnit ScrollOfAspectOfTheBear = ResourcesLibrary.TryGetBlueprint&lt;BlueprintUnit&gt;("4b838c37194e399478aff91f40f84c5c");</v>
      </c>
    </row>
    <row r="24" spans="1:7" x14ac:dyDescent="0.25">
      <c r="A24" s="2" t="s">
        <v>8893</v>
      </c>
      <c r="B24" s="2" t="s">
        <v>8894</v>
      </c>
      <c r="C24" s="2" t="s">
        <v>0</v>
      </c>
      <c r="E24">
        <v>150</v>
      </c>
      <c r="G24" t="str">
        <f t="shared" si="0"/>
        <v>public static BlueprintUnit ScrollOfBarkskin = ResourcesLibrary.TryGetBlueprint&lt;BlueprintUnit&gt;("95b6d995d4d806a4da7d4ee5989c7188");</v>
      </c>
    </row>
    <row r="25" spans="1:7" x14ac:dyDescent="0.25">
      <c r="A25" s="2" t="s">
        <v>8897</v>
      </c>
      <c r="B25" s="2" t="s">
        <v>8898</v>
      </c>
      <c r="C25" s="2" t="s">
        <v>0</v>
      </c>
      <c r="E25">
        <v>150</v>
      </c>
      <c r="G25" t="str">
        <f t="shared" si="0"/>
        <v>public static BlueprintUnit ScrollOfBearsEndurance = ResourcesLibrary.TryGetBlueprint&lt;BlueprintUnit&gt;("d6a7f98f92abfd5458b606f17de4db40");</v>
      </c>
    </row>
    <row r="26" spans="1:7" x14ac:dyDescent="0.25">
      <c r="A26" s="2" t="s">
        <v>8939</v>
      </c>
      <c r="B26" s="2" t="s">
        <v>8940</v>
      </c>
      <c r="C26" s="2" t="s">
        <v>0</v>
      </c>
      <c r="E26">
        <v>150</v>
      </c>
      <c r="G26" t="str">
        <f t="shared" si="0"/>
        <v>public static BlueprintUnit ScrollOfBlessingOfLuckAndResolve = ResourcesLibrary.TryGetBlueprint&lt;BlueprintUnit&gt;("5c562d067aa09af44950a7c1a895b291");</v>
      </c>
    </row>
    <row r="27" spans="1:7" x14ac:dyDescent="0.25">
      <c r="A27" s="2" t="s">
        <v>8947</v>
      </c>
      <c r="B27" s="2" t="s">
        <v>8948</v>
      </c>
      <c r="C27" s="2" t="s">
        <v>0</v>
      </c>
      <c r="E27">
        <v>150</v>
      </c>
      <c r="G27" t="str">
        <f t="shared" si="0"/>
        <v>public static BlueprintUnit ScrollOfBlindness = ResourcesLibrary.TryGetBlueprint&lt;BlueprintUnit&gt;("baa7ebab329ca4c4e8343d1e2144edf6");</v>
      </c>
    </row>
    <row r="28" spans="1:7" x14ac:dyDescent="0.25">
      <c r="A28" s="2" t="s">
        <v>8951</v>
      </c>
      <c r="B28" s="2" t="s">
        <v>8952</v>
      </c>
      <c r="C28" s="2" t="s">
        <v>0</v>
      </c>
      <c r="E28">
        <v>150</v>
      </c>
      <c r="G28" t="str">
        <f t="shared" si="0"/>
        <v>public static BlueprintUnit ScrollOfBlindnessWizard = ResourcesLibrary.TryGetBlueprint&lt;BlueprintUnit&gt;("395bfedde7392aa42b52faea16da6b07");</v>
      </c>
    </row>
    <row r="29" spans="1:7" x14ac:dyDescent="0.25">
      <c r="A29" s="2" t="s">
        <v>8953</v>
      </c>
      <c r="B29" s="2" t="s">
        <v>8954</v>
      </c>
      <c r="C29" s="2" t="s">
        <v>0</v>
      </c>
      <c r="E29">
        <v>150</v>
      </c>
      <c r="G29" t="str">
        <f t="shared" si="0"/>
        <v>public static BlueprintUnit ScrollOfBlur = ResourcesLibrary.TryGetBlueprint&lt;BlueprintUnit&gt;("4e78560ea01fe2541b663c96e87b6057");</v>
      </c>
    </row>
    <row r="30" spans="1:7" x14ac:dyDescent="0.25">
      <c r="A30" s="2" t="s">
        <v>8955</v>
      </c>
      <c r="B30" s="2" t="s">
        <v>8956</v>
      </c>
      <c r="C30" s="2" t="s">
        <v>0</v>
      </c>
      <c r="E30">
        <v>150</v>
      </c>
      <c r="G30" t="str">
        <f t="shared" si="0"/>
        <v>public static BlueprintUnit ScrollOfBoneshaker = ResourcesLibrary.TryGetBlueprint&lt;BlueprintUnit&gt;("56bb28cb527c4e54c9a5def8de6a3c31");</v>
      </c>
    </row>
    <row r="31" spans="1:7" x14ac:dyDescent="0.25">
      <c r="A31" s="2" t="s">
        <v>8967</v>
      </c>
      <c r="B31" s="2" t="s">
        <v>8968</v>
      </c>
      <c r="C31" s="2" t="s">
        <v>0</v>
      </c>
      <c r="E31">
        <v>150</v>
      </c>
      <c r="G31" t="str">
        <f t="shared" si="0"/>
        <v>public static BlueprintUnit ScrollOfBullsStrength = ResourcesLibrary.TryGetBlueprint&lt;BlueprintUnit&gt;("102d903c65636f341ae7cb4533905ffa");</v>
      </c>
    </row>
    <row r="32" spans="1:7" x14ac:dyDescent="0.25">
      <c r="A32" s="2" t="s">
        <v>8971</v>
      </c>
      <c r="B32" s="2" t="s">
        <v>8972</v>
      </c>
      <c r="C32" s="2" t="s">
        <v>0</v>
      </c>
      <c r="E32">
        <v>150</v>
      </c>
      <c r="G32" t="str">
        <f t="shared" si="0"/>
        <v>public static BlueprintUnit ScrollOfBurningArc = ResourcesLibrary.TryGetBlueprint&lt;BlueprintUnit&gt;("b5239446c08850347b803eb57c271dab");</v>
      </c>
    </row>
    <row r="33" spans="1:7" x14ac:dyDescent="0.25">
      <c r="A33" s="2" t="s">
        <v>8989</v>
      </c>
      <c r="B33" s="2" t="s">
        <v>8990</v>
      </c>
      <c r="C33" s="2" t="s">
        <v>0</v>
      </c>
      <c r="E33">
        <v>150</v>
      </c>
      <c r="G33" t="str">
        <f t="shared" si="0"/>
        <v>public static BlueprintUnit ScrollOfCatsGrace = ResourcesLibrary.TryGetBlueprint&lt;BlueprintUnit&gt;("5316739331090164f832cf31edb60696");</v>
      </c>
    </row>
    <row r="34" spans="1:7" x14ac:dyDescent="0.25">
      <c r="A34" s="2" t="s">
        <v>9053</v>
      </c>
      <c r="B34" s="2" t="s">
        <v>9054</v>
      </c>
      <c r="C34" s="2" t="s">
        <v>0</v>
      </c>
      <c r="E34">
        <v>150</v>
      </c>
      <c r="G34" t="str">
        <f t="shared" si="0"/>
        <v>public static BlueprintUnit ScrollOfCreatePit = ResourcesLibrary.TryGetBlueprint&lt;BlueprintUnit&gt;("bc948837c7acb664eb8d89ac7749fa18");</v>
      </c>
    </row>
    <row r="35" spans="1:7" x14ac:dyDescent="0.25">
      <c r="A35" s="2" t="s">
        <v>9073</v>
      </c>
      <c r="B35" s="2" t="s">
        <v>9074</v>
      </c>
      <c r="C35" s="2" t="s">
        <v>0</v>
      </c>
      <c r="E35">
        <v>150</v>
      </c>
      <c r="G35" t="str">
        <f t="shared" si="0"/>
        <v>public static BlueprintUnit ScrollOfCureModerateWounds = ResourcesLibrary.TryGetBlueprint&lt;BlueprintUnit&gt;("efdf40117d97ccd4ca071a465c946442");</v>
      </c>
    </row>
    <row r="36" spans="1:7" x14ac:dyDescent="0.25">
      <c r="A36" s="2" t="s">
        <v>9089</v>
      </c>
      <c r="B36" s="2" t="s">
        <v>9090</v>
      </c>
      <c r="C36" s="2" t="s">
        <v>0</v>
      </c>
      <c r="E36">
        <v>150</v>
      </c>
      <c r="G36" t="str">
        <f t="shared" si="0"/>
        <v>public static BlueprintUnit ScrollOfDelayPoison = ResourcesLibrary.TryGetBlueprint&lt;BlueprintUnit&gt;("24e311a7bcabe6348be1e734897ad433");</v>
      </c>
    </row>
    <row r="37" spans="1:7" x14ac:dyDescent="0.25">
      <c r="A37" s="2" t="s">
        <v>9139</v>
      </c>
      <c r="B37" s="2" t="s">
        <v>9140</v>
      </c>
      <c r="C37" s="2" t="s">
        <v>0</v>
      </c>
      <c r="E37">
        <v>150</v>
      </c>
      <c r="G37" t="str">
        <f t="shared" si="0"/>
        <v>public static BlueprintUnit ScrollOfEaglesSplendor = ResourcesLibrary.TryGetBlueprint&lt;BlueprintUnit&gt;("7541eb357d7fc64489f140f437aee6af");</v>
      </c>
    </row>
    <row r="38" spans="1:7" x14ac:dyDescent="0.25">
      <c r="A38" s="2" t="s">
        <v>9145</v>
      </c>
      <c r="B38" s="2" t="s">
        <v>9146</v>
      </c>
      <c r="C38" s="2" t="s">
        <v>0</v>
      </c>
      <c r="E38">
        <v>150</v>
      </c>
      <c r="G38" t="str">
        <f t="shared" si="0"/>
        <v>public static BlueprintUnit ScrollOfEffortlessArmor = ResourcesLibrary.TryGetBlueprint&lt;BlueprintUnit&gt;("003b4a7a89fdb4d4bb3762ae29c29f6f");</v>
      </c>
    </row>
    <row r="39" spans="1:7" x14ac:dyDescent="0.25">
      <c r="A39" s="2" t="s">
        <v>9199</v>
      </c>
      <c r="B39" s="2" t="s">
        <v>9200</v>
      </c>
      <c r="C39" s="2" t="s">
        <v>0</v>
      </c>
      <c r="E39">
        <v>150</v>
      </c>
      <c r="G39" t="str">
        <f t="shared" si="0"/>
        <v>public static BlueprintUnit ScrollOfFalseLife = ResourcesLibrary.TryGetBlueprint&lt;BlueprintUnit&gt;("04954e21ad7b5a54a9a9c29b4ed79052");</v>
      </c>
    </row>
    <row r="40" spans="1:7" x14ac:dyDescent="0.25">
      <c r="A40" s="2" t="s">
        <v>9215</v>
      </c>
      <c r="B40" s="2" t="s">
        <v>9216</v>
      </c>
      <c r="C40" s="2" t="s">
        <v>0</v>
      </c>
      <c r="E40">
        <v>150</v>
      </c>
      <c r="G40" t="str">
        <f t="shared" si="0"/>
        <v>public static BlueprintUnit ScrollOfFindTraps = ResourcesLibrary.TryGetBlueprint&lt;BlueprintUnit&gt;("5e9bd8e141c622a4a8f4e4654d022f40");</v>
      </c>
    </row>
    <row r="41" spans="1:7" x14ac:dyDescent="0.25">
      <c r="A41" s="2" t="s">
        <v>9293</v>
      </c>
      <c r="B41" s="2" t="s">
        <v>9294</v>
      </c>
      <c r="C41" s="2" t="s">
        <v>0</v>
      </c>
      <c r="E41">
        <v>150</v>
      </c>
      <c r="G41" t="str">
        <f t="shared" si="0"/>
        <v>public static BlueprintUnit ScrollOfFoxsCunning = ResourcesLibrary.TryGetBlueprint&lt;BlueprintUnit&gt;("a53b780b854b0864f8b6e0797e23e278");</v>
      </c>
    </row>
    <row r="42" spans="1:7" x14ac:dyDescent="0.25">
      <c r="A42" s="2" t="s">
        <v>9301</v>
      </c>
      <c r="B42" s="2" t="s">
        <v>9302</v>
      </c>
      <c r="C42" s="2" t="s">
        <v>0</v>
      </c>
      <c r="E42">
        <v>150</v>
      </c>
      <c r="G42" t="str">
        <f t="shared" si="0"/>
        <v>public static BlueprintUnit ScrollOfFrigidTouch = ResourcesLibrary.TryGetBlueprint&lt;BlueprintUnit&gt;("46ca6a02fa6cae04485f558aeaf9891c");</v>
      </c>
    </row>
    <row r="43" spans="1:7" x14ac:dyDescent="0.25">
      <c r="A43" s="2" t="s">
        <v>9311</v>
      </c>
      <c r="B43" s="2" t="s">
        <v>9312</v>
      </c>
      <c r="C43" s="2" t="s">
        <v>0</v>
      </c>
      <c r="E43">
        <v>150</v>
      </c>
      <c r="G43" t="str">
        <f t="shared" si="0"/>
        <v>public static BlueprintUnit ScrollOfGlitterdust = ResourcesLibrary.TryGetBlueprint&lt;BlueprintUnit&gt;("82ce8bfaf96e215458b5da1953e73ff5");</v>
      </c>
    </row>
    <row r="44" spans="1:7" x14ac:dyDescent="0.25">
      <c r="A44" s="2" t="s">
        <v>9315</v>
      </c>
      <c r="B44" s="2" t="s">
        <v>9316</v>
      </c>
      <c r="C44" s="2" t="s">
        <v>0</v>
      </c>
      <c r="E44">
        <v>150</v>
      </c>
      <c r="G44" t="str">
        <f t="shared" si="0"/>
        <v>public static BlueprintUnit ScrollOfGrace = ResourcesLibrary.TryGetBlueprint&lt;BlueprintUnit&gt;("956ba2c682e845740b22655971395dae");</v>
      </c>
    </row>
    <row r="45" spans="1:7" x14ac:dyDescent="0.25">
      <c r="A45" s="2" t="s">
        <v>9331</v>
      </c>
      <c r="B45" s="2" t="s">
        <v>9332</v>
      </c>
      <c r="C45" s="2" t="s">
        <v>0</v>
      </c>
      <c r="E45">
        <v>150</v>
      </c>
      <c r="G45" t="str">
        <f t="shared" si="0"/>
        <v>public static BlueprintUnit ScrollOfHideousLaughter = ResourcesLibrary.TryGetBlueprint&lt;BlueprintUnit&gt;("aed1e536ad8851947a3d37644fa87c03");</v>
      </c>
    </row>
    <row r="46" spans="1:7" x14ac:dyDescent="0.25">
      <c r="A46" s="2" t="s">
        <v>9333</v>
      </c>
      <c r="B46" s="2" t="s">
        <v>9334</v>
      </c>
      <c r="C46" s="2" t="s">
        <v>0</v>
      </c>
      <c r="E46">
        <v>150</v>
      </c>
      <c r="G46" t="str">
        <f t="shared" si="0"/>
        <v>public static BlueprintUnit ScrollOfHoldAnimal = ResourcesLibrary.TryGetBlueprint&lt;BlueprintUnit&gt;("dc393fc20b77e954f8da4ea43001e187");</v>
      </c>
    </row>
    <row r="47" spans="1:7" x14ac:dyDescent="0.25">
      <c r="A47" s="2" t="s">
        <v>9341</v>
      </c>
      <c r="B47" s="2" t="s">
        <v>9342</v>
      </c>
      <c r="C47" s="2" t="s">
        <v>0</v>
      </c>
      <c r="E47">
        <v>150</v>
      </c>
      <c r="G47" t="str">
        <f t="shared" si="0"/>
        <v>public static BlueprintUnit ScrollOfHoldPersonCleric = ResourcesLibrary.TryGetBlueprint&lt;BlueprintUnit&gt;("34af2e1a664657241a47e6f6f86e74c3");</v>
      </c>
    </row>
    <row r="48" spans="1:7" x14ac:dyDescent="0.25">
      <c r="A48" s="2" t="s">
        <v>9375</v>
      </c>
      <c r="B48" s="2" t="s">
        <v>9376</v>
      </c>
      <c r="C48" s="2" t="s">
        <v>0</v>
      </c>
      <c r="E48">
        <v>150</v>
      </c>
      <c r="G48" t="str">
        <f t="shared" si="0"/>
        <v>public static BlueprintUnit ScrollOfInflictModerateWounds = ResourcesLibrary.TryGetBlueprint&lt;BlueprintUnit&gt;("5e80c249b4ec01047904e49ab6ce00c3");</v>
      </c>
    </row>
    <row r="49" spans="1:7" x14ac:dyDescent="0.25">
      <c r="A49" s="2" t="s">
        <v>9387</v>
      </c>
      <c r="B49" s="2" t="s">
        <v>9388</v>
      </c>
      <c r="C49" s="2" t="s">
        <v>0</v>
      </c>
      <c r="E49">
        <v>150</v>
      </c>
      <c r="G49" t="str">
        <f t="shared" si="0"/>
        <v>public static BlueprintUnit ScrollOfInvisibility = ResourcesLibrary.TryGetBlueprint&lt;BlueprintUnit&gt;("c0af0b5277e91e347ade3aa8994b0d17");</v>
      </c>
    </row>
    <row r="50" spans="1:7" x14ac:dyDescent="0.25">
      <c r="A50" s="2" t="s">
        <v>9431</v>
      </c>
      <c r="B50" s="2" t="s">
        <v>9432</v>
      </c>
      <c r="C50" s="2" t="s">
        <v>0</v>
      </c>
      <c r="E50">
        <v>150</v>
      </c>
      <c r="G50" t="str">
        <f t="shared" si="0"/>
        <v>public static BlueprintUnit ScrollOfMirrorImage = ResourcesLibrary.TryGetBlueprint&lt;BlueprintUnit&gt;("bae1ca27b27c3eb4f9e38c03abcdb64a");</v>
      </c>
    </row>
    <row r="51" spans="1:7" x14ac:dyDescent="0.25">
      <c r="A51" s="2" t="s">
        <v>9433</v>
      </c>
      <c r="B51" s="2" t="s">
        <v>9434</v>
      </c>
      <c r="C51" s="2" t="s">
        <v>0</v>
      </c>
      <c r="E51">
        <v>150</v>
      </c>
      <c r="G51" t="str">
        <f t="shared" si="0"/>
        <v>public static BlueprintUnit ScrollOfMoltenOrb = ResourcesLibrary.TryGetBlueprint&lt;BlueprintUnit&gt;("ecb145cb6e1b206408c8fd618337aded");</v>
      </c>
    </row>
    <row r="52" spans="1:7" x14ac:dyDescent="0.25">
      <c r="A52" s="2" t="s">
        <v>9435</v>
      </c>
      <c r="B52" s="2" t="s">
        <v>9436</v>
      </c>
      <c r="C52" s="2" t="s">
        <v>0</v>
      </c>
      <c r="E52">
        <v>150</v>
      </c>
      <c r="G52" t="str">
        <f t="shared" si="0"/>
        <v>public static BlueprintUnit ScrollOfNaturalRythm = ResourcesLibrary.TryGetBlueprint&lt;BlueprintUnit&gt;("5d770deaf203e1b4fb1fb868f4d83ce1");</v>
      </c>
    </row>
    <row r="53" spans="1:7" x14ac:dyDescent="0.25">
      <c r="A53" s="2" t="s">
        <v>9449</v>
      </c>
      <c r="B53" s="2" t="s">
        <v>9450</v>
      </c>
      <c r="C53" s="2" t="s">
        <v>0</v>
      </c>
      <c r="E53">
        <v>150</v>
      </c>
      <c r="G53" t="str">
        <f t="shared" si="0"/>
        <v>public static BlueprintUnit ScrollOfOwlsWisdom = ResourcesLibrary.TryGetBlueprint&lt;BlueprintUnit&gt;("8c89e97d333561741bedfc98a364ac67");</v>
      </c>
    </row>
    <row r="54" spans="1:7" x14ac:dyDescent="0.25">
      <c r="A54" s="2" t="s">
        <v>9453</v>
      </c>
      <c r="B54" s="2" t="s">
        <v>9454</v>
      </c>
      <c r="C54" s="2" t="s">
        <v>0</v>
      </c>
      <c r="E54">
        <v>150</v>
      </c>
      <c r="G54" t="str">
        <f t="shared" si="0"/>
        <v>public static BlueprintUnit ScrollOfPerniciousPoison = ResourcesLibrary.TryGetBlueprint&lt;BlueprintUnit&gt;("ac73301ffe7e0ac4ebf7f1ed0ce014df");</v>
      </c>
    </row>
    <row r="55" spans="1:7" x14ac:dyDescent="0.25">
      <c r="A55" s="2" t="s">
        <v>9524</v>
      </c>
      <c r="B55" s="2" t="s">
        <v>9525</v>
      </c>
      <c r="C55" s="2" t="s">
        <v>0</v>
      </c>
      <c r="E55">
        <v>150</v>
      </c>
      <c r="G55" t="str">
        <f t="shared" si="0"/>
        <v>public static BlueprintUnit ScrollOfPoxPustules = ResourcesLibrary.TryGetBlueprint&lt;BlueprintUnit&gt;("e442ed51c01975e4d80e277a1dc788b9");</v>
      </c>
    </row>
    <row r="56" spans="1:7" x14ac:dyDescent="0.25">
      <c r="A56" s="2" t="s">
        <v>9540</v>
      </c>
      <c r="B56" s="2" t="s">
        <v>9541</v>
      </c>
      <c r="C56" s="2" t="s">
        <v>0</v>
      </c>
      <c r="E56">
        <v>150</v>
      </c>
      <c r="G56" t="str">
        <f t="shared" si="0"/>
        <v>public static BlueprintUnit ScrollOfProtectionFromArrows = ResourcesLibrary.TryGetBlueprint&lt;BlueprintUnit&gt;("179d91b899fa6304b8c076e002890317");</v>
      </c>
    </row>
    <row r="57" spans="1:7" x14ac:dyDescent="0.25">
      <c r="A57" s="2" t="s">
        <v>9544</v>
      </c>
      <c r="B57" s="2" t="s">
        <v>9545</v>
      </c>
      <c r="C57" s="2" t="s">
        <v>0</v>
      </c>
      <c r="E57">
        <v>150</v>
      </c>
      <c r="G57" t="str">
        <f t="shared" si="0"/>
        <v>public static BlueprintUnit ScrollOfProtectionFromChaosCommunal = ResourcesLibrary.TryGetBlueprint&lt;BlueprintUnit&gt;("a2af3233183a22a4693e3de034068d29");</v>
      </c>
    </row>
    <row r="58" spans="1:7" x14ac:dyDescent="0.25">
      <c r="A58" s="2" t="s">
        <v>9546</v>
      </c>
      <c r="B58" s="2" t="s">
        <v>9547</v>
      </c>
      <c r="C58" s="2" t="s">
        <v>0</v>
      </c>
      <c r="E58">
        <v>150</v>
      </c>
      <c r="G58" t="str">
        <f t="shared" si="0"/>
        <v>public static BlueprintUnit ScrollOfProtectionFromChaosEvilCommunal = ResourcesLibrary.TryGetBlueprint&lt;BlueprintUnit&gt;("7a7cb3118fdb3274a90fc34dd21457f6");</v>
      </c>
    </row>
    <row r="59" spans="1:7" x14ac:dyDescent="0.25">
      <c r="A59" s="2" t="s">
        <v>9556</v>
      </c>
      <c r="B59" s="2" t="s">
        <v>9557</v>
      </c>
      <c r="C59" s="2" t="s">
        <v>0</v>
      </c>
      <c r="E59">
        <v>150</v>
      </c>
      <c r="G59" t="str">
        <f t="shared" si="0"/>
        <v>public static BlueprintUnit ScrollOfProtectionFromEvilCommunal = ResourcesLibrary.TryGetBlueprint&lt;BlueprintUnit&gt;("eb776c7c1a2ffc3498adab069588b70c");</v>
      </c>
    </row>
    <row r="60" spans="1:7" x14ac:dyDescent="0.25">
      <c r="A60" s="2" t="s">
        <v>9562</v>
      </c>
      <c r="B60" s="2" t="s">
        <v>9563</v>
      </c>
      <c r="C60" s="2" t="s">
        <v>0</v>
      </c>
      <c r="E60">
        <v>150</v>
      </c>
      <c r="G60" t="str">
        <f t="shared" si="0"/>
        <v>public static BlueprintUnit ScrollOfProtectionFromGoodCommunal = ResourcesLibrary.TryGetBlueprint&lt;BlueprintUnit&gt;("0afbc5cbd6165a64ea79b0a87058f6c1");</v>
      </c>
    </row>
    <row r="61" spans="1:7" x14ac:dyDescent="0.25">
      <c r="A61" s="2" t="s">
        <v>9564</v>
      </c>
      <c r="B61" s="2" t="s">
        <v>9565</v>
      </c>
      <c r="C61" s="2" t="s">
        <v>0</v>
      </c>
      <c r="E61">
        <v>150</v>
      </c>
      <c r="G61" t="str">
        <f t="shared" si="0"/>
        <v>public static BlueprintUnit ScrollOfProtectionFromLawCommunal = ResourcesLibrary.TryGetBlueprint&lt;BlueprintUnit&gt;("915d6ff0a30fe974ca843dde14b1619a");</v>
      </c>
    </row>
    <row r="62" spans="1:7" x14ac:dyDescent="0.25">
      <c r="A62" s="2" t="s">
        <v>9593</v>
      </c>
      <c r="B62" s="2" t="s">
        <v>9594</v>
      </c>
      <c r="C62" s="2" t="s">
        <v>0</v>
      </c>
      <c r="E62">
        <v>150</v>
      </c>
      <c r="G62" t="str">
        <f t="shared" si="0"/>
        <v>public static BlueprintUnit ScrollOfRemoveParalysis = ResourcesLibrary.TryGetBlueprint&lt;BlueprintUnit&gt;("64b5a0f0d955c254d8dda9d19bb472ca");</v>
      </c>
    </row>
    <row r="63" spans="1:7" x14ac:dyDescent="0.25">
      <c r="A63" s="2" t="s">
        <v>9595</v>
      </c>
      <c r="B63" s="2" t="s">
        <v>9596</v>
      </c>
      <c r="C63" s="2" t="s">
        <v>0</v>
      </c>
      <c r="E63">
        <v>150</v>
      </c>
      <c r="G63" t="str">
        <f t="shared" si="0"/>
        <v>public static BlueprintUnit ScrollOfResistAcid = ResourcesLibrary.TryGetBlueprint&lt;BlueprintUnit&gt;("d9d188b6354c8094ea3c08648db1418c");</v>
      </c>
    </row>
    <row r="64" spans="1:7" x14ac:dyDescent="0.25">
      <c r="A64" s="2" t="s">
        <v>9599</v>
      </c>
      <c r="B64" s="2" t="s">
        <v>9600</v>
      </c>
      <c r="C64" s="2" t="s">
        <v>0</v>
      </c>
      <c r="E64">
        <v>150</v>
      </c>
      <c r="G64" t="str">
        <f t="shared" si="0"/>
        <v>public static BlueprintUnit ScrollOfResistCold = ResourcesLibrary.TryGetBlueprint&lt;BlueprintUnit&gt;("cc88c86f8e9f5744bb1875655b1b7d26");</v>
      </c>
    </row>
    <row r="65" spans="1:7" x14ac:dyDescent="0.25">
      <c r="A65" s="2" t="s">
        <v>9603</v>
      </c>
      <c r="B65" s="2" t="s">
        <v>9604</v>
      </c>
      <c r="C65" s="2" t="s">
        <v>0</v>
      </c>
      <c r="E65">
        <v>150</v>
      </c>
      <c r="G65" t="str">
        <f t="shared" si="0"/>
        <v>public static BlueprintUnit ScrollOfResistElectricity = ResourcesLibrary.TryGetBlueprint&lt;BlueprintUnit&gt;("69a37e5724b62ac458a4fa810bfccd4c");</v>
      </c>
    </row>
    <row r="66" spans="1:7" x14ac:dyDescent="0.25">
      <c r="A66" s="2" t="s">
        <v>9607</v>
      </c>
      <c r="B66" s="2" t="s">
        <v>9608</v>
      </c>
      <c r="C66" s="2" t="s">
        <v>0</v>
      </c>
      <c r="E66">
        <v>150</v>
      </c>
      <c r="G66" t="str">
        <f t="shared" ref="G66:G129" si="1">"public static BlueprintUnit " &amp; A66 &amp;" = ResourcesLibrary.TryGetBlueprint&lt;BlueprintUnit&gt;(""" &amp;B66 &amp;""");"</f>
        <v>public static BlueprintUnit ScrollOfResistFire = ResourcesLibrary.TryGetBlueprint&lt;BlueprintUnit&gt;("e3348348571d2a84c90332cf93a54bdd");</v>
      </c>
    </row>
    <row r="67" spans="1:7" x14ac:dyDescent="0.25">
      <c r="A67" s="2" t="s">
        <v>9611</v>
      </c>
      <c r="B67" s="2" t="s">
        <v>9612</v>
      </c>
      <c r="C67" s="2" t="s">
        <v>0</v>
      </c>
      <c r="E67">
        <v>150</v>
      </c>
      <c r="G67" t="str">
        <f t="shared" si="1"/>
        <v>public static BlueprintUnit ScrollOfResistSonic = ResourcesLibrary.TryGetBlueprint&lt;BlueprintUnit&gt;("d784ca4606b0e534786a140c1debf7d7");</v>
      </c>
    </row>
    <row r="68" spans="1:7" x14ac:dyDescent="0.25">
      <c r="A68" s="2" t="s">
        <v>9623</v>
      </c>
      <c r="B68" s="2" t="s">
        <v>9624</v>
      </c>
      <c r="C68" s="2" t="s">
        <v>0</v>
      </c>
      <c r="E68">
        <v>150</v>
      </c>
      <c r="G68" t="str">
        <f t="shared" si="1"/>
        <v>public static BlueprintUnit ScrollOfRestorationLesser = ResourcesLibrary.TryGetBlueprint&lt;BlueprintUnit&gt;("0d9349f009aeaed429ca5c59382e8212");</v>
      </c>
    </row>
    <row r="69" spans="1:7" x14ac:dyDescent="0.25">
      <c r="A69" s="2" t="s">
        <v>9633</v>
      </c>
      <c r="B69" s="2" t="s">
        <v>9634</v>
      </c>
      <c r="C69" s="2" t="s">
        <v>0</v>
      </c>
      <c r="E69">
        <v>150</v>
      </c>
      <c r="G69" t="str">
        <f t="shared" si="1"/>
        <v>public static BlueprintUnit ScrollOfScare = ResourcesLibrary.TryGetBlueprint&lt;BlueprintUnit&gt;("a3f5fbdd5f43f274baa3ee8c96d8c1a8");</v>
      </c>
    </row>
    <row r="70" spans="1:7" x14ac:dyDescent="0.25">
      <c r="A70" s="2" t="s">
        <v>9635</v>
      </c>
      <c r="B70" s="2" t="s">
        <v>9636</v>
      </c>
      <c r="C70" s="2" t="s">
        <v>0</v>
      </c>
      <c r="E70">
        <v>150</v>
      </c>
      <c r="G70" t="str">
        <f t="shared" si="1"/>
        <v>public static BlueprintUnit ScrollOfScorchingRay = ResourcesLibrary.TryGetBlueprint&lt;BlueprintUnit&gt;("95bf8273fd7930c4da3eaaf636a6cd29");</v>
      </c>
    </row>
    <row r="71" spans="1:7" x14ac:dyDescent="0.25">
      <c r="A71" s="2" t="s">
        <v>9641</v>
      </c>
      <c r="B71" s="2" t="s">
        <v>9642</v>
      </c>
      <c r="C71" s="2" t="s">
        <v>0</v>
      </c>
      <c r="E71">
        <v>150</v>
      </c>
      <c r="G71" t="str">
        <f t="shared" si="1"/>
        <v>public static BlueprintUnit ScrollOfSeeInvisibility = ResourcesLibrary.TryGetBlueprint&lt;BlueprintUnit&gt;("12f4ee72c02537244b5b2bacfa236bc7");</v>
      </c>
    </row>
    <row r="72" spans="1:7" x14ac:dyDescent="0.25">
      <c r="A72" s="2" t="s">
        <v>9645</v>
      </c>
      <c r="B72" s="2" t="s">
        <v>9646</v>
      </c>
      <c r="C72" s="2" t="s">
        <v>0</v>
      </c>
      <c r="E72">
        <v>150</v>
      </c>
      <c r="G72" t="str">
        <f t="shared" si="1"/>
        <v>public static BlueprintUnit ScrollOfSenseVitals = ResourcesLibrary.TryGetBlueprint&lt;BlueprintUnit&gt;("d4dc796367b4fb342ad7e8221fb8d813");</v>
      </c>
    </row>
    <row r="73" spans="1:7" x14ac:dyDescent="0.25">
      <c r="A73" s="2" t="s">
        <v>9667</v>
      </c>
      <c r="B73" s="2" t="s">
        <v>9668</v>
      </c>
      <c r="C73" s="2" t="s">
        <v>0</v>
      </c>
      <c r="E73">
        <v>150</v>
      </c>
      <c r="G73" t="str">
        <f t="shared" si="1"/>
        <v>public static BlueprintUnit ScrollOfSickeningEntanglement = ResourcesLibrary.TryGetBlueprint&lt;BlueprintUnit&gt;("9e0655dcd2f81f84d8fcaff6d439a4a0");</v>
      </c>
    </row>
    <row r="74" spans="1:7" x14ac:dyDescent="0.25">
      <c r="A74" s="2" t="s">
        <v>9695</v>
      </c>
      <c r="B74" s="2" t="s">
        <v>9696</v>
      </c>
      <c r="C74" s="2" t="s">
        <v>0</v>
      </c>
      <c r="E74">
        <v>150</v>
      </c>
      <c r="G74" t="str">
        <f t="shared" si="1"/>
        <v>public static BlueprintUnit ScrollOfStoneCall = ResourcesLibrary.TryGetBlueprint&lt;BlueprintUnit&gt;("87a562c6974bffb4aa9db89db0bccec8");</v>
      </c>
    </row>
    <row r="75" spans="1:7" x14ac:dyDescent="0.25">
      <c r="A75" s="2" t="s">
        <v>9748</v>
      </c>
      <c r="B75" s="2" t="s">
        <v>9749</v>
      </c>
      <c r="C75" s="2" t="s">
        <v>0</v>
      </c>
      <c r="E75">
        <v>150</v>
      </c>
      <c r="G75" t="str">
        <f t="shared" si="1"/>
        <v>public static BlueprintUnit ScrollOfSummonElementalSmallAir = ResourcesLibrary.TryGetBlueprint&lt;BlueprintUnit&gt;("faf04bd70f411b44486a4a6005ddb77c");</v>
      </c>
    </row>
    <row r="76" spans="1:7" x14ac:dyDescent="0.25">
      <c r="A76" s="2" t="s">
        <v>9750</v>
      </c>
      <c r="B76" s="2" t="s">
        <v>9751</v>
      </c>
      <c r="C76" s="2" t="s">
        <v>0</v>
      </c>
      <c r="E76">
        <v>150</v>
      </c>
      <c r="G76" t="str">
        <f t="shared" si="1"/>
        <v>public static BlueprintUnit ScrollOfSummonElementalSmallEarth = ResourcesLibrary.TryGetBlueprint&lt;BlueprintUnit&gt;("128957e1b674f73429ff3566407287cb");</v>
      </c>
    </row>
    <row r="77" spans="1:7" x14ac:dyDescent="0.25">
      <c r="A77" s="2" t="s">
        <v>9752</v>
      </c>
      <c r="B77" s="2" t="s">
        <v>9753</v>
      </c>
      <c r="C77" s="2" t="s">
        <v>0</v>
      </c>
      <c r="E77">
        <v>150</v>
      </c>
      <c r="G77" t="str">
        <f t="shared" si="1"/>
        <v>public static BlueprintUnit ScrollOfSummonElementalSmallFire = ResourcesLibrary.TryGetBlueprint&lt;BlueprintUnit&gt;("f6de1f3b73e0bb6498f892d1aa0aa423");</v>
      </c>
    </row>
    <row r="78" spans="1:7" x14ac:dyDescent="0.25">
      <c r="A78" s="2" t="s">
        <v>9754</v>
      </c>
      <c r="B78" s="2" t="s">
        <v>9755</v>
      </c>
      <c r="C78" s="2" t="s">
        <v>0</v>
      </c>
      <c r="E78">
        <v>150</v>
      </c>
      <c r="G78" t="str">
        <f t="shared" si="1"/>
        <v>public static BlueprintUnit ScrollOfSummonElementalSmallWater = ResourcesLibrary.TryGetBlueprint&lt;BlueprintUnit&gt;("97e0fea318da80b45b29a39f183ff8df");</v>
      </c>
    </row>
    <row r="79" spans="1:7" x14ac:dyDescent="0.25">
      <c r="A79" s="2" t="s">
        <v>9756</v>
      </c>
      <c r="B79" s="2" t="s">
        <v>9757</v>
      </c>
      <c r="C79" s="2" t="s">
        <v>0</v>
      </c>
      <c r="E79">
        <v>150</v>
      </c>
      <c r="G79" t="str">
        <f t="shared" si="1"/>
        <v>public static BlueprintUnit ScrollOfSummonMonsterIId3 = ResourcesLibrary.TryGetBlueprint&lt;BlueprintUnit&gt;("20e78f54795c37b469bbcc0af791fbd5");</v>
      </c>
    </row>
    <row r="80" spans="1:7" x14ac:dyDescent="0.25">
      <c r="A80" s="2" t="s">
        <v>9764</v>
      </c>
      <c r="B80" s="2" t="s">
        <v>9765</v>
      </c>
      <c r="C80" s="2" t="s">
        <v>0</v>
      </c>
      <c r="E80">
        <v>150</v>
      </c>
      <c r="G80" t="str">
        <f t="shared" si="1"/>
        <v>public static BlueprintUnit ScrollOfSummonMonsterIISingle = ResourcesLibrary.TryGetBlueprint&lt;BlueprintUnit&gt;("b12249cc9dd774940bfae040efa5e452");</v>
      </c>
    </row>
    <row r="81" spans="1:7" x14ac:dyDescent="0.25">
      <c r="A81" s="2" t="s">
        <v>9802</v>
      </c>
      <c r="B81" s="2" t="s">
        <v>9803</v>
      </c>
      <c r="C81" s="2" t="s">
        <v>0</v>
      </c>
      <c r="E81">
        <v>150</v>
      </c>
      <c r="G81" t="str">
        <f t="shared" si="1"/>
        <v>public static BlueprintUnit ScrollOfSummonNaturesAllyII = ResourcesLibrary.TryGetBlueprint&lt;BlueprintUnit&gt;("bdf0a48475553bc4187b07147d0188ae");</v>
      </c>
    </row>
    <row r="82" spans="1:7" x14ac:dyDescent="0.25">
      <c r="A82" s="2" t="s">
        <v>9804</v>
      </c>
      <c r="B82" s="2" t="s">
        <v>9805</v>
      </c>
      <c r="C82" s="2" t="s">
        <v>0</v>
      </c>
      <c r="E82">
        <v>150</v>
      </c>
      <c r="G82" t="str">
        <f t="shared" si="1"/>
        <v>public static BlueprintUnit ScrollOfSummonNaturesAllyIId3 = ResourcesLibrary.TryGetBlueprint&lt;BlueprintUnit&gt;("d209753d43496ef4b9c65a085cc50dbc");</v>
      </c>
    </row>
    <row r="83" spans="1:7" x14ac:dyDescent="0.25">
      <c r="A83" s="2" t="s">
        <v>9895</v>
      </c>
      <c r="B83" s="2" t="s">
        <v>9896</v>
      </c>
      <c r="C83" s="2" t="s">
        <v>0</v>
      </c>
      <c r="E83">
        <v>150</v>
      </c>
      <c r="G83" t="str">
        <f t="shared" si="1"/>
        <v>public static BlueprintUnit ScrollOfWeb = ResourcesLibrary.TryGetBlueprint&lt;BlueprintUnit&gt;("efc97cdb15c92194bbbe4a2a3c1ecd78");</v>
      </c>
    </row>
    <row r="84" spans="1:7" x14ac:dyDescent="0.25">
      <c r="A84" s="2" t="s">
        <v>7969</v>
      </c>
      <c r="B84" s="2" t="s">
        <v>7970</v>
      </c>
      <c r="C84" s="2" t="s">
        <v>0</v>
      </c>
      <c r="E84">
        <v>160</v>
      </c>
      <c r="G84" t="str">
        <f t="shared" si="1"/>
        <v>public static BlueprintUnit CitrineNecklace = ResourcesLibrary.TryGetBlueprint&lt;BlueprintUnit&gt;("426068b72e8055b45a6b8dcfc92c637c");</v>
      </c>
    </row>
    <row r="85" spans="1:7" x14ac:dyDescent="0.25">
      <c r="A85" s="2" t="s">
        <v>9933</v>
      </c>
      <c r="B85" s="2" t="s">
        <v>9934</v>
      </c>
      <c r="C85" s="2" t="s">
        <v>0</v>
      </c>
      <c r="E85">
        <v>161</v>
      </c>
      <c r="G85" t="str">
        <f t="shared" si="1"/>
        <v>public static BlueprintUnit WandOfFlare = ResourcesLibrary.TryGetBlueprint&lt;BlueprintUnit&gt;("b6308f8cbabd16143a82419cef8c63ff");</v>
      </c>
    </row>
    <row r="86" spans="1:7" x14ac:dyDescent="0.25">
      <c r="A86" s="2" t="s">
        <v>9935</v>
      </c>
      <c r="B86" s="2" t="s">
        <v>9936</v>
      </c>
      <c r="C86" s="2" t="s">
        <v>0</v>
      </c>
      <c r="E86">
        <v>168</v>
      </c>
      <c r="G86" t="str">
        <f t="shared" si="1"/>
        <v>public static BlueprintUnit WandOfJolt = ResourcesLibrary.TryGetBlueprint&lt;BlueprintUnit&gt;("7c8acbb4232d71c40810f2664b084729");</v>
      </c>
    </row>
    <row r="87" spans="1:7" x14ac:dyDescent="0.25">
      <c r="A87" s="2" t="s">
        <v>9931</v>
      </c>
      <c r="B87" s="2" t="s">
        <v>9932</v>
      </c>
      <c r="C87" s="2" t="s">
        <v>0</v>
      </c>
      <c r="E87">
        <v>196</v>
      </c>
      <c r="G87" t="str">
        <f t="shared" si="1"/>
        <v>public static BlueprintUnit WandOfDisruptUndead = ResourcesLibrary.TryGetBlueprint&lt;BlueprintUnit&gt;("b1e8cf26b89f358469badecf25d8b046");</v>
      </c>
    </row>
    <row r="88" spans="1:7" x14ac:dyDescent="0.25">
      <c r="A88" s="2" t="s">
        <v>8103</v>
      </c>
      <c r="B88" s="2" t="s">
        <v>8104</v>
      </c>
      <c r="C88" s="2" t="s">
        <v>0</v>
      </c>
      <c r="E88">
        <v>200</v>
      </c>
      <c r="G88" t="str">
        <f t="shared" si="1"/>
        <v>public static BlueprintUnit GarnetEncrustedRing = ResourcesLibrary.TryGetBlueprint&lt;BlueprintUnit&gt;("489a7b81151c40541b8de88b0eaa6a77");</v>
      </c>
    </row>
    <row r="89" spans="1:7" x14ac:dyDescent="0.25">
      <c r="A89" s="2" t="s">
        <v>8530</v>
      </c>
      <c r="B89" s="2" t="s">
        <v>8531</v>
      </c>
      <c r="C89" s="2" t="s">
        <v>0</v>
      </c>
      <c r="E89">
        <v>200</v>
      </c>
      <c r="G89" t="str">
        <f t="shared" si="1"/>
        <v>public static BlueprintUnit ColdIronArrowsQuiverItem = ResourcesLibrary.TryGetBlueprint&lt;BlueprintUnit&gt;("a5a537ad28053ad48a7be1c53d7fd7ed");</v>
      </c>
    </row>
    <row r="90" spans="1:7" x14ac:dyDescent="0.25">
      <c r="A90" s="2" t="s">
        <v>8532</v>
      </c>
      <c r="B90" s="2" t="s">
        <v>8533</v>
      </c>
      <c r="C90" s="2" t="s">
        <v>0</v>
      </c>
      <c r="E90">
        <v>200</v>
      </c>
      <c r="G90" t="str">
        <f t="shared" si="1"/>
        <v>public static BlueprintUnit ColdIronArrowsQuiverItem_20Charges = ResourcesLibrary.TryGetBlueprint&lt;BlueprintUnit&gt;("464ecede228b0f745a578f69a968226d");</v>
      </c>
    </row>
    <row r="91" spans="1:7" x14ac:dyDescent="0.25">
      <c r="A91" s="2" t="s">
        <v>8975</v>
      </c>
      <c r="B91" s="2" t="s">
        <v>8976</v>
      </c>
      <c r="C91" s="2" t="s">
        <v>0</v>
      </c>
      <c r="E91">
        <v>200</v>
      </c>
      <c r="G91" t="str">
        <f t="shared" si="1"/>
        <v>public static BlueprintUnit ScrollOfCacophonousCall = ResourcesLibrary.TryGetBlueprint&lt;BlueprintUnit&gt;("6d60f8c4dba3b4c4692d22613b200934");</v>
      </c>
    </row>
    <row r="92" spans="1:7" x14ac:dyDescent="0.25">
      <c r="A92" s="2" t="s">
        <v>8985</v>
      </c>
      <c r="B92" s="2" t="s">
        <v>8986</v>
      </c>
      <c r="C92" s="2" t="s">
        <v>0</v>
      </c>
      <c r="E92">
        <v>200</v>
      </c>
      <c r="G92" t="str">
        <f t="shared" si="1"/>
        <v>public static BlueprintUnit ScrollOfCastigate = ResourcesLibrary.TryGetBlueprint&lt;BlueprintUnit&gt;("aedf754f2acddab44ac08cf844a718d0");</v>
      </c>
    </row>
    <row r="93" spans="1:7" x14ac:dyDescent="0.25">
      <c r="A93" s="2" t="s">
        <v>9407</v>
      </c>
      <c r="B93" s="2" t="s">
        <v>9408</v>
      </c>
      <c r="C93" s="2" t="s">
        <v>0</v>
      </c>
      <c r="E93">
        <v>200</v>
      </c>
      <c r="G93" t="str">
        <f t="shared" si="1"/>
        <v>public static BlueprintUnit ScrollOfLitanyOfEntanglement = ResourcesLibrary.TryGetBlueprint&lt;BlueprintUnit&gt;("ccf97df4a8d0ce741a6cda60daf7574e");</v>
      </c>
    </row>
    <row r="94" spans="1:7" x14ac:dyDescent="0.25">
      <c r="A94" s="2" t="s">
        <v>9941</v>
      </c>
      <c r="B94" s="2" t="s">
        <v>9942</v>
      </c>
      <c r="C94" s="2" t="s">
        <v>0</v>
      </c>
      <c r="D94">
        <v>1</v>
      </c>
      <c r="E94">
        <v>245</v>
      </c>
      <c r="G94" t="str">
        <f t="shared" si="1"/>
        <v>public static BlueprintUnit WandOfRayOfFrost = ResourcesLibrary.TryGetBlueprint&lt;BlueprintUnit&gt;("fe185a4f483e0394eb50043555cb99df");</v>
      </c>
    </row>
    <row r="95" spans="1:7" x14ac:dyDescent="0.25">
      <c r="A95" s="2" t="s">
        <v>8844</v>
      </c>
      <c r="B95" s="2" t="s">
        <v>8846</v>
      </c>
      <c r="C95" s="2" t="s">
        <v>0</v>
      </c>
      <c r="E95">
        <v>250</v>
      </c>
      <c r="G95" t="str">
        <f t="shared" si="1"/>
        <v>public static BlueprintUnit ScrollOfAngelicAspect = ResourcesLibrary.TryGetBlueprint&lt;BlueprintUnit&gt;("a0f51e6274121d540b88c61517a90e6a");</v>
      </c>
    </row>
    <row r="96" spans="1:7" x14ac:dyDescent="0.25">
      <c r="A96" s="2" t="s">
        <v>9943</v>
      </c>
      <c r="B96" s="2" t="s">
        <v>9944</v>
      </c>
      <c r="C96" s="2" t="s">
        <v>0</v>
      </c>
      <c r="D96">
        <v>1</v>
      </c>
      <c r="E96">
        <v>252</v>
      </c>
      <c r="G96" t="str">
        <f t="shared" si="1"/>
        <v>public static BlueprintUnit WandOfResistance = ResourcesLibrary.TryGetBlueprint&lt;BlueprintUnit&gt;("482dddd35754f3140abacf4998a7cb20");</v>
      </c>
    </row>
    <row r="97" spans="1:7" x14ac:dyDescent="0.25">
      <c r="A97" s="2" t="s">
        <v>8107</v>
      </c>
      <c r="B97" s="2" t="s">
        <v>8108</v>
      </c>
      <c r="C97" s="2" t="s">
        <v>0</v>
      </c>
      <c r="E97">
        <v>280</v>
      </c>
      <c r="G97" t="str">
        <f t="shared" si="1"/>
        <v>public static BlueprintUnit GoldenSignet = ResourcesLibrary.TryGetBlueprint&lt;BlueprintUnit&gt;("45a5397ab34f60247906064949b710fc");</v>
      </c>
    </row>
    <row r="98" spans="1:7" x14ac:dyDescent="0.25">
      <c r="A98" s="2" t="s">
        <v>7995</v>
      </c>
      <c r="B98" s="2" t="s">
        <v>7996</v>
      </c>
      <c r="C98" s="2" t="s">
        <v>0</v>
      </c>
      <c r="E98">
        <v>300</v>
      </c>
      <c r="G98" t="str">
        <f t="shared" si="1"/>
        <v>public static BlueprintUnit GoldenMedallion = ResourcesLibrary.TryGetBlueprint&lt;BlueprintUnit&gt;("32242d89f184f9f47b51bdedb50256c0");</v>
      </c>
    </row>
    <row r="99" spans="1:7" x14ac:dyDescent="0.25">
      <c r="A99" s="2" t="s">
        <v>8694</v>
      </c>
      <c r="B99" s="2" t="s">
        <v>8695</v>
      </c>
      <c r="C99" s="2" t="s">
        <v>0</v>
      </c>
      <c r="E99">
        <v>300</v>
      </c>
      <c r="G99" t="str">
        <f t="shared" si="1"/>
        <v>public static BlueprintUnit PotionOfAid = ResourcesLibrary.TryGetBlueprint&lt;BlueprintUnit&gt;("3bcbf79b01e4db044a6f06d86cec9117");</v>
      </c>
    </row>
    <row r="100" spans="1:7" x14ac:dyDescent="0.25">
      <c r="A100" s="2" t="s">
        <v>8696</v>
      </c>
      <c r="B100" s="2" t="s">
        <v>8697</v>
      </c>
      <c r="C100" s="2" t="s">
        <v>0</v>
      </c>
      <c r="E100">
        <v>300</v>
      </c>
      <c r="G100" t="str">
        <f t="shared" si="1"/>
        <v>public static BlueprintUnit PotionOfAlignWeaponChaos = ResourcesLibrary.TryGetBlueprint&lt;BlueprintUnit&gt;("e22d68efeb5de994fa19103068e77280");</v>
      </c>
    </row>
    <row r="101" spans="1:7" x14ac:dyDescent="0.25">
      <c r="A101" s="2" t="s">
        <v>8698</v>
      </c>
      <c r="B101" s="2" t="s">
        <v>8699</v>
      </c>
      <c r="C101" s="2" t="s">
        <v>0</v>
      </c>
      <c r="E101">
        <v>300</v>
      </c>
      <c r="G101" t="str">
        <f t="shared" si="1"/>
        <v>public static BlueprintUnit PotionOfAlignWeaponEvil = ResourcesLibrary.TryGetBlueprint&lt;BlueprintUnit&gt;("3c0ea09d1d4600249830fc62323ce674");</v>
      </c>
    </row>
    <row r="102" spans="1:7" x14ac:dyDescent="0.25">
      <c r="A102" s="2" t="s">
        <v>8700</v>
      </c>
      <c r="B102" s="2" t="s">
        <v>8701</v>
      </c>
      <c r="C102" s="2" t="s">
        <v>0</v>
      </c>
      <c r="E102">
        <v>300</v>
      </c>
      <c r="G102" t="str">
        <f t="shared" si="1"/>
        <v>public static BlueprintUnit PotionOfAlignWeaponGood = ResourcesLibrary.TryGetBlueprint&lt;BlueprintUnit&gt;("1fa3efe18e981294184e26f388b99d52");</v>
      </c>
    </row>
    <row r="103" spans="1:7" x14ac:dyDescent="0.25">
      <c r="A103" s="2" t="s">
        <v>8702</v>
      </c>
      <c r="B103" s="2" t="s">
        <v>8703</v>
      </c>
      <c r="C103" s="2" t="s">
        <v>0</v>
      </c>
      <c r="E103">
        <v>300</v>
      </c>
      <c r="G103" t="str">
        <f t="shared" si="1"/>
        <v>public static BlueprintUnit PotionOfAlignWeaponLawful = ResourcesLibrary.TryGetBlueprint&lt;BlueprintUnit&gt;("b7d8852d055ada9419f43e66c40f7e23");</v>
      </c>
    </row>
    <row r="104" spans="1:7" x14ac:dyDescent="0.25">
      <c r="A104" s="2" t="s">
        <v>8704</v>
      </c>
      <c r="B104" s="2" t="s">
        <v>8705</v>
      </c>
      <c r="C104" s="2" t="s">
        <v>0</v>
      </c>
      <c r="E104">
        <v>300</v>
      </c>
      <c r="G104" t="str">
        <f t="shared" si="1"/>
        <v>public static BlueprintUnit PotionOfBarkskin = ResourcesLibrary.TryGetBlueprint&lt;BlueprintUnit&gt;("99ba9a93eb1c3cf42bfa641a59580f5b");</v>
      </c>
    </row>
    <row r="105" spans="1:7" x14ac:dyDescent="0.25">
      <c r="A105" s="2" t="s">
        <v>8708</v>
      </c>
      <c r="B105" s="2" t="s">
        <v>8709</v>
      </c>
      <c r="C105" s="2" t="s">
        <v>0</v>
      </c>
      <c r="E105">
        <v>300</v>
      </c>
      <c r="G105" t="str">
        <f t="shared" si="1"/>
        <v>public static BlueprintUnit PotionOfBearsEndurance = ResourcesLibrary.TryGetBlueprint&lt;BlueprintUnit&gt;("a3879b4e94c50854a873a0334fbbe36c");</v>
      </c>
    </row>
    <row r="106" spans="1:7" x14ac:dyDescent="0.25">
      <c r="A106" s="2" t="s">
        <v>8710</v>
      </c>
      <c r="B106" s="2" t="s">
        <v>8711</v>
      </c>
      <c r="C106" s="2" t="s">
        <v>0</v>
      </c>
      <c r="E106">
        <v>300</v>
      </c>
      <c r="G106" t="str">
        <f t="shared" si="1"/>
        <v>public static BlueprintUnit PotionOfBlur = ResourcesLibrary.TryGetBlueprint&lt;BlueprintUnit&gt;("5bb722fed5172ed48baa2139246bc355");</v>
      </c>
    </row>
    <row r="107" spans="1:7" x14ac:dyDescent="0.25">
      <c r="A107" s="2" t="s">
        <v>8712</v>
      </c>
      <c r="B107" s="2" t="s">
        <v>8713</v>
      </c>
      <c r="C107" s="2" t="s">
        <v>0</v>
      </c>
      <c r="E107">
        <v>300</v>
      </c>
      <c r="G107" t="str">
        <f t="shared" si="1"/>
        <v>public static BlueprintUnit PotionOfBullsStrength = ResourcesLibrary.TryGetBlueprint&lt;BlueprintUnit&gt;("2983c97b71ba60443b1c749854ef53a1");</v>
      </c>
    </row>
    <row r="108" spans="1:7" x14ac:dyDescent="0.25">
      <c r="A108" s="2" t="s">
        <v>8714</v>
      </c>
      <c r="B108" s="2" t="s">
        <v>8715</v>
      </c>
      <c r="C108" s="2" t="s">
        <v>0</v>
      </c>
      <c r="E108">
        <v>300</v>
      </c>
      <c r="G108" t="str">
        <f t="shared" si="1"/>
        <v>public static BlueprintUnit PotionOfCatsGrace = ResourcesLibrary.TryGetBlueprint&lt;BlueprintUnit&gt;("94b24d55f514cdd45a79d34904fea944");</v>
      </c>
    </row>
    <row r="109" spans="1:7" x14ac:dyDescent="0.25">
      <c r="A109" s="2" t="s">
        <v>8718</v>
      </c>
      <c r="B109" s="2" t="s">
        <v>8719</v>
      </c>
      <c r="C109" s="2" t="s">
        <v>0</v>
      </c>
      <c r="E109">
        <v>300</v>
      </c>
      <c r="G109" t="str">
        <f t="shared" si="1"/>
        <v>public static BlueprintUnit PotionOfCureModerateWounds = ResourcesLibrary.TryGetBlueprint&lt;BlueprintUnit&gt;("f991f3051c3b9e64fabc87891077b613");</v>
      </c>
    </row>
    <row r="110" spans="1:7" x14ac:dyDescent="0.25">
      <c r="A110" s="2" t="s">
        <v>8722</v>
      </c>
      <c r="B110" s="2" t="s">
        <v>8723</v>
      </c>
      <c r="C110" s="2" t="s">
        <v>0</v>
      </c>
      <c r="E110">
        <v>300</v>
      </c>
      <c r="G110" t="str">
        <f t="shared" si="1"/>
        <v>public static BlueprintUnit PotionOfDelayPoison = ResourcesLibrary.TryGetBlueprint&lt;BlueprintUnit&gt;("0afbffc4d6913f648a923640f4519c0c");</v>
      </c>
    </row>
    <row r="111" spans="1:7" x14ac:dyDescent="0.25">
      <c r="A111" s="2" t="s">
        <v>8730</v>
      </c>
      <c r="B111" s="2" t="s">
        <v>8731</v>
      </c>
      <c r="C111" s="2" t="s">
        <v>0</v>
      </c>
      <c r="E111">
        <v>300</v>
      </c>
      <c r="G111" t="str">
        <f t="shared" si="1"/>
        <v>public static BlueprintUnit PotionOfEaglesSplendor = ResourcesLibrary.TryGetBlueprint&lt;BlueprintUnit&gt;("91d681b0bf6c39047a46f50ec98bf72d");</v>
      </c>
    </row>
    <row r="112" spans="1:7" x14ac:dyDescent="0.25">
      <c r="A112" s="2" t="s">
        <v>8732</v>
      </c>
      <c r="B112" s="2" t="s">
        <v>8733</v>
      </c>
      <c r="C112" s="2" t="s">
        <v>0</v>
      </c>
      <c r="E112">
        <v>300</v>
      </c>
      <c r="G112" t="str">
        <f t="shared" si="1"/>
        <v>public static BlueprintUnit PotionOfFoxsCunning = ResourcesLibrary.TryGetBlueprint&lt;BlueprintUnit&gt;("17f132fa2c8c213479640212ae444005");</v>
      </c>
    </row>
    <row r="113" spans="1:7" x14ac:dyDescent="0.25">
      <c r="A113" s="2" t="s">
        <v>8744</v>
      </c>
      <c r="B113" s="2" t="s">
        <v>8745</v>
      </c>
      <c r="C113" s="2" t="s">
        <v>0</v>
      </c>
      <c r="E113">
        <v>300</v>
      </c>
      <c r="G113" t="str">
        <f t="shared" si="1"/>
        <v>public static BlueprintUnit PotionOfInflictModerateWounds = ResourcesLibrary.TryGetBlueprint&lt;BlueprintUnit&gt;("a9991bfea27096f46bb7b4ccf0fb7eb7");</v>
      </c>
    </row>
    <row r="114" spans="1:7" x14ac:dyDescent="0.25">
      <c r="A114" s="2" t="s">
        <v>8748</v>
      </c>
      <c r="B114" s="2" t="s">
        <v>8749</v>
      </c>
      <c r="C114" s="2" t="s">
        <v>0</v>
      </c>
      <c r="E114">
        <v>300</v>
      </c>
      <c r="G114" t="str">
        <f t="shared" si="1"/>
        <v>public static BlueprintUnit PotionOfInvisibility = ResourcesLibrary.TryGetBlueprint&lt;BlueprintUnit&gt;("5f9fe6030695f48489b59887536748e8");</v>
      </c>
    </row>
    <row r="115" spans="1:7" x14ac:dyDescent="0.25">
      <c r="A115" s="2" t="s">
        <v>8758</v>
      </c>
      <c r="B115" s="2" t="s">
        <v>8759</v>
      </c>
      <c r="C115" s="2" t="s">
        <v>0</v>
      </c>
      <c r="E115">
        <v>300</v>
      </c>
      <c r="G115" t="str">
        <f t="shared" si="1"/>
        <v>public static BlueprintUnit PotionOfOwlsWisdom = ResourcesLibrary.TryGetBlueprint&lt;BlueprintUnit&gt;("db548855a06daba4cb57f34f4780fd02");</v>
      </c>
    </row>
    <row r="116" spans="1:7" x14ac:dyDescent="0.25">
      <c r="A116" s="2" t="s">
        <v>8762</v>
      </c>
      <c r="B116" s="2" t="s">
        <v>8763</v>
      </c>
      <c r="C116" s="2" t="s">
        <v>0</v>
      </c>
      <c r="E116">
        <v>300</v>
      </c>
      <c r="G116" t="str">
        <f t="shared" si="1"/>
        <v>public static BlueprintUnit PotionOfProtectionFromArrows = ResourcesLibrary.TryGetBlueprint&lt;BlueprintUnit&gt;("b248613596724524fbbe894309af2003");</v>
      </c>
    </row>
    <row r="117" spans="1:7" x14ac:dyDescent="0.25">
      <c r="A117" s="2" t="s">
        <v>8784</v>
      </c>
      <c r="B117" s="2" t="s">
        <v>8785</v>
      </c>
      <c r="C117" s="2" t="s">
        <v>0</v>
      </c>
      <c r="E117">
        <v>300</v>
      </c>
      <c r="G117" t="str">
        <f t="shared" si="1"/>
        <v>public static BlueprintUnit PotionOfRemoveParalysis = ResourcesLibrary.TryGetBlueprint&lt;BlueprintUnit&gt;("02f2bd31f2acf844f82554b1eb8c44c5");</v>
      </c>
    </row>
    <row r="118" spans="1:7" x14ac:dyDescent="0.25">
      <c r="A118" s="2" t="s">
        <v>8786</v>
      </c>
      <c r="B118" s="2" t="s">
        <v>8787</v>
      </c>
      <c r="C118" s="2" t="s">
        <v>0</v>
      </c>
      <c r="E118">
        <v>300</v>
      </c>
      <c r="G118" t="str">
        <f t="shared" si="1"/>
        <v>public static BlueprintUnit PotionOfResistAcid = ResourcesLibrary.TryGetBlueprint&lt;BlueprintUnit&gt;("2b269b69a86843546bdf17a9c3c431c3");</v>
      </c>
    </row>
    <row r="119" spans="1:7" x14ac:dyDescent="0.25">
      <c r="A119" s="2" t="s">
        <v>8788</v>
      </c>
      <c r="B119" s="2" t="s">
        <v>8789</v>
      </c>
      <c r="C119" s="2" t="s">
        <v>0</v>
      </c>
      <c r="E119">
        <v>300</v>
      </c>
      <c r="G119" t="str">
        <f t="shared" si="1"/>
        <v>public static BlueprintUnit PotionOfResistCold = ResourcesLibrary.TryGetBlueprint&lt;BlueprintUnit&gt;("755b60529a25f1e4f8e44436d927fc6f");</v>
      </c>
    </row>
    <row r="120" spans="1:7" x14ac:dyDescent="0.25">
      <c r="A120" s="2" t="s">
        <v>8790</v>
      </c>
      <c r="B120" s="2" t="s">
        <v>8791</v>
      </c>
      <c r="C120" s="2" t="s">
        <v>0</v>
      </c>
      <c r="E120">
        <v>300</v>
      </c>
      <c r="G120" t="str">
        <f t="shared" si="1"/>
        <v>public static BlueprintUnit PotionOfResistElectricity = ResourcesLibrary.TryGetBlueprint&lt;BlueprintUnit&gt;("5d4a59a63e6192c40a73d4b2bd722328");</v>
      </c>
    </row>
    <row r="121" spans="1:7" x14ac:dyDescent="0.25">
      <c r="A121" s="2" t="s">
        <v>8792</v>
      </c>
      <c r="B121" s="2" t="s">
        <v>8793</v>
      </c>
      <c r="C121" s="2" t="s">
        <v>0</v>
      </c>
      <c r="E121">
        <v>300</v>
      </c>
      <c r="G121" t="str">
        <f t="shared" si="1"/>
        <v>public static BlueprintUnit PotionOfResistFire = ResourcesLibrary.TryGetBlueprint&lt;BlueprintUnit&gt;("6e37f3e99bfa1fb4a9ad8db1775aa7aa");</v>
      </c>
    </row>
    <row r="122" spans="1:7" x14ac:dyDescent="0.25">
      <c r="A122" s="2" t="s">
        <v>8794</v>
      </c>
      <c r="B122" s="2" t="s">
        <v>8795</v>
      </c>
      <c r="C122" s="2" t="s">
        <v>0</v>
      </c>
      <c r="E122">
        <v>300</v>
      </c>
      <c r="G122" t="str">
        <f t="shared" si="1"/>
        <v>public static BlueprintUnit PotionOfResistSonic = ResourcesLibrary.TryGetBlueprint&lt;BlueprintUnit&gt;("81a8a9f1c28e436419c407e697169345");</v>
      </c>
    </row>
    <row r="123" spans="1:7" x14ac:dyDescent="0.25">
      <c r="A123" s="2" t="s">
        <v>8796</v>
      </c>
      <c r="B123" s="2" t="s">
        <v>8797</v>
      </c>
      <c r="C123" s="2" t="s">
        <v>0</v>
      </c>
      <c r="E123">
        <v>300</v>
      </c>
      <c r="G123" t="str">
        <f t="shared" si="1"/>
        <v>public static BlueprintUnit PotionOfRestorationLesser = ResourcesLibrary.TryGetBlueprint&lt;BlueprintUnit&gt;("1365aee7d18c85d438f5b027122ca8cf");</v>
      </c>
    </row>
    <row r="124" spans="1:7" x14ac:dyDescent="0.25">
      <c r="A124" s="2" t="s">
        <v>8929</v>
      </c>
      <c r="B124" s="2" t="s">
        <v>8930</v>
      </c>
      <c r="C124" s="2" t="s">
        <v>0</v>
      </c>
      <c r="E124">
        <v>350</v>
      </c>
      <c r="G124" t="str">
        <f t="shared" si="1"/>
        <v>public static BlueprintUnit ScrollOfBestowGrace = ResourcesLibrary.TryGetBlueprint&lt;BlueprintUnit&gt;("d2f7d28f1c513c048a1a2e2ff8246720");</v>
      </c>
    </row>
    <row r="125" spans="1:7" x14ac:dyDescent="0.25">
      <c r="A125" s="2" t="s">
        <v>8937</v>
      </c>
      <c r="B125" s="2" t="s">
        <v>8938</v>
      </c>
      <c r="C125" s="2" t="s">
        <v>0</v>
      </c>
      <c r="E125">
        <v>350</v>
      </c>
      <c r="G125" t="str">
        <f t="shared" si="1"/>
        <v>public static BlueprintUnit ScrollOfBlessingOfCourageAndLife = ResourcesLibrary.TryGetBlueprint&lt;BlueprintUnit&gt;("61f8f9e7931a80342859fb8765f88e96");</v>
      </c>
    </row>
    <row r="126" spans="1:7" x14ac:dyDescent="0.25">
      <c r="A126" s="2" t="s">
        <v>9927</v>
      </c>
      <c r="B126" s="2" t="s">
        <v>9928</v>
      </c>
      <c r="C126" s="2" t="s">
        <v>0</v>
      </c>
      <c r="D126">
        <v>1</v>
      </c>
      <c r="E126">
        <v>350</v>
      </c>
      <c r="G126" t="str">
        <f t="shared" si="1"/>
        <v>public static BlueprintUnit WandOfAcidSplash50 = ResourcesLibrary.TryGetBlueprint&lt;BlueprintUnit&gt;("2a762938555a53f459eb3383e92c3c7b");</v>
      </c>
    </row>
    <row r="127" spans="1:7" x14ac:dyDescent="0.25">
      <c r="A127" s="2" t="s">
        <v>8873</v>
      </c>
      <c r="B127" s="2" t="s">
        <v>8874</v>
      </c>
      <c r="C127" s="2" t="s">
        <v>0</v>
      </c>
      <c r="E127">
        <v>375</v>
      </c>
      <c r="G127" t="str">
        <f t="shared" si="1"/>
        <v>public static BlueprintUnit ScrollOfArchonsAura = ResourcesLibrary.TryGetBlueprint&lt;BlueprintUnit&gt;("124d26c97479b424383124e047183828");</v>
      </c>
    </row>
    <row r="128" spans="1:7" x14ac:dyDescent="0.25">
      <c r="A128" s="2" t="s">
        <v>8895</v>
      </c>
      <c r="B128" s="2" t="s">
        <v>8896</v>
      </c>
      <c r="C128" s="2" t="s">
        <v>0</v>
      </c>
      <c r="E128">
        <v>375</v>
      </c>
      <c r="G128" t="str">
        <f t="shared" si="1"/>
        <v>public static BlueprintUnit ScrollOfBatteringBlast = ResourcesLibrary.TryGetBlueprint&lt;BlueprintUnit&gt;("1940573d3b0a47949832488a27831b19");</v>
      </c>
    </row>
    <row r="129" spans="1:7" x14ac:dyDescent="0.25">
      <c r="A129" s="2" t="s">
        <v>8901</v>
      </c>
      <c r="B129" s="2" t="s">
        <v>8902</v>
      </c>
      <c r="C129" s="2" t="s">
        <v>0</v>
      </c>
      <c r="E129">
        <v>375</v>
      </c>
      <c r="G129" t="str">
        <f t="shared" si="1"/>
        <v>public static BlueprintUnit ScrollOfBeastShapeI = ResourcesLibrary.TryGetBlueprint&lt;BlueprintUnit&gt;("3598a1d21491993419c7484028257eac");</v>
      </c>
    </row>
    <row r="130" spans="1:7" x14ac:dyDescent="0.25">
      <c r="A130" s="2" t="s">
        <v>8913</v>
      </c>
      <c r="B130" s="2" t="s">
        <v>8914</v>
      </c>
      <c r="C130" s="2" t="s">
        <v>0</v>
      </c>
      <c r="E130">
        <v>375</v>
      </c>
      <c r="G130" t="str">
        <f t="shared" ref="G130:G193" si="2">"public static BlueprintUnit " &amp; A130 &amp;" = ResourcesLibrary.TryGetBlueprint&lt;BlueprintUnit&gt;(""" &amp;B130 &amp;""");"</f>
        <v>public static BlueprintUnit ScrollOfBestowCurseDeterioration = ResourcesLibrary.TryGetBlueprint&lt;BlueprintUnit&gt;("d1d24c5613bb8c14a9a089c54b77527d");</v>
      </c>
    </row>
    <row r="131" spans="1:7" x14ac:dyDescent="0.25">
      <c r="A131" s="2" t="s">
        <v>8917</v>
      </c>
      <c r="B131" s="2" t="s">
        <v>8918</v>
      </c>
      <c r="C131" s="2" t="s">
        <v>0</v>
      </c>
      <c r="E131">
        <v>375</v>
      </c>
      <c r="G131" t="str">
        <f t="shared" si="2"/>
        <v>public static BlueprintUnit ScrollOfBestowCurseFeebleBody = ResourcesLibrary.TryGetBlueprint&lt;BlueprintUnit&gt;("341915f4a228e184e8d28886ea551a17");</v>
      </c>
    </row>
    <row r="132" spans="1:7" x14ac:dyDescent="0.25">
      <c r="A132" s="2" t="s">
        <v>8921</v>
      </c>
      <c r="B132" s="2" t="s">
        <v>8922</v>
      </c>
      <c r="C132" s="2" t="s">
        <v>0</v>
      </c>
      <c r="E132">
        <v>375</v>
      </c>
      <c r="G132" t="str">
        <f t="shared" si="2"/>
        <v>public static BlueprintUnit ScrollOfBestowCurseIdiocy = ResourcesLibrary.TryGetBlueprint&lt;BlueprintUnit&gt;("14a0973c72ea2df4e806c8da1ebe64b9");</v>
      </c>
    </row>
    <row r="133" spans="1:7" x14ac:dyDescent="0.25">
      <c r="A133" s="2" t="s">
        <v>8925</v>
      </c>
      <c r="B133" s="2" t="s">
        <v>8926</v>
      </c>
      <c r="C133" s="2" t="s">
        <v>0</v>
      </c>
      <c r="E133">
        <v>375</v>
      </c>
      <c r="G133" t="str">
        <f t="shared" si="2"/>
        <v>public static BlueprintUnit ScrollOfBestowCurseWeakness = ResourcesLibrary.TryGetBlueprint&lt;BlueprintUnit&gt;("01bd2a92d4112864b871995c93456b54");</v>
      </c>
    </row>
    <row r="134" spans="1:7" x14ac:dyDescent="0.25">
      <c r="A134" s="2" t="s">
        <v>8949</v>
      </c>
      <c r="B134" s="2" t="s">
        <v>8950</v>
      </c>
      <c r="C134" s="2" t="s">
        <v>0</v>
      </c>
      <c r="E134">
        <v>375</v>
      </c>
      <c r="G134" t="str">
        <f t="shared" si="2"/>
        <v>public static BlueprintUnit ScrollOfBlindnessCleric = ResourcesLibrary.TryGetBlueprint&lt;BlueprintUnit&gt;("e6d832379dcbf0148bd58c589dcb35d3");</v>
      </c>
    </row>
    <row r="135" spans="1:7" x14ac:dyDescent="0.25">
      <c r="A135" s="2" t="s">
        <v>8979</v>
      </c>
      <c r="B135" s="2" t="s">
        <v>8980</v>
      </c>
      <c r="C135" s="2" t="s">
        <v>0</v>
      </c>
      <c r="E135">
        <v>375</v>
      </c>
      <c r="G135" t="str">
        <f t="shared" si="2"/>
        <v>public static BlueprintUnit ScrollOfCallLightning = ResourcesLibrary.TryGetBlueprint&lt;BlueprintUnit&gt;("e5700c45eb88bdd40a324e10d3de4a07");</v>
      </c>
    </row>
    <row r="136" spans="1:7" x14ac:dyDescent="0.25">
      <c r="A136" s="2" t="s">
        <v>9031</v>
      </c>
      <c r="B136" s="2" t="s">
        <v>9032</v>
      </c>
      <c r="C136" s="2" t="s">
        <v>0</v>
      </c>
      <c r="E136">
        <v>375</v>
      </c>
      <c r="G136" t="str">
        <f t="shared" si="2"/>
        <v>public static BlueprintUnit ScrollOfContagionBlindingSickness = ResourcesLibrary.TryGetBlueprint&lt;BlueprintUnit&gt;("35eab022233b9b74c95229a378abca7f");</v>
      </c>
    </row>
    <row r="137" spans="1:7" x14ac:dyDescent="0.25">
      <c r="A137" s="2" t="s">
        <v>9035</v>
      </c>
      <c r="B137" s="2" t="s">
        <v>9036</v>
      </c>
      <c r="C137" s="2" t="s">
        <v>0</v>
      </c>
      <c r="E137">
        <v>375</v>
      </c>
      <c r="G137" t="str">
        <f t="shared" si="2"/>
        <v>public static BlueprintUnit ScrollOfContagionBubonicPlague = ResourcesLibrary.TryGetBlueprint&lt;BlueprintUnit&gt;("a578283bf8f2eaa418823e5b5f661966");</v>
      </c>
    </row>
    <row r="138" spans="1:7" x14ac:dyDescent="0.25">
      <c r="A138" s="2" t="s">
        <v>9039</v>
      </c>
      <c r="B138" s="2" t="s">
        <v>9040</v>
      </c>
      <c r="C138" s="2" t="s">
        <v>0</v>
      </c>
      <c r="E138">
        <v>375</v>
      </c>
      <c r="G138" t="str">
        <f t="shared" si="2"/>
        <v>public static BlueprintUnit ScrollOfContagionCackleFever = ResourcesLibrary.TryGetBlueprint&lt;BlueprintUnit&gt;("013fb90329fe0584dba8b7d931669f05");</v>
      </c>
    </row>
    <row r="139" spans="1:7" x14ac:dyDescent="0.25">
      <c r="A139" s="2" t="s">
        <v>9043</v>
      </c>
      <c r="B139" s="2" t="s">
        <v>9044</v>
      </c>
      <c r="C139" s="2" t="s">
        <v>0</v>
      </c>
      <c r="E139">
        <v>375</v>
      </c>
      <c r="G139" t="str">
        <f t="shared" si="2"/>
        <v>public static BlueprintUnit ScrollOfContagionMindFire = ResourcesLibrary.TryGetBlueprint&lt;BlueprintUnit&gt;("c02fe555c78ff1d4689220163026dacf");</v>
      </c>
    </row>
    <row r="140" spans="1:7" x14ac:dyDescent="0.25">
      <c r="A140" s="2" t="s">
        <v>9047</v>
      </c>
      <c r="B140" s="2" t="s">
        <v>9048</v>
      </c>
      <c r="C140" s="2" t="s">
        <v>0</v>
      </c>
      <c r="E140">
        <v>375</v>
      </c>
      <c r="G140" t="str">
        <f t="shared" si="2"/>
        <v>public static BlueprintUnit ScrollOfContagionShakes = ResourcesLibrary.TryGetBlueprint&lt;BlueprintUnit&gt;("897a4e3bfa5ff334fb97fe12b5ac88c3");</v>
      </c>
    </row>
    <row r="141" spans="1:7" x14ac:dyDescent="0.25">
      <c r="A141" s="2" t="s">
        <v>9077</v>
      </c>
      <c r="B141" s="2" t="s">
        <v>9078</v>
      </c>
      <c r="C141" s="2" t="s">
        <v>0</v>
      </c>
      <c r="E141">
        <v>375</v>
      </c>
      <c r="G141" t="str">
        <f t="shared" si="2"/>
        <v>public static BlueprintUnit ScrollOfCureSeriousWounds = ResourcesLibrary.TryGetBlueprint&lt;BlueprintUnit&gt;("543cbbd019ba71c49919ee7b5d65e888");</v>
      </c>
    </row>
    <row r="142" spans="1:7" x14ac:dyDescent="0.25">
      <c r="A142" s="2" t="s">
        <v>9081</v>
      </c>
      <c r="B142" s="2" t="s">
        <v>9082</v>
      </c>
      <c r="C142" s="2" t="s">
        <v>0</v>
      </c>
      <c r="E142">
        <v>375</v>
      </c>
      <c r="G142" t="str">
        <f t="shared" si="2"/>
        <v>public static BlueprintUnit ScrollOfDayLight = ResourcesLibrary.TryGetBlueprint&lt;BlueprintUnit&gt;("e8d50d4f060a96d4cac36ba2c32d2f0a");</v>
      </c>
    </row>
    <row r="143" spans="1:7" x14ac:dyDescent="0.25">
      <c r="A143" s="2" t="s">
        <v>9087</v>
      </c>
      <c r="B143" s="2" t="s">
        <v>9088</v>
      </c>
      <c r="C143" s="2" t="s">
        <v>0</v>
      </c>
      <c r="E143">
        <v>375</v>
      </c>
      <c r="G143" t="str">
        <f t="shared" si="2"/>
        <v>public static BlueprintUnit ScrollOfDeepSlumber = ResourcesLibrary.TryGetBlueprint&lt;BlueprintUnit&gt;("63bc71021dbba204c96cdb88971d9083");</v>
      </c>
    </row>
    <row r="144" spans="1:7" x14ac:dyDescent="0.25">
      <c r="A144" s="2" t="s">
        <v>9091</v>
      </c>
      <c r="B144" s="2" t="s">
        <v>9092</v>
      </c>
      <c r="C144" s="2" t="s">
        <v>0</v>
      </c>
      <c r="E144">
        <v>375</v>
      </c>
      <c r="G144" t="str">
        <f t="shared" si="2"/>
        <v>public static BlueprintUnit ScrollOfDelayPoisonCommunal = ResourcesLibrary.TryGetBlueprint&lt;BlueprintUnit&gt;("236465d60cc199d439d098a699a9337c");</v>
      </c>
    </row>
    <row r="145" spans="1:7" x14ac:dyDescent="0.25">
      <c r="A145" s="2" t="s">
        <v>9105</v>
      </c>
      <c r="B145" s="2" t="s">
        <v>9106</v>
      </c>
      <c r="C145" s="2" t="s">
        <v>0</v>
      </c>
      <c r="E145">
        <v>375</v>
      </c>
      <c r="G145" t="str">
        <f t="shared" si="2"/>
        <v>public static BlueprintUnit ScrollOfDispelMagic = ResourcesLibrary.TryGetBlueprint&lt;BlueprintUnit&gt;("4b2d0e65fb9775341b6c4f7c178f0fe5");</v>
      </c>
    </row>
    <row r="146" spans="1:7" x14ac:dyDescent="0.25">
      <c r="A146" s="2" t="s">
        <v>9111</v>
      </c>
      <c r="B146" s="2" t="s">
        <v>9112</v>
      </c>
      <c r="C146" s="2" t="s">
        <v>0</v>
      </c>
      <c r="E146">
        <v>375</v>
      </c>
      <c r="G146" t="str">
        <f t="shared" si="2"/>
        <v>public static BlueprintUnit ScrollOfDispelMagicTarget = ResourcesLibrary.TryGetBlueprint&lt;BlueprintUnit&gt;("92a1bfd42ef1ec04794355579c699da0");</v>
      </c>
    </row>
    <row r="147" spans="1:7" x14ac:dyDescent="0.25">
      <c r="A147" s="2" t="s">
        <v>9113</v>
      </c>
      <c r="B147" s="2" t="s">
        <v>9114</v>
      </c>
      <c r="C147" s="2" t="s">
        <v>0</v>
      </c>
      <c r="E147">
        <v>375</v>
      </c>
      <c r="G147" t="str">
        <f t="shared" si="2"/>
        <v>public static BlueprintUnit ScrollOfDisplacement = ResourcesLibrary.TryGetBlueprint&lt;BlueprintUnit&gt;("4d9f5336b51cae34cb491cbde6aac4b6");</v>
      </c>
    </row>
    <row r="148" spans="1:7" x14ac:dyDescent="0.25">
      <c r="A148" s="2" t="s">
        <v>9119</v>
      </c>
      <c r="B148" s="2" t="s">
        <v>9120</v>
      </c>
      <c r="C148" s="2" t="s">
        <v>0</v>
      </c>
      <c r="E148">
        <v>375</v>
      </c>
      <c r="G148" t="str">
        <f t="shared" si="2"/>
        <v>public static BlueprintUnit ScrollOfDominateAnimal = ResourcesLibrary.TryGetBlueprint&lt;BlueprintUnit&gt;("c875baa5fd8246a40804101ea6ffae06");</v>
      </c>
    </row>
    <row r="149" spans="1:7" x14ac:dyDescent="0.25">
      <c r="A149" s="2" t="s">
        <v>9205</v>
      </c>
      <c r="B149" s="2" t="s">
        <v>9206</v>
      </c>
      <c r="C149" s="2" t="s">
        <v>0</v>
      </c>
      <c r="E149">
        <v>375</v>
      </c>
      <c r="G149" t="str">
        <f t="shared" si="2"/>
        <v>public static BlueprintUnit ScrollOfFeatherStepMass = ResourcesLibrary.TryGetBlueprint&lt;BlueprintUnit&gt;("3ac4b3793a6e580479c9fea69d737dc4");</v>
      </c>
    </row>
    <row r="150" spans="1:7" x14ac:dyDescent="0.25">
      <c r="A150" s="2" t="s">
        <v>9219</v>
      </c>
      <c r="B150" s="2" t="s">
        <v>9220</v>
      </c>
      <c r="C150" s="2" t="s">
        <v>0</v>
      </c>
      <c r="E150">
        <v>375</v>
      </c>
      <c r="G150" t="str">
        <f t="shared" si="2"/>
        <v>public static BlueprintUnit ScrollOfFireball = ResourcesLibrary.TryGetBlueprint&lt;BlueprintUnit&gt;("5b172c2c3e356eb43ba5a8f8008a8a5a");</v>
      </c>
    </row>
    <row r="151" spans="1:7" x14ac:dyDescent="0.25">
      <c r="A151" s="2" t="s">
        <v>9319</v>
      </c>
      <c r="B151" s="2" t="s">
        <v>9320</v>
      </c>
      <c r="C151" s="2" t="s">
        <v>0</v>
      </c>
      <c r="E151">
        <v>375</v>
      </c>
      <c r="G151" t="str">
        <f t="shared" si="2"/>
        <v>public static BlueprintUnit ScrollOfHaste = ResourcesLibrary.TryGetBlueprint&lt;BlueprintUnit&gt;("6b3f04dd5eb9675499f815d5086fe018");</v>
      </c>
    </row>
    <row r="152" spans="1:7" x14ac:dyDescent="0.25">
      <c r="A152" s="2" t="s">
        <v>9327</v>
      </c>
      <c r="B152" s="2" t="s">
        <v>9328</v>
      </c>
      <c r="C152" s="2" t="s">
        <v>0</v>
      </c>
      <c r="E152">
        <v>375</v>
      </c>
      <c r="G152" t="str">
        <f t="shared" si="2"/>
        <v>public static BlueprintUnit ScrollOfHeroism = ResourcesLibrary.TryGetBlueprint&lt;BlueprintUnit&gt;("50f9e398017b34c43aa08a2c2c44e8af");</v>
      </c>
    </row>
    <row r="153" spans="1:7" x14ac:dyDescent="0.25">
      <c r="A153" s="2" t="s">
        <v>9339</v>
      </c>
      <c r="B153" s="2" t="s">
        <v>9340</v>
      </c>
      <c r="C153" s="2" t="s">
        <v>0</v>
      </c>
      <c r="E153">
        <v>375</v>
      </c>
      <c r="G153" t="str">
        <f t="shared" si="2"/>
        <v>public static BlueprintUnit ScrollOfHoldPerson = ResourcesLibrary.TryGetBlueprint&lt;BlueprintUnit&gt;("e236e280f8be487428dcc09fe44dd5fd");</v>
      </c>
    </row>
    <row r="154" spans="1:7" x14ac:dyDescent="0.25">
      <c r="A154" s="2" t="s">
        <v>9345</v>
      </c>
      <c r="B154" s="2" t="s">
        <v>9346</v>
      </c>
      <c r="C154" s="2" t="s">
        <v>0</v>
      </c>
      <c r="E154">
        <v>375</v>
      </c>
      <c r="G154" t="str">
        <f t="shared" si="2"/>
        <v>public static BlueprintUnit ScrollOfHoldPersonWizard = ResourcesLibrary.TryGetBlueprint&lt;BlueprintUnit&gt;("11987b82dbc808143963b9acaa81bf07");</v>
      </c>
    </row>
    <row r="155" spans="1:7" x14ac:dyDescent="0.25">
      <c r="A155" s="2" t="s">
        <v>9379</v>
      </c>
      <c r="B155" s="2" t="s">
        <v>9380</v>
      </c>
      <c r="C155" s="2" t="s">
        <v>0</v>
      </c>
      <c r="E155">
        <v>375</v>
      </c>
      <c r="G155" t="str">
        <f t="shared" si="2"/>
        <v>public static BlueprintUnit ScrollOfInflictSeriousWounds = ResourcesLibrary.TryGetBlueprint&lt;BlueprintUnit&gt;("47d41dd302a14d04faa7df70697d23ec");</v>
      </c>
    </row>
    <row r="156" spans="1:7" x14ac:dyDescent="0.25">
      <c r="A156" s="2" t="s">
        <v>9411</v>
      </c>
      <c r="B156" s="2" t="s">
        <v>9412</v>
      </c>
      <c r="C156" s="2" t="s">
        <v>0</v>
      </c>
      <c r="E156">
        <v>375</v>
      </c>
      <c r="G156" t="str">
        <f t="shared" si="2"/>
        <v>public static BlueprintUnit ScrollOfLlightningBolt = ResourcesLibrary.TryGetBlueprint&lt;BlueprintUnit&gt;("9d6d963e1a2d2474db1a23250abeb170");</v>
      </c>
    </row>
    <row r="157" spans="1:7" x14ac:dyDescent="0.25">
      <c r="A157" s="2" t="s">
        <v>9413</v>
      </c>
      <c r="B157" s="2" t="s">
        <v>9414</v>
      </c>
      <c r="C157" s="2" t="s">
        <v>0</v>
      </c>
      <c r="E157">
        <v>375</v>
      </c>
      <c r="G157" t="str">
        <f t="shared" si="2"/>
        <v>public static BlueprintUnit ScrollOfLongstriderGreater = ResourcesLibrary.TryGetBlueprint&lt;BlueprintUnit&gt;("01d4c9849e78aa34e9c3ceede07e0bfb");</v>
      </c>
    </row>
    <row r="158" spans="1:7" x14ac:dyDescent="0.25">
      <c r="A158" s="2" t="s">
        <v>9415</v>
      </c>
      <c r="B158" s="2" t="s">
        <v>9416</v>
      </c>
      <c r="C158" s="2" t="s">
        <v>0</v>
      </c>
      <c r="E158">
        <v>375</v>
      </c>
      <c r="G158" t="str">
        <f t="shared" si="2"/>
        <v>public static BlueprintUnit ScrollOfMagicalVestmentArmor = ResourcesLibrary.TryGetBlueprint&lt;BlueprintUnit&gt;("8c120a5690b72ae45b2d38a5faf2b21f");</v>
      </c>
    </row>
    <row r="159" spans="1:7" x14ac:dyDescent="0.25">
      <c r="A159" s="2" t="s">
        <v>9417</v>
      </c>
      <c r="B159" s="2" t="s">
        <v>9418</v>
      </c>
      <c r="C159" s="2" t="s">
        <v>0</v>
      </c>
      <c r="E159">
        <v>375</v>
      </c>
      <c r="G159" t="str">
        <f t="shared" si="2"/>
        <v>public static BlueprintUnit ScrollOfMagicalVestmentShield = ResourcesLibrary.TryGetBlueprint&lt;BlueprintUnit&gt;("1dfd388d65c5ff54abd69d1b1fd37a3a");</v>
      </c>
    </row>
    <row r="160" spans="1:7" x14ac:dyDescent="0.25">
      <c r="A160" s="2" t="s">
        <v>9419</v>
      </c>
      <c r="B160" s="2" t="s">
        <v>9420</v>
      </c>
      <c r="C160" s="2" t="s">
        <v>0</v>
      </c>
      <c r="E160">
        <v>375</v>
      </c>
      <c r="G160" t="str">
        <f t="shared" si="2"/>
        <v>public static BlueprintUnit ScrollOfMagicFangGreater = ResourcesLibrary.TryGetBlueprint&lt;BlueprintUnit&gt;("da2a5a5a9a9578143a075b1bd38aa30a");</v>
      </c>
    </row>
    <row r="161" spans="1:7" x14ac:dyDescent="0.25">
      <c r="A161" s="2" t="s">
        <v>9421</v>
      </c>
      <c r="B161" s="2" t="s">
        <v>9422</v>
      </c>
      <c r="C161" s="2" t="s">
        <v>0</v>
      </c>
      <c r="E161">
        <v>375</v>
      </c>
      <c r="G161" t="str">
        <f t="shared" si="2"/>
        <v>public static BlueprintUnit ScrollOfMagicWeaponGreaterPrimary = ResourcesLibrary.TryGetBlueprint&lt;BlueprintUnit&gt;("6484c33ae7935964a916613b424c0b33");</v>
      </c>
    </row>
    <row r="162" spans="1:7" x14ac:dyDescent="0.25">
      <c r="A162" s="2" t="s">
        <v>9423</v>
      </c>
      <c r="B162" s="2" t="s">
        <v>9424</v>
      </c>
      <c r="C162" s="2" t="s">
        <v>0</v>
      </c>
      <c r="E162">
        <v>375</v>
      </c>
      <c r="G162" t="str">
        <f t="shared" si="2"/>
        <v>public static BlueprintUnit ScrollOfMagicWeaponGreaterSeconsary = ResourcesLibrary.TryGetBlueprint&lt;BlueprintUnit&gt;("68e5f6158cd9bab4f80da3753384e0a3");</v>
      </c>
    </row>
    <row r="163" spans="1:7" x14ac:dyDescent="0.25">
      <c r="A163" s="2" t="s">
        <v>9437</v>
      </c>
      <c r="B163" s="2" t="s">
        <v>9438</v>
      </c>
      <c r="C163" s="2" t="s">
        <v>0</v>
      </c>
      <c r="E163">
        <v>375</v>
      </c>
      <c r="G163" t="str">
        <f t="shared" si="2"/>
        <v>public static BlueprintUnit ScrollOfNeutralizePoison = ResourcesLibrary.TryGetBlueprint&lt;BlueprintUnit&gt;("62e633bef8ae9b241a5c084525075711");</v>
      </c>
    </row>
    <row r="164" spans="1:7" x14ac:dyDescent="0.25">
      <c r="A164" s="2" t="s">
        <v>9473</v>
      </c>
      <c r="B164" s="2" t="s">
        <v>9474</v>
      </c>
      <c r="C164" s="2" t="s">
        <v>0</v>
      </c>
      <c r="E164">
        <v>375</v>
      </c>
      <c r="G164" t="str">
        <f t="shared" si="2"/>
        <v>public static BlueprintUnit ScrollOfPoison = ResourcesLibrary.TryGetBlueprint&lt;BlueprintUnit&gt;("3408335e4d7a5d04881402c111ba1442");</v>
      </c>
    </row>
    <row r="165" spans="1:7" x14ac:dyDescent="0.25">
      <c r="A165" s="2" t="s">
        <v>9473</v>
      </c>
      <c r="B165" s="2" t="s">
        <v>9475</v>
      </c>
      <c r="C165" s="2" t="s">
        <v>0</v>
      </c>
      <c r="E165">
        <v>375</v>
      </c>
      <c r="G165" t="str">
        <f t="shared" si="2"/>
        <v>public static BlueprintUnit ScrollOfPoison = ResourcesLibrary.TryGetBlueprint&lt;BlueprintUnit&gt;("423304685924a3445bd135221496400b");</v>
      </c>
    </row>
    <row r="166" spans="1:7" x14ac:dyDescent="0.25">
      <c r="A166" s="2" t="s">
        <v>9526</v>
      </c>
      <c r="B166" s="2" t="s">
        <v>9527</v>
      </c>
      <c r="C166" s="2" t="s">
        <v>0</v>
      </c>
      <c r="E166">
        <v>375</v>
      </c>
      <c r="G166" t="str">
        <f t="shared" si="2"/>
        <v>public static BlueprintUnit ScrollOfPrayer = ResourcesLibrary.TryGetBlueprint&lt;BlueprintUnit&gt;("2f60300bc43b8df4ea136d0ed0ad5c98");</v>
      </c>
    </row>
    <row r="167" spans="1:7" x14ac:dyDescent="0.25">
      <c r="A167" s="2" t="s">
        <v>9536</v>
      </c>
      <c r="B167" s="2" t="s">
        <v>9537</v>
      </c>
      <c r="C167" s="2" t="s">
        <v>0</v>
      </c>
      <c r="E167">
        <v>375</v>
      </c>
      <c r="G167" t="str">
        <f t="shared" si="2"/>
        <v>public static BlueprintUnit ScrollOfProtectionFromAcid = ResourcesLibrary.TryGetBlueprint&lt;BlueprintUnit&gt;("c7185bb3eb517804da246aa323d98fd8");</v>
      </c>
    </row>
    <row r="168" spans="1:7" x14ac:dyDescent="0.25">
      <c r="A168" s="2" t="s">
        <v>9542</v>
      </c>
      <c r="B168" s="2" t="s">
        <v>9543</v>
      </c>
      <c r="C168" s="2" t="s">
        <v>0</v>
      </c>
      <c r="E168">
        <v>375</v>
      </c>
      <c r="G168" t="str">
        <f t="shared" si="2"/>
        <v>public static BlueprintUnit ScrollOfProtectionFromArrowsCommunal = ResourcesLibrary.TryGetBlueprint&lt;BlueprintUnit&gt;("45e656affe6f0614ab8e99a5e09d56a2");</v>
      </c>
    </row>
    <row r="169" spans="1:7" x14ac:dyDescent="0.25">
      <c r="A169" s="2" t="s">
        <v>9548</v>
      </c>
      <c r="B169" s="2" t="s">
        <v>9549</v>
      </c>
      <c r="C169" s="2" t="s">
        <v>0</v>
      </c>
      <c r="E169">
        <v>375</v>
      </c>
      <c r="G169" t="str">
        <f t="shared" si="2"/>
        <v>public static BlueprintUnit ScrollOfProtectionFromCold = ResourcesLibrary.TryGetBlueprint&lt;BlueprintUnit&gt;("2f55c17cbac95664cb1a39568df63d8b");</v>
      </c>
    </row>
    <row r="170" spans="1:7" x14ac:dyDescent="0.25">
      <c r="A170" s="2" t="s">
        <v>9552</v>
      </c>
      <c r="B170" s="2" t="s">
        <v>9553</v>
      </c>
      <c r="C170" s="2" t="s">
        <v>0</v>
      </c>
      <c r="E170">
        <v>375</v>
      </c>
      <c r="G170" t="str">
        <f t="shared" si="2"/>
        <v>public static BlueprintUnit ScrollOfProtectionFromElectricity = ResourcesLibrary.TryGetBlueprint&lt;BlueprintUnit&gt;("3b064dd1174e9f0449fb7f3cc585caf1");</v>
      </c>
    </row>
    <row r="171" spans="1:7" x14ac:dyDescent="0.25">
      <c r="A171" s="2" t="s">
        <v>9558</v>
      </c>
      <c r="B171" s="2" t="s">
        <v>9559</v>
      </c>
      <c r="C171" s="2" t="s">
        <v>0</v>
      </c>
      <c r="E171">
        <v>375</v>
      </c>
      <c r="G171" t="str">
        <f t="shared" si="2"/>
        <v>public static BlueprintUnit ScrollOfProtectionFromFire = ResourcesLibrary.TryGetBlueprint&lt;BlueprintUnit&gt;("c2cadc1c19cc4b54eb73b987f540ddca");</v>
      </c>
    </row>
    <row r="172" spans="1:7" x14ac:dyDescent="0.25">
      <c r="A172" s="2" t="s">
        <v>9566</v>
      </c>
      <c r="B172" s="2" t="s">
        <v>9567</v>
      </c>
      <c r="C172" s="2" t="s">
        <v>0</v>
      </c>
      <c r="E172">
        <v>375</v>
      </c>
      <c r="G172" t="str">
        <f t="shared" si="2"/>
        <v>public static BlueprintUnit ScrollOfProtectionFromSonic = ResourcesLibrary.TryGetBlueprint&lt;BlueprintUnit&gt;("15fd666cb2d6678438d96cbcc7f574d2");</v>
      </c>
    </row>
    <row r="173" spans="1:7" x14ac:dyDescent="0.25">
      <c r="A173" s="2" t="s">
        <v>9572</v>
      </c>
      <c r="B173" s="2" t="s">
        <v>9573</v>
      </c>
      <c r="C173" s="2" t="s">
        <v>0</v>
      </c>
      <c r="E173">
        <v>375</v>
      </c>
      <c r="G173" t="str">
        <f t="shared" si="2"/>
        <v>public static BlueprintUnit ScrollOfRage = ResourcesLibrary.TryGetBlueprint&lt;BlueprintUnit&gt;("81f35b521b23ad947acaa8151fa81139");</v>
      </c>
    </row>
    <row r="174" spans="1:7" x14ac:dyDescent="0.25">
      <c r="A174" s="2" t="s">
        <v>9572</v>
      </c>
      <c r="B174" s="2" t="s">
        <v>9574</v>
      </c>
      <c r="C174" s="2" t="s">
        <v>0</v>
      </c>
      <c r="E174">
        <v>375</v>
      </c>
      <c r="G174" t="str">
        <f t="shared" si="2"/>
        <v>public static BlueprintUnit ScrollOfRage = ResourcesLibrary.TryGetBlueprint&lt;BlueprintUnit&gt;("8773e798277bad64ab5f8c0e90e0e99e");</v>
      </c>
    </row>
    <row r="175" spans="1:7" x14ac:dyDescent="0.25">
      <c r="A175" s="2" t="s">
        <v>9581</v>
      </c>
      <c r="B175" s="2" t="s">
        <v>9582</v>
      </c>
      <c r="C175" s="2" t="s">
        <v>0</v>
      </c>
      <c r="E175">
        <v>375</v>
      </c>
      <c r="G175" t="str">
        <f t="shared" si="2"/>
        <v>public static BlueprintUnit ScrollOfRayOfExhaustion = ResourcesLibrary.TryGetBlueprint&lt;BlueprintUnit&gt;("90e5fb1885b2a2f4abf5004189917897");</v>
      </c>
    </row>
    <row r="176" spans="1:7" x14ac:dyDescent="0.25">
      <c r="A176" s="2" t="s">
        <v>9585</v>
      </c>
      <c r="B176" s="2" t="s">
        <v>9586</v>
      </c>
      <c r="C176" s="2" t="s">
        <v>0</v>
      </c>
      <c r="E176">
        <v>375</v>
      </c>
      <c r="G176" t="str">
        <f t="shared" si="2"/>
        <v>public static BlueprintUnit ScrollOfRemoveBlindness = ResourcesLibrary.TryGetBlueprint&lt;BlueprintUnit&gt;("de172db6e10f6d54896cb6a48b9fe8f7");</v>
      </c>
    </row>
    <row r="177" spans="1:7" x14ac:dyDescent="0.25">
      <c r="A177" s="2" t="s">
        <v>9587</v>
      </c>
      <c r="B177" s="2" t="s">
        <v>9588</v>
      </c>
      <c r="C177" s="2" t="s">
        <v>0</v>
      </c>
      <c r="E177">
        <v>375</v>
      </c>
      <c r="G177" t="str">
        <f t="shared" si="2"/>
        <v>public static BlueprintUnit ScrollOfRemoveCurse = ResourcesLibrary.TryGetBlueprint&lt;BlueprintUnit&gt;("7475d23822bb7f748b54c1f3deea5080");</v>
      </c>
    </row>
    <row r="178" spans="1:7" x14ac:dyDescent="0.25">
      <c r="A178" s="2" t="s">
        <v>9591</v>
      </c>
      <c r="B178" s="2" t="s">
        <v>9592</v>
      </c>
      <c r="C178" s="2" t="s">
        <v>0</v>
      </c>
      <c r="E178">
        <v>375</v>
      </c>
      <c r="G178" t="str">
        <f t="shared" si="2"/>
        <v>public static BlueprintUnit ScrollOfRemoveDisease = ResourcesLibrary.TryGetBlueprint&lt;BlueprintUnit&gt;("48ffa76066648a8408d4183e055346ce");</v>
      </c>
    </row>
    <row r="179" spans="1:7" x14ac:dyDescent="0.25">
      <c r="A179" s="2" t="s">
        <v>9597</v>
      </c>
      <c r="B179" s="2" t="s">
        <v>9598</v>
      </c>
      <c r="C179" s="2" t="s">
        <v>0</v>
      </c>
      <c r="E179">
        <v>375</v>
      </c>
      <c r="G179" t="str">
        <f t="shared" si="2"/>
        <v>public static BlueprintUnit ScrollOfResistAcidCommunal = ResourcesLibrary.TryGetBlueprint&lt;BlueprintUnit&gt;("7ebc4615b5f74ea4d81dfaafaa8575f7");</v>
      </c>
    </row>
    <row r="180" spans="1:7" x14ac:dyDescent="0.25">
      <c r="A180" s="2" t="s">
        <v>9601</v>
      </c>
      <c r="B180" s="2" t="s">
        <v>9602</v>
      </c>
      <c r="C180" s="2" t="s">
        <v>0</v>
      </c>
      <c r="E180">
        <v>375</v>
      </c>
      <c r="G180" t="str">
        <f t="shared" si="2"/>
        <v>public static BlueprintUnit ScrollOfResistColdCommunal = ResourcesLibrary.TryGetBlueprint&lt;BlueprintUnit&gt;("7d7399c58d99a43489fd5ce3c5fc26bf");</v>
      </c>
    </row>
    <row r="181" spans="1:7" x14ac:dyDescent="0.25">
      <c r="A181" s="2" t="s">
        <v>9605</v>
      </c>
      <c r="B181" s="2" t="s">
        <v>9606</v>
      </c>
      <c r="C181" s="2" t="s">
        <v>0</v>
      </c>
      <c r="E181">
        <v>375</v>
      </c>
      <c r="G181" t="str">
        <f t="shared" si="2"/>
        <v>public static BlueprintUnit ScrollOfResistElectricityCommunal = ResourcesLibrary.TryGetBlueprint&lt;BlueprintUnit&gt;("324bb995a2c3fae4395982752a64861b");</v>
      </c>
    </row>
    <row r="182" spans="1:7" x14ac:dyDescent="0.25">
      <c r="A182" s="2" t="s">
        <v>9609</v>
      </c>
      <c r="B182" s="2" t="s">
        <v>9610</v>
      </c>
      <c r="C182" s="2" t="s">
        <v>0</v>
      </c>
      <c r="E182">
        <v>375</v>
      </c>
      <c r="G182" t="str">
        <f t="shared" si="2"/>
        <v>public static BlueprintUnit ScrollOfResistFireCommunal = ResourcesLibrary.TryGetBlueprint&lt;BlueprintUnit&gt;("425d435d4abb51348828aa4bc28d698c");</v>
      </c>
    </row>
    <row r="183" spans="1:7" x14ac:dyDescent="0.25">
      <c r="A183" s="2" t="s">
        <v>9613</v>
      </c>
      <c r="B183" s="2" t="s">
        <v>9614</v>
      </c>
      <c r="C183" s="2" t="s">
        <v>0</v>
      </c>
      <c r="E183">
        <v>375</v>
      </c>
      <c r="G183" t="str">
        <f t="shared" si="2"/>
        <v>public static BlueprintUnit ScrollOfResistSonicCommunal = ResourcesLibrary.TryGetBlueprint&lt;BlueprintUnit&gt;("1a67af2026eaee049a15f7d5cb429c16");</v>
      </c>
    </row>
    <row r="184" spans="1:7" x14ac:dyDescent="0.25">
      <c r="A184" s="2" t="s">
        <v>9639</v>
      </c>
      <c r="B184" s="2" t="s">
        <v>9640</v>
      </c>
      <c r="C184" s="2" t="s">
        <v>0</v>
      </c>
      <c r="E184">
        <v>375</v>
      </c>
      <c r="G184" t="str">
        <f t="shared" si="2"/>
        <v>public static BlueprintUnit ScrollOfSearingLight = ResourcesLibrary.TryGetBlueprint&lt;BlueprintUnit&gt;("389d542d97320034ba26e41034008527");</v>
      </c>
    </row>
    <row r="185" spans="1:7" x14ac:dyDescent="0.25">
      <c r="A185" s="2" t="s">
        <v>9643</v>
      </c>
      <c r="B185" s="2" t="s">
        <v>9644</v>
      </c>
      <c r="C185" s="2" t="s">
        <v>0</v>
      </c>
      <c r="E185">
        <v>375</v>
      </c>
      <c r="G185" t="str">
        <f t="shared" si="2"/>
        <v>public static BlueprintUnit ScrollOfSeeInvisibilityCommunal = ResourcesLibrary.TryGetBlueprint&lt;BlueprintUnit&gt;("36a77c24f4060044685daa8c9facf51f");</v>
      </c>
    </row>
    <row r="186" spans="1:7" x14ac:dyDescent="0.25">
      <c r="A186" s="2" t="s">
        <v>9673</v>
      </c>
      <c r="B186" s="2" t="s">
        <v>9674</v>
      </c>
      <c r="C186" s="2" t="s">
        <v>0</v>
      </c>
      <c r="E186">
        <v>375</v>
      </c>
      <c r="G186" t="str">
        <f t="shared" si="2"/>
        <v>public static BlueprintUnit ScrollOfSlow = ResourcesLibrary.TryGetBlueprint&lt;BlueprintUnit&gt;("fc4f7d5bfd3502a4d94e9de731a86c8a");</v>
      </c>
    </row>
    <row r="187" spans="1:7" x14ac:dyDescent="0.25">
      <c r="A187" s="2" t="s">
        <v>9679</v>
      </c>
      <c r="B187" s="2" t="s">
        <v>9680</v>
      </c>
      <c r="C187" s="2" t="s">
        <v>0</v>
      </c>
      <c r="E187">
        <v>375</v>
      </c>
      <c r="G187" t="str">
        <f t="shared" si="2"/>
        <v>public static BlueprintUnit ScrollOfSoothingMud = ResourcesLibrary.TryGetBlueprint&lt;BlueprintUnit&gt;("954ecb0c533ffbb4298fa0169b1106b4");</v>
      </c>
    </row>
    <row r="188" spans="1:7" x14ac:dyDescent="0.25">
      <c r="A188" s="2" t="s">
        <v>9681</v>
      </c>
      <c r="B188" s="2" t="s">
        <v>9682</v>
      </c>
      <c r="C188" s="2" t="s">
        <v>0</v>
      </c>
      <c r="E188">
        <v>375</v>
      </c>
      <c r="G188" t="str">
        <f t="shared" si="2"/>
        <v>public static BlueprintUnit ScrollOfSoundBurst = ResourcesLibrary.TryGetBlueprint&lt;BlueprintUnit&gt;("4a32a51571717d0459792f2fcb4de4e7");</v>
      </c>
    </row>
    <row r="189" spans="1:7" x14ac:dyDescent="0.25">
      <c r="A189" s="2" t="s">
        <v>9685</v>
      </c>
      <c r="B189" s="2" t="s">
        <v>9686</v>
      </c>
      <c r="C189" s="2" t="s">
        <v>0</v>
      </c>
      <c r="E189">
        <v>375</v>
      </c>
      <c r="G189" t="str">
        <f t="shared" si="2"/>
        <v>public static BlueprintUnit ScrollOfSpikedPit = ResourcesLibrary.TryGetBlueprint&lt;BlueprintUnit&gt;("8aca97895c1c6ae458bfd3cfd7fa4680");</v>
      </c>
    </row>
    <row r="190" spans="1:7" x14ac:dyDescent="0.25">
      <c r="A190" s="2" t="s">
        <v>9687</v>
      </c>
      <c r="B190" s="2" t="s">
        <v>9688</v>
      </c>
      <c r="C190" s="2" t="s">
        <v>0</v>
      </c>
      <c r="E190">
        <v>375</v>
      </c>
      <c r="G190" t="str">
        <f t="shared" si="2"/>
        <v>public static BlueprintUnit ScrollOfSpikeGrowth = ResourcesLibrary.TryGetBlueprint&lt;BlueprintUnit&gt;("eb94ea1801703d449839f741b6df90e5");</v>
      </c>
    </row>
    <row r="191" spans="1:7" x14ac:dyDescent="0.25">
      <c r="A191" s="2" t="s">
        <v>9691</v>
      </c>
      <c r="B191" s="2" t="s">
        <v>9692</v>
      </c>
      <c r="C191" s="2" t="s">
        <v>0</v>
      </c>
      <c r="E191">
        <v>375</v>
      </c>
      <c r="G191" t="str">
        <f t="shared" si="2"/>
        <v>public static BlueprintUnit ScrollOfSpitVenom = ResourcesLibrary.TryGetBlueprint&lt;BlueprintUnit&gt;("a33c0775107639c41a5631d54b185a4b");</v>
      </c>
    </row>
    <row r="192" spans="1:7" x14ac:dyDescent="0.25">
      <c r="A192" s="2" t="s">
        <v>9693</v>
      </c>
      <c r="B192" s="2" t="s">
        <v>9694</v>
      </c>
      <c r="C192" s="2" t="s">
        <v>0</v>
      </c>
      <c r="E192">
        <v>375</v>
      </c>
      <c r="G192" t="str">
        <f t="shared" si="2"/>
        <v>public static BlueprintUnit ScrollOfStinkingCloud = ResourcesLibrary.TryGetBlueprint&lt;BlueprintUnit&gt;("c92308c160d6d424fb64f1fd708aa6cd");</v>
      </c>
    </row>
    <row r="193" spans="1:7" x14ac:dyDescent="0.25">
      <c r="A193" s="2" t="s">
        <v>9758</v>
      </c>
      <c r="B193" s="2" t="s">
        <v>9759</v>
      </c>
      <c r="C193" s="2" t="s">
        <v>0</v>
      </c>
      <c r="E193">
        <v>375</v>
      </c>
      <c r="G193" t="str">
        <f t="shared" si="2"/>
        <v>public static BlueprintUnit ScrollOfSummonMonsterIIId3 = ResourcesLibrary.TryGetBlueprint&lt;BlueprintUnit&gt;("209ba4a2464859d43b052fd6c1130934");</v>
      </c>
    </row>
    <row r="194" spans="1:7" x14ac:dyDescent="0.25">
      <c r="A194" s="2" t="s">
        <v>9760</v>
      </c>
      <c r="B194" s="2" t="s">
        <v>9761</v>
      </c>
      <c r="C194" s="2" t="s">
        <v>0</v>
      </c>
      <c r="E194">
        <v>375</v>
      </c>
      <c r="G194" t="str">
        <f t="shared" ref="G194:G257" si="3">"public static BlueprintUnit " &amp; A194 &amp;" = ResourcesLibrary.TryGetBlueprint&lt;BlueprintUnit&gt;(""" &amp;B194 &amp;""");"</f>
        <v>public static BlueprintUnit ScrollOfSummonMonsterIIId4plus1 = ResourcesLibrary.TryGetBlueprint&lt;BlueprintUnit&gt;("250abf04a669fb84eb271a5b133a68e2");</v>
      </c>
    </row>
    <row r="195" spans="1:7" x14ac:dyDescent="0.25">
      <c r="A195" s="2" t="s">
        <v>9762</v>
      </c>
      <c r="B195" s="2" t="s">
        <v>9763</v>
      </c>
      <c r="C195" s="2" t="s">
        <v>0</v>
      </c>
      <c r="E195">
        <v>375</v>
      </c>
      <c r="G195" t="str">
        <f t="shared" si="3"/>
        <v>public static BlueprintUnit ScrollOfSummonMonsterIIISingle = ResourcesLibrary.TryGetBlueprint&lt;BlueprintUnit&gt;("e72436c53e19a8048ba35cf49f70c64a");</v>
      </c>
    </row>
    <row r="196" spans="1:7" x14ac:dyDescent="0.25">
      <c r="A196" s="2" t="s">
        <v>9806</v>
      </c>
      <c r="B196" s="2" t="s">
        <v>9807</v>
      </c>
      <c r="C196" s="2" t="s">
        <v>0</v>
      </c>
      <c r="E196">
        <v>375</v>
      </c>
      <c r="G196" t="str">
        <f t="shared" si="3"/>
        <v>public static BlueprintUnit ScrollOfSummonNaturesAllyIII = ResourcesLibrary.TryGetBlueprint&lt;BlueprintUnit&gt;("f8500cde3f1bad7408132755c89991f3");</v>
      </c>
    </row>
    <row r="197" spans="1:7" x14ac:dyDescent="0.25">
      <c r="A197" s="2" t="s">
        <v>9808</v>
      </c>
      <c r="B197" s="2" t="s">
        <v>9809</v>
      </c>
      <c r="C197" s="2" t="s">
        <v>0</v>
      </c>
      <c r="E197">
        <v>375</v>
      </c>
      <c r="G197" t="str">
        <f t="shared" si="3"/>
        <v>public static BlueprintUnit ScrollOfSummonNaturesAllyIIId3 = ResourcesLibrary.TryGetBlueprint&lt;BlueprintUnit&gt;("0e4d692fdf535dc40a1e25303509d505");</v>
      </c>
    </row>
    <row r="198" spans="1:7" x14ac:dyDescent="0.25">
      <c r="A198" s="2" t="s">
        <v>9810</v>
      </c>
      <c r="B198" s="2" t="s">
        <v>9811</v>
      </c>
      <c r="C198" s="2" t="s">
        <v>0</v>
      </c>
      <c r="E198">
        <v>375</v>
      </c>
      <c r="G198" t="str">
        <f t="shared" si="3"/>
        <v>public static BlueprintUnit ScrollOfSummonNaturesAllyIIId4plus1 = ResourcesLibrary.TryGetBlueprint&lt;BlueprintUnit&gt;("c36f79fa07ce31143a7663a2b4f9bee3");</v>
      </c>
    </row>
    <row r="199" spans="1:7" x14ac:dyDescent="0.25">
      <c r="A199" s="2" t="s">
        <v>9878</v>
      </c>
      <c r="B199" s="2" t="s">
        <v>9879</v>
      </c>
      <c r="C199" s="2" t="s">
        <v>0</v>
      </c>
      <c r="E199">
        <v>375</v>
      </c>
      <c r="G199" t="str">
        <f t="shared" si="3"/>
        <v>public static BlueprintUnit ScrollOfVampiricTouch = ResourcesLibrary.TryGetBlueprint&lt;BlueprintUnit&gt;("b693e8cc94f4477498d396a40817ff77");</v>
      </c>
    </row>
    <row r="200" spans="1:7" x14ac:dyDescent="0.25">
      <c r="A200" s="2" t="s">
        <v>8048</v>
      </c>
      <c r="B200" s="2" t="s">
        <v>8049</v>
      </c>
      <c r="C200" s="2" t="s">
        <v>0</v>
      </c>
      <c r="E200">
        <v>400</v>
      </c>
      <c r="G200" t="str">
        <f t="shared" si="3"/>
        <v>public static BlueprintUnit TurquoisePendant = ResourcesLibrary.TryGetBlueprint&lt;BlueprintUnit&gt;("d7d19d4517998d6498f99f60ad03fe88");</v>
      </c>
    </row>
    <row r="201" spans="1:7" x14ac:dyDescent="0.25">
      <c r="A201" s="2" t="s">
        <v>8885</v>
      </c>
      <c r="B201" s="2" t="s">
        <v>8886</v>
      </c>
      <c r="C201" s="2" t="s">
        <v>0</v>
      </c>
      <c r="E201">
        <v>400</v>
      </c>
      <c r="G201" t="str">
        <f t="shared" si="3"/>
        <v>public static BlueprintUnit ScrollOfAuraOfGreaterCourage = ResourcesLibrary.TryGetBlueprint&lt;BlueprintUnit&gt;("06f3e835d36b4e74dba7e2b8f590d429");</v>
      </c>
    </row>
    <row r="202" spans="1:7" x14ac:dyDescent="0.25">
      <c r="A202" s="2" t="s">
        <v>9005</v>
      </c>
      <c r="B202" s="2" t="s">
        <v>9006</v>
      </c>
      <c r="C202" s="2" t="s">
        <v>0</v>
      </c>
      <c r="E202">
        <v>400</v>
      </c>
      <c r="G202" t="str">
        <f t="shared" si="3"/>
        <v>public static BlueprintUnit ScrollOfChameleonStride = ResourcesLibrary.TryGetBlueprint&lt;BlueprintUnit&gt;("16ddfdd7c5ce4ba4fb5cf971639d77e1");</v>
      </c>
    </row>
    <row r="203" spans="1:7" x14ac:dyDescent="0.25">
      <c r="A203" s="2" t="s">
        <v>7967</v>
      </c>
      <c r="B203" s="2" t="s">
        <v>7968</v>
      </c>
      <c r="C203" s="2" t="s">
        <v>0</v>
      </c>
      <c r="D203">
        <v>1</v>
      </c>
      <c r="E203">
        <v>500</v>
      </c>
      <c r="G203" t="str">
        <f t="shared" si="3"/>
        <v>public static BlueprintUnit CameliaAmuletItem = ResourcesLibrary.TryGetBlueprint&lt;BlueprintUnit&gt;("94b2b8b9ef254344cbc71663fecf8b99");</v>
      </c>
    </row>
    <row r="204" spans="1:7" x14ac:dyDescent="0.25">
      <c r="A204" s="2" t="s">
        <v>8512</v>
      </c>
      <c r="B204" s="2" t="s">
        <v>8513</v>
      </c>
      <c r="C204" s="2" t="s">
        <v>0</v>
      </c>
      <c r="E204">
        <v>500</v>
      </c>
      <c r="G204" t="str">
        <f t="shared" si="3"/>
        <v>public static BlueprintUnit BlindingBombItem = ResourcesLibrary.TryGetBlueprint&lt;BlueprintUnit&gt;("845fc50c8eb8e9d4f90acfbc5817e54b");</v>
      </c>
    </row>
    <row r="205" spans="1:7" x14ac:dyDescent="0.25">
      <c r="A205" s="2" t="s">
        <v>8538</v>
      </c>
      <c r="B205" s="2" t="s">
        <v>8539</v>
      </c>
      <c r="C205" s="2" t="s">
        <v>0</v>
      </c>
      <c r="E205">
        <v>500</v>
      </c>
      <c r="G205" t="str">
        <f t="shared" si="3"/>
        <v>public static BlueprintUnit ConfusionBombItem = ResourcesLibrary.TryGetBlueprint&lt;BlueprintUnit&gt;("5995413a17eaaa54f9528a4cdee77239");</v>
      </c>
    </row>
    <row r="206" spans="1:7" x14ac:dyDescent="0.25">
      <c r="A206" s="2" t="s">
        <v>8540</v>
      </c>
      <c r="B206" s="2" t="s">
        <v>8541</v>
      </c>
      <c r="C206" s="2" t="s">
        <v>0</v>
      </c>
      <c r="E206">
        <v>500</v>
      </c>
      <c r="G206" t="str">
        <f t="shared" si="3"/>
        <v>public static BlueprintUnit CorrosionBombItem = ResourcesLibrary.TryGetBlueprint&lt;BlueprintUnit&gt;("52aef3ba37ed8784c92ed1f522cadae3");</v>
      </c>
    </row>
    <row r="207" spans="1:7" x14ac:dyDescent="0.25">
      <c r="A207" s="2" t="s">
        <v>8556</v>
      </c>
      <c r="B207" s="2" t="s">
        <v>8557</v>
      </c>
      <c r="C207" s="2" t="s">
        <v>0</v>
      </c>
      <c r="E207">
        <v>500</v>
      </c>
      <c r="G207" t="str">
        <f t="shared" si="3"/>
        <v>public static BlueprintUnit DisplacementBombItem = ResourcesLibrary.TryGetBlueprint&lt;BlueprintUnit&gt;("3a5e3ed8ec18da4449958e0457f527ba");</v>
      </c>
    </row>
    <row r="208" spans="1:7" x14ac:dyDescent="0.25">
      <c r="A208" s="2" t="s">
        <v>8586</v>
      </c>
      <c r="B208" s="2" t="s">
        <v>8587</v>
      </c>
      <c r="C208" s="2" t="s">
        <v>0</v>
      </c>
      <c r="E208">
        <v>500</v>
      </c>
      <c r="G208" t="str">
        <f t="shared" si="3"/>
        <v>public static BlueprintUnit InvisibilityBombItem = ResourcesLibrary.TryGetBlueprint&lt;BlueprintUnit&gt;("512226d2bce59a54483f5ff102754e04");</v>
      </c>
    </row>
    <row r="209" spans="1:7" x14ac:dyDescent="0.25">
      <c r="A209" s="2" t="s">
        <v>8688</v>
      </c>
      <c r="B209" s="2" t="s">
        <v>8689</v>
      </c>
      <c r="C209" s="2" t="s">
        <v>0</v>
      </c>
      <c r="E209">
        <v>500</v>
      </c>
      <c r="G209" t="str">
        <f t="shared" si="3"/>
        <v>public static BlueprintUnit ParalyzingBombItem = ResourcesLibrary.TryGetBlueprint&lt;BlueprintUnit&gt;("802d2f157828d8a42854f8061a3453dd");</v>
      </c>
    </row>
    <row r="210" spans="1:7" x14ac:dyDescent="0.25">
      <c r="A210" s="2" t="s">
        <v>9913</v>
      </c>
      <c r="B210" s="2" t="s">
        <v>9914</v>
      </c>
      <c r="C210" s="2" t="s">
        <v>0</v>
      </c>
      <c r="E210">
        <v>500</v>
      </c>
      <c r="G210" t="str">
        <f t="shared" si="3"/>
        <v>public static BlueprintUnit StinkyBombItem = ResourcesLibrary.TryGetBlueprint&lt;BlueprintUnit&gt;("5cfefb23c13e9dc4f808cbb00fd29353");</v>
      </c>
    </row>
    <row r="211" spans="1:7" x14ac:dyDescent="0.25">
      <c r="A211" s="2" t="s">
        <v>9915</v>
      </c>
      <c r="B211" s="2" t="s">
        <v>9916</v>
      </c>
      <c r="C211" s="2" t="s">
        <v>0</v>
      </c>
      <c r="E211">
        <v>500</v>
      </c>
      <c r="G211" t="str">
        <f t="shared" si="3"/>
        <v>public static BlueprintUnit StunBombItem = ResourcesLibrary.TryGetBlueprint&lt;BlueprintUnit&gt;("fe1f6817eba33d24b99c4d1763ee1eb7");</v>
      </c>
    </row>
    <row r="212" spans="1:7" x14ac:dyDescent="0.25">
      <c r="A212" s="2" t="s">
        <v>9065</v>
      </c>
      <c r="B212" s="2" t="s">
        <v>9066</v>
      </c>
      <c r="C212" s="2" t="s">
        <v>0</v>
      </c>
      <c r="E212">
        <v>525</v>
      </c>
      <c r="G212" t="str">
        <f t="shared" si="3"/>
        <v>public static BlueprintUnit ScrollOfCrushingDespairBard = ResourcesLibrary.TryGetBlueprint&lt;BlueprintUnit&gt;("fee9a8b83729cfe4eb4a63a9d3fb5ae6");</v>
      </c>
    </row>
    <row r="213" spans="1:7" x14ac:dyDescent="0.25">
      <c r="A213" s="2" t="s">
        <v>9209</v>
      </c>
      <c r="B213" s="2" t="s">
        <v>9210</v>
      </c>
      <c r="C213" s="2" t="s">
        <v>0</v>
      </c>
      <c r="E213">
        <v>525</v>
      </c>
      <c r="G213" t="str">
        <f t="shared" si="3"/>
        <v>public static BlueprintUnit ScrollOfFester = ResourcesLibrary.TryGetBlueprint&lt;BlueprintUnit&gt;("c4c7549faad54e046aadcff61f4ad52a");</v>
      </c>
    </row>
    <row r="214" spans="1:7" x14ac:dyDescent="0.25">
      <c r="A214" s="2" t="s">
        <v>9313</v>
      </c>
      <c r="B214" s="2" t="s">
        <v>9314</v>
      </c>
      <c r="C214" s="2" t="s">
        <v>0</v>
      </c>
      <c r="E214">
        <v>525</v>
      </c>
      <c r="G214" t="str">
        <f t="shared" si="3"/>
        <v>public static BlueprintUnit ScrollOfGoodHope = ResourcesLibrary.TryGetBlueprint&lt;BlueprintUnit&gt;("4e856d7e09a9a0640b242a838392472e");</v>
      </c>
    </row>
    <row r="215" spans="1:7" x14ac:dyDescent="0.25">
      <c r="A215" s="2" t="s">
        <v>9405</v>
      </c>
      <c r="B215" s="2" t="s">
        <v>9406</v>
      </c>
      <c r="C215" s="2" t="s">
        <v>0</v>
      </c>
      <c r="E215">
        <v>525</v>
      </c>
      <c r="G215" t="str">
        <f t="shared" si="3"/>
        <v>public static BlueprintUnit ScrollOfLitanyOfEloquence = ResourcesLibrary.TryGetBlueprint&lt;BlueprintUnit&gt;("71289f8d77db10e4d90174c902e1b6eb");</v>
      </c>
    </row>
    <row r="216" spans="1:7" x14ac:dyDescent="0.25">
      <c r="A216" s="2" t="s">
        <v>9445</v>
      </c>
      <c r="B216" s="2" t="s">
        <v>9446</v>
      </c>
      <c r="C216" s="2" t="s">
        <v>0</v>
      </c>
      <c r="E216">
        <v>525</v>
      </c>
      <c r="G216" t="str">
        <f t="shared" si="3"/>
        <v>public static BlueprintUnit ScrollOfOverwhelmingGrief = ResourcesLibrary.TryGetBlueprint&lt;BlueprintUnit&gt;("5b341b53268bab2408b953496ea96ee8");</v>
      </c>
    </row>
    <row r="217" spans="1:7" x14ac:dyDescent="0.25">
      <c r="A217" s="2" t="s">
        <v>9859</v>
      </c>
      <c r="B217" s="2" t="s">
        <v>9860</v>
      </c>
      <c r="C217" s="2" t="s">
        <v>0</v>
      </c>
      <c r="E217">
        <v>525</v>
      </c>
      <c r="G217" t="str">
        <f t="shared" si="3"/>
        <v>public static BlueprintUnit ScrollOfThunderingDrums = ResourcesLibrary.TryGetBlueprint&lt;BlueprintUnit&gt;("f63d628a79acb144780e7f01ae639e84");</v>
      </c>
    </row>
    <row r="218" spans="1:7" x14ac:dyDescent="0.25">
      <c r="A218" s="2" t="s">
        <v>7800</v>
      </c>
      <c r="B218" s="2" t="s">
        <v>7801</v>
      </c>
      <c r="C218" s="2" t="s">
        <v>0</v>
      </c>
      <c r="E218">
        <v>600</v>
      </c>
      <c r="G218" t="str">
        <f t="shared" si="3"/>
        <v>public static BlueprintUnit JasperCirclet = ResourcesLibrary.TryGetBlueprint&lt;BlueprintUnit&gt;("35f2344d0c7b8e24a865dbc440adcdb5");</v>
      </c>
    </row>
    <row r="219" spans="1:7" x14ac:dyDescent="0.25">
      <c r="A219" s="2" t="s">
        <v>8584</v>
      </c>
      <c r="B219" s="2" t="s">
        <v>8585</v>
      </c>
      <c r="C219" s="2" t="s">
        <v>0</v>
      </c>
      <c r="E219">
        <v>600</v>
      </c>
      <c r="G219" t="str">
        <f t="shared" si="3"/>
        <v>public static BlueprintUnit HumanMaleAlchemistMasterpieceItem = ResourcesLibrary.TryGetBlueprint&lt;BlueprintUnit&gt;("113e558294e371c4eb2be365b06656a9");</v>
      </c>
    </row>
    <row r="220" spans="1:7" x14ac:dyDescent="0.25">
      <c r="A220" s="2" t="s">
        <v>8800</v>
      </c>
      <c r="B220" s="2" t="s">
        <v>8801</v>
      </c>
      <c r="C220" s="2" t="s">
        <v>0</v>
      </c>
      <c r="E220">
        <v>600</v>
      </c>
      <c r="G220" t="str">
        <f t="shared" si="3"/>
        <v>public static BlueprintUnit PotionOfShieldOfFaith12 = ResourcesLibrary.TryGetBlueprint&lt;BlueprintUnit&gt;("4c9ff461486c09c42bda818c5fa1caa3");</v>
      </c>
    </row>
    <row r="221" spans="1:7" x14ac:dyDescent="0.25">
      <c r="A221" s="2" t="s">
        <v>8071</v>
      </c>
      <c r="B221" s="2" t="s">
        <v>8072</v>
      </c>
      <c r="C221" s="2" t="s">
        <v>0</v>
      </c>
      <c r="D221">
        <v>7</v>
      </c>
      <c r="E221">
        <v>700</v>
      </c>
      <c r="G221" t="str">
        <f t="shared" si="3"/>
        <v>public static BlueprintUnit BlackRingWithRunesItem = ResourcesLibrary.TryGetBlueprint&lt;BlueprintUnit&gt;("bd069e1bf0d16b649ba20047ff61ba12");</v>
      </c>
    </row>
    <row r="222" spans="1:7" x14ac:dyDescent="0.25">
      <c r="A222" s="2" t="s">
        <v>8355</v>
      </c>
      <c r="B222" s="2" t="s">
        <v>8356</v>
      </c>
      <c r="C222" s="2" t="s">
        <v>0</v>
      </c>
      <c r="D222">
        <v>9</v>
      </c>
      <c r="E222">
        <v>700</v>
      </c>
      <c r="G222" t="str">
        <f t="shared" si="3"/>
        <v>public static BlueprintUnit Artifact_AeonCloakItem = ResourcesLibrary.TryGetBlueprint&lt;BlueprintUnit&gt;("b24d6185acea1f949b026c3b58e47947");</v>
      </c>
    </row>
    <row r="223" spans="1:7" x14ac:dyDescent="0.25">
      <c r="A223" s="2" t="s">
        <v>8357</v>
      </c>
      <c r="B223" s="2" t="s">
        <v>8358</v>
      </c>
      <c r="C223" s="2" t="s">
        <v>0</v>
      </c>
      <c r="D223">
        <v>9</v>
      </c>
      <c r="E223">
        <v>700</v>
      </c>
      <c r="G223" t="str">
        <f t="shared" si="3"/>
        <v>public static BlueprintUnit Artifact_AngelCloakItem = ResourcesLibrary.TryGetBlueprint&lt;BlueprintUnit&gt;("2f45a11adb74b5a4a81f857a9886c5bd");</v>
      </c>
    </row>
    <row r="224" spans="1:7" x14ac:dyDescent="0.25">
      <c r="A224" s="2" t="s">
        <v>8359</v>
      </c>
      <c r="B224" s="2" t="s">
        <v>8360</v>
      </c>
      <c r="C224" s="2" t="s">
        <v>0</v>
      </c>
      <c r="D224">
        <v>9</v>
      </c>
      <c r="E224">
        <v>700</v>
      </c>
      <c r="G224" t="str">
        <f t="shared" si="3"/>
        <v>public static BlueprintUnit Artifact_AzataCloakItem = ResourcesLibrary.TryGetBlueprint&lt;BlueprintUnit&gt;("78cd50deada655e4cbe49765c0bbb7e4");</v>
      </c>
    </row>
    <row r="225" spans="1:7" x14ac:dyDescent="0.25">
      <c r="A225" s="2" t="s">
        <v>8361</v>
      </c>
      <c r="B225" s="2" t="s">
        <v>8362</v>
      </c>
      <c r="C225" s="2" t="s">
        <v>0</v>
      </c>
      <c r="D225">
        <v>9</v>
      </c>
      <c r="E225">
        <v>700</v>
      </c>
      <c r="G225" t="str">
        <f t="shared" si="3"/>
        <v>public static BlueprintUnit Artifact_DemonCloakItem = ResourcesLibrary.TryGetBlueprint&lt;BlueprintUnit&gt;("cdc95a3c4a74a874a895b3be61369564");</v>
      </c>
    </row>
    <row r="226" spans="1:7" x14ac:dyDescent="0.25">
      <c r="A226" s="2" t="s">
        <v>8363</v>
      </c>
      <c r="B226" s="2" t="s">
        <v>8364</v>
      </c>
      <c r="C226" s="2" t="s">
        <v>0</v>
      </c>
      <c r="D226">
        <v>9</v>
      </c>
      <c r="E226">
        <v>700</v>
      </c>
      <c r="G226" t="str">
        <f t="shared" si="3"/>
        <v>public static BlueprintUnit Artifact_DevilCloakItem = ResourcesLibrary.TryGetBlueprint&lt;BlueprintUnit&gt;("d7a89e21497bcd94a8f8c0e278574b5b");</v>
      </c>
    </row>
    <row r="227" spans="1:7" x14ac:dyDescent="0.25">
      <c r="A227" s="2" t="s">
        <v>8365</v>
      </c>
      <c r="B227" s="2" t="s">
        <v>8366</v>
      </c>
      <c r="C227" s="2" t="s">
        <v>0</v>
      </c>
      <c r="D227">
        <v>9</v>
      </c>
      <c r="E227">
        <v>700</v>
      </c>
      <c r="G227" t="str">
        <f t="shared" si="3"/>
        <v>public static BlueprintUnit Artifact_DragonCloakItem = ResourcesLibrary.TryGetBlueprint&lt;BlueprintUnit&gt;("2c0129fc1485da149a68a1b0584cad91");</v>
      </c>
    </row>
    <row r="228" spans="1:7" x14ac:dyDescent="0.25">
      <c r="A228" s="2" t="s">
        <v>8367</v>
      </c>
      <c r="B228" s="2" t="s">
        <v>8368</v>
      </c>
      <c r="C228" s="2" t="s">
        <v>0</v>
      </c>
      <c r="D228">
        <v>9</v>
      </c>
      <c r="E228">
        <v>700</v>
      </c>
      <c r="G228" t="str">
        <f t="shared" si="3"/>
        <v>public static BlueprintUnit Artifact_LegendCloakItem = ResourcesLibrary.TryGetBlueprint&lt;BlueprintUnit&gt;("ceaf9f93f42d40f468fc89ba6c32ea9d");</v>
      </c>
    </row>
    <row r="229" spans="1:7" x14ac:dyDescent="0.25">
      <c r="A229" s="2" t="s">
        <v>8369</v>
      </c>
      <c r="B229" s="2" t="s">
        <v>8370</v>
      </c>
      <c r="C229" s="2" t="s">
        <v>0</v>
      </c>
      <c r="D229">
        <v>9</v>
      </c>
      <c r="E229">
        <v>700</v>
      </c>
      <c r="G229" t="str">
        <f t="shared" si="3"/>
        <v>public static BlueprintUnit Artifact_LichCloakItem = ResourcesLibrary.TryGetBlueprint&lt;BlueprintUnit&gt;("1622ceba1d7829b4f9ee709b71bd6baf");</v>
      </c>
    </row>
    <row r="230" spans="1:7" x14ac:dyDescent="0.25">
      <c r="A230" s="2" t="s">
        <v>8371</v>
      </c>
      <c r="B230" s="2" t="s">
        <v>8372</v>
      </c>
      <c r="C230" s="2" t="s">
        <v>0</v>
      </c>
      <c r="D230">
        <v>9</v>
      </c>
      <c r="E230">
        <v>700</v>
      </c>
      <c r="G230" t="str">
        <f t="shared" si="3"/>
        <v>public static BlueprintUnit Artifact_LocustCloakItem = ResourcesLibrary.TryGetBlueprint&lt;BlueprintUnit&gt;("217ca79948e2c7a4698b4944b1ed9bf3");</v>
      </c>
    </row>
    <row r="231" spans="1:7" x14ac:dyDescent="0.25">
      <c r="A231" s="2" t="s">
        <v>8375</v>
      </c>
      <c r="B231" s="2" t="s">
        <v>8376</v>
      </c>
      <c r="C231" s="2" t="s">
        <v>0</v>
      </c>
      <c r="D231">
        <v>9</v>
      </c>
      <c r="E231">
        <v>700</v>
      </c>
      <c r="G231" t="str">
        <f t="shared" si="3"/>
        <v>public static BlueprintUnit Artifact_TricksterCloakItem = ResourcesLibrary.TryGetBlueprint&lt;BlueprintUnit&gt;("50b398d4630d9f244a5db288124ff181");</v>
      </c>
    </row>
    <row r="232" spans="1:7" x14ac:dyDescent="0.25">
      <c r="A232" s="2" t="s">
        <v>8431</v>
      </c>
      <c r="B232" s="2" t="s">
        <v>8432</v>
      </c>
      <c r="C232" s="2" t="s">
        <v>0</v>
      </c>
      <c r="D232">
        <v>9</v>
      </c>
      <c r="E232">
        <v>700</v>
      </c>
      <c r="G232" t="str">
        <f t="shared" si="3"/>
        <v>public static BlueprintUnit CloakOfStrongWilledItem = ResourcesLibrary.TryGetBlueprint&lt;BlueprintUnit&gt;("f0623bbb6fedd54489e7ebbfe2dc4b48");</v>
      </c>
    </row>
    <row r="233" spans="1:7" x14ac:dyDescent="0.25">
      <c r="A233" s="2" t="s">
        <v>8832</v>
      </c>
      <c r="B233" s="2" t="s">
        <v>8833</v>
      </c>
      <c r="C233" s="2" t="s">
        <v>0</v>
      </c>
      <c r="E233">
        <v>700</v>
      </c>
      <c r="G233" t="str">
        <f t="shared" si="3"/>
        <v>public static BlueprintUnit ScrollOfAcidPit = ResourcesLibrary.TryGetBlueprint&lt;BlueprintUnit&gt;("bb030e6b3b1ae8c46ad2f013e42e597e");</v>
      </c>
    </row>
    <row r="234" spans="1:7" x14ac:dyDescent="0.25">
      <c r="A234" s="2" t="s">
        <v>8853</v>
      </c>
      <c r="B234" s="2" t="s">
        <v>8854</v>
      </c>
      <c r="C234" s="2" t="s">
        <v>0</v>
      </c>
      <c r="E234">
        <v>700</v>
      </c>
      <c r="G234" t="str">
        <f t="shared" si="3"/>
        <v>public static BlueprintUnit ScrollOfAnimalAspectGreaterGorilla = ResourcesLibrary.TryGetBlueprint&lt;BlueprintUnit&gt;("bdd4e16586d22e34c8cfd2fe0bfc32a9");</v>
      </c>
    </row>
    <row r="235" spans="1:7" x14ac:dyDescent="0.25">
      <c r="A235" s="2" t="s">
        <v>8855</v>
      </c>
      <c r="B235" s="2" t="s">
        <v>8856</v>
      </c>
      <c r="C235" s="2" t="s">
        <v>0</v>
      </c>
      <c r="E235">
        <v>700</v>
      </c>
      <c r="G235" t="str">
        <f t="shared" si="3"/>
        <v>public static BlueprintUnit ScrollOfAnimalAspectGreaterMonkey = ResourcesLibrary.TryGetBlueprint&lt;BlueprintUnit&gt;("fc70fee1fcedc4d468937afa39dd9aff");</v>
      </c>
    </row>
    <row r="236" spans="1:7" x14ac:dyDescent="0.25">
      <c r="A236" s="2" t="s">
        <v>8857</v>
      </c>
      <c r="B236" s="2" t="s">
        <v>8858</v>
      </c>
      <c r="C236" s="2" t="s">
        <v>0</v>
      </c>
      <c r="E236">
        <v>700</v>
      </c>
      <c r="G236" t="str">
        <f t="shared" si="3"/>
        <v>public static BlueprintUnit ScrollOfAnimalAspectGreaterRacoon = ResourcesLibrary.TryGetBlueprint&lt;BlueprintUnit&gt;("9f859e98790f3114c9894b9735753b86");</v>
      </c>
    </row>
    <row r="237" spans="1:7" x14ac:dyDescent="0.25">
      <c r="A237" s="2" t="s">
        <v>8859</v>
      </c>
      <c r="B237" s="2" t="s">
        <v>8860</v>
      </c>
      <c r="C237" s="2" t="s">
        <v>0</v>
      </c>
      <c r="E237">
        <v>700</v>
      </c>
      <c r="G237" t="str">
        <f t="shared" si="3"/>
        <v>public static BlueprintUnit ScrollOfAnimalAspectGreaterRaptor = ResourcesLibrary.TryGetBlueprint&lt;BlueprintUnit&gt;("d07db90042dc47748a9357d9d6451a2c");</v>
      </c>
    </row>
    <row r="238" spans="1:7" x14ac:dyDescent="0.25">
      <c r="A238" s="2" t="s">
        <v>8869</v>
      </c>
      <c r="B238" s="2" t="s">
        <v>8870</v>
      </c>
      <c r="C238" s="2" t="s">
        <v>0</v>
      </c>
      <c r="E238">
        <v>700</v>
      </c>
      <c r="G238" t="str">
        <f t="shared" si="3"/>
        <v>public static BlueprintUnit ScrollOfAnimateDead = ResourcesLibrary.TryGetBlueprint&lt;BlueprintUnit&gt;("bc0180b8b29abf9468dea1a24332d159");</v>
      </c>
    </row>
    <row r="239" spans="1:7" x14ac:dyDescent="0.25">
      <c r="A239" s="2" t="s">
        <v>8879</v>
      </c>
      <c r="B239" s="2" t="s">
        <v>8880</v>
      </c>
      <c r="C239" s="2" t="s">
        <v>0</v>
      </c>
      <c r="E239">
        <v>700</v>
      </c>
      <c r="G239" t="str">
        <f t="shared" si="3"/>
        <v>public static BlueprintUnit ScrollOfAspectOfTheStag = ResourcesLibrary.TryGetBlueprint&lt;BlueprintUnit&gt;("3b64bb1b7d57f9a46af49e567d6266dd");</v>
      </c>
    </row>
    <row r="240" spans="1:7" x14ac:dyDescent="0.25">
      <c r="A240" s="2" t="s">
        <v>8903</v>
      </c>
      <c r="B240" s="2" t="s">
        <v>8904</v>
      </c>
      <c r="C240" s="2" t="s">
        <v>0</v>
      </c>
      <c r="E240">
        <v>700</v>
      </c>
      <c r="G240" t="str">
        <f t="shared" si="3"/>
        <v>public static BlueprintUnit ScrollOfBeastShapeII = ResourcesLibrary.TryGetBlueprint&lt;BlueprintUnit&gt;("d68c2728020fbe543826a9f6beaad379");</v>
      </c>
    </row>
    <row r="241" spans="1:7" x14ac:dyDescent="0.25">
      <c r="A241" s="2" t="s">
        <v>8915</v>
      </c>
      <c r="B241" s="2" t="s">
        <v>8916</v>
      </c>
      <c r="C241" s="2" t="s">
        <v>0</v>
      </c>
      <c r="E241">
        <v>700</v>
      </c>
      <c r="G241" t="str">
        <f t="shared" si="3"/>
        <v>public static BlueprintUnit ScrollOfBestowCurseDeteriorationWizard = ResourcesLibrary.TryGetBlueprint&lt;BlueprintUnit&gt;("094374e92b317634a9a383f9f134e4c4");</v>
      </c>
    </row>
    <row r="242" spans="1:7" x14ac:dyDescent="0.25">
      <c r="A242" s="2" t="s">
        <v>8919</v>
      </c>
      <c r="B242" s="2" t="s">
        <v>8920</v>
      </c>
      <c r="C242" s="2" t="s">
        <v>0</v>
      </c>
      <c r="E242">
        <v>700</v>
      </c>
      <c r="G242" t="str">
        <f t="shared" si="3"/>
        <v>public static BlueprintUnit ScrollOfBestowCurseFeebleBodyWizard = ResourcesLibrary.TryGetBlueprint&lt;BlueprintUnit&gt;("9a9e5ee5d52e22947b72a1ee0d2b86ea");</v>
      </c>
    </row>
    <row r="243" spans="1:7" x14ac:dyDescent="0.25">
      <c r="A243" s="2" t="s">
        <v>8923</v>
      </c>
      <c r="B243" s="2" t="s">
        <v>8924</v>
      </c>
      <c r="C243" s="2" t="s">
        <v>0</v>
      </c>
      <c r="E243">
        <v>700</v>
      </c>
      <c r="G243" t="str">
        <f t="shared" si="3"/>
        <v>public static BlueprintUnit ScrollOfBestowCurseIdiocyWizard = ResourcesLibrary.TryGetBlueprint&lt;BlueprintUnit&gt;("410997c0f60edbc44aa05fcee1c34bee");</v>
      </c>
    </row>
    <row r="244" spans="1:7" x14ac:dyDescent="0.25">
      <c r="A244" s="2" t="s">
        <v>8927</v>
      </c>
      <c r="B244" s="2" t="s">
        <v>8928</v>
      </c>
      <c r="C244" s="2" t="s">
        <v>0</v>
      </c>
      <c r="E244">
        <v>700</v>
      </c>
      <c r="G244" t="str">
        <f t="shared" si="3"/>
        <v>public static BlueprintUnit ScrollOfBestowCurseWeaknessWizard = ResourcesLibrary.TryGetBlueprint&lt;BlueprintUnit&gt;("6e5222e84d72ad94080a844bc88e4c90");</v>
      </c>
    </row>
    <row r="245" spans="1:7" x14ac:dyDescent="0.25">
      <c r="A245" s="2" t="s">
        <v>8959</v>
      </c>
      <c r="B245" s="2" t="s">
        <v>8960</v>
      </c>
      <c r="C245" s="2" t="s">
        <v>0</v>
      </c>
      <c r="E245">
        <v>700</v>
      </c>
      <c r="G245" t="str">
        <f t="shared" si="3"/>
        <v>public static BlueprintUnit ScrollOfBoneshatterWizard = ResourcesLibrary.TryGetBlueprint&lt;BlueprintUnit&gt;("6f36a274115b20e4c86fa6771be8b7dd");</v>
      </c>
    </row>
    <row r="246" spans="1:7" x14ac:dyDescent="0.25">
      <c r="A246" s="2" t="s">
        <v>8983</v>
      </c>
      <c r="B246" s="2" t="s">
        <v>8984</v>
      </c>
      <c r="C246" s="2" t="s">
        <v>0</v>
      </c>
      <c r="E246">
        <v>700</v>
      </c>
      <c r="G246" t="str">
        <f t="shared" si="3"/>
        <v>public static BlueprintUnit ScrollOfCapeOfWasps = ResourcesLibrary.TryGetBlueprint&lt;BlueprintUnit&gt;("04011c80b5ffb054ba3027c32d07f8f8");</v>
      </c>
    </row>
    <row r="247" spans="1:7" x14ac:dyDescent="0.25">
      <c r="A247" s="2" t="s">
        <v>9027</v>
      </c>
      <c r="B247" s="2" t="s">
        <v>9028</v>
      </c>
      <c r="C247" s="2" t="s">
        <v>0</v>
      </c>
      <c r="E247">
        <v>700</v>
      </c>
      <c r="G247" t="str">
        <f t="shared" si="3"/>
        <v>public static BlueprintUnit ScrollOfConfusionSpell = ResourcesLibrary.TryGetBlueprint&lt;BlueprintUnit&gt;("1db86aaa479be6944abe90eaddb4afa2");</v>
      </c>
    </row>
    <row r="248" spans="1:7" x14ac:dyDescent="0.25">
      <c r="A248" s="2" t="s">
        <v>9033</v>
      </c>
      <c r="B248" s="2" t="s">
        <v>9034</v>
      </c>
      <c r="C248" s="2" t="s">
        <v>0</v>
      </c>
      <c r="E248">
        <v>700</v>
      </c>
      <c r="G248" t="str">
        <f t="shared" si="3"/>
        <v>public static BlueprintUnit ScrollOfContagionBlindingSicknessWizard = ResourcesLibrary.TryGetBlueprint&lt;BlueprintUnit&gt;("3c1202a25476d4444b5fadc0bb44ed9b");</v>
      </c>
    </row>
    <row r="249" spans="1:7" x14ac:dyDescent="0.25">
      <c r="A249" s="2" t="s">
        <v>9037</v>
      </c>
      <c r="B249" s="2" t="s">
        <v>9038</v>
      </c>
      <c r="C249" s="2" t="s">
        <v>0</v>
      </c>
      <c r="E249">
        <v>700</v>
      </c>
      <c r="G249" t="str">
        <f t="shared" si="3"/>
        <v>public static BlueprintUnit ScrollOfContagionBubonicPlagueWizard = ResourcesLibrary.TryGetBlueprint&lt;BlueprintUnit&gt;("57b9d400ca4f079488bd2152654062d8");</v>
      </c>
    </row>
    <row r="250" spans="1:7" x14ac:dyDescent="0.25">
      <c r="A250" s="2" t="s">
        <v>9041</v>
      </c>
      <c r="B250" s="2" t="s">
        <v>9042</v>
      </c>
      <c r="C250" s="2" t="s">
        <v>0</v>
      </c>
      <c r="E250">
        <v>700</v>
      </c>
      <c r="G250" t="str">
        <f t="shared" si="3"/>
        <v>public static BlueprintUnit ScrollOfContagionCackleFeverWizard = ResourcesLibrary.TryGetBlueprint&lt;BlueprintUnit&gt;("aa932973b8c53844c83420982c3d0ace");</v>
      </c>
    </row>
    <row r="251" spans="1:7" x14ac:dyDescent="0.25">
      <c r="A251" s="2" t="s">
        <v>9045</v>
      </c>
      <c r="B251" s="2" t="s">
        <v>9046</v>
      </c>
      <c r="C251" s="2" t="s">
        <v>0</v>
      </c>
      <c r="E251">
        <v>700</v>
      </c>
      <c r="G251" t="str">
        <f t="shared" si="3"/>
        <v>public static BlueprintUnit ScrollOfContagionMindFireWizard = ResourcesLibrary.TryGetBlueprint&lt;BlueprintUnit&gt;("90929cdec7d769843b6f62eb75699853");</v>
      </c>
    </row>
    <row r="252" spans="1:7" x14ac:dyDescent="0.25">
      <c r="A252" s="2" t="s">
        <v>9049</v>
      </c>
      <c r="B252" s="2" t="s">
        <v>9050</v>
      </c>
      <c r="C252" s="2" t="s">
        <v>0</v>
      </c>
      <c r="E252">
        <v>700</v>
      </c>
      <c r="G252" t="str">
        <f t="shared" si="3"/>
        <v>public static BlueprintUnit ScrollOfContagionShakesWizard = ResourcesLibrary.TryGetBlueprint&lt;BlueprintUnit&gt;("925ff1eb9d105404fa8366b2dc995d77");</v>
      </c>
    </row>
    <row r="253" spans="1:7" x14ac:dyDescent="0.25">
      <c r="A253" s="2" t="s">
        <v>9051</v>
      </c>
      <c r="B253" s="2" t="s">
        <v>9052</v>
      </c>
      <c r="C253" s="2" t="s">
        <v>0</v>
      </c>
      <c r="E253">
        <v>700</v>
      </c>
      <c r="G253" t="str">
        <f t="shared" si="3"/>
        <v>public static BlueprintUnit ScrollOfControlledFireball = ResourcesLibrary.TryGetBlueprint&lt;BlueprintUnit&gt;("4b0ff254dca06894cba7eace7eef6bfe");</v>
      </c>
    </row>
    <row r="254" spans="1:7" x14ac:dyDescent="0.25">
      <c r="A254" s="2" t="s">
        <v>9061</v>
      </c>
      <c r="B254" s="2" t="s">
        <v>9062</v>
      </c>
      <c r="C254" s="2" t="s">
        <v>0</v>
      </c>
      <c r="E254">
        <v>700</v>
      </c>
      <c r="G254" t="str">
        <f t="shared" si="3"/>
        <v>public static BlueprintUnit ScrollOfCrusadersEdge = ResourcesLibrary.TryGetBlueprint&lt;BlueprintUnit&gt;("8f01e5cb9e8ff8244b827185bb9c93f9");</v>
      </c>
    </row>
    <row r="255" spans="1:7" x14ac:dyDescent="0.25">
      <c r="A255" s="2" t="s">
        <v>9063</v>
      </c>
      <c r="B255" s="2" t="s">
        <v>9064</v>
      </c>
      <c r="C255" s="2" t="s">
        <v>0</v>
      </c>
      <c r="E255">
        <v>700</v>
      </c>
      <c r="G255" t="str">
        <f t="shared" si="3"/>
        <v>public static BlueprintUnit ScrollOfCrushingDespair = ResourcesLibrary.TryGetBlueprint&lt;BlueprintUnit&gt;("5da62245cf5b9e54fa12aeaaf398b298");</v>
      </c>
    </row>
    <row r="256" spans="1:7" x14ac:dyDescent="0.25">
      <c r="A256" s="2" t="s">
        <v>9067</v>
      </c>
      <c r="B256" s="2" t="s">
        <v>9068</v>
      </c>
      <c r="C256" s="2" t="s">
        <v>0</v>
      </c>
      <c r="E256">
        <v>700</v>
      </c>
      <c r="G256" t="str">
        <f t="shared" si="3"/>
        <v>public static BlueprintUnit ScrollOfCureCriticalWounds = ResourcesLibrary.TryGetBlueprint&lt;BlueprintUnit&gt;("3ad4ed6f6f0bf624391da14b34b80c3c");</v>
      </c>
    </row>
    <row r="257" spans="1:7" x14ac:dyDescent="0.25">
      <c r="A257" s="2" t="s">
        <v>9085</v>
      </c>
      <c r="B257" s="2" t="s">
        <v>9086</v>
      </c>
      <c r="C257" s="2" t="s">
        <v>0</v>
      </c>
      <c r="E257">
        <v>700</v>
      </c>
      <c r="G257" t="str">
        <f t="shared" si="3"/>
        <v>public static BlueprintUnit ScrollOfDeathWard = ResourcesLibrary.TryGetBlueprint&lt;BlueprintUnit&gt;("89e10c3f21fa50c4b8719e004c7628d3");</v>
      </c>
    </row>
    <row r="258" spans="1:7" x14ac:dyDescent="0.25">
      <c r="A258" s="2" t="s">
        <v>9097</v>
      </c>
      <c r="B258" s="2" t="s">
        <v>9098</v>
      </c>
      <c r="C258" s="2" t="s">
        <v>0</v>
      </c>
      <c r="E258">
        <v>700</v>
      </c>
      <c r="G258" t="str">
        <f t="shared" ref="G258:G321" si="4">"public static BlueprintUnit " &amp; A258 &amp;" = ResourcesLibrary.TryGetBlueprint&lt;BlueprintUnit&gt;(""" &amp;B258 &amp;""");"</f>
        <v>public static BlueprintUnit ScrollOfDimensionDoor = ResourcesLibrary.TryGetBlueprint&lt;BlueprintUnit&gt;("a7f61c7d07a8d9945a891c9a8c75d0cb");</v>
      </c>
    </row>
    <row r="259" spans="1:7" x14ac:dyDescent="0.25">
      <c r="A259" s="2" t="s">
        <v>9099</v>
      </c>
      <c r="B259" s="2" t="s">
        <v>9100</v>
      </c>
      <c r="C259" s="2" t="s">
        <v>0</v>
      </c>
      <c r="E259">
        <v>700</v>
      </c>
      <c r="G259" t="str">
        <f t="shared" si="4"/>
        <v>public static BlueprintUnit ScrollOfDimensionDoorCasterOnly = ResourcesLibrary.TryGetBlueprint&lt;BlueprintUnit&gt;("02adc587ef2d8a54ababd846072dbef8");</v>
      </c>
    </row>
    <row r="260" spans="1:7" x14ac:dyDescent="0.25">
      <c r="A260" s="2" t="s">
        <v>9117</v>
      </c>
      <c r="B260" s="2" t="s">
        <v>9118</v>
      </c>
      <c r="C260" s="2" t="s">
        <v>0</v>
      </c>
      <c r="E260">
        <v>700</v>
      </c>
      <c r="G260" t="str">
        <f t="shared" si="4"/>
        <v>public static BlueprintUnit ScrollOfDivinePower = ResourcesLibrary.TryGetBlueprint&lt;BlueprintUnit&gt;("411e365430d368c45b55f9eaf4d2a16a");</v>
      </c>
    </row>
    <row r="261" spans="1:7" x14ac:dyDescent="0.25">
      <c r="A261" s="2" t="s">
        <v>9125</v>
      </c>
      <c r="B261" s="2" t="s">
        <v>9126</v>
      </c>
      <c r="C261" s="2" t="s">
        <v>0</v>
      </c>
      <c r="E261">
        <v>700</v>
      </c>
      <c r="G261" t="str">
        <f t="shared" si="4"/>
        <v>public static BlueprintUnit ScrollOfDragonsBreathBlack = ResourcesLibrary.TryGetBlueprint&lt;BlueprintUnit&gt;("4bdef8d4ef98c564facc08fbec70a66d");</v>
      </c>
    </row>
    <row r="262" spans="1:7" x14ac:dyDescent="0.25">
      <c r="A262" s="2" t="s">
        <v>9127</v>
      </c>
      <c r="B262" s="2" t="s">
        <v>9128</v>
      </c>
      <c r="C262" s="2" t="s">
        <v>0</v>
      </c>
      <c r="E262">
        <v>700</v>
      </c>
      <c r="G262" t="str">
        <f t="shared" si="4"/>
        <v>public static BlueprintUnit ScrollOfDragonsBreathBlue = ResourcesLibrary.TryGetBlueprint&lt;BlueprintUnit&gt;("d18f67888af73d4408bf8b90f554c927");</v>
      </c>
    </row>
    <row r="263" spans="1:7" x14ac:dyDescent="0.25">
      <c r="A263" s="2" t="s">
        <v>9129</v>
      </c>
      <c r="B263" s="2" t="s">
        <v>9130</v>
      </c>
      <c r="C263" s="2" t="s">
        <v>0</v>
      </c>
      <c r="E263">
        <v>700</v>
      </c>
      <c r="G263" t="str">
        <f t="shared" si="4"/>
        <v>public static BlueprintUnit ScrollOfDragonsBreathBrass = ResourcesLibrary.TryGetBlueprint&lt;BlueprintUnit&gt;("c7d77dceece0c964184a911869f685e3");</v>
      </c>
    </row>
    <row r="264" spans="1:7" x14ac:dyDescent="0.25">
      <c r="A264" s="2" t="s">
        <v>9131</v>
      </c>
      <c r="B264" s="2" t="s">
        <v>9132</v>
      </c>
      <c r="C264" s="2" t="s">
        <v>0</v>
      </c>
      <c r="E264">
        <v>700</v>
      </c>
      <c r="G264" t="str">
        <f t="shared" si="4"/>
        <v>public static BlueprintUnit ScrollOfDragonsBreathGold = ResourcesLibrary.TryGetBlueprint&lt;BlueprintUnit&gt;("2192f73b61b67e941acfab679ce008c4");</v>
      </c>
    </row>
    <row r="265" spans="1:7" x14ac:dyDescent="0.25">
      <c r="A265" s="2" t="s">
        <v>9133</v>
      </c>
      <c r="B265" s="2" t="s">
        <v>9134</v>
      </c>
      <c r="C265" s="2" t="s">
        <v>0</v>
      </c>
      <c r="E265">
        <v>700</v>
      </c>
      <c r="G265" t="str">
        <f t="shared" si="4"/>
        <v>public static BlueprintUnit ScrollOfDragonsBreathGreen = ResourcesLibrary.TryGetBlueprint&lt;BlueprintUnit&gt;("f3e747cb9a08f094e9cb6f231f90598f");</v>
      </c>
    </row>
    <row r="266" spans="1:7" x14ac:dyDescent="0.25">
      <c r="A266" s="2" t="s">
        <v>9135</v>
      </c>
      <c r="B266" s="2" t="s">
        <v>9136</v>
      </c>
      <c r="C266" s="2" t="s">
        <v>0</v>
      </c>
      <c r="E266">
        <v>700</v>
      </c>
      <c r="G266" t="str">
        <f t="shared" si="4"/>
        <v>public static BlueprintUnit ScrollOfDragonsBreathSilver = ResourcesLibrary.TryGetBlueprint&lt;BlueprintUnit&gt;("31bd897310db0f44d82c6f6bdf92e599");</v>
      </c>
    </row>
    <row r="267" spans="1:7" x14ac:dyDescent="0.25">
      <c r="A267" s="2" t="s">
        <v>9149</v>
      </c>
      <c r="B267" s="2" t="s">
        <v>9150</v>
      </c>
      <c r="C267" s="2" t="s">
        <v>0</v>
      </c>
      <c r="E267">
        <v>700</v>
      </c>
      <c r="G267" t="str">
        <f t="shared" si="4"/>
        <v>public static BlueprintUnit ScrollOfElementalBodyIAir = ResourcesLibrary.TryGetBlueprint&lt;BlueprintUnit&gt;("5f5e2e9c2a95e5c469fffd0f8095e86b");</v>
      </c>
    </row>
    <row r="268" spans="1:7" x14ac:dyDescent="0.25">
      <c r="A268" s="2" t="s">
        <v>9151</v>
      </c>
      <c r="B268" s="2" t="s">
        <v>9152</v>
      </c>
      <c r="C268" s="2" t="s">
        <v>0</v>
      </c>
      <c r="E268">
        <v>700</v>
      </c>
      <c r="G268" t="str">
        <f t="shared" si="4"/>
        <v>public static BlueprintUnit ScrollOfElementalBodyIEarth = ResourcesLibrary.TryGetBlueprint&lt;BlueprintUnit&gt;("197b783196e83ef49abec6235e010eac");</v>
      </c>
    </row>
    <row r="269" spans="1:7" x14ac:dyDescent="0.25">
      <c r="A269" s="2" t="s">
        <v>9153</v>
      </c>
      <c r="B269" s="2" t="s">
        <v>9154</v>
      </c>
      <c r="C269" s="2" t="s">
        <v>0</v>
      </c>
      <c r="E269">
        <v>700</v>
      </c>
      <c r="G269" t="str">
        <f t="shared" si="4"/>
        <v>public static BlueprintUnit ScrollOfElementalBodyIFire = ResourcesLibrary.TryGetBlueprint&lt;BlueprintUnit&gt;("2e637313c26ed8547b985457286a1748");</v>
      </c>
    </row>
    <row r="270" spans="1:7" x14ac:dyDescent="0.25">
      <c r="A270" s="2" t="s">
        <v>9179</v>
      </c>
      <c r="B270" s="2" t="s">
        <v>9180</v>
      </c>
      <c r="C270" s="2" t="s">
        <v>0</v>
      </c>
      <c r="E270">
        <v>700</v>
      </c>
      <c r="G270" t="str">
        <f t="shared" si="4"/>
        <v>public static BlueprintUnit ScrollOfElementalBodyIWater = ResourcesLibrary.TryGetBlueprint&lt;BlueprintUnit&gt;("2be39a9892e926d4e9360536564676d2");</v>
      </c>
    </row>
    <row r="271" spans="1:7" x14ac:dyDescent="0.25">
      <c r="A271" s="2" t="s">
        <v>9191</v>
      </c>
      <c r="B271" s="2" t="s">
        <v>9192</v>
      </c>
      <c r="C271" s="2" t="s">
        <v>0</v>
      </c>
      <c r="E271">
        <v>700</v>
      </c>
      <c r="G271" t="str">
        <f t="shared" si="4"/>
        <v>public static BlueprintUnit ScrollOfEnervation = ResourcesLibrary.TryGetBlueprint&lt;BlueprintUnit&gt;("0589a68074a003b49961ec334a0e9138");</v>
      </c>
    </row>
    <row r="272" spans="1:7" x14ac:dyDescent="0.25">
      <c r="A272" s="2" t="s">
        <v>9193</v>
      </c>
      <c r="B272" s="2" t="s">
        <v>9194</v>
      </c>
      <c r="C272" s="2" t="s">
        <v>0</v>
      </c>
      <c r="E272">
        <v>700</v>
      </c>
      <c r="G272" t="str">
        <f t="shared" si="4"/>
        <v>public static BlueprintUnit ScrollOfEnlargePersonMass = ResourcesLibrary.TryGetBlueprint&lt;BlueprintUnit&gt;("6e77ed864d7112d44a2e9bc73a265060");</v>
      </c>
    </row>
    <row r="273" spans="1:7" x14ac:dyDescent="0.25">
      <c r="A273" s="2" t="s">
        <v>9201</v>
      </c>
      <c r="B273" s="2" t="s">
        <v>9202</v>
      </c>
      <c r="C273" s="2" t="s">
        <v>0</v>
      </c>
      <c r="E273">
        <v>700</v>
      </c>
      <c r="G273" t="str">
        <f t="shared" si="4"/>
        <v>public static BlueprintUnit ScrollOfFalseLifeGreater = ResourcesLibrary.TryGetBlueprint&lt;BlueprintUnit&gt;("7bb01ba2ab53cd64693ad324564af5cb");</v>
      </c>
    </row>
    <row r="274" spans="1:7" x14ac:dyDescent="0.25">
      <c r="A274" s="2" t="s">
        <v>9203</v>
      </c>
      <c r="B274" s="2" t="s">
        <v>9204</v>
      </c>
      <c r="C274" s="2" t="s">
        <v>0</v>
      </c>
      <c r="E274">
        <v>700</v>
      </c>
      <c r="G274" t="str">
        <f t="shared" si="4"/>
        <v>public static BlueprintUnit ScrollOfFear = ResourcesLibrary.TryGetBlueprint&lt;BlueprintUnit&gt;("163001e34e0669a4f8cab43dc4e29dd9");</v>
      </c>
    </row>
    <row r="275" spans="1:7" x14ac:dyDescent="0.25">
      <c r="A275" s="2" t="s">
        <v>9297</v>
      </c>
      <c r="B275" s="2" t="s">
        <v>9298</v>
      </c>
      <c r="C275" s="2" t="s">
        <v>0</v>
      </c>
      <c r="E275">
        <v>700</v>
      </c>
      <c r="G275" t="str">
        <f t="shared" si="4"/>
        <v>public static BlueprintUnit ScrollOfFreedomOfMovement = ResourcesLibrary.TryGetBlueprint&lt;BlueprintUnit&gt;("f49fc4e47cef56e42a49d561289dd500");</v>
      </c>
    </row>
    <row r="276" spans="1:7" x14ac:dyDescent="0.25">
      <c r="A276" s="2" t="s">
        <v>9349</v>
      </c>
      <c r="B276" s="2" t="s">
        <v>9350</v>
      </c>
      <c r="C276" s="2" t="s">
        <v>0</v>
      </c>
      <c r="E276">
        <v>700</v>
      </c>
      <c r="G276" t="str">
        <f t="shared" si="4"/>
        <v>public static BlueprintUnit ScrollOfHolySmite = ResourcesLibrary.TryGetBlueprint&lt;BlueprintUnit&gt;("9d8afdd90037d03458f2b1ad3f24e15d");</v>
      </c>
    </row>
    <row r="277" spans="1:7" x14ac:dyDescent="0.25">
      <c r="A277" s="2" t="s">
        <v>9363</v>
      </c>
      <c r="B277" s="2" t="s">
        <v>9364</v>
      </c>
      <c r="C277" s="2" t="s">
        <v>0</v>
      </c>
      <c r="E277">
        <v>700</v>
      </c>
      <c r="G277" t="str">
        <f t="shared" si="4"/>
        <v>public static BlueprintUnit ScrollOfIceStorm = ResourcesLibrary.TryGetBlueprint&lt;BlueprintUnit&gt;("a5c98d83dd1e2b2448acf51552c9b9d3");</v>
      </c>
    </row>
    <row r="278" spans="1:7" x14ac:dyDescent="0.25">
      <c r="A278" s="2" t="s">
        <v>9369</v>
      </c>
      <c r="B278" s="2" t="s">
        <v>9370</v>
      </c>
      <c r="C278" s="2" t="s">
        <v>0</v>
      </c>
      <c r="E278">
        <v>700</v>
      </c>
      <c r="G278" t="str">
        <f t="shared" si="4"/>
        <v>public static BlueprintUnit ScrollOfInflictCriticalWounds = ResourcesLibrary.TryGetBlueprint&lt;BlueprintUnit&gt;("62d5e5afc7dad604787f428ad127044b");</v>
      </c>
    </row>
    <row r="279" spans="1:7" x14ac:dyDescent="0.25">
      <c r="A279" s="2" t="s">
        <v>9389</v>
      </c>
      <c r="B279" s="2" t="s">
        <v>9390</v>
      </c>
      <c r="C279" s="2" t="s">
        <v>0</v>
      </c>
      <c r="E279">
        <v>700</v>
      </c>
      <c r="G279" t="str">
        <f t="shared" si="4"/>
        <v>public static BlueprintUnit ScrollOfInvisibilityGreater = ResourcesLibrary.TryGetBlueprint&lt;BlueprintUnit&gt;("d4bb60352b8a62845ba3a7b34ef29a0b");</v>
      </c>
    </row>
    <row r="280" spans="1:7" x14ac:dyDescent="0.25">
      <c r="A280" s="2" t="s">
        <v>9403</v>
      </c>
      <c r="B280" s="2" t="s">
        <v>9404</v>
      </c>
      <c r="C280" s="2" t="s">
        <v>0</v>
      </c>
      <c r="E280">
        <v>700</v>
      </c>
      <c r="G280" t="str">
        <f t="shared" si="4"/>
        <v>public static BlueprintUnit ScrollOfLifeBlast = ResourcesLibrary.TryGetBlueprint&lt;BlueprintUnit&gt;("4f71bf5971c5f3c46a66e5893a1b1e83");</v>
      </c>
    </row>
    <row r="281" spans="1:7" x14ac:dyDescent="0.25">
      <c r="A281" s="2" t="s">
        <v>9441</v>
      </c>
      <c r="B281" s="2" t="s">
        <v>9442</v>
      </c>
      <c r="C281" s="2" t="s">
        <v>0</v>
      </c>
      <c r="E281">
        <v>700</v>
      </c>
      <c r="G281" t="str">
        <f t="shared" si="4"/>
        <v>public static BlueprintUnit ScrollOfObsidianFlow = ResourcesLibrary.TryGetBlueprint&lt;BlueprintUnit&gt;("695cc4b16a367144ca1717b37bce626e");</v>
      </c>
    </row>
    <row r="282" spans="1:7" x14ac:dyDescent="0.25">
      <c r="A282" s="2" t="s">
        <v>9443</v>
      </c>
      <c r="B282" s="2" t="s">
        <v>9444</v>
      </c>
      <c r="C282" s="2" t="s">
        <v>0</v>
      </c>
      <c r="E282">
        <v>700</v>
      </c>
      <c r="G282" t="str">
        <f t="shared" si="4"/>
        <v>public static BlueprintUnit ScrollOfOrdersWrath = ResourcesLibrary.TryGetBlueprint&lt;BlueprintUnit&gt;("f31d05261c6cf3449ae8eff1cf144a6f");</v>
      </c>
    </row>
    <row r="283" spans="1:7" x14ac:dyDescent="0.25">
      <c r="A283" s="2" t="s">
        <v>9455</v>
      </c>
      <c r="B283" s="2" t="s">
        <v>9456</v>
      </c>
      <c r="C283" s="2" t="s">
        <v>0</v>
      </c>
      <c r="E283">
        <v>700</v>
      </c>
      <c r="G283" t="str">
        <f t="shared" si="4"/>
        <v>public static BlueprintUnit ScrollOfPhantasmalKiller = ResourcesLibrary.TryGetBlueprint&lt;BlueprintUnit&gt;("2b73dd1aecdbf1e4a8d7ca18139b1cca");</v>
      </c>
    </row>
    <row r="284" spans="1:7" x14ac:dyDescent="0.25">
      <c r="A284" s="2" t="s">
        <v>9476</v>
      </c>
      <c r="B284" s="2" t="s">
        <v>9477</v>
      </c>
      <c r="C284" s="2" t="s">
        <v>0</v>
      </c>
      <c r="E284">
        <v>700</v>
      </c>
      <c r="G284" t="str">
        <f t="shared" si="4"/>
        <v>public static BlueprintUnit ScrollOfPoisonCleric = ResourcesLibrary.TryGetBlueprint&lt;BlueprintUnit&gt;("aa159914f9041414bb15aef1adbb5a3c");</v>
      </c>
    </row>
    <row r="285" spans="1:7" x14ac:dyDescent="0.25">
      <c r="A285" s="2" t="s">
        <v>9538</v>
      </c>
      <c r="B285" s="2" t="s">
        <v>9539</v>
      </c>
      <c r="C285" s="2" t="s">
        <v>0</v>
      </c>
      <c r="E285">
        <v>700</v>
      </c>
      <c r="G285" t="str">
        <f t="shared" si="4"/>
        <v>public static BlueprintUnit ScrollOfProtectionFromAcidCommunal = ResourcesLibrary.TryGetBlueprint&lt;BlueprintUnit&gt;("8e4e14165d4665f43939fee5ec131dbf");</v>
      </c>
    </row>
    <row r="286" spans="1:7" x14ac:dyDescent="0.25">
      <c r="A286" s="2" t="s">
        <v>9550</v>
      </c>
      <c r="B286" s="2" t="s">
        <v>9551</v>
      </c>
      <c r="C286" s="2" t="s">
        <v>0</v>
      </c>
      <c r="E286">
        <v>700</v>
      </c>
      <c r="G286" t="str">
        <f t="shared" si="4"/>
        <v>public static BlueprintUnit ScrollOfProtectionFromColdCommunal = ResourcesLibrary.TryGetBlueprint&lt;BlueprintUnit&gt;("be1eb2520e17f0e41b8893c089b5ea08");</v>
      </c>
    </row>
    <row r="287" spans="1:7" x14ac:dyDescent="0.25">
      <c r="A287" s="2" t="s">
        <v>9554</v>
      </c>
      <c r="B287" s="2" t="s">
        <v>9555</v>
      </c>
      <c r="C287" s="2" t="s">
        <v>0</v>
      </c>
      <c r="E287">
        <v>700</v>
      </c>
      <c r="G287" t="str">
        <f t="shared" si="4"/>
        <v>public static BlueprintUnit ScrollOfProtectionFromElectricityCommunal = ResourcesLibrary.TryGetBlueprint&lt;BlueprintUnit&gt;("b2a8e96d987dabc439e565b8aef88049");</v>
      </c>
    </row>
    <row r="288" spans="1:7" x14ac:dyDescent="0.25">
      <c r="A288" s="2" t="s">
        <v>9560</v>
      </c>
      <c r="B288" s="2" t="s">
        <v>9561</v>
      </c>
      <c r="C288" s="2" t="s">
        <v>0</v>
      </c>
      <c r="E288">
        <v>700</v>
      </c>
      <c r="G288" t="str">
        <f t="shared" si="4"/>
        <v>public static BlueprintUnit ScrollOfProtectionFromFireCommunal = ResourcesLibrary.TryGetBlueprint&lt;BlueprintUnit&gt;("3caf877fddf36f84a943baad216aaf59");</v>
      </c>
    </row>
    <row r="289" spans="1:7" x14ac:dyDescent="0.25">
      <c r="A289" s="2" t="s">
        <v>9568</v>
      </c>
      <c r="B289" s="2" t="s">
        <v>9569</v>
      </c>
      <c r="C289" s="2" t="s">
        <v>0</v>
      </c>
      <c r="E289">
        <v>700</v>
      </c>
      <c r="G289" t="str">
        <f t="shared" si="4"/>
        <v>public static BlueprintUnit ScrollOfProtectionFromSonicCommunal = ResourcesLibrary.TryGetBlueprint&lt;BlueprintUnit&gt;("423fb363ae714fe43a1ad3203874edeb");</v>
      </c>
    </row>
    <row r="290" spans="1:7" x14ac:dyDescent="0.25">
      <c r="A290" s="2" t="s">
        <v>9575</v>
      </c>
      <c r="B290" s="2" t="s">
        <v>9576</v>
      </c>
      <c r="C290" s="2" t="s">
        <v>0</v>
      </c>
      <c r="E290">
        <v>700</v>
      </c>
      <c r="G290" t="str">
        <f t="shared" si="4"/>
        <v>public static BlueprintUnit ScrollOfRainbowPattern = ResourcesLibrary.TryGetBlueprint&lt;BlueprintUnit&gt;("84cd707a7ae9f934389ed6bbf51b023a");</v>
      </c>
    </row>
    <row r="291" spans="1:7" x14ac:dyDescent="0.25">
      <c r="A291" s="2" t="s">
        <v>9583</v>
      </c>
      <c r="B291" s="2" t="s">
        <v>9584</v>
      </c>
      <c r="C291" s="2" t="s">
        <v>0</v>
      </c>
      <c r="E291">
        <v>700</v>
      </c>
      <c r="G291" t="str">
        <f t="shared" si="4"/>
        <v>public static BlueprintUnit ScrollOfReducePersonMass = ResourcesLibrary.TryGetBlueprint&lt;BlueprintUnit&gt;("fbde449fffbf2d64983ad2e11981a23a");</v>
      </c>
    </row>
    <row r="292" spans="1:7" x14ac:dyDescent="0.25">
      <c r="A292" s="2" t="s">
        <v>9589</v>
      </c>
      <c r="B292" s="2" t="s">
        <v>9590</v>
      </c>
      <c r="C292" s="2" t="s">
        <v>0</v>
      </c>
      <c r="E292">
        <v>700</v>
      </c>
      <c r="G292" t="str">
        <f t="shared" si="4"/>
        <v>public static BlueprintUnit ScrollOfRemoveCurseWizard = ResourcesLibrary.TryGetBlueprint&lt;BlueprintUnit&gt;("f2b8655382429c14c8c888f1cf109020");</v>
      </c>
    </row>
    <row r="293" spans="1:7" x14ac:dyDescent="0.25">
      <c r="A293" s="2" t="s">
        <v>9619</v>
      </c>
      <c r="B293" s="2" t="s">
        <v>9620</v>
      </c>
      <c r="C293" s="2" t="s">
        <v>0</v>
      </c>
      <c r="E293">
        <v>700</v>
      </c>
      <c r="G293" t="str">
        <f t="shared" si="4"/>
        <v>public static BlueprintUnit ScrollOfRestoration = ResourcesLibrary.TryGetBlueprint&lt;BlueprintUnit&gt;("27f9b643fe41dd34081509f0c65a3408");</v>
      </c>
    </row>
    <row r="294" spans="1:7" x14ac:dyDescent="0.25">
      <c r="A294" s="2" t="s">
        <v>9651</v>
      </c>
      <c r="B294" s="2" t="s">
        <v>9652</v>
      </c>
      <c r="C294" s="2" t="s">
        <v>0</v>
      </c>
      <c r="E294">
        <v>700</v>
      </c>
      <c r="G294" t="str">
        <f t="shared" si="4"/>
        <v>public static BlueprintUnit ScrollOfShadowConjuration = ResourcesLibrary.TryGetBlueprint&lt;BlueprintUnit&gt;("87a07f1cb5e74102b93f4307705fa880");</v>
      </c>
    </row>
    <row r="295" spans="1:7" x14ac:dyDescent="0.25">
      <c r="A295" s="2" t="s">
        <v>9655</v>
      </c>
      <c r="B295" s="2" t="s">
        <v>9656</v>
      </c>
      <c r="C295" s="2" t="s">
        <v>0</v>
      </c>
      <c r="E295">
        <v>700</v>
      </c>
      <c r="G295" t="str">
        <f t="shared" si="4"/>
        <v>public static BlueprintUnit ScrollOfShadowEvocation = ResourcesLibrary.TryGetBlueprint&lt;BlueprintUnit&gt;("a43040271f3c4334a41f6090b5ce79d3");</v>
      </c>
    </row>
    <row r="296" spans="1:7" x14ac:dyDescent="0.25">
      <c r="A296" s="2" t="s">
        <v>9659</v>
      </c>
      <c r="B296" s="2" t="s">
        <v>9660</v>
      </c>
      <c r="C296" s="2" t="s">
        <v>0</v>
      </c>
      <c r="E296">
        <v>700</v>
      </c>
      <c r="G296" t="str">
        <f t="shared" si="4"/>
        <v>public static BlueprintUnit ScrollOfShieldOfDawn = ResourcesLibrary.TryGetBlueprint&lt;BlueprintUnit&gt;("8e0c81ac23fe75b4288c21ee57f55e3f");</v>
      </c>
    </row>
    <row r="297" spans="1:7" x14ac:dyDescent="0.25">
      <c r="A297" s="2" t="s">
        <v>9663</v>
      </c>
      <c r="B297" s="2" t="s">
        <v>9664</v>
      </c>
      <c r="C297" s="2" t="s">
        <v>0</v>
      </c>
      <c r="E297">
        <v>700</v>
      </c>
      <c r="G297" t="str">
        <f t="shared" si="4"/>
        <v>public static BlueprintUnit ScrollOfShout = ResourcesLibrary.TryGetBlueprint&lt;BlueprintUnit&gt;("4c73f11f91ca3fb4a8af325686b660d8");</v>
      </c>
    </row>
    <row r="298" spans="1:7" x14ac:dyDescent="0.25">
      <c r="A298" s="2" t="s">
        <v>9675</v>
      </c>
      <c r="B298" s="2" t="s">
        <v>9676</v>
      </c>
      <c r="C298" s="2" t="s">
        <v>0</v>
      </c>
      <c r="E298">
        <v>700</v>
      </c>
      <c r="G298" t="str">
        <f t="shared" si="4"/>
        <v>public static BlueprintUnit ScrollOfSlowMud = ResourcesLibrary.TryGetBlueprint&lt;BlueprintUnit&gt;("bf0ae7adf3470a24da6d4a784bc53ba4");</v>
      </c>
    </row>
    <row r="299" spans="1:7" x14ac:dyDescent="0.25">
      <c r="A299" s="2" t="s">
        <v>9689</v>
      </c>
      <c r="B299" s="2" t="s">
        <v>9690</v>
      </c>
      <c r="C299" s="2" t="s">
        <v>0</v>
      </c>
      <c r="E299">
        <v>700</v>
      </c>
      <c r="G299" t="str">
        <f t="shared" si="4"/>
        <v>public static BlueprintUnit ScrollOfSpikeStones = ResourcesLibrary.TryGetBlueprint&lt;BlueprintUnit&gt;("763dbce1e98912b4d941da33e27aef7b");</v>
      </c>
    </row>
    <row r="300" spans="1:7" x14ac:dyDescent="0.25">
      <c r="A300" s="2" t="s">
        <v>9697</v>
      </c>
      <c r="B300" s="2" t="s">
        <v>9698</v>
      </c>
      <c r="C300" s="2" t="s">
        <v>0</v>
      </c>
      <c r="E300">
        <v>700</v>
      </c>
      <c r="G300" t="str">
        <f t="shared" si="4"/>
        <v>public static BlueprintUnit ScrollOfStoneskin = ResourcesLibrary.TryGetBlueprint&lt;BlueprintUnit&gt;("a8422c98704e6a0429ebc5a56e132d95");</v>
      </c>
    </row>
    <row r="301" spans="1:7" x14ac:dyDescent="0.25">
      <c r="A301" s="2" t="s">
        <v>9740</v>
      </c>
      <c r="B301" s="2" t="s">
        <v>9741</v>
      </c>
      <c r="C301" s="2" t="s">
        <v>0</v>
      </c>
      <c r="E301">
        <v>700</v>
      </c>
      <c r="G301" t="str">
        <f t="shared" si="4"/>
        <v>public static BlueprintUnit ScrollOfSummonElementalMediumAir = ResourcesLibrary.TryGetBlueprint&lt;BlueprintUnit&gt;("014d7e866bb85e942a2d77fe3d1e5372");</v>
      </c>
    </row>
    <row r="302" spans="1:7" x14ac:dyDescent="0.25">
      <c r="A302" s="2" t="s">
        <v>9742</v>
      </c>
      <c r="B302" s="2" t="s">
        <v>9743</v>
      </c>
      <c r="C302" s="2" t="s">
        <v>0</v>
      </c>
      <c r="E302">
        <v>700</v>
      </c>
      <c r="G302" t="str">
        <f t="shared" si="4"/>
        <v>public static BlueprintUnit ScrollOfSummonElementalMediumEarth = ResourcesLibrary.TryGetBlueprint&lt;BlueprintUnit&gt;("713c2a0e5dd99584587b888ebc49dd13");</v>
      </c>
    </row>
    <row r="303" spans="1:7" x14ac:dyDescent="0.25">
      <c r="A303" s="2" t="s">
        <v>9744</v>
      </c>
      <c r="B303" s="2" t="s">
        <v>9745</v>
      </c>
      <c r="C303" s="2" t="s">
        <v>0</v>
      </c>
      <c r="E303">
        <v>700</v>
      </c>
      <c r="G303" t="str">
        <f t="shared" si="4"/>
        <v>public static BlueprintUnit ScrollOfSummonElementalMediumFire = ResourcesLibrary.TryGetBlueprint&lt;BlueprintUnit&gt;("324db2d5ab0e22a44b0ac370e4e823bf");</v>
      </c>
    </row>
    <row r="304" spans="1:7" x14ac:dyDescent="0.25">
      <c r="A304" s="2" t="s">
        <v>9746</v>
      </c>
      <c r="B304" s="2" t="s">
        <v>9747</v>
      </c>
      <c r="C304" s="2" t="s">
        <v>0</v>
      </c>
      <c r="E304">
        <v>700</v>
      </c>
      <c r="G304" t="str">
        <f t="shared" si="4"/>
        <v>public static BlueprintUnit ScrollOfSummonElementalMediumWater = ResourcesLibrary.TryGetBlueprint&lt;BlueprintUnit&gt;("06e8db7e93c82a94e9f0c78e30009996");</v>
      </c>
    </row>
    <row r="305" spans="1:7" x14ac:dyDescent="0.25">
      <c r="A305" s="2" t="s">
        <v>9766</v>
      </c>
      <c r="B305" s="2" t="s">
        <v>9767</v>
      </c>
      <c r="C305" s="2" t="s">
        <v>0</v>
      </c>
      <c r="E305">
        <v>700</v>
      </c>
      <c r="G305" t="str">
        <f t="shared" si="4"/>
        <v>public static BlueprintUnit ScrollOfSummonMonsterIVd3 = ResourcesLibrary.TryGetBlueprint&lt;BlueprintUnit&gt;("628d7ee6331ff114d99115e489af4df2");</v>
      </c>
    </row>
    <row r="306" spans="1:7" x14ac:dyDescent="0.25">
      <c r="A306" s="2" t="s">
        <v>9768</v>
      </c>
      <c r="B306" s="2" t="s">
        <v>9769</v>
      </c>
      <c r="C306" s="2" t="s">
        <v>0</v>
      </c>
      <c r="E306">
        <v>700</v>
      </c>
      <c r="G306" t="str">
        <f t="shared" si="4"/>
        <v>public static BlueprintUnit ScrollOfSummonMonsterIVd4plus1 = ResourcesLibrary.TryGetBlueprint&lt;BlueprintUnit&gt;("80f35e7c7310dd441b6d8c1de6e25c52");</v>
      </c>
    </row>
    <row r="307" spans="1:7" x14ac:dyDescent="0.25">
      <c r="A307" s="2" t="s">
        <v>9770</v>
      </c>
      <c r="B307" s="2" t="s">
        <v>9771</v>
      </c>
      <c r="C307" s="2" t="s">
        <v>0</v>
      </c>
      <c r="E307">
        <v>700</v>
      </c>
      <c r="G307" t="str">
        <f t="shared" si="4"/>
        <v>public static BlueprintUnit ScrollOfSummonMonsterIVSingle = ResourcesLibrary.TryGetBlueprint&lt;BlueprintUnit&gt;("ae7472cc00a1c3c4c9a6bafcf470a289");</v>
      </c>
    </row>
    <row r="308" spans="1:7" x14ac:dyDescent="0.25">
      <c r="A308" s="2" t="s">
        <v>9812</v>
      </c>
      <c r="B308" s="2" t="s">
        <v>9813</v>
      </c>
      <c r="C308" s="2" t="s">
        <v>0</v>
      </c>
      <c r="E308">
        <v>700</v>
      </c>
      <c r="G308" t="str">
        <f t="shared" si="4"/>
        <v>public static BlueprintUnit ScrollOfSummonNaturesAllyIV = ResourcesLibrary.TryGetBlueprint&lt;BlueprintUnit&gt;("65311e6eebce5064e85adff1c77842f2");</v>
      </c>
    </row>
    <row r="309" spans="1:7" x14ac:dyDescent="0.25">
      <c r="A309" s="2" t="s">
        <v>9814</v>
      </c>
      <c r="B309" s="2" t="s">
        <v>9815</v>
      </c>
      <c r="C309" s="2" t="s">
        <v>0</v>
      </c>
      <c r="E309">
        <v>700</v>
      </c>
      <c r="G309" t="str">
        <f t="shared" si="4"/>
        <v>public static BlueprintUnit ScrollOfSummonNaturesAllyIVd3 = ResourcesLibrary.TryGetBlueprint&lt;BlueprintUnit&gt;("1814395b8dd0e5f469a95655b960ebf7");</v>
      </c>
    </row>
    <row r="310" spans="1:7" x14ac:dyDescent="0.25">
      <c r="A310" s="2" t="s">
        <v>9816</v>
      </c>
      <c r="B310" s="2" t="s">
        <v>9817</v>
      </c>
      <c r="C310" s="2" t="s">
        <v>0</v>
      </c>
      <c r="E310">
        <v>700</v>
      </c>
      <c r="G310" t="str">
        <f t="shared" si="4"/>
        <v>public static BlueprintUnit ScrollOfSummonNaturesAllyIVd4plus1 = ResourcesLibrary.TryGetBlueprint&lt;BlueprintUnit&gt;("08ebe7f69d5ee954c833cacd1b4c5915");</v>
      </c>
    </row>
    <row r="311" spans="1:7" x14ac:dyDescent="0.25">
      <c r="A311" s="2" t="s">
        <v>9855</v>
      </c>
      <c r="B311" s="2" t="s">
        <v>9856</v>
      </c>
      <c r="C311" s="2" t="s">
        <v>0</v>
      </c>
      <c r="E311">
        <v>700</v>
      </c>
      <c r="G311" t="str">
        <f t="shared" si="4"/>
        <v>public static BlueprintUnit ScrollOfThornBody = ResourcesLibrary.TryGetBlueprint&lt;BlueprintUnit&gt;("5802eddae12f5b442a54e4bc6c21246e");</v>
      </c>
    </row>
    <row r="312" spans="1:7" x14ac:dyDescent="0.25">
      <c r="A312" s="2" t="s">
        <v>9861</v>
      </c>
      <c r="B312" s="2" t="s">
        <v>9862</v>
      </c>
      <c r="C312" s="2" t="s">
        <v>0</v>
      </c>
      <c r="E312">
        <v>700</v>
      </c>
      <c r="G312" t="str">
        <f t="shared" si="4"/>
        <v>public static BlueprintUnit ScrollOfTouchOfSlime = ResourcesLibrary.TryGetBlueprint&lt;BlueprintUnit&gt;("d1a586649cea48f48a0c535aacecfba3");</v>
      </c>
    </row>
    <row r="313" spans="1:7" x14ac:dyDescent="0.25">
      <c r="A313" s="2" t="s">
        <v>9882</v>
      </c>
      <c r="B313" s="2" t="s">
        <v>9883</v>
      </c>
      <c r="C313" s="2" t="s">
        <v>0</v>
      </c>
      <c r="E313">
        <v>700</v>
      </c>
      <c r="G313" t="str">
        <f t="shared" si="4"/>
        <v>public static BlueprintUnit ScrollOfVolcanicStorm = ResourcesLibrary.TryGetBlueprint&lt;BlueprintUnit&gt;("349a071cd51f6224e9647dc2cf06c243");</v>
      </c>
    </row>
    <row r="314" spans="1:7" x14ac:dyDescent="0.25">
      <c r="A314" s="2" t="s">
        <v>9882</v>
      </c>
      <c r="B314" s="2" t="s">
        <v>9884</v>
      </c>
      <c r="C314" s="2" t="s">
        <v>0</v>
      </c>
      <c r="E314">
        <v>700</v>
      </c>
      <c r="G314" t="str">
        <f t="shared" si="4"/>
        <v>public static BlueprintUnit ScrollOfVolcanicStorm = ResourcesLibrary.TryGetBlueprint&lt;BlueprintUnit&gt;("bee94f3286692a34f9950b2e5d5e163d");</v>
      </c>
    </row>
    <row r="315" spans="1:7" x14ac:dyDescent="0.25">
      <c r="A315" s="2" t="s">
        <v>8674</v>
      </c>
      <c r="B315" s="2" t="s">
        <v>8675</v>
      </c>
      <c r="C315" s="2" t="s">
        <v>0</v>
      </c>
      <c r="E315">
        <v>750</v>
      </c>
      <c r="G315" t="str">
        <f t="shared" si="4"/>
        <v>public static BlueprintUnit OilAcid = ResourcesLibrary.TryGetBlueprint&lt;BlueprintUnit&gt;("03a6fc0e931cbed41b3c3dca7d9279f0");</v>
      </c>
    </row>
    <row r="316" spans="1:7" x14ac:dyDescent="0.25">
      <c r="A316" s="2" t="s">
        <v>8678</v>
      </c>
      <c r="B316" s="2" t="s">
        <v>8679</v>
      </c>
      <c r="C316" s="2" t="s">
        <v>0</v>
      </c>
      <c r="E316">
        <v>750</v>
      </c>
      <c r="G316" t="str">
        <f t="shared" si="4"/>
        <v>public static BlueprintUnit OilofEnhancement = ResourcesLibrary.TryGetBlueprint&lt;BlueprintUnit&gt;("218241b6d97158149be37b3128597b22");</v>
      </c>
    </row>
    <row r="317" spans="1:7" x14ac:dyDescent="0.25">
      <c r="A317" s="2" t="s">
        <v>8720</v>
      </c>
      <c r="B317" s="2" t="s">
        <v>8721</v>
      </c>
      <c r="C317" s="2" t="s">
        <v>0</v>
      </c>
      <c r="E317">
        <v>750</v>
      </c>
      <c r="G317" t="str">
        <f t="shared" si="4"/>
        <v>public static BlueprintUnit PotionOfCureSeriousWounds = ResourcesLibrary.TryGetBlueprint&lt;BlueprintUnit&gt;("e76d14096063ee041bdb1d13d8172599");</v>
      </c>
    </row>
    <row r="318" spans="1:7" x14ac:dyDescent="0.25">
      <c r="A318" s="2" t="s">
        <v>8724</v>
      </c>
      <c r="B318" s="2" t="s">
        <v>8725</v>
      </c>
      <c r="C318" s="2" t="s">
        <v>0</v>
      </c>
      <c r="E318">
        <v>750</v>
      </c>
      <c r="G318" t="str">
        <f t="shared" si="4"/>
        <v>public static BlueprintUnit PotionOfDispelMagic = ResourcesLibrary.TryGetBlueprint&lt;BlueprintUnit&gt;("89417807779c867418fb8efb0c05600b");</v>
      </c>
    </row>
    <row r="319" spans="1:7" x14ac:dyDescent="0.25">
      <c r="A319" s="2" t="s">
        <v>8726</v>
      </c>
      <c r="B319" s="2" t="s">
        <v>8727</v>
      </c>
      <c r="C319" s="2" t="s">
        <v>0</v>
      </c>
      <c r="E319">
        <v>750</v>
      </c>
      <c r="G319" t="str">
        <f t="shared" si="4"/>
        <v>public static BlueprintUnit PotionOfDisplacement = ResourcesLibrary.TryGetBlueprint&lt;BlueprintUnit&gt;("e21a5ab9509a943409bbd791e9685b03");</v>
      </c>
    </row>
    <row r="320" spans="1:7" x14ac:dyDescent="0.25">
      <c r="A320" s="2" t="s">
        <v>8734</v>
      </c>
      <c r="B320" s="2" t="s">
        <v>8735</v>
      </c>
      <c r="C320" s="2" t="s">
        <v>0</v>
      </c>
      <c r="E320">
        <v>750</v>
      </c>
      <c r="G320" t="str">
        <f t="shared" si="4"/>
        <v>public static BlueprintUnit PotionOfGoodHope = ResourcesLibrary.TryGetBlueprint&lt;BlueprintUnit&gt;("60d07aa7231490a43b48b5faa15b6e80");</v>
      </c>
    </row>
    <row r="321" spans="1:7" x14ac:dyDescent="0.25">
      <c r="A321" s="2" t="s">
        <v>8740</v>
      </c>
      <c r="B321" s="2" t="s">
        <v>8741</v>
      </c>
      <c r="C321" s="2" t="s">
        <v>0</v>
      </c>
      <c r="E321">
        <v>750</v>
      </c>
      <c r="G321" t="str">
        <f t="shared" si="4"/>
        <v>public static BlueprintUnit PotionOfHaste = ResourcesLibrary.TryGetBlueprint&lt;BlueprintUnit&gt;("89487c2b77a9a8d419d75af899e0f1b7");</v>
      </c>
    </row>
    <row r="322" spans="1:7" x14ac:dyDescent="0.25">
      <c r="A322" s="2" t="s">
        <v>8742</v>
      </c>
      <c r="B322" s="2" t="s">
        <v>8743</v>
      </c>
      <c r="C322" s="2" t="s">
        <v>0</v>
      </c>
      <c r="E322">
        <v>750</v>
      </c>
      <c r="G322" t="str">
        <f t="shared" ref="G322:G385" si="5">"public static BlueprintUnit " &amp; A322 &amp;" = ResourcesLibrary.TryGetBlueprint&lt;BlueprintUnit&gt;(""" &amp;B322 &amp;""");"</f>
        <v>public static BlueprintUnit PotionOfHeroism = ResourcesLibrary.TryGetBlueprint&lt;BlueprintUnit&gt;("42f01c3ad12d4f84c93f89e165384780");</v>
      </c>
    </row>
    <row r="323" spans="1:7" x14ac:dyDescent="0.25">
      <c r="A323" s="2" t="s">
        <v>8746</v>
      </c>
      <c r="B323" s="2" t="s">
        <v>8747</v>
      </c>
      <c r="C323" s="2" t="s">
        <v>0</v>
      </c>
      <c r="E323">
        <v>750</v>
      </c>
      <c r="G323" t="str">
        <f t="shared" si="5"/>
        <v>public static BlueprintUnit PotionOfInflictSeriousWounds = ResourcesLibrary.TryGetBlueprint&lt;BlueprintUnit&gt;("5865436f0210e3b4e8f6bb2144fdff7c");</v>
      </c>
    </row>
    <row r="324" spans="1:7" x14ac:dyDescent="0.25">
      <c r="A324" s="2" t="s">
        <v>8750</v>
      </c>
      <c r="B324" s="2" t="s">
        <v>8751</v>
      </c>
      <c r="C324" s="2" t="s">
        <v>0</v>
      </c>
      <c r="E324">
        <v>750</v>
      </c>
      <c r="G324" t="str">
        <f t="shared" si="5"/>
        <v>public static BlueprintUnit PotionOfMagicalVestmentArmor = ResourcesLibrary.TryGetBlueprint&lt;BlueprintUnit&gt;("e5043c7472483b34f8edf2ba0fa249a5");</v>
      </c>
    </row>
    <row r="325" spans="1:7" x14ac:dyDescent="0.25">
      <c r="A325" s="2" t="s">
        <v>8752</v>
      </c>
      <c r="B325" s="2" t="s">
        <v>8753</v>
      </c>
      <c r="C325" s="2" t="s">
        <v>0</v>
      </c>
      <c r="E325">
        <v>750</v>
      </c>
      <c r="G325" t="str">
        <f t="shared" si="5"/>
        <v>public static BlueprintUnit PotionOfMagicalVestmentShield = ResourcesLibrary.TryGetBlueprint&lt;BlueprintUnit&gt;("d25d8c6fa378a8b4c9da73b63bd5837c");</v>
      </c>
    </row>
    <row r="326" spans="1:7" x14ac:dyDescent="0.25">
      <c r="A326" s="2" t="s">
        <v>8754</v>
      </c>
      <c r="B326" s="2" t="s">
        <v>8755</v>
      </c>
      <c r="C326" s="2" t="s">
        <v>0</v>
      </c>
      <c r="E326">
        <v>750</v>
      </c>
      <c r="G326" t="str">
        <f t="shared" si="5"/>
        <v>public static BlueprintUnit PotionOfMagicFangGreater = ResourcesLibrary.TryGetBlueprint&lt;BlueprintUnit&gt;("871aafa1bc2a16741869f90666f96783");</v>
      </c>
    </row>
    <row r="327" spans="1:7" x14ac:dyDescent="0.25">
      <c r="A327" s="2" t="s">
        <v>8756</v>
      </c>
      <c r="B327" s="2" t="s">
        <v>8757</v>
      </c>
      <c r="C327" s="2" t="s">
        <v>0</v>
      </c>
      <c r="E327">
        <v>750</v>
      </c>
      <c r="G327" t="str">
        <f t="shared" si="5"/>
        <v>public static BlueprintUnit PotionOfNeutralizePoison = ResourcesLibrary.TryGetBlueprint&lt;BlueprintUnit&gt;("b46b711ee354a134496c080b720bbb16");</v>
      </c>
    </row>
    <row r="328" spans="1:7" x14ac:dyDescent="0.25">
      <c r="A328" s="2" t="s">
        <v>8760</v>
      </c>
      <c r="B328" s="2" t="s">
        <v>8761</v>
      </c>
      <c r="C328" s="2" t="s">
        <v>0</v>
      </c>
      <c r="E328">
        <v>750</v>
      </c>
      <c r="G328" t="str">
        <f t="shared" si="5"/>
        <v>public static BlueprintUnit PotionOfProtectionFromAcid = ResourcesLibrary.TryGetBlueprint&lt;BlueprintUnit&gt;("30d3dfb67a23cbf4a98044a8f1141b67");</v>
      </c>
    </row>
    <row r="329" spans="1:7" x14ac:dyDescent="0.25">
      <c r="A329" s="2" t="s">
        <v>8765</v>
      </c>
      <c r="B329" s="2" t="s">
        <v>8766</v>
      </c>
      <c r="C329" s="2" t="s">
        <v>0</v>
      </c>
      <c r="E329">
        <v>750</v>
      </c>
      <c r="G329" t="str">
        <f t="shared" si="5"/>
        <v>public static BlueprintUnit PotionOfProtectionFromCold = ResourcesLibrary.TryGetBlueprint&lt;BlueprintUnit&gt;("3a66c695016483a47b4f77ed0ff2e7fb");</v>
      </c>
    </row>
    <row r="330" spans="1:7" x14ac:dyDescent="0.25">
      <c r="A330" s="2" t="s">
        <v>8767</v>
      </c>
      <c r="B330" s="2" t="s">
        <v>8768</v>
      </c>
      <c r="C330" s="2" t="s">
        <v>0</v>
      </c>
      <c r="E330">
        <v>750</v>
      </c>
      <c r="G330" t="str">
        <f t="shared" si="5"/>
        <v>public static BlueprintUnit PotionOfProtectionFromElectricity = ResourcesLibrary.TryGetBlueprint&lt;BlueprintUnit&gt;("4d85e4763c365454d8f03335197ba6c4");</v>
      </c>
    </row>
    <row r="331" spans="1:7" x14ac:dyDescent="0.25">
      <c r="A331" s="2" t="s">
        <v>8769</v>
      </c>
      <c r="B331" s="2" t="s">
        <v>8770</v>
      </c>
      <c r="C331" s="2" t="s">
        <v>0</v>
      </c>
      <c r="E331">
        <v>750</v>
      </c>
      <c r="G331" t="str">
        <f t="shared" si="5"/>
        <v>public static BlueprintUnit PotionOfProtectionFromFire = ResourcesLibrary.TryGetBlueprint&lt;BlueprintUnit&gt;("4cd7b3330e46f424e88602da4e358836");</v>
      </c>
    </row>
    <row r="332" spans="1:7" x14ac:dyDescent="0.25">
      <c r="A332" s="2" t="s">
        <v>8772</v>
      </c>
      <c r="B332" s="2" t="s">
        <v>8773</v>
      </c>
      <c r="C332" s="2" t="s">
        <v>0</v>
      </c>
      <c r="E332">
        <v>750</v>
      </c>
      <c r="G332" t="str">
        <f t="shared" si="5"/>
        <v>public static BlueprintUnit PotionOfProtectionFromSonic = ResourcesLibrary.TryGetBlueprint&lt;BlueprintUnit&gt;("5653992788a7d4042bc18b1f750e5f82");</v>
      </c>
    </row>
    <row r="333" spans="1:7" x14ac:dyDescent="0.25">
      <c r="A333" s="2" t="s">
        <v>8776</v>
      </c>
      <c r="B333" s="2" t="s">
        <v>8777</v>
      </c>
      <c r="C333" s="2" t="s">
        <v>0</v>
      </c>
      <c r="E333">
        <v>750</v>
      </c>
      <c r="G333" t="str">
        <f t="shared" si="5"/>
        <v>public static BlueprintUnit PotionOfRage = ResourcesLibrary.TryGetBlueprint&lt;BlueprintUnit&gt;("a5dfcf8403844584aa1abf13baa9ed4e");</v>
      </c>
    </row>
    <row r="334" spans="1:7" x14ac:dyDescent="0.25">
      <c r="A334" s="2" t="s">
        <v>8778</v>
      </c>
      <c r="B334" s="2" t="s">
        <v>8779</v>
      </c>
      <c r="C334" s="2" t="s">
        <v>0</v>
      </c>
      <c r="E334">
        <v>750</v>
      </c>
      <c r="G334" t="str">
        <f t="shared" si="5"/>
        <v>public static BlueprintUnit PotionOfRemoveBlindness = ResourcesLibrary.TryGetBlueprint&lt;BlueprintUnit&gt;("bafd5734adc579641904284aa380dd48");</v>
      </c>
    </row>
    <row r="335" spans="1:7" x14ac:dyDescent="0.25">
      <c r="A335" s="2" t="s">
        <v>8780</v>
      </c>
      <c r="B335" s="2" t="s">
        <v>8781</v>
      </c>
      <c r="C335" s="2" t="s">
        <v>0</v>
      </c>
      <c r="E335">
        <v>750</v>
      </c>
      <c r="G335" t="str">
        <f t="shared" si="5"/>
        <v>public static BlueprintUnit PotionOfRemoveCurse = ResourcesLibrary.TryGetBlueprint&lt;BlueprintUnit&gt;("152944f618996bb4992030141bc96659");</v>
      </c>
    </row>
    <row r="336" spans="1:7" x14ac:dyDescent="0.25">
      <c r="A336" s="2" t="s">
        <v>8782</v>
      </c>
      <c r="B336" s="2" t="s">
        <v>8783</v>
      </c>
      <c r="C336" s="2" t="s">
        <v>0</v>
      </c>
      <c r="E336">
        <v>750</v>
      </c>
      <c r="G336" t="str">
        <f t="shared" si="5"/>
        <v>public static BlueprintUnit PotionOfRemoveDisease = ResourcesLibrary.TryGetBlueprint&lt;BlueprintUnit&gt;("b814dcae1b4bef34e992d256633ac644");</v>
      </c>
    </row>
    <row r="337" spans="1:7" x14ac:dyDescent="0.25">
      <c r="A337" s="2" t="s">
        <v>8254</v>
      </c>
      <c r="B337" s="2" t="s">
        <v>8255</v>
      </c>
      <c r="C337" s="2" t="s">
        <v>0</v>
      </c>
      <c r="E337">
        <v>800</v>
      </c>
      <c r="G337" t="str">
        <f t="shared" si="5"/>
        <v>public static BlueprintUnit SapphireRing = ResourcesLibrary.TryGetBlueprint&lt;BlueprintUnit&gt;("80e3fe7c341165548abfecd22b1f6069");</v>
      </c>
    </row>
    <row r="338" spans="1:7" x14ac:dyDescent="0.25">
      <c r="A338" s="2" t="s">
        <v>9007</v>
      </c>
      <c r="B338" s="2" t="s">
        <v>9008</v>
      </c>
      <c r="C338" s="2" t="s">
        <v>0</v>
      </c>
      <c r="E338">
        <v>825</v>
      </c>
      <c r="G338" t="str">
        <f t="shared" si="5"/>
        <v>public static BlueprintUnit ScrollOfChameleonStrideGreater = ResourcesLibrary.TryGetBlueprint&lt;BlueprintUnit&gt;("754a211f03b1c9b49acd2381738735d8");</v>
      </c>
    </row>
    <row r="339" spans="1:7" x14ac:dyDescent="0.25">
      <c r="A339" s="2" t="s">
        <v>9355</v>
      </c>
      <c r="B339" s="2" t="s">
        <v>9356</v>
      </c>
      <c r="C339" s="2" t="s">
        <v>0</v>
      </c>
      <c r="E339">
        <v>825</v>
      </c>
      <c r="G339" t="str">
        <f t="shared" si="5"/>
        <v>public static BlueprintUnit ScrollOfHolyWhisper = ResourcesLibrary.TryGetBlueprint&lt;BlueprintUnit&gt;("5a004bf383998784abeb1c2072a835a2");</v>
      </c>
    </row>
    <row r="340" spans="1:7" x14ac:dyDescent="0.25">
      <c r="A340" s="2" t="s">
        <v>7963</v>
      </c>
      <c r="B340" s="2" t="s">
        <v>7964</v>
      </c>
      <c r="C340" s="2" t="s">
        <v>0</v>
      </c>
      <c r="E340">
        <v>900</v>
      </c>
      <c r="G340" t="str">
        <f t="shared" si="5"/>
        <v>public static BlueprintUnit BlackPearlPendant = ResourcesLibrary.TryGetBlueprint&lt;BlueprintUnit&gt;("d3707bd5d57f7b64ba591a7a9db640e3");</v>
      </c>
    </row>
    <row r="341" spans="1:7" x14ac:dyDescent="0.25">
      <c r="A341" s="2" t="s">
        <v>8706</v>
      </c>
      <c r="B341" s="2" t="s">
        <v>8707</v>
      </c>
      <c r="C341" s="2" t="s">
        <v>0</v>
      </c>
      <c r="E341">
        <v>900</v>
      </c>
      <c r="G341" t="str">
        <f t="shared" si="5"/>
        <v>public static BlueprintUnit PotionOfBarkskin9 = ResourcesLibrary.TryGetBlueprint&lt;BlueprintUnit&gt;("12d3b45131362c44eb5fe756e1ebe4d7");</v>
      </c>
    </row>
    <row r="342" spans="1:7" x14ac:dyDescent="0.25">
      <c r="A342" s="2" t="s">
        <v>7454</v>
      </c>
      <c r="B342" s="2" t="s">
        <v>7455</v>
      </c>
      <c r="C342" s="2" t="s">
        <v>0</v>
      </c>
      <c r="D342">
        <v>16</v>
      </c>
      <c r="E342">
        <v>1000</v>
      </c>
      <c r="G342" t="str">
        <f t="shared" si="5"/>
        <v>public static BlueprintUnit FluffyBootsItem = ResourcesLibrary.TryGetBlueprint&lt;BlueprintUnit&gt;("c5d49a08ecdc41d3a5d29b9c66a8e07a");</v>
      </c>
    </row>
    <row r="343" spans="1:7" x14ac:dyDescent="0.25">
      <c r="A343" s="2" t="s">
        <v>7492</v>
      </c>
      <c r="B343" s="2" t="s">
        <v>7493</v>
      </c>
      <c r="C343" s="2" t="s">
        <v>0</v>
      </c>
      <c r="D343">
        <v>10</v>
      </c>
      <c r="E343">
        <v>1000</v>
      </c>
      <c r="G343" t="str">
        <f t="shared" si="5"/>
        <v>public static BlueprintUnit GooglesOfMadScientistItem = ResourcesLibrary.TryGetBlueprint&lt;BlueprintUnit&gt;("ff4db4ecacfb46bea1c4751dc05b44d8");</v>
      </c>
    </row>
    <row r="344" spans="1:7" x14ac:dyDescent="0.25">
      <c r="A344" s="2" t="s">
        <v>7737</v>
      </c>
      <c r="B344" s="2" t="s">
        <v>7738</v>
      </c>
      <c r="C344" s="2" t="s">
        <v>0</v>
      </c>
      <c r="D344">
        <v>3</v>
      </c>
      <c r="E344">
        <v>1000</v>
      </c>
      <c r="G344" t="str">
        <f t="shared" si="5"/>
        <v>public static BlueprintUnit HellknightHelmetItem = ResourcesLibrary.TryGetBlueprint&lt;BlueprintUnit&gt;("8316642a5c3f61847a7359b709830e4b");</v>
      </c>
    </row>
    <row r="345" spans="1:7" x14ac:dyDescent="0.25">
      <c r="A345" s="2" t="s">
        <v>7983</v>
      </c>
      <c r="B345" s="2" t="s">
        <v>7984</v>
      </c>
      <c r="C345" s="2" t="s">
        <v>0</v>
      </c>
      <c r="E345">
        <v>1000</v>
      </c>
      <c r="G345" t="str">
        <f t="shared" si="5"/>
        <v>public static BlueprintUnit EmeraldNecklace = ResourcesLibrary.TryGetBlueprint&lt;BlueprintUnit&gt;("7506e7e62c58c6444881d0896fff5db1");</v>
      </c>
    </row>
    <row r="346" spans="1:7" x14ac:dyDescent="0.25">
      <c r="A346" s="2" t="s">
        <v>8310</v>
      </c>
      <c r="B346" s="2" t="s">
        <v>8311</v>
      </c>
      <c r="C346" s="2" t="s">
        <v>0</v>
      </c>
      <c r="D346">
        <v>17</v>
      </c>
      <c r="E346">
        <v>1000</v>
      </c>
      <c r="G346" t="str">
        <f t="shared" si="5"/>
        <v>public static BlueprintUnit GorgeousGlowingGarnetGarmentItem = ResourcesLibrary.TryGetBlueprint&lt;BlueprintUnit&gt;("8afe91a71d05417cb8162d8ce1f903a5");</v>
      </c>
    </row>
    <row r="347" spans="1:7" x14ac:dyDescent="0.25">
      <c r="A347" s="2" t="s">
        <v>8405</v>
      </c>
      <c r="B347" s="2" t="s">
        <v>8406</v>
      </c>
      <c r="C347" s="2" t="s">
        <v>0</v>
      </c>
      <c r="D347">
        <v>9</v>
      </c>
      <c r="E347">
        <v>1000</v>
      </c>
      <c r="G347" t="str">
        <f t="shared" si="5"/>
        <v>public static BlueprintUnit CloakOfEfficientInvisibilityItem = ResourcesLibrary.TryGetBlueprint&lt;BlueprintUnit&gt;("3dbd64fdfe9f43d2b49ff5110821a213");</v>
      </c>
    </row>
    <row r="348" spans="1:7" x14ac:dyDescent="0.25">
      <c r="A348" s="2" t="s">
        <v>3672</v>
      </c>
      <c r="B348" s="2" t="s">
        <v>8413</v>
      </c>
      <c r="C348" s="2" t="s">
        <v>0</v>
      </c>
      <c r="D348">
        <v>2</v>
      </c>
      <c r="E348">
        <v>1000</v>
      </c>
      <c r="G348" t="str">
        <f t="shared" si="5"/>
        <v>public static BlueprintUnit CloakOfResistance1 = ResourcesLibrary.TryGetBlueprint&lt;BlueprintUnit&gt;("4aea6773c1da01c42bd382c1b7c384bc");</v>
      </c>
    </row>
    <row r="349" spans="1:7" x14ac:dyDescent="0.25">
      <c r="A349" s="2" t="s">
        <v>8473</v>
      </c>
      <c r="B349" s="2" t="s">
        <v>8474</v>
      </c>
      <c r="C349" s="2" t="s">
        <v>0</v>
      </c>
      <c r="E349">
        <v>1000</v>
      </c>
      <c r="G349" t="str">
        <f t="shared" si="5"/>
        <v>public static BlueprintUnit RulersMantleItem = ResourcesLibrary.TryGetBlueprint&lt;BlueprintUnit&gt;("d243856faedafb348ac448402efc1d12");</v>
      </c>
    </row>
    <row r="350" spans="1:7" x14ac:dyDescent="0.25">
      <c r="A350" s="2" t="s">
        <v>8520</v>
      </c>
      <c r="B350" s="2" t="s">
        <v>8521</v>
      </c>
      <c r="C350" s="2" t="s">
        <v>0</v>
      </c>
      <c r="E350">
        <v>1000</v>
      </c>
      <c r="G350" t="str">
        <f t="shared" si="5"/>
        <v>public static BlueprintUnit Cat_Item = ResourcesLibrary.TryGetBlueprint&lt;BlueprintUnit&gt;("bcc767d66c7d2c74f9fe70b73c83c286");</v>
      </c>
    </row>
    <row r="351" spans="1:7" x14ac:dyDescent="0.25">
      <c r="A351" s="2" t="s">
        <v>8554</v>
      </c>
      <c r="B351" s="2" t="s">
        <v>8555</v>
      </c>
      <c r="C351" s="2" t="s">
        <v>0</v>
      </c>
      <c r="E351">
        <v>1000</v>
      </c>
      <c r="G351" t="str">
        <f t="shared" si="5"/>
        <v>public static BlueprintUnit DevilImpItem = ResourcesLibrary.TryGetBlueprint&lt;BlueprintUnit&gt;("ff0b6d4a4c0142344924711cb47f39d9");</v>
      </c>
    </row>
    <row r="352" spans="1:7" x14ac:dyDescent="0.25">
      <c r="A352" s="2" t="s">
        <v>8566</v>
      </c>
      <c r="B352" s="2" t="s">
        <v>8567</v>
      </c>
      <c r="C352" s="2" t="s">
        <v>0</v>
      </c>
      <c r="E352">
        <v>1000</v>
      </c>
      <c r="G352" t="str">
        <f t="shared" si="5"/>
        <v>public static BlueprintUnit FaerieDragon_01_Item = ResourcesLibrary.TryGetBlueprint&lt;BlueprintUnit&gt;("fedfe06fec617c8429b2db25eb584cd6");</v>
      </c>
    </row>
    <row r="353" spans="1:7" x14ac:dyDescent="0.25">
      <c r="A353" s="2" t="s">
        <v>8602</v>
      </c>
      <c r="B353" s="2" t="s">
        <v>8603</v>
      </c>
      <c r="C353" s="2" t="s">
        <v>0</v>
      </c>
      <c r="E353">
        <v>1000</v>
      </c>
      <c r="G353" t="str">
        <f t="shared" si="5"/>
        <v>public static BlueprintUnit LockpickersKitI_Item = ResourcesLibrary.TryGetBlueprint&lt;BlueprintUnit&gt;("f00d1a227450e3b49af4b9cc38145c89");</v>
      </c>
    </row>
    <row r="354" spans="1:7" x14ac:dyDescent="0.25">
      <c r="A354" s="2" t="s">
        <v>8686</v>
      </c>
      <c r="B354" s="2" t="s">
        <v>8687</v>
      </c>
      <c r="C354" s="2" t="s">
        <v>0</v>
      </c>
      <c r="E354">
        <v>1000</v>
      </c>
      <c r="G354" t="str">
        <f t="shared" si="5"/>
        <v>public static BlueprintUnit Owlcat_Item = ResourcesLibrary.TryGetBlueprint&lt;BlueprintUnit&gt;("6ea6d3b50bfa24e46a710beafbd95cd0");</v>
      </c>
    </row>
    <row r="355" spans="1:7" x14ac:dyDescent="0.25">
      <c r="A355" s="2" t="s">
        <v>8692</v>
      </c>
      <c r="B355" s="2" t="s">
        <v>8693</v>
      </c>
      <c r="C355" s="2" t="s">
        <v>0</v>
      </c>
      <c r="E355">
        <v>1000</v>
      </c>
      <c r="G355" t="str">
        <f t="shared" si="5"/>
        <v>public static BlueprintUnit PipefoxItem = ResourcesLibrary.TryGetBlueprint&lt;BlueprintUnit&gt;("53eaa254970205c4bb7d9c9813a25915");</v>
      </c>
    </row>
    <row r="356" spans="1:7" x14ac:dyDescent="0.25">
      <c r="A356" s="2" t="s">
        <v>8808</v>
      </c>
      <c r="B356" s="2" t="s">
        <v>8809</v>
      </c>
      <c r="C356" s="2" t="s">
        <v>0</v>
      </c>
      <c r="E356">
        <v>1000</v>
      </c>
      <c r="G356" t="str">
        <f t="shared" si="5"/>
        <v>public static BlueprintUnit RedPanda_Item = ResourcesLibrary.TryGetBlueprint&lt;BlueprintUnit&gt;("ee799ea9efafbe143a603b801abf0ad8");</v>
      </c>
    </row>
    <row r="357" spans="1:7" x14ac:dyDescent="0.25">
      <c r="A357" s="2" t="s">
        <v>9229</v>
      </c>
      <c r="B357" s="2" t="s">
        <v>9230</v>
      </c>
      <c r="C357" s="2" t="s">
        <v>0</v>
      </c>
      <c r="E357">
        <v>1000</v>
      </c>
      <c r="G357" t="str">
        <f t="shared" si="5"/>
        <v>public static BlueprintUnit ScrollOfForcedRepentance = ResourcesLibrary.TryGetBlueprint&lt;BlueprintUnit&gt;("a9a0d65ec202e25478bcae4a87e844f9");</v>
      </c>
    </row>
    <row r="358" spans="1:7" x14ac:dyDescent="0.25">
      <c r="A358" s="2" t="s">
        <v>9911</v>
      </c>
      <c r="B358" s="2" t="s">
        <v>9912</v>
      </c>
      <c r="C358" s="2" t="s">
        <v>0</v>
      </c>
      <c r="E358">
        <v>1000</v>
      </c>
      <c r="G358" t="str">
        <f t="shared" si="5"/>
        <v>public static BlueprintUnit SmallDragonItem = ResourcesLibrary.TryGetBlueprint&lt;BlueprintUnit&gt;("9a537b3bc986d7341b30e8acedafeb3c");</v>
      </c>
    </row>
    <row r="359" spans="1:7" x14ac:dyDescent="0.25">
      <c r="A359" s="2" t="s">
        <v>9958</v>
      </c>
      <c r="B359" s="2" t="s">
        <v>9959</v>
      </c>
      <c r="C359" s="2" t="s">
        <v>0</v>
      </c>
      <c r="D359">
        <v>3</v>
      </c>
      <c r="E359">
        <v>1000</v>
      </c>
      <c r="G359" t="str">
        <f t="shared" si="5"/>
        <v>public static BlueprintUnit BracersOfArmor1 = ResourcesLibrary.TryGetBlueprint&lt;BlueprintUnit&gt;("9482c62934be44044918c3aac3730232");</v>
      </c>
    </row>
    <row r="360" spans="1:7" x14ac:dyDescent="0.25">
      <c r="A360" s="2" t="s">
        <v>10012</v>
      </c>
      <c r="B360" s="2" t="s">
        <v>10013</v>
      </c>
      <c r="C360" s="2" t="s">
        <v>0</v>
      </c>
      <c r="D360">
        <v>9</v>
      </c>
      <c r="E360">
        <v>1000</v>
      </c>
      <c r="G360" t="str">
        <f t="shared" si="5"/>
        <v>public static BlueprintUnit PlayersStartingBracersItem = ResourcesLibrary.TryGetBlueprint&lt;BlueprintUnit&gt;("7a169971bbe8ca1469f2f5d4b4a8dcff");</v>
      </c>
    </row>
    <row r="361" spans="1:7" x14ac:dyDescent="0.25">
      <c r="A361" s="2" t="s">
        <v>8830</v>
      </c>
      <c r="B361" s="2" t="s">
        <v>8831</v>
      </c>
      <c r="C361" s="2" t="s">
        <v>0</v>
      </c>
      <c r="E361">
        <v>1125</v>
      </c>
      <c r="G361" t="str">
        <f t="shared" si="5"/>
        <v>public static BlueprintUnit ScrollOfAcidicSpray = ResourcesLibrary.TryGetBlueprint&lt;BlueprintUnit&gt;("ba78d5a438e8d154dbd6e4f991fc320f");</v>
      </c>
    </row>
    <row r="362" spans="1:7" x14ac:dyDescent="0.25">
      <c r="A362" s="2" t="s">
        <v>8844</v>
      </c>
      <c r="B362" s="2" t="s">
        <v>8845</v>
      </c>
      <c r="C362" s="2" t="s">
        <v>0</v>
      </c>
      <c r="E362">
        <v>1125</v>
      </c>
      <c r="G362" t="str">
        <f t="shared" si="5"/>
        <v>public static BlueprintUnit ScrollOfAngelicAspect = ResourcesLibrary.TryGetBlueprint&lt;BlueprintUnit&gt;("4c79f5ad0bc683d43ac0bda57f7843b3");</v>
      </c>
    </row>
    <row r="363" spans="1:7" x14ac:dyDescent="0.25">
      <c r="A363" s="2" t="s">
        <v>8867</v>
      </c>
      <c r="B363" s="2" t="s">
        <v>8868</v>
      </c>
      <c r="C363" s="2" t="s">
        <v>0</v>
      </c>
      <c r="E363">
        <v>1125</v>
      </c>
      <c r="G363" t="str">
        <f t="shared" si="5"/>
        <v>public static BlueprintUnit ScrollOfAnimalGrowth = ResourcesLibrary.TryGetBlueprint&lt;BlueprintUnit&gt;("3d11bb02852d02649850a73629ea283d");</v>
      </c>
    </row>
    <row r="364" spans="1:7" x14ac:dyDescent="0.25">
      <c r="A364" s="2" t="s">
        <v>8881</v>
      </c>
      <c r="B364" s="2" t="s">
        <v>8882</v>
      </c>
      <c r="C364" s="2" t="s">
        <v>0</v>
      </c>
      <c r="E364">
        <v>1125</v>
      </c>
      <c r="G364" t="str">
        <f t="shared" si="5"/>
        <v>public static BlueprintUnit ScrollOfAspectOfTheWolf = ResourcesLibrary.TryGetBlueprint&lt;BlueprintUnit&gt;("acea965f208a28545a1d72b7c2f55322");</v>
      </c>
    </row>
    <row r="365" spans="1:7" x14ac:dyDescent="0.25">
      <c r="A365" s="2" t="s">
        <v>8887</v>
      </c>
      <c r="B365" s="2" t="s">
        <v>8888</v>
      </c>
      <c r="C365" s="2" t="s">
        <v>0</v>
      </c>
      <c r="E365">
        <v>1125</v>
      </c>
      <c r="G365" t="str">
        <f t="shared" si="5"/>
        <v>public static BlueprintUnit ScrollOfBalefulPolymorph = ResourcesLibrary.TryGetBlueprint&lt;BlueprintUnit&gt;("06da2d0278495514bab116a4ebbb3f98");</v>
      </c>
    </row>
    <row r="366" spans="1:7" x14ac:dyDescent="0.25">
      <c r="A366" s="2" t="s">
        <v>8905</v>
      </c>
      <c r="B366" s="2" t="s">
        <v>8906</v>
      </c>
      <c r="C366" s="2" t="s">
        <v>0</v>
      </c>
      <c r="E366">
        <v>1125</v>
      </c>
      <c r="G366" t="str">
        <f t="shared" si="5"/>
        <v>public static BlueprintUnit ScrollOfBeastShapeIII = ResourcesLibrary.TryGetBlueprint&lt;BlueprintUnit&gt;("f7ff7c9f1fe595d4ba7d002d17d678c9");</v>
      </c>
    </row>
    <row r="367" spans="1:7" x14ac:dyDescent="0.25">
      <c r="A367" s="2" t="s">
        <v>8933</v>
      </c>
      <c r="B367" s="2" t="s">
        <v>8934</v>
      </c>
      <c r="C367" s="2" t="s">
        <v>0</v>
      </c>
      <c r="E367">
        <v>1125</v>
      </c>
      <c r="G367" t="str">
        <f t="shared" si="5"/>
        <v>public static BlueprintUnit ScrollOfBladeBarrier = ResourcesLibrary.TryGetBlueprint&lt;BlueprintUnit&gt;("7a02193480a473f44b8c307627985f97");</v>
      </c>
    </row>
    <row r="368" spans="1:7" x14ac:dyDescent="0.25">
      <c r="A368" s="2" t="s">
        <v>8943</v>
      </c>
      <c r="B368" s="2" t="s">
        <v>8944</v>
      </c>
      <c r="C368" s="2" t="s">
        <v>0</v>
      </c>
      <c r="E368">
        <v>1125</v>
      </c>
      <c r="G368" t="str">
        <f t="shared" si="5"/>
        <v>public static BlueprintUnit ScrollOfBlessingOfTheSalamander = ResourcesLibrary.TryGetBlueprint&lt;BlueprintUnit&gt;("d8f2bcc130113194998810b7ae3e07f5");</v>
      </c>
    </row>
    <row r="369" spans="1:7" x14ac:dyDescent="0.25">
      <c r="A369" s="2" t="s">
        <v>8957</v>
      </c>
      <c r="B369" s="2" t="s">
        <v>8958</v>
      </c>
      <c r="C369" s="2" t="s">
        <v>0</v>
      </c>
      <c r="E369">
        <v>1125</v>
      </c>
      <c r="G369" t="str">
        <f t="shared" si="5"/>
        <v>public static BlueprintUnit ScrollOfBoneshatterCleric = ResourcesLibrary.TryGetBlueprint&lt;BlueprintUnit&gt;("98abe0fd52e9d7d49a4a94615acbbc60");</v>
      </c>
    </row>
    <row r="370" spans="1:7" x14ac:dyDescent="0.25">
      <c r="A370" s="2" t="s">
        <v>8961</v>
      </c>
      <c r="B370" s="2" t="s">
        <v>8962</v>
      </c>
      <c r="C370" s="2" t="s">
        <v>0</v>
      </c>
      <c r="E370">
        <v>1125</v>
      </c>
      <c r="G370" t="str">
        <f t="shared" si="5"/>
        <v>public static BlueprintUnit ScrollOfBreakEnchantment = ResourcesLibrary.TryGetBlueprint&lt;BlueprintUnit&gt;("358ee9cb540a9af4e9bc76cc1af62e86");</v>
      </c>
    </row>
    <row r="371" spans="1:7" x14ac:dyDescent="0.25">
      <c r="A371" s="2" t="s">
        <v>8963</v>
      </c>
      <c r="B371" s="2" t="s">
        <v>8964</v>
      </c>
      <c r="C371" s="2" t="s">
        <v>0</v>
      </c>
      <c r="E371">
        <v>1125</v>
      </c>
      <c r="G371" t="str">
        <f t="shared" si="5"/>
        <v>public static BlueprintUnit ScrollOfBreathOfLife = ResourcesLibrary.TryGetBlueprint&lt;BlueprintUnit&gt;("5318313176485d64ca13c1f046591326");</v>
      </c>
    </row>
    <row r="372" spans="1:7" x14ac:dyDescent="0.25">
      <c r="A372" s="2" t="s">
        <v>8973</v>
      </c>
      <c r="B372" s="2" t="s">
        <v>8974</v>
      </c>
      <c r="C372" s="2" t="s">
        <v>0</v>
      </c>
      <c r="E372">
        <v>1125</v>
      </c>
      <c r="G372" t="str">
        <f t="shared" si="5"/>
        <v>public static BlueprintUnit ScrollOfBurstOfGlory = ResourcesLibrary.TryGetBlueprint&lt;BlueprintUnit&gt;("b19265e6c4c176d4faca13e14bf2fec1");</v>
      </c>
    </row>
    <row r="373" spans="1:7" x14ac:dyDescent="0.25">
      <c r="A373" s="2" t="s">
        <v>8981</v>
      </c>
      <c r="B373" s="2" t="s">
        <v>8982</v>
      </c>
      <c r="C373" s="2" t="s">
        <v>0</v>
      </c>
      <c r="E373">
        <v>1125</v>
      </c>
      <c r="G373" t="str">
        <f t="shared" si="5"/>
        <v>public static BlueprintUnit ScrollOfCallLightningStorm = ResourcesLibrary.TryGetBlueprint&lt;BlueprintUnit&gt;("77b508392a3aad242af8cfe62bbde509");</v>
      </c>
    </row>
    <row r="374" spans="1:7" x14ac:dyDescent="0.25">
      <c r="A374" s="2" t="s">
        <v>8995</v>
      </c>
      <c r="B374" s="2" t="s">
        <v>8996</v>
      </c>
      <c r="C374" s="2" t="s">
        <v>0</v>
      </c>
      <c r="E374">
        <v>1125</v>
      </c>
      <c r="G374" t="str">
        <f t="shared" si="5"/>
        <v>public static BlueprintUnit ScrollOfCaveFangsStalactites = ResourcesLibrary.TryGetBlueprint&lt;BlueprintUnit&gt;("d21578cbd80f8f940911320fa1f26e50");</v>
      </c>
    </row>
    <row r="375" spans="1:7" x14ac:dyDescent="0.25">
      <c r="A375" s="2" t="s">
        <v>8997</v>
      </c>
      <c r="B375" s="2" t="s">
        <v>8998</v>
      </c>
      <c r="C375" s="2" t="s">
        <v>0</v>
      </c>
      <c r="E375">
        <v>1125</v>
      </c>
      <c r="G375" t="str">
        <f t="shared" si="5"/>
        <v>public static BlueprintUnit ScrollOfCaveFangsStalagmites = ResourcesLibrary.TryGetBlueprint&lt;BlueprintUnit&gt;("357dbd450b27ea04f8b25dc4b906ca54");</v>
      </c>
    </row>
    <row r="376" spans="1:7" x14ac:dyDescent="0.25">
      <c r="A376" s="2" t="s">
        <v>9015</v>
      </c>
      <c r="B376" s="2" t="s">
        <v>9016</v>
      </c>
      <c r="C376" s="2" t="s">
        <v>0</v>
      </c>
      <c r="E376">
        <v>1125</v>
      </c>
      <c r="G376" t="str">
        <f t="shared" si="5"/>
        <v>public static BlueprintUnit ScrollOfCleanse = ResourcesLibrary.TryGetBlueprint&lt;BlueprintUnit&gt;("33ea3e3e578d4db4c8e57632fca4c9ec");</v>
      </c>
    </row>
    <row r="377" spans="1:7" x14ac:dyDescent="0.25">
      <c r="A377" s="2" t="s">
        <v>9021</v>
      </c>
      <c r="B377" s="2" t="s">
        <v>9022</v>
      </c>
      <c r="C377" s="2" t="s">
        <v>0</v>
      </c>
      <c r="E377">
        <v>1125</v>
      </c>
      <c r="G377" t="str">
        <f t="shared" si="5"/>
        <v>public static BlueprintUnit ScrollOfCloudkill = ResourcesLibrary.TryGetBlueprint&lt;BlueprintUnit&gt;("ecd7efc465dbbac44a07c7e9bbd06be2");</v>
      </c>
    </row>
    <row r="378" spans="1:7" x14ac:dyDescent="0.25">
      <c r="A378" s="2" t="s">
        <v>9025</v>
      </c>
      <c r="B378" s="2" t="s">
        <v>9026</v>
      </c>
      <c r="C378" s="2" t="s">
        <v>0</v>
      </c>
      <c r="E378">
        <v>1125</v>
      </c>
      <c r="G378" t="str">
        <f t="shared" si="5"/>
        <v>public static BlueprintUnit ScrollOfConeOfCold = ResourcesLibrary.TryGetBlueprint&lt;BlueprintUnit&gt;("5344f2240620b27478d12f00643fc292");</v>
      </c>
    </row>
    <row r="379" spans="1:7" x14ac:dyDescent="0.25">
      <c r="A379" s="2" t="s">
        <v>9029</v>
      </c>
      <c r="B379" s="2" t="s">
        <v>9030</v>
      </c>
      <c r="C379" s="2" t="s">
        <v>0</v>
      </c>
      <c r="E379">
        <v>1125</v>
      </c>
      <c r="G379" t="str">
        <f t="shared" si="5"/>
        <v>public static BlueprintUnit ScrollOfConstrictingCoils = ResourcesLibrary.TryGetBlueprint&lt;BlueprintUnit&gt;("ebaeaebc1a30536468ba680aff1d6471");</v>
      </c>
    </row>
    <row r="380" spans="1:7" x14ac:dyDescent="0.25">
      <c r="A380" s="2" t="s">
        <v>9071</v>
      </c>
      <c r="B380" s="2" t="s">
        <v>9072</v>
      </c>
      <c r="C380" s="2" t="s">
        <v>0</v>
      </c>
      <c r="E380">
        <v>1125</v>
      </c>
      <c r="G380" t="str">
        <f t="shared" si="5"/>
        <v>public static BlueprintUnit ScrollOfCureLightWoundsMass = ResourcesLibrary.TryGetBlueprint&lt;BlueprintUnit&gt;("39d018b6a65206049b72411a409d1b76");</v>
      </c>
    </row>
    <row r="381" spans="1:7" x14ac:dyDescent="0.25">
      <c r="A381" s="2" t="s">
        <v>9103</v>
      </c>
      <c r="B381" s="2" t="s">
        <v>9104</v>
      </c>
      <c r="C381" s="2" t="s">
        <v>0</v>
      </c>
      <c r="E381">
        <v>1125</v>
      </c>
      <c r="G381" t="str">
        <f t="shared" si="5"/>
        <v>public static BlueprintUnit ScrollOfDismissal = ResourcesLibrary.TryGetBlueprint&lt;BlueprintUnit&gt;("aef1531dc1d3799428eaa5e9b70b5e2c");</v>
      </c>
    </row>
    <row r="382" spans="1:7" x14ac:dyDescent="0.25">
      <c r="A382" s="2" t="s">
        <v>9115</v>
      </c>
      <c r="B382" s="2" t="s">
        <v>9116</v>
      </c>
      <c r="C382" s="2" t="s">
        <v>0</v>
      </c>
      <c r="E382">
        <v>1125</v>
      </c>
      <c r="G382" t="str">
        <f t="shared" si="5"/>
        <v>public static BlueprintUnit ScrollOfDisruptingWeapon = ResourcesLibrary.TryGetBlueprint&lt;BlueprintUnit&gt;("5739bf41893fddf4f98f8bd6a86b0a52");</v>
      </c>
    </row>
    <row r="383" spans="1:7" x14ac:dyDescent="0.25">
      <c r="A383" s="2" t="s">
        <v>9123</v>
      </c>
      <c r="B383" s="2" t="s">
        <v>9124</v>
      </c>
      <c r="C383" s="2" t="s">
        <v>0</v>
      </c>
      <c r="E383">
        <v>1125</v>
      </c>
      <c r="G383" t="str">
        <f t="shared" si="5"/>
        <v>public static BlueprintUnit ScrollOfDominatePerson = ResourcesLibrary.TryGetBlueprint&lt;BlueprintUnit&gt;("f199f6e5026488c499042900b572eb7f");</v>
      </c>
    </row>
    <row r="384" spans="1:7" x14ac:dyDescent="0.25">
      <c r="A384" s="2" t="s">
        <v>9143</v>
      </c>
      <c r="B384" s="2" t="s">
        <v>9144</v>
      </c>
      <c r="C384" s="2" t="s">
        <v>0</v>
      </c>
      <c r="E384">
        <v>1125</v>
      </c>
      <c r="G384" t="str">
        <f t="shared" si="5"/>
        <v>public static BlueprintUnit ScrollOfEcholocation = ResourcesLibrary.TryGetBlueprint&lt;BlueprintUnit&gt;("33770ff24b320e343bb767815f800fc4");</v>
      </c>
    </row>
    <row r="385" spans="1:7" x14ac:dyDescent="0.25">
      <c r="A385" s="2" t="s">
        <v>9155</v>
      </c>
      <c r="B385" s="2" t="s">
        <v>9156</v>
      </c>
      <c r="C385" s="2" t="s">
        <v>0</v>
      </c>
      <c r="E385">
        <v>1125</v>
      </c>
      <c r="G385" t="str">
        <f t="shared" si="5"/>
        <v>public static BlueprintUnit ScrollOfElementalBodyIIAir = ResourcesLibrary.TryGetBlueprint&lt;BlueprintUnit&gt;("2b193dfc0e9e58e48a465c046fd09dc5");</v>
      </c>
    </row>
    <row r="386" spans="1:7" x14ac:dyDescent="0.25">
      <c r="A386" s="2" t="s">
        <v>9157</v>
      </c>
      <c r="B386" s="2" t="s">
        <v>9158</v>
      </c>
      <c r="C386" s="2" t="s">
        <v>0</v>
      </c>
      <c r="E386">
        <v>1125</v>
      </c>
      <c r="G386" t="str">
        <f t="shared" ref="G386:G449" si="6">"public static BlueprintUnit " &amp; A386 &amp;" = ResourcesLibrary.TryGetBlueprint&lt;BlueprintUnit&gt;(""" &amp;B386 &amp;""");"</f>
        <v>public static BlueprintUnit ScrollOfElementalBodyIIEarth = ResourcesLibrary.TryGetBlueprint&lt;BlueprintUnit&gt;("a088c56f8f96e86479ac3051d200cd5b");</v>
      </c>
    </row>
    <row r="387" spans="1:7" x14ac:dyDescent="0.25">
      <c r="A387" s="2" t="s">
        <v>9159</v>
      </c>
      <c r="B387" s="2" t="s">
        <v>9160</v>
      </c>
      <c r="C387" s="2" t="s">
        <v>0</v>
      </c>
      <c r="E387">
        <v>1125</v>
      </c>
      <c r="G387" t="str">
        <f t="shared" si="6"/>
        <v>public static BlueprintUnit ScrollOfElementalBodyIIFire = ResourcesLibrary.TryGetBlueprint&lt;BlueprintUnit&gt;("105337cfa693a9a4989cb8bbafd1f978");</v>
      </c>
    </row>
    <row r="388" spans="1:7" x14ac:dyDescent="0.25">
      <c r="A388" s="2" t="s">
        <v>9169</v>
      </c>
      <c r="B388" s="2" t="s">
        <v>9170</v>
      </c>
      <c r="C388" s="2" t="s">
        <v>0</v>
      </c>
      <c r="E388">
        <v>1125</v>
      </c>
      <c r="G388" t="str">
        <f t="shared" si="6"/>
        <v>public static BlueprintUnit ScrollOfElementalBodyIIWater = ResourcesLibrary.TryGetBlueprint&lt;BlueprintUnit&gt;("1e44b976daba6e64299ca4d63bcf9514");</v>
      </c>
    </row>
    <row r="389" spans="1:7" x14ac:dyDescent="0.25">
      <c r="A389" s="2" t="s">
        <v>9207</v>
      </c>
      <c r="B389" s="2" t="s">
        <v>9208</v>
      </c>
      <c r="C389" s="2" t="s">
        <v>0</v>
      </c>
      <c r="E389">
        <v>1125</v>
      </c>
      <c r="G389" t="str">
        <f t="shared" si="6"/>
        <v>public static BlueprintUnit ScrollOfFeeblemind = ResourcesLibrary.TryGetBlueprint&lt;BlueprintUnit&gt;("17c17e5c409d6814786259d99bf9a43d");</v>
      </c>
    </row>
    <row r="390" spans="1:7" x14ac:dyDescent="0.25">
      <c r="A390" s="2" t="s">
        <v>9223</v>
      </c>
      <c r="B390" s="2" t="s">
        <v>9224</v>
      </c>
      <c r="C390" s="2" t="s">
        <v>0</v>
      </c>
      <c r="E390">
        <v>1125</v>
      </c>
      <c r="G390" t="str">
        <f t="shared" si="6"/>
        <v>public static BlueprintUnit ScrollOfFireSnake = ResourcesLibrary.TryGetBlueprint&lt;BlueprintUnit&gt;("73d88f8434d24c848a1c77a9c05f68c0");</v>
      </c>
    </row>
    <row r="391" spans="1:7" x14ac:dyDescent="0.25">
      <c r="A391" s="2" t="s">
        <v>9227</v>
      </c>
      <c r="B391" s="2" t="s">
        <v>9228</v>
      </c>
      <c r="C391" s="2" t="s">
        <v>0</v>
      </c>
      <c r="E391">
        <v>1125</v>
      </c>
      <c r="G391" t="str">
        <f t="shared" si="6"/>
        <v>public static BlueprintUnit ScrollOfFlameStrike = ResourcesLibrary.TryGetBlueprint&lt;BlueprintUnit&gt;("64083268a6e5f9648955849dbbc773bb");</v>
      </c>
    </row>
    <row r="392" spans="1:7" x14ac:dyDescent="0.25">
      <c r="A392" s="2" t="s">
        <v>9303</v>
      </c>
      <c r="B392" s="2" t="s">
        <v>9304</v>
      </c>
      <c r="C392" s="2" t="s">
        <v>0</v>
      </c>
      <c r="E392">
        <v>1125</v>
      </c>
      <c r="G392" t="str">
        <f t="shared" si="6"/>
        <v>public static BlueprintUnit ScrollOfGeniekindDjinni = ResourcesLibrary.TryGetBlueprint&lt;BlueprintUnit&gt;("f948342d6a9f2ce49b6aa5f362569d72");</v>
      </c>
    </row>
    <row r="393" spans="1:7" x14ac:dyDescent="0.25">
      <c r="A393" s="2" t="s">
        <v>9305</v>
      </c>
      <c r="B393" s="2" t="s">
        <v>9306</v>
      </c>
      <c r="C393" s="2" t="s">
        <v>0</v>
      </c>
      <c r="E393">
        <v>1125</v>
      </c>
      <c r="G393" t="str">
        <f t="shared" si="6"/>
        <v>public static BlueprintUnit ScrollOfGeniekindEfreeti = ResourcesLibrary.TryGetBlueprint&lt;BlueprintUnit&gt;("399510617a0302843a52f8047cde0362");</v>
      </c>
    </row>
    <row r="394" spans="1:7" x14ac:dyDescent="0.25">
      <c r="A394" s="2" t="s">
        <v>9307</v>
      </c>
      <c r="B394" s="2" t="s">
        <v>9308</v>
      </c>
      <c r="C394" s="2" t="s">
        <v>0</v>
      </c>
      <c r="E394">
        <v>1125</v>
      </c>
      <c r="G394" t="str">
        <f t="shared" si="6"/>
        <v>public static BlueprintUnit ScrollOfGeniekindMarid = ResourcesLibrary.TryGetBlueprint&lt;BlueprintUnit&gt;("f8a4958be82e652429be39b885f296fb");</v>
      </c>
    </row>
    <row r="395" spans="1:7" x14ac:dyDescent="0.25">
      <c r="A395" s="2" t="s">
        <v>9309</v>
      </c>
      <c r="B395" s="2" t="s">
        <v>9310</v>
      </c>
      <c r="C395" s="2" t="s">
        <v>0</v>
      </c>
      <c r="E395">
        <v>1125</v>
      </c>
      <c r="G395" t="str">
        <f t="shared" si="6"/>
        <v>public static BlueprintUnit ScrollOfGeniekindShaitan = ResourcesLibrary.TryGetBlueprint&lt;BlueprintUnit&gt;("bb5dd1a687fd1154bbf9af55764c4fbf");</v>
      </c>
    </row>
    <row r="396" spans="1:7" x14ac:dyDescent="0.25">
      <c r="A396" s="2" t="s">
        <v>9335</v>
      </c>
      <c r="B396" s="2" t="s">
        <v>9336</v>
      </c>
      <c r="C396" s="2" t="s">
        <v>0</v>
      </c>
      <c r="E396">
        <v>1125</v>
      </c>
      <c r="G396" t="str">
        <f t="shared" si="6"/>
        <v>public static BlueprintUnit ScrollOfHoldMonster = ResourcesLibrary.TryGetBlueprint&lt;BlueprintUnit&gt;("d8c52df98e5815d4aa9d2bd2b73b88c9");</v>
      </c>
    </row>
    <row r="397" spans="1:7" x14ac:dyDescent="0.25">
      <c r="A397" s="2" t="s">
        <v>9365</v>
      </c>
      <c r="B397" s="2" t="s">
        <v>9366</v>
      </c>
      <c r="C397" s="2" t="s">
        <v>0</v>
      </c>
      <c r="E397">
        <v>1125</v>
      </c>
      <c r="G397" t="str">
        <f t="shared" si="6"/>
        <v>public static BlueprintUnit ScrollOfIcyPrison = ResourcesLibrary.TryGetBlueprint&lt;BlueprintUnit&gt;("de05d46f44c8439488a8bbcc0059c09f");</v>
      </c>
    </row>
    <row r="398" spans="1:7" x14ac:dyDescent="0.25">
      <c r="A398" s="2" t="s">
        <v>9373</v>
      </c>
      <c r="B398" s="2" t="s">
        <v>9374</v>
      </c>
      <c r="C398" s="2" t="s">
        <v>0</v>
      </c>
      <c r="E398">
        <v>1125</v>
      </c>
      <c r="G398" t="str">
        <f t="shared" si="6"/>
        <v>public static BlueprintUnit ScrollOfInflictLightWoundsMass = ResourcesLibrary.TryGetBlueprint&lt;BlueprintUnit&gt;("c6aedff3a8b16cb42847f3e9e9640328");</v>
      </c>
    </row>
    <row r="399" spans="1:7" x14ac:dyDescent="0.25">
      <c r="A399" s="2" t="s">
        <v>9429</v>
      </c>
      <c r="B399" s="2" t="s">
        <v>9430</v>
      </c>
      <c r="C399" s="2" t="s">
        <v>0</v>
      </c>
      <c r="E399">
        <v>1125</v>
      </c>
      <c r="G399" t="str">
        <f t="shared" si="6"/>
        <v>public static BlueprintUnit ScrollOfMindFog = ResourcesLibrary.TryGetBlueprint&lt;BlueprintUnit&gt;("61bacc43652d76c42b60d965b65cd741");</v>
      </c>
    </row>
    <row r="400" spans="1:7" x14ac:dyDescent="0.25">
      <c r="A400" s="2" t="s">
        <v>9459</v>
      </c>
      <c r="B400" s="2" t="s">
        <v>9460</v>
      </c>
      <c r="C400" s="2" t="s">
        <v>0</v>
      </c>
      <c r="E400">
        <v>1125</v>
      </c>
      <c r="G400" t="str">
        <f t="shared" si="6"/>
        <v>public static BlueprintUnit ScrollOfPhantasmalWeb = ResourcesLibrary.TryGetBlueprint&lt;BlueprintUnit&gt;("4b0dc7926c0ad8d4bae8d7a5f3eed6f8");</v>
      </c>
    </row>
    <row r="401" spans="1:7" x14ac:dyDescent="0.25">
      <c r="A401" s="2" t="s">
        <v>9482</v>
      </c>
      <c r="B401" s="2" t="s">
        <v>9483</v>
      </c>
      <c r="C401" s="2" t="s">
        <v>0</v>
      </c>
      <c r="E401">
        <v>1125</v>
      </c>
      <c r="G401" t="str">
        <f t="shared" si="6"/>
        <v>public static BlueprintUnit ScrollOfPolymorphAnimal = ResourcesLibrary.TryGetBlueprint&lt;BlueprintUnit&gt;("0a6bab77988d8504d91d16a9d545a8d3");</v>
      </c>
    </row>
    <row r="402" spans="1:7" x14ac:dyDescent="0.25">
      <c r="A402" s="2" t="s">
        <v>9484</v>
      </c>
      <c r="B402" s="2" t="s">
        <v>9485</v>
      </c>
      <c r="C402" s="2" t="s">
        <v>0</v>
      </c>
      <c r="E402">
        <v>1125</v>
      </c>
      <c r="G402" t="str">
        <f t="shared" si="6"/>
        <v>public static BlueprintUnit ScrollOfPolymorphElementalAir = ResourcesLibrary.TryGetBlueprint&lt;BlueprintUnit&gt;("f9f4a67168cdd91419ed3d7705e3cb9e");</v>
      </c>
    </row>
    <row r="403" spans="1:7" x14ac:dyDescent="0.25">
      <c r="A403" s="2" t="s">
        <v>9486</v>
      </c>
      <c r="B403" s="2" t="s">
        <v>9487</v>
      </c>
      <c r="C403" s="2" t="s">
        <v>0</v>
      </c>
      <c r="E403">
        <v>1125</v>
      </c>
      <c r="G403" t="str">
        <f t="shared" si="6"/>
        <v>public static BlueprintUnit ScrollOfPolymorphElementalEarth = ResourcesLibrary.TryGetBlueprint&lt;BlueprintUnit&gt;("45a63607f1f5c8f4ea6f78aa67812a72");</v>
      </c>
    </row>
    <row r="404" spans="1:7" x14ac:dyDescent="0.25">
      <c r="A404" s="2" t="s">
        <v>9488</v>
      </c>
      <c r="B404" s="2" t="s">
        <v>9489</v>
      </c>
      <c r="C404" s="2" t="s">
        <v>0</v>
      </c>
      <c r="E404">
        <v>1125</v>
      </c>
      <c r="G404" t="str">
        <f t="shared" si="6"/>
        <v>public static BlueprintUnit ScrollOfPolymorphElementalFire = ResourcesLibrary.TryGetBlueprint&lt;BlueprintUnit&gt;("8784d751cb39815429d6881e939a153d");</v>
      </c>
    </row>
    <row r="405" spans="1:7" x14ac:dyDescent="0.25">
      <c r="A405" s="2" t="s">
        <v>9490</v>
      </c>
      <c r="B405" s="2" t="s">
        <v>9491</v>
      </c>
      <c r="C405" s="2" t="s">
        <v>0</v>
      </c>
      <c r="E405">
        <v>1125</v>
      </c>
      <c r="G405" t="str">
        <f t="shared" si="6"/>
        <v>public static BlueprintUnit ScrollOfPolymorphElementalWater = ResourcesLibrary.TryGetBlueprint&lt;BlueprintUnit&gt;("8084d681426991d4580bd7bda7f3823c");</v>
      </c>
    </row>
    <row r="406" spans="1:7" x14ac:dyDescent="0.25">
      <c r="A406" s="2" t="s">
        <v>9534</v>
      </c>
      <c r="B406" s="2" t="s">
        <v>9535</v>
      </c>
      <c r="C406" s="2" t="s">
        <v>0</v>
      </c>
      <c r="E406">
        <v>1125</v>
      </c>
      <c r="G406" t="str">
        <f t="shared" si="6"/>
        <v>public static BlueprintUnit ScrollOfProfaneNimbus = ResourcesLibrary.TryGetBlueprint&lt;BlueprintUnit&gt;("f894e5e9579d29f4db7e69afd2fcb342");</v>
      </c>
    </row>
    <row r="407" spans="1:7" x14ac:dyDescent="0.25">
      <c r="A407" s="2" t="s">
        <v>9577</v>
      </c>
      <c r="B407" s="2" t="s">
        <v>9578</v>
      </c>
      <c r="C407" s="2" t="s">
        <v>0</v>
      </c>
      <c r="E407">
        <v>1125</v>
      </c>
      <c r="G407" t="str">
        <f t="shared" si="6"/>
        <v>public static BlueprintUnit ScrollOfRaiseAnimalCompanion = ResourcesLibrary.TryGetBlueprint&lt;BlueprintUnit&gt;("cb162acc2628f6a40b1ee16649d3cdfa");</v>
      </c>
    </row>
    <row r="408" spans="1:7" x14ac:dyDescent="0.25">
      <c r="A408" s="2" t="s">
        <v>9629</v>
      </c>
      <c r="B408" s="2" t="s">
        <v>9630</v>
      </c>
      <c r="C408" s="2" t="s">
        <v>0</v>
      </c>
      <c r="E408">
        <v>1125</v>
      </c>
      <c r="G408" t="str">
        <f t="shared" si="6"/>
        <v>public static BlueprintUnit ScrollOfRighteousMight = ResourcesLibrary.TryGetBlueprint&lt;BlueprintUnit&gt;("8f1956fa46b122b4f86c1ce383ad8af7");</v>
      </c>
    </row>
    <row r="409" spans="1:7" x14ac:dyDescent="0.25">
      <c r="A409" s="2" t="s">
        <v>9631</v>
      </c>
      <c r="B409" s="2" t="s">
        <v>9632</v>
      </c>
      <c r="C409" s="2" t="s">
        <v>0</v>
      </c>
      <c r="E409">
        <v>1125</v>
      </c>
      <c r="G409" t="str">
        <f t="shared" si="6"/>
        <v>public static BlueprintUnit ScrollOfSacredNimbus = ResourcesLibrary.TryGetBlueprint&lt;BlueprintUnit&gt;("2feb42849c3fc96438a1818d564e6eb0");</v>
      </c>
    </row>
    <row r="410" spans="1:7" x14ac:dyDescent="0.25">
      <c r="A410" s="2" t="s">
        <v>9671</v>
      </c>
      <c r="B410" s="2" t="s">
        <v>9672</v>
      </c>
      <c r="C410" s="2" t="s">
        <v>0</v>
      </c>
      <c r="E410">
        <v>1125</v>
      </c>
      <c r="G410" t="str">
        <f t="shared" si="6"/>
        <v>public static BlueprintUnit ScrollOfSlayLiving = ResourcesLibrary.TryGetBlueprint&lt;BlueprintUnit&gt;("5f9cacbf9d7edb34cb2f4ff2399c7a8b");</v>
      </c>
    </row>
    <row r="411" spans="1:7" x14ac:dyDescent="0.25">
      <c r="A411" s="2" t="s">
        <v>9683</v>
      </c>
      <c r="B411" s="2" t="s">
        <v>9684</v>
      </c>
      <c r="C411" s="2" t="s">
        <v>0</v>
      </c>
      <c r="E411">
        <v>1125</v>
      </c>
      <c r="G411" t="str">
        <f t="shared" si="6"/>
        <v>public static BlueprintUnit ScrollOfSpellResistance = ResourcesLibrary.TryGetBlueprint&lt;BlueprintUnit&gt;("05c7f7bc5f565214ca74146774c02694");</v>
      </c>
    </row>
    <row r="412" spans="1:7" x14ac:dyDescent="0.25">
      <c r="A412" s="2" t="s">
        <v>9699</v>
      </c>
      <c r="B412" s="2" t="s">
        <v>9700</v>
      </c>
      <c r="C412" s="2" t="s">
        <v>0</v>
      </c>
      <c r="E412">
        <v>1125</v>
      </c>
      <c r="G412" t="str">
        <f t="shared" si="6"/>
        <v>public static BlueprintUnit ScrollOfStoneskinCommunal = ResourcesLibrary.TryGetBlueprint&lt;BlueprintUnit&gt;("0dd764b2234a4d84dadeb45a2deaf9f9");</v>
      </c>
    </row>
    <row r="413" spans="1:7" x14ac:dyDescent="0.25">
      <c r="A413" s="2" t="s">
        <v>9732</v>
      </c>
      <c r="B413" s="2" t="s">
        <v>9733</v>
      </c>
      <c r="C413" s="2" t="s">
        <v>0</v>
      </c>
      <c r="E413">
        <v>1125</v>
      </c>
      <c r="G413" t="str">
        <f t="shared" si="6"/>
        <v>public static BlueprintUnit ScrollOfSummonElementalLargeAir = ResourcesLibrary.TryGetBlueprint&lt;BlueprintUnit&gt;("af031968f37b15840a0fb40a81fab9dc");</v>
      </c>
    </row>
    <row r="414" spans="1:7" x14ac:dyDescent="0.25">
      <c r="A414" s="2" t="s">
        <v>9734</v>
      </c>
      <c r="B414" s="2" t="s">
        <v>9735</v>
      </c>
      <c r="C414" s="2" t="s">
        <v>0</v>
      </c>
      <c r="E414">
        <v>1125</v>
      </c>
      <c r="G414" t="str">
        <f t="shared" si="6"/>
        <v>public static BlueprintUnit ScrollOfSummonElementalLargeEarth = ResourcesLibrary.TryGetBlueprint&lt;BlueprintUnit&gt;("138e1b1415aadc64e9c33033896cac57");</v>
      </c>
    </row>
    <row r="415" spans="1:7" x14ac:dyDescent="0.25">
      <c r="A415" s="2" t="s">
        <v>9736</v>
      </c>
      <c r="B415" s="2" t="s">
        <v>9737</v>
      </c>
      <c r="C415" s="2" t="s">
        <v>0</v>
      </c>
      <c r="E415">
        <v>1125</v>
      </c>
      <c r="G415" t="str">
        <f t="shared" si="6"/>
        <v>public static BlueprintUnit ScrollOfSummonElementalLargeFire = ResourcesLibrary.TryGetBlueprint&lt;BlueprintUnit&gt;("efb84fddf5ae79b49a3a84d07a069efa");</v>
      </c>
    </row>
    <row r="416" spans="1:7" x14ac:dyDescent="0.25">
      <c r="A416" s="2" t="s">
        <v>9738</v>
      </c>
      <c r="B416" s="2" t="s">
        <v>9739</v>
      </c>
      <c r="C416" s="2" t="s">
        <v>0</v>
      </c>
      <c r="E416">
        <v>1125</v>
      </c>
      <c r="G416" t="str">
        <f t="shared" si="6"/>
        <v>public static BlueprintUnit ScrollOfSummonElementalLargeWater = ResourcesLibrary.TryGetBlueprint&lt;BlueprintUnit&gt;("a955b0fd117643f438063843cbcbf22c");</v>
      </c>
    </row>
    <row r="417" spans="1:7" x14ac:dyDescent="0.25">
      <c r="A417" s="2" t="s">
        <v>9778</v>
      </c>
      <c r="B417" s="2" t="s">
        <v>9779</v>
      </c>
      <c r="C417" s="2" t="s">
        <v>0</v>
      </c>
      <c r="E417">
        <v>1125</v>
      </c>
      <c r="G417" t="str">
        <f t="shared" si="6"/>
        <v>public static BlueprintUnit ScrollOfSummonMonsterVd3 = ResourcesLibrary.TryGetBlueprint&lt;BlueprintUnit&gt;("c2c34c05a6bc0d1468cf3b2a29ca7479");</v>
      </c>
    </row>
    <row r="418" spans="1:7" x14ac:dyDescent="0.25">
      <c r="A418" s="2" t="s">
        <v>9780</v>
      </c>
      <c r="B418" s="2" t="s">
        <v>9781</v>
      </c>
      <c r="C418" s="2" t="s">
        <v>0</v>
      </c>
      <c r="E418">
        <v>1125</v>
      </c>
      <c r="G418" t="str">
        <f t="shared" si="6"/>
        <v>public static BlueprintUnit ScrollOfSummonMonsterVd4plus1 = ResourcesLibrary.TryGetBlueprint&lt;BlueprintUnit&gt;("ea2ce1281ed5eca4ebe94f3405ae91aa");</v>
      </c>
    </row>
    <row r="419" spans="1:7" x14ac:dyDescent="0.25">
      <c r="A419" s="2" t="s">
        <v>9800</v>
      </c>
      <c r="B419" s="2" t="s">
        <v>9801</v>
      </c>
      <c r="C419" s="2" t="s">
        <v>0</v>
      </c>
      <c r="E419">
        <v>1125</v>
      </c>
      <c r="G419" t="str">
        <f t="shared" si="6"/>
        <v>public static BlueprintUnit ScrollOfSummonMonsterVSingle = ResourcesLibrary.TryGetBlueprint&lt;BlueprintUnit&gt;("36678a689bf9247469cc5f86d3592ac0");</v>
      </c>
    </row>
    <row r="420" spans="1:7" x14ac:dyDescent="0.25">
      <c r="A420" s="2" t="s">
        <v>9824</v>
      </c>
      <c r="B420" s="2" t="s">
        <v>9825</v>
      </c>
      <c r="C420" s="2" t="s">
        <v>0</v>
      </c>
      <c r="E420">
        <v>1125</v>
      </c>
      <c r="G420" t="str">
        <f t="shared" si="6"/>
        <v>public static BlueprintUnit ScrollOfSummonNaturesAllyVd3 = ResourcesLibrary.TryGetBlueprint&lt;BlueprintUnit&gt;("2d7298d3e28a00146b90a49f9df0636b");</v>
      </c>
    </row>
    <row r="421" spans="1:7" x14ac:dyDescent="0.25">
      <c r="A421" s="2" t="s">
        <v>9826</v>
      </c>
      <c r="B421" s="2" t="s">
        <v>9827</v>
      </c>
      <c r="C421" s="2" t="s">
        <v>0</v>
      </c>
      <c r="E421">
        <v>1125</v>
      </c>
      <c r="G421" t="str">
        <f t="shared" si="6"/>
        <v>public static BlueprintUnit ScrollOfSummonNaturesAllyVd4plus1 = ResourcesLibrary.TryGetBlueprint&lt;BlueprintUnit&gt;("5f070dc12ab56a745bedaff4fa9286b1");</v>
      </c>
    </row>
    <row r="422" spans="1:7" x14ac:dyDescent="0.25">
      <c r="A422" s="2" t="s">
        <v>9846</v>
      </c>
      <c r="B422" s="2" t="s">
        <v>9847</v>
      </c>
      <c r="C422" s="2" t="s">
        <v>0</v>
      </c>
      <c r="E422">
        <v>1125</v>
      </c>
      <c r="G422" t="str">
        <f t="shared" si="6"/>
        <v>public static BlueprintUnit ScrollOfSummonNaturesAllyVSingle = ResourcesLibrary.TryGetBlueprint&lt;BlueprintUnit&gt;("4e9e261a93c7aa144a7b29c9fcfb4986");</v>
      </c>
    </row>
    <row r="423" spans="1:7" x14ac:dyDescent="0.25">
      <c r="A423" s="2" t="s">
        <v>9875</v>
      </c>
      <c r="B423" s="2" t="s">
        <v>9876</v>
      </c>
      <c r="C423" s="2" t="s">
        <v>0</v>
      </c>
      <c r="E423">
        <v>1125</v>
      </c>
      <c r="G423" t="str">
        <f t="shared" si="6"/>
        <v>public static BlueprintUnit ScrollOfVampiricShadowShield = ResourcesLibrary.TryGetBlueprint&lt;BlueprintUnit&gt;("1bcc05d40824dfa46b7f6cb6318b4926");</v>
      </c>
    </row>
    <row r="424" spans="1:7" x14ac:dyDescent="0.25">
      <c r="A424" s="2" t="s">
        <v>9875</v>
      </c>
      <c r="B424" s="2" t="s">
        <v>9877</v>
      </c>
      <c r="C424" s="2" t="s">
        <v>0</v>
      </c>
      <c r="E424">
        <v>1125</v>
      </c>
      <c r="G424" t="str">
        <f t="shared" si="6"/>
        <v>public static BlueprintUnit ScrollOfVampiricShadowShield = ResourcesLibrary.TryGetBlueprint&lt;BlueprintUnit&gt;("3578bfc28b4a9a44da660f6cda747f08");</v>
      </c>
    </row>
    <row r="425" spans="1:7" x14ac:dyDescent="0.25">
      <c r="A425" s="2" t="s">
        <v>9880</v>
      </c>
      <c r="B425" s="2" t="s">
        <v>9881</v>
      </c>
      <c r="C425" s="2" t="s">
        <v>0</v>
      </c>
      <c r="E425">
        <v>1125</v>
      </c>
      <c r="G425" t="str">
        <f t="shared" si="6"/>
        <v>public static BlueprintUnit ScrollOfVinetrap = ResourcesLibrary.TryGetBlueprint&lt;BlueprintUnit&gt;("9d19914771161d64c91a5a8588d1c7a5");</v>
      </c>
    </row>
    <row r="426" spans="1:7" x14ac:dyDescent="0.25">
      <c r="A426" s="2" t="s">
        <v>9893</v>
      </c>
      <c r="B426" s="2" t="s">
        <v>9894</v>
      </c>
      <c r="C426" s="2" t="s">
        <v>0</v>
      </c>
      <c r="E426">
        <v>1125</v>
      </c>
      <c r="G426" t="str">
        <f t="shared" si="6"/>
        <v>public static BlueprintUnit ScrollOfWavesOfFatigue = ResourcesLibrary.TryGetBlueprint&lt;BlueprintUnit&gt;("3baaaa7cb91704342b0314b6f06cdc91");</v>
      </c>
    </row>
    <row r="427" spans="1:7" x14ac:dyDescent="0.25">
      <c r="A427" s="2" t="s">
        <v>8099</v>
      </c>
      <c r="B427" s="2" t="s">
        <v>8100</v>
      </c>
      <c r="C427" s="2" t="s">
        <v>0</v>
      </c>
      <c r="D427">
        <v>2</v>
      </c>
      <c r="E427">
        <v>1200</v>
      </c>
      <c r="G427" t="str">
        <f t="shared" si="6"/>
        <v>public static BlueprintUnit FlowOfWaterRingItem = ResourcesLibrary.TryGetBlueprint&lt;BlueprintUnit&gt;("6ea390070285dca40868145c3dc83025");</v>
      </c>
    </row>
    <row r="428" spans="1:7" x14ac:dyDescent="0.25">
      <c r="A428" s="2" t="s">
        <v>8347</v>
      </c>
      <c r="B428" s="2" t="s">
        <v>8348</v>
      </c>
      <c r="C428" s="2" t="s">
        <v>0</v>
      </c>
      <c r="D428">
        <v>7</v>
      </c>
      <c r="E428">
        <v>1200</v>
      </c>
      <c r="G428" t="str">
        <f t="shared" si="6"/>
        <v>public static BlueprintUnit SilverRobeItem = ResourcesLibrary.TryGetBlueprint&lt;BlueprintUnit&gt;("a9f65e1bb03ba7542880f2280bf39e1f");</v>
      </c>
    </row>
    <row r="429" spans="1:7" x14ac:dyDescent="0.25">
      <c r="A429" s="2" t="s">
        <v>8676</v>
      </c>
      <c r="B429" s="2" t="s">
        <v>8677</v>
      </c>
      <c r="C429" s="2" t="s">
        <v>0</v>
      </c>
      <c r="E429">
        <v>1300</v>
      </c>
      <c r="G429" t="str">
        <f t="shared" si="6"/>
        <v>public static BlueprintUnit OilBaneEverything = ResourcesLibrary.TryGetBlueprint&lt;BlueprintUnit&gt;("b4ba6fb4043e33241937dbd7ec304efe");</v>
      </c>
    </row>
    <row r="430" spans="1:7" x14ac:dyDescent="0.25">
      <c r="A430" s="2" t="s">
        <v>8847</v>
      </c>
      <c r="B430" s="2" t="s">
        <v>8848</v>
      </c>
      <c r="C430" s="2" t="s">
        <v>0</v>
      </c>
      <c r="E430">
        <v>1300</v>
      </c>
      <c r="G430" t="str">
        <f t="shared" si="6"/>
        <v>public static BlueprintUnit ScrollOfAngelicAspectGreater = ResourcesLibrary.TryGetBlueprint&lt;BlueprintUnit&gt;("6f3f76749e1d8054d9219eb8e1a63d30");</v>
      </c>
    </row>
    <row r="431" spans="1:7" x14ac:dyDescent="0.25">
      <c r="A431" s="2" t="s">
        <v>9351</v>
      </c>
      <c r="B431" s="2" t="s">
        <v>9352</v>
      </c>
      <c r="C431" s="2" t="s">
        <v>0</v>
      </c>
      <c r="E431">
        <v>1300</v>
      </c>
      <c r="G431" t="str">
        <f t="shared" si="6"/>
        <v>public static BlueprintUnit ScrollOfHolySword = ResourcesLibrary.TryGetBlueprint&lt;BlueprintUnit&gt;("e40d940818ed94645829632007b2a871");</v>
      </c>
    </row>
    <row r="432" spans="1:7" x14ac:dyDescent="0.25">
      <c r="A432" s="2" t="s">
        <v>9439</v>
      </c>
      <c r="B432" s="2" t="s">
        <v>9440</v>
      </c>
      <c r="C432" s="2" t="s">
        <v>0</v>
      </c>
      <c r="E432">
        <v>1300</v>
      </c>
      <c r="G432" t="str">
        <f t="shared" si="6"/>
        <v>public static BlueprintUnit ScrollOfOathOfPeace = ResourcesLibrary.TryGetBlueprint&lt;BlueprintUnit&gt;("006c78f49dcbd1643a04589fae04935c");</v>
      </c>
    </row>
    <row r="433" spans="1:7" x14ac:dyDescent="0.25">
      <c r="A433" s="2" t="s">
        <v>9353</v>
      </c>
      <c r="B433" s="2" t="s">
        <v>9354</v>
      </c>
      <c r="C433" s="2" t="s">
        <v>0</v>
      </c>
      <c r="E433">
        <v>1400</v>
      </c>
      <c r="G433" t="str">
        <f t="shared" si="6"/>
        <v>public static BlueprintUnit ScrollOfHolyWeapon = ResourcesLibrary.TryGetBlueprint&lt;BlueprintUnit&gt;("66f59ce3743495346920de6a7c44cbd7");</v>
      </c>
    </row>
    <row r="434" spans="1:7" x14ac:dyDescent="0.25">
      <c r="A434" s="2" t="s">
        <v>7531</v>
      </c>
      <c r="B434" s="2" t="s">
        <v>7532</v>
      </c>
      <c r="C434" s="2" t="s">
        <v>0</v>
      </c>
      <c r="D434">
        <v>13</v>
      </c>
      <c r="E434">
        <v>1500</v>
      </c>
      <c r="G434" t="str">
        <f t="shared" si="6"/>
        <v>public static BlueprintUnit DashingCavaliersGlovesItem = ResourcesLibrary.TryGetBlueprint&lt;BlueprintUnit&gt;("176da707c9c9d764e972a9da8b444ff3");</v>
      </c>
    </row>
    <row r="435" spans="1:7" x14ac:dyDescent="0.25">
      <c r="A435" s="2" t="s">
        <v>7670</v>
      </c>
      <c r="B435" s="2" t="s">
        <v>7671</v>
      </c>
      <c r="C435" s="2" t="s">
        <v>0</v>
      </c>
      <c r="E435">
        <v>1500</v>
      </c>
      <c r="G435" t="str">
        <f t="shared" si="6"/>
        <v>public static BlueprintUnit ExpertsHatItem = ResourcesLibrary.TryGetBlueprint&lt;BlueprintUnit&gt;("405abbf543c9cc148a6f091bb5e58d14");</v>
      </c>
    </row>
    <row r="436" spans="1:7" x14ac:dyDescent="0.25">
      <c r="A436" s="2" t="s">
        <v>7686</v>
      </c>
      <c r="B436" s="2" t="s">
        <v>7687</v>
      </c>
      <c r="C436" s="2" t="s">
        <v>0</v>
      </c>
      <c r="E436">
        <v>1500</v>
      </c>
      <c r="G436" t="str">
        <f t="shared" si="6"/>
        <v>public static BlueprintUnit HatOfHearteningSongItem = ResourcesLibrary.TryGetBlueprint&lt;BlueprintUnit&gt;("0f84e6afc9aed26469d3a00da7caa95f");</v>
      </c>
    </row>
    <row r="437" spans="1:7" x14ac:dyDescent="0.25">
      <c r="A437" s="2" t="s">
        <v>7814</v>
      </c>
      <c r="B437" s="2" t="s">
        <v>7815</v>
      </c>
      <c r="C437" s="2" t="s">
        <v>0</v>
      </c>
      <c r="D437">
        <v>10</v>
      </c>
      <c r="E437">
        <v>1500</v>
      </c>
      <c r="G437" t="str">
        <f t="shared" si="6"/>
        <v>public static BlueprintUnit MagnificentPlumeHatItem = ResourcesLibrary.TryGetBlueprint&lt;BlueprintUnit&gt;("3d6a088f897cf5c4f9e5eb49ceaeca34");</v>
      </c>
    </row>
    <row r="438" spans="1:7" x14ac:dyDescent="0.25">
      <c r="A438" s="2" t="s">
        <v>8016</v>
      </c>
      <c r="B438" s="2" t="s">
        <v>8017</v>
      </c>
      <c r="C438" s="2" t="s">
        <v>0</v>
      </c>
      <c r="E438">
        <v>1500</v>
      </c>
      <c r="G438" t="str">
        <f t="shared" si="6"/>
        <v>public static BlueprintUnit MesmerizingNecklaceItem = ResourcesLibrary.TryGetBlueprint&lt;BlueprintUnit&gt;("d0a0bd80c6c61ba4495abd1191bd4e8a");</v>
      </c>
    </row>
    <row r="439" spans="1:7" x14ac:dyDescent="0.25">
      <c r="A439" s="2" t="s">
        <v>8044</v>
      </c>
      <c r="B439" s="2" t="s">
        <v>8045</v>
      </c>
      <c r="C439" s="2" t="s">
        <v>0</v>
      </c>
      <c r="D439">
        <v>19</v>
      </c>
      <c r="E439">
        <v>1500</v>
      </c>
      <c r="G439" t="str">
        <f t="shared" si="6"/>
        <v>public static BlueprintUnit SilverTongueAmuletItem = ResourcesLibrary.TryGetBlueprint&lt;BlueprintUnit&gt;("4d4231b4a395bba4b9819dfbb2dc785d");</v>
      </c>
    </row>
    <row r="440" spans="1:7" x14ac:dyDescent="0.25">
      <c r="A440" s="2" t="s">
        <v>8061</v>
      </c>
      <c r="B440" s="2" t="s">
        <v>8062</v>
      </c>
      <c r="C440" s="2" t="s">
        <v>0</v>
      </c>
      <c r="E440">
        <v>1500</v>
      </c>
      <c r="G440" t="str">
        <f t="shared" si="6"/>
        <v>public static BlueprintUnit ArcaneSignet = ResourcesLibrary.TryGetBlueprint&lt;BlueprintUnit&gt;("7829052aa5f0b57409dbef0fbc413682");</v>
      </c>
    </row>
    <row r="441" spans="1:7" x14ac:dyDescent="0.25">
      <c r="A441" s="2" t="s">
        <v>8073</v>
      </c>
      <c r="B441" s="2" t="s">
        <v>8074</v>
      </c>
      <c r="C441" s="2" t="s">
        <v>0</v>
      </c>
      <c r="E441">
        <v>1500</v>
      </c>
      <c r="G441" t="str">
        <f t="shared" si="6"/>
        <v>public static BlueprintUnit BlessedSignet = ResourcesLibrary.TryGetBlueprint&lt;BlueprintUnit&gt;("4421a45952e4f2a40a11c1f409fe2e13");</v>
      </c>
    </row>
    <row r="442" spans="1:7" x14ac:dyDescent="0.25">
      <c r="A442" s="2" t="s">
        <v>8115</v>
      </c>
      <c r="B442" s="2" t="s">
        <v>8116</v>
      </c>
      <c r="C442" s="2" t="s">
        <v>0</v>
      </c>
      <c r="E442">
        <v>1500</v>
      </c>
      <c r="G442" t="str">
        <f t="shared" si="6"/>
        <v>public static BlueprintUnit LinziRing = ResourcesLibrary.TryGetBlueprint&lt;BlueprintUnit&gt;("dea2c61ad3503864db6189db96ddef65");</v>
      </c>
    </row>
    <row r="443" spans="1:7" x14ac:dyDescent="0.25">
      <c r="A443" s="2" t="s">
        <v>8272</v>
      </c>
      <c r="B443" s="2" t="s">
        <v>8273</v>
      </c>
      <c r="C443" s="2" t="s">
        <v>0</v>
      </c>
      <c r="E443">
        <v>1500</v>
      </c>
      <c r="G443" t="str">
        <f t="shared" si="6"/>
        <v>public static BlueprintUnit UnholySignet = ResourcesLibrary.TryGetBlueprint&lt;BlueprintUnit&gt;("7840bf8ed0674fc5831e1b09a6cabb89");</v>
      </c>
    </row>
    <row r="444" spans="1:7" x14ac:dyDescent="0.25">
      <c r="A444" s="2" t="s">
        <v>8716</v>
      </c>
      <c r="B444" s="2" t="s">
        <v>8717</v>
      </c>
      <c r="C444" s="2" t="s">
        <v>0</v>
      </c>
      <c r="E444">
        <v>1500</v>
      </c>
      <c r="G444" t="str">
        <f t="shared" si="6"/>
        <v>public static BlueprintUnit PotionOfCharisma = ResourcesLibrary.TryGetBlueprint&lt;BlueprintUnit&gt;("d61de8043a3afd04a9eab4851ed18095");</v>
      </c>
    </row>
    <row r="445" spans="1:7" x14ac:dyDescent="0.25">
      <c r="A445" s="2" t="s">
        <v>8728</v>
      </c>
      <c r="B445" s="2" t="s">
        <v>8729</v>
      </c>
      <c r="C445" s="2" t="s">
        <v>0</v>
      </c>
      <c r="E445">
        <v>1500</v>
      </c>
      <c r="G445" t="str">
        <f t="shared" si="6"/>
        <v>public static BlueprintUnit PotionOfDisplacement9 = ResourcesLibrary.TryGetBlueprint&lt;BlueprintUnit&gt;("138d2b9a070cc9243b174fa917c6b49e");</v>
      </c>
    </row>
    <row r="446" spans="1:7" x14ac:dyDescent="0.25">
      <c r="A446" s="2" t="s">
        <v>8762</v>
      </c>
      <c r="B446" s="2" t="s">
        <v>8764</v>
      </c>
      <c r="C446" s="2" t="s">
        <v>0</v>
      </c>
      <c r="E446">
        <v>1500</v>
      </c>
      <c r="G446" t="str">
        <f t="shared" si="6"/>
        <v>public static BlueprintUnit PotionOfProtectionFromArrows = ResourcesLibrary.TryGetBlueprint&lt;BlueprintUnit&gt;("f07dabc44677fa3489105d0bf3f69e3b");</v>
      </c>
    </row>
    <row r="447" spans="1:7" x14ac:dyDescent="0.25">
      <c r="A447" s="2" t="s">
        <v>8769</v>
      </c>
      <c r="B447" s="2" t="s">
        <v>8771</v>
      </c>
      <c r="C447" s="2" t="s">
        <v>0</v>
      </c>
      <c r="E447">
        <v>1500</v>
      </c>
      <c r="G447" t="str">
        <f t="shared" si="6"/>
        <v>public static BlueprintUnit PotionOfProtectionFromFire = ResourcesLibrary.TryGetBlueprint&lt;BlueprintUnit&gt;("a269be5ee65960c46b03e462017250eb");</v>
      </c>
    </row>
    <row r="448" spans="1:7" x14ac:dyDescent="0.25">
      <c r="A448" s="2" t="s">
        <v>10016</v>
      </c>
      <c r="B448" s="2" t="s">
        <v>10017</v>
      </c>
      <c r="C448" s="2" t="s">
        <v>0</v>
      </c>
      <c r="D448">
        <v>6</v>
      </c>
      <c r="E448">
        <v>1500</v>
      </c>
      <c r="G448" t="str">
        <f t="shared" si="6"/>
        <v>public static BlueprintUnit RighteousExorcistsBracersItem = ResourcesLibrary.TryGetBlueprint&lt;BlueprintUnit&gt;("d68cea6c999eab4459c030c6588c1083");</v>
      </c>
    </row>
    <row r="449" spans="1:7" x14ac:dyDescent="0.25">
      <c r="A449" s="2" t="s">
        <v>8682</v>
      </c>
      <c r="B449" s="2" t="s">
        <v>8683</v>
      </c>
      <c r="C449" s="2" t="s">
        <v>0</v>
      </c>
      <c r="E449">
        <v>1550</v>
      </c>
      <c r="G449" t="str">
        <f t="shared" si="6"/>
        <v>public static BlueprintUnit OilofUnholiness = ResourcesLibrary.TryGetBlueprint&lt;BlueprintUnit&gt;("0f04dec6d68f4d74c9121711cdb295d1");</v>
      </c>
    </row>
    <row r="450" spans="1:7" x14ac:dyDescent="0.25">
      <c r="A450" s="2" t="s">
        <v>8250</v>
      </c>
      <c r="B450" s="2" t="s">
        <v>8251</v>
      </c>
      <c r="C450" s="2" t="s">
        <v>0</v>
      </c>
      <c r="E450">
        <v>1600</v>
      </c>
      <c r="G450" t="str">
        <f t="shared" ref="G450:G513" si="7">"public static BlueprintUnit " &amp; A450 &amp;" = ResourcesLibrary.TryGetBlueprint&lt;BlueprintUnit&gt;(""" &amp;B450 &amp;""");"</f>
        <v>public static BlueprintUnit RubyEncrustedRing = ResourcesLibrary.TryGetBlueprint&lt;BlueprintUnit&gt;("2e8868ceffb4d7f4baa53cd21c62416c");</v>
      </c>
    </row>
    <row r="451" spans="1:7" x14ac:dyDescent="0.25">
      <c r="A451" s="2" t="s">
        <v>8288</v>
      </c>
      <c r="B451" s="2" t="s">
        <v>8289</v>
      </c>
      <c r="C451" s="2" t="s">
        <v>0</v>
      </c>
      <c r="D451">
        <v>7</v>
      </c>
      <c r="E451">
        <v>1600</v>
      </c>
      <c r="G451" t="str">
        <f t="shared" si="7"/>
        <v>public static BlueprintUnit ApprenticeRobeItem = ResourcesLibrary.TryGetBlueprint&lt;BlueprintUnit&gt;("fedef0913b7d598478918b81eed9fada");</v>
      </c>
    </row>
    <row r="452" spans="1:7" x14ac:dyDescent="0.25">
      <c r="A452" s="2" t="s">
        <v>8534</v>
      </c>
      <c r="B452" s="2" t="s">
        <v>8535</v>
      </c>
      <c r="C452" s="2" t="s">
        <v>0</v>
      </c>
      <c r="E452">
        <v>1600</v>
      </c>
      <c r="G452" t="str">
        <f t="shared" si="7"/>
        <v>public static BlueprintUnit ColorlessRemainsQuiver_MadnessItem = ResourcesLibrary.TryGetBlueprint&lt;BlueprintUnit&gt;("61966e4661354cd4864b0a8942a50ec6");</v>
      </c>
    </row>
    <row r="453" spans="1:7" x14ac:dyDescent="0.25">
      <c r="A453" s="2" t="s">
        <v>8536</v>
      </c>
      <c r="B453" s="2" t="s">
        <v>8537</v>
      </c>
      <c r="C453" s="2" t="s">
        <v>0</v>
      </c>
      <c r="E453">
        <v>1600</v>
      </c>
      <c r="G453" t="str">
        <f t="shared" si="7"/>
        <v>public static BlueprintUnit ColorlessRemainsQuiver_SolidItem = ResourcesLibrary.TryGetBlueprint&lt;BlueprintUnit&gt;("ac47a701c6ea4d2e95d3e6eccf51d460");</v>
      </c>
    </row>
    <row r="454" spans="1:7" x14ac:dyDescent="0.25">
      <c r="A454" s="2" t="s">
        <v>8582</v>
      </c>
      <c r="B454" s="2" t="s">
        <v>8583</v>
      </c>
      <c r="C454" s="2" t="s">
        <v>0</v>
      </c>
      <c r="E454">
        <v>1600</v>
      </c>
      <c r="G454" t="str">
        <f t="shared" si="7"/>
        <v>public static BlueprintUnit HolyArrowsQuiverItem = ResourcesLibrary.TryGetBlueprint&lt;BlueprintUnit&gt;("73e7856926fa07c41a0200533a6eaada");</v>
      </c>
    </row>
    <row r="455" spans="1:7" x14ac:dyDescent="0.25">
      <c r="A455" s="2" t="s">
        <v>8594</v>
      </c>
      <c r="B455" s="2" t="s">
        <v>8595</v>
      </c>
      <c r="C455" s="2" t="s">
        <v>0</v>
      </c>
      <c r="E455">
        <v>1600</v>
      </c>
      <c r="G455" t="str">
        <f t="shared" si="7"/>
        <v>public static BlueprintUnit LesserSonicArrowsQuiverItem = ResourcesLibrary.TryGetBlueprint&lt;BlueprintUnit&gt;("3f74c4e933bd00f45871c393fd6a45c7");</v>
      </c>
    </row>
    <row r="456" spans="1:7" x14ac:dyDescent="0.25">
      <c r="A456" s="2" t="s">
        <v>8670</v>
      </c>
      <c r="B456" s="2" t="s">
        <v>8671</v>
      </c>
      <c r="C456" s="2" t="s">
        <v>0</v>
      </c>
      <c r="E456">
        <v>1600</v>
      </c>
      <c r="G456" t="str">
        <f t="shared" si="7"/>
        <v>public static BlueprintUnit MidnightArrowQuiverItem = ResourcesLibrary.TryGetBlueprint&lt;BlueprintUnit&gt;("3f832c6ac6f9464cbbb31774eba6ee59");</v>
      </c>
    </row>
    <row r="457" spans="1:7" x14ac:dyDescent="0.25">
      <c r="A457" s="2" t="s">
        <v>8977</v>
      </c>
      <c r="B457" s="2" t="s">
        <v>8978</v>
      </c>
      <c r="C457" s="2" t="s">
        <v>0</v>
      </c>
      <c r="E457">
        <v>1625</v>
      </c>
      <c r="G457" t="str">
        <f t="shared" si="7"/>
        <v>public static BlueprintUnit ScrollOfCacophonousCallMass = ResourcesLibrary.TryGetBlueprint&lt;BlueprintUnit&gt;("d9c71faa8371b0348878d81322ab319d");</v>
      </c>
    </row>
    <row r="458" spans="1:7" x14ac:dyDescent="0.25">
      <c r="A458" s="2" t="s">
        <v>8987</v>
      </c>
      <c r="B458" s="2" t="s">
        <v>8988</v>
      </c>
      <c r="C458" s="2" t="s">
        <v>0</v>
      </c>
      <c r="E458">
        <v>1625</v>
      </c>
      <c r="G458" t="str">
        <f t="shared" si="7"/>
        <v>public static BlueprintUnit ScrollOfCastigateMass = ResourcesLibrary.TryGetBlueprint&lt;BlueprintUnit&gt;("445f9ef94f6f1c643bbd464d9634f046");</v>
      </c>
    </row>
    <row r="459" spans="1:7" x14ac:dyDescent="0.25">
      <c r="A459" s="2" t="s">
        <v>9361</v>
      </c>
      <c r="B459" s="2" t="s">
        <v>9362</v>
      </c>
      <c r="C459" s="2" t="s">
        <v>0</v>
      </c>
      <c r="E459">
        <v>1625</v>
      </c>
      <c r="G459" t="str">
        <f t="shared" si="7"/>
        <v>public static BlueprintUnit ScrollOfHungryPit = ResourcesLibrary.TryGetBlueprint&lt;BlueprintUnit&gt;("bc25efed54c66a147b3615fb05f302e0");</v>
      </c>
    </row>
    <row r="460" spans="1:7" x14ac:dyDescent="0.25">
      <c r="A460" s="2" t="s">
        <v>9461</v>
      </c>
      <c r="B460" s="2" t="s">
        <v>9462</v>
      </c>
      <c r="C460" s="2" t="s">
        <v>0</v>
      </c>
      <c r="E460">
        <v>1625</v>
      </c>
      <c r="G460" t="str">
        <f t="shared" si="7"/>
        <v>public static BlueprintUnit ScrollOfPillarOfLife = ResourcesLibrary.TryGetBlueprint&lt;BlueprintUnit&gt;("8ffebff6dcef76b4bbf80ffb5a8eef6f");</v>
      </c>
    </row>
    <row r="461" spans="1:7" x14ac:dyDescent="0.25">
      <c r="A461" s="2" t="s">
        <v>9617</v>
      </c>
      <c r="B461" s="2" t="s">
        <v>9618</v>
      </c>
      <c r="C461" s="2" t="s">
        <v>0</v>
      </c>
      <c r="E461">
        <v>1625</v>
      </c>
      <c r="G461" t="str">
        <f t="shared" si="7"/>
        <v>public static BlueprintUnit ScrollOfResoundingBlow = ResourcesLibrary.TryGetBlueprint&lt;BlueprintUnit&gt;("cbf529be5408e9042822a3b22ca55bca");</v>
      </c>
    </row>
    <row r="462" spans="1:7" x14ac:dyDescent="0.25">
      <c r="A462" s="2" t="s">
        <v>9677</v>
      </c>
      <c r="B462" s="2" t="s">
        <v>9678</v>
      </c>
      <c r="C462" s="2" t="s">
        <v>0</v>
      </c>
      <c r="E462">
        <v>1625</v>
      </c>
      <c r="G462" t="str">
        <f t="shared" si="7"/>
        <v>public static BlueprintUnit ScrollOfSongOfDiscord = ResourcesLibrary.TryGetBlueprint&lt;BlueprintUnit&gt;("3e0daff48fc77f345af1225254a6a97a");</v>
      </c>
    </row>
    <row r="463" spans="1:7" x14ac:dyDescent="0.25">
      <c r="A463" s="2" t="s">
        <v>8828</v>
      </c>
      <c r="B463" s="2" t="s">
        <v>8829</v>
      </c>
      <c r="C463" s="2" t="s">
        <v>0</v>
      </c>
      <c r="E463">
        <v>1650</v>
      </c>
      <c r="G463" t="str">
        <f t="shared" si="7"/>
        <v>public static BlueprintUnit ScrollOfAcidFog = ResourcesLibrary.TryGetBlueprint&lt;BlueprintUnit&gt;("a931181d47d35ae4da06a243906eece2");</v>
      </c>
    </row>
    <row r="464" spans="1:7" x14ac:dyDescent="0.25">
      <c r="A464" s="2" t="s">
        <v>8891</v>
      </c>
      <c r="B464" s="2" t="s">
        <v>8892</v>
      </c>
      <c r="C464" s="2" t="s">
        <v>0</v>
      </c>
      <c r="E464">
        <v>1650</v>
      </c>
      <c r="G464" t="str">
        <f t="shared" si="7"/>
        <v>public static BlueprintUnit ScrollOfBansheeBlast = ResourcesLibrary.TryGetBlueprint&lt;BlueprintUnit&gt;("f6073b26d3e1d61418f62928f34b601f");</v>
      </c>
    </row>
    <row r="465" spans="1:7" x14ac:dyDescent="0.25">
      <c r="A465" s="2" t="s">
        <v>8899</v>
      </c>
      <c r="B465" s="2" t="s">
        <v>8900</v>
      </c>
      <c r="C465" s="2" t="s">
        <v>0</v>
      </c>
      <c r="E465">
        <v>1650</v>
      </c>
      <c r="G465" t="str">
        <f t="shared" si="7"/>
        <v>public static BlueprintUnit ScrollOfBearsEnduranceMass = ResourcesLibrary.TryGetBlueprint&lt;BlueprintUnit&gt;("78631cf6b42590f40b44c79389c6af74");</v>
      </c>
    </row>
    <row r="466" spans="1:7" x14ac:dyDescent="0.25">
      <c r="A466" s="2" t="s">
        <v>8907</v>
      </c>
      <c r="B466" s="2" t="s">
        <v>8908</v>
      </c>
      <c r="C466" s="2" t="s">
        <v>0</v>
      </c>
      <c r="E466">
        <v>1650</v>
      </c>
      <c r="G466" t="str">
        <f t="shared" si="7"/>
        <v>public static BlueprintUnit ScrollOfBeastShapeIVShamblingMound = ResourcesLibrary.TryGetBlueprint&lt;BlueprintUnit&gt;("0a6f44fc0fc4b364db392b2e73b626d1");</v>
      </c>
    </row>
    <row r="467" spans="1:7" x14ac:dyDescent="0.25">
      <c r="A467" s="2" t="s">
        <v>8909</v>
      </c>
      <c r="B467" s="2" t="s">
        <v>8910</v>
      </c>
      <c r="C467" s="2" t="s">
        <v>0</v>
      </c>
      <c r="E467">
        <v>1650</v>
      </c>
      <c r="G467" t="str">
        <f t="shared" si="7"/>
        <v>public static BlueprintUnit ScrollOfBeastShapeIVSmilodon = ResourcesLibrary.TryGetBlueprint&lt;BlueprintUnit&gt;("c94d8e1d2c6f9c54e946c57139837249");</v>
      </c>
    </row>
    <row r="468" spans="1:7" x14ac:dyDescent="0.25">
      <c r="A468" s="2" t="s">
        <v>8911</v>
      </c>
      <c r="B468" s="2" t="s">
        <v>8912</v>
      </c>
      <c r="C468" s="2" t="s">
        <v>0</v>
      </c>
      <c r="E468">
        <v>1650</v>
      </c>
      <c r="G468" t="str">
        <f t="shared" si="7"/>
        <v>public static BlueprintUnit ScrollOfBeastShapeIVWyvern = ResourcesLibrary.TryGetBlueprint&lt;BlueprintUnit&gt;("7ed316e488b68a248ad37c1e312f4e9e");</v>
      </c>
    </row>
    <row r="469" spans="1:7" x14ac:dyDescent="0.25">
      <c r="A469" s="2" t="s">
        <v>8941</v>
      </c>
      <c r="B469" s="2" t="s">
        <v>8942</v>
      </c>
      <c r="C469" s="2" t="s">
        <v>0</v>
      </c>
      <c r="E469">
        <v>1650</v>
      </c>
      <c r="G469" t="str">
        <f t="shared" si="7"/>
        <v>public static BlueprintUnit ScrollOfBlessingOfLuckAndResolveMass = ResourcesLibrary.TryGetBlueprint&lt;BlueprintUnit&gt;("923ab9c680c7a3549841648e957dbdea");</v>
      </c>
    </row>
    <row r="470" spans="1:7" x14ac:dyDescent="0.25">
      <c r="A470" s="2" t="s">
        <v>8969</v>
      </c>
      <c r="B470" s="2" t="s">
        <v>8970</v>
      </c>
      <c r="C470" s="2" t="s">
        <v>0</v>
      </c>
      <c r="E470">
        <v>1650</v>
      </c>
      <c r="G470" t="str">
        <f t="shared" si="7"/>
        <v>public static BlueprintUnit ScrollOfBullsStrengthMass = ResourcesLibrary.TryGetBlueprint&lt;BlueprintUnit&gt;("7e6ca8816f50a7f4e9dccc90f958e4f4");</v>
      </c>
    </row>
    <row r="471" spans="1:7" x14ac:dyDescent="0.25">
      <c r="A471" s="2" t="s">
        <v>8991</v>
      </c>
      <c r="B471" s="2" t="s">
        <v>8992</v>
      </c>
      <c r="C471" s="2" t="s">
        <v>0</v>
      </c>
      <c r="E471">
        <v>1650</v>
      </c>
      <c r="G471" t="str">
        <f t="shared" si="7"/>
        <v>public static BlueprintUnit ScrollOfCatsGraceMass = ResourcesLibrary.TryGetBlueprint&lt;BlueprintUnit&gt;("e1e455570ca262244a572a3efed337ce");</v>
      </c>
    </row>
    <row r="472" spans="1:7" x14ac:dyDescent="0.25">
      <c r="A472" s="2" t="s">
        <v>8999</v>
      </c>
      <c r="B472" s="2" t="s">
        <v>9000</v>
      </c>
      <c r="C472" s="2" t="s">
        <v>0</v>
      </c>
      <c r="E472">
        <v>1650</v>
      </c>
      <c r="G472" t="str">
        <f t="shared" si="7"/>
        <v>public static BlueprintUnit ScrollOfChainlightning = ResourcesLibrary.TryGetBlueprint&lt;BlueprintUnit&gt;("141ffc89f1630ff45812f50ed3922088");</v>
      </c>
    </row>
    <row r="473" spans="1:7" x14ac:dyDescent="0.25">
      <c r="A473" s="2" t="s">
        <v>9001</v>
      </c>
      <c r="B473" s="2" t="s">
        <v>9002</v>
      </c>
      <c r="C473" s="2" t="s">
        <v>0</v>
      </c>
      <c r="E473">
        <v>1650</v>
      </c>
      <c r="G473" t="str">
        <f t="shared" si="7"/>
        <v>public static BlueprintUnit ScrollOfChainsOfLight = ResourcesLibrary.TryGetBlueprint&lt;BlueprintUnit&gt;("4360179eb458c3c4b896f68f66c33607");</v>
      </c>
    </row>
    <row r="474" spans="1:7" x14ac:dyDescent="0.25">
      <c r="A474" s="2" t="s">
        <v>9011</v>
      </c>
      <c r="B474" s="2" t="s">
        <v>9012</v>
      </c>
      <c r="C474" s="2" t="s">
        <v>0</v>
      </c>
      <c r="E474">
        <v>1650</v>
      </c>
      <c r="G474" t="str">
        <f t="shared" si="7"/>
        <v>public static BlueprintUnit ScrollOfCircleOfDeath = ResourcesLibrary.TryGetBlueprint&lt;BlueprintUnit&gt;("beab337b352b5ac479698e2bbc08f4ce");</v>
      </c>
    </row>
    <row r="475" spans="1:7" x14ac:dyDescent="0.25">
      <c r="A475" s="2" t="s">
        <v>9019</v>
      </c>
      <c r="B475" s="2" t="s">
        <v>9020</v>
      </c>
      <c r="C475" s="2" t="s">
        <v>0</v>
      </c>
      <c r="E475">
        <v>1650</v>
      </c>
      <c r="G475" t="str">
        <f t="shared" si="7"/>
        <v>public static BlueprintUnit ScrollOfCloakOfDreams = ResourcesLibrary.TryGetBlueprint&lt;BlueprintUnit&gt;("fc43f48bf3f0ad74a9eb9b81fc531f25");</v>
      </c>
    </row>
    <row r="476" spans="1:7" x14ac:dyDescent="0.25">
      <c r="A476" s="2" t="s">
        <v>9023</v>
      </c>
      <c r="B476" s="2" t="s">
        <v>9024</v>
      </c>
      <c r="C476" s="2" t="s">
        <v>0</v>
      </c>
      <c r="E476">
        <v>1650</v>
      </c>
      <c r="G476" t="str">
        <f t="shared" si="7"/>
        <v>public static BlueprintUnit ScrollOfColdIceStrike = ResourcesLibrary.TryGetBlueprint&lt;BlueprintUnit&gt;("686c2a9cffbf0cc4d9038d66a852cc3b");</v>
      </c>
    </row>
    <row r="477" spans="1:7" x14ac:dyDescent="0.25">
      <c r="A477" s="2" t="s">
        <v>9075</v>
      </c>
      <c r="B477" s="2" t="s">
        <v>9076</v>
      </c>
      <c r="C477" s="2" t="s">
        <v>0</v>
      </c>
      <c r="E477">
        <v>1650</v>
      </c>
      <c r="G477" t="str">
        <f t="shared" si="7"/>
        <v>public static BlueprintUnit ScrollOfCureModerateWoundsMass = ResourcesLibrary.TryGetBlueprint&lt;BlueprintUnit&gt;("28d4223811d2c4741afb3601c96f05cc");</v>
      </c>
    </row>
    <row r="478" spans="1:7" x14ac:dyDescent="0.25">
      <c r="A478" s="2" t="s">
        <v>9101</v>
      </c>
      <c r="B478" s="2" t="s">
        <v>9102</v>
      </c>
      <c r="C478" s="2" t="s">
        <v>0</v>
      </c>
      <c r="E478">
        <v>1650</v>
      </c>
      <c r="G478" t="str">
        <f t="shared" si="7"/>
        <v>public static BlueprintUnit ScrollOfDisintegrate = ResourcesLibrary.TryGetBlueprint&lt;BlueprintUnit&gt;("bb2f172e429b40840a7dc25bc83732cb");</v>
      </c>
    </row>
    <row r="479" spans="1:7" x14ac:dyDescent="0.25">
      <c r="A479" s="2" t="s">
        <v>9107</v>
      </c>
      <c r="B479" s="2" t="s">
        <v>9108</v>
      </c>
      <c r="C479" s="2" t="s">
        <v>0</v>
      </c>
      <c r="E479">
        <v>1650</v>
      </c>
      <c r="G479" t="str">
        <f t="shared" si="7"/>
        <v>public static BlueprintUnit ScrollOfDispelMagicGreaterArea = ResourcesLibrary.TryGetBlueprint&lt;BlueprintUnit&gt;("b3365694d86108842b58609d90b6d05c");</v>
      </c>
    </row>
    <row r="480" spans="1:7" x14ac:dyDescent="0.25">
      <c r="A480" s="2" t="s">
        <v>9109</v>
      </c>
      <c r="B480" s="2" t="s">
        <v>9110</v>
      </c>
      <c r="C480" s="2" t="s">
        <v>0</v>
      </c>
      <c r="E480">
        <v>1650</v>
      </c>
      <c r="G480" t="str">
        <f t="shared" si="7"/>
        <v>public static BlueprintUnit ScrollOfDispelMagicGreaterTarget = ResourcesLibrary.TryGetBlueprint&lt;BlueprintUnit&gt;("b9da6db1788f037449c4b2396725869e");</v>
      </c>
    </row>
    <row r="481" spans="1:7" x14ac:dyDescent="0.25">
      <c r="A481" s="2" t="s">
        <v>9137</v>
      </c>
      <c r="B481" s="2" t="s">
        <v>9138</v>
      </c>
      <c r="C481" s="2" t="s">
        <v>0</v>
      </c>
      <c r="E481">
        <v>1650</v>
      </c>
      <c r="G481" t="str">
        <f t="shared" si="7"/>
        <v>public static BlueprintUnit ScrollOfEaglesoul = ResourcesLibrary.TryGetBlueprint&lt;BlueprintUnit&gt;("eb223c8c930c8914eb0c6a6d51c96cb3");</v>
      </c>
    </row>
    <row r="482" spans="1:7" x14ac:dyDescent="0.25">
      <c r="A482" s="2" t="s">
        <v>9141</v>
      </c>
      <c r="B482" s="2" t="s">
        <v>9142</v>
      </c>
      <c r="C482" s="2" t="s">
        <v>0</v>
      </c>
      <c r="E482">
        <v>1650</v>
      </c>
      <c r="G482" t="str">
        <f t="shared" si="7"/>
        <v>public static BlueprintUnit ScrollOfEaglesSplendorMass = ResourcesLibrary.TryGetBlueprint&lt;BlueprintUnit&gt;("fe94b92146d7bb44c9983ed6d3080d8a");</v>
      </c>
    </row>
    <row r="483" spans="1:7" x14ac:dyDescent="0.25">
      <c r="A483" s="2" t="s">
        <v>9147</v>
      </c>
      <c r="B483" s="2" t="s">
        <v>9148</v>
      </c>
      <c r="C483" s="2" t="s">
        <v>0</v>
      </c>
      <c r="E483">
        <v>1650</v>
      </c>
      <c r="G483" t="str">
        <f t="shared" si="7"/>
        <v>public static BlueprintUnit ScrollOfElementalAssessor = ResourcesLibrary.TryGetBlueprint&lt;BlueprintUnit&gt;("7dce00472dcde1644b908d4e0eefc078");</v>
      </c>
    </row>
    <row r="484" spans="1:7" x14ac:dyDescent="0.25">
      <c r="A484" s="2" t="s">
        <v>9161</v>
      </c>
      <c r="B484" s="2" t="s">
        <v>9162</v>
      </c>
      <c r="C484" s="2" t="s">
        <v>0</v>
      </c>
      <c r="E484">
        <v>1650</v>
      </c>
      <c r="G484" t="str">
        <f t="shared" si="7"/>
        <v>public static BlueprintUnit ScrollOfElementalBodyIIIAir = ResourcesLibrary.TryGetBlueprint&lt;BlueprintUnit&gt;("83906ecaac786d742b902677e169994f");</v>
      </c>
    </row>
    <row r="485" spans="1:7" x14ac:dyDescent="0.25">
      <c r="A485" s="2" t="s">
        <v>9163</v>
      </c>
      <c r="B485" s="2" t="s">
        <v>9164</v>
      </c>
      <c r="C485" s="2" t="s">
        <v>0</v>
      </c>
      <c r="E485">
        <v>1650</v>
      </c>
      <c r="G485" t="str">
        <f t="shared" si="7"/>
        <v>public static BlueprintUnit ScrollOfElementalBodyIIIEarth = ResourcesLibrary.TryGetBlueprint&lt;BlueprintUnit&gt;("790ffc21663eee140971a2ae8510223b");</v>
      </c>
    </row>
    <row r="486" spans="1:7" x14ac:dyDescent="0.25">
      <c r="A486" s="2" t="s">
        <v>9165</v>
      </c>
      <c r="B486" s="2" t="s">
        <v>9166</v>
      </c>
      <c r="C486" s="2" t="s">
        <v>0</v>
      </c>
      <c r="E486">
        <v>1650</v>
      </c>
      <c r="G486" t="str">
        <f t="shared" si="7"/>
        <v>public static BlueprintUnit ScrollOfElementalBodyIIIFire = ResourcesLibrary.TryGetBlueprint&lt;BlueprintUnit&gt;("0437d7a2ea4b01542907c4d5fb12c4da");</v>
      </c>
    </row>
    <row r="487" spans="1:7" x14ac:dyDescent="0.25">
      <c r="A487" s="2" t="s">
        <v>9167</v>
      </c>
      <c r="B487" s="2" t="s">
        <v>9168</v>
      </c>
      <c r="C487" s="2" t="s">
        <v>0</v>
      </c>
      <c r="E487">
        <v>1650</v>
      </c>
      <c r="G487" t="str">
        <f t="shared" si="7"/>
        <v>public static BlueprintUnit ScrollOfElementalBodyIIIWater = ResourcesLibrary.TryGetBlueprint&lt;BlueprintUnit&gt;("935e1081a3086a34aabbf77d73fe6b01");</v>
      </c>
    </row>
    <row r="488" spans="1:7" x14ac:dyDescent="0.25">
      <c r="A488" s="2" t="s">
        <v>9197</v>
      </c>
      <c r="B488" s="2" t="s">
        <v>9198</v>
      </c>
      <c r="C488" s="2" t="s">
        <v>0</v>
      </c>
      <c r="E488">
        <v>1650</v>
      </c>
      <c r="G488" t="str">
        <f t="shared" si="7"/>
        <v>public static BlueprintUnit ScrollOfEyebite = ResourcesLibrary.TryGetBlueprint&lt;BlueprintUnit&gt;("f80549ec4e61ae64d8051bb3b24cf10e");</v>
      </c>
    </row>
    <row r="489" spans="1:7" x14ac:dyDescent="0.25">
      <c r="A489" s="2" t="s">
        <v>9233</v>
      </c>
      <c r="B489" s="2" t="s">
        <v>9234</v>
      </c>
      <c r="C489" s="2" t="s">
        <v>0</v>
      </c>
      <c r="E489">
        <v>1650</v>
      </c>
      <c r="G489" t="str">
        <f t="shared" si="7"/>
        <v>public static BlueprintUnit ScrollOfFormOfTheDragonIBlack = ResourcesLibrary.TryGetBlueprint&lt;BlueprintUnit&gt;("d1125725cdfc9b346a4ee179308debac");</v>
      </c>
    </row>
    <row r="490" spans="1:7" x14ac:dyDescent="0.25">
      <c r="A490" s="2" t="s">
        <v>9235</v>
      </c>
      <c r="B490" s="2" t="s">
        <v>9236</v>
      </c>
      <c r="C490" s="2" t="s">
        <v>0</v>
      </c>
      <c r="E490">
        <v>1650</v>
      </c>
      <c r="G490" t="str">
        <f t="shared" si="7"/>
        <v>public static BlueprintUnit ScrollOfFormOfTheDragonIBlue = ResourcesLibrary.TryGetBlueprint&lt;BlueprintUnit&gt;("41083598f40f9ba4ab01ca529f3cd614");</v>
      </c>
    </row>
    <row r="491" spans="1:7" x14ac:dyDescent="0.25">
      <c r="A491" s="2" t="s">
        <v>9237</v>
      </c>
      <c r="B491" s="2" t="s">
        <v>9238</v>
      </c>
      <c r="C491" s="2" t="s">
        <v>0</v>
      </c>
      <c r="E491">
        <v>1650</v>
      </c>
      <c r="G491" t="str">
        <f t="shared" si="7"/>
        <v>public static BlueprintUnit ScrollOfFormOfTheDragonIBrass = ResourcesLibrary.TryGetBlueprint&lt;BlueprintUnit&gt;("8dfd59dfc14c55e4cad92445630baf30");</v>
      </c>
    </row>
    <row r="492" spans="1:7" x14ac:dyDescent="0.25">
      <c r="A492" s="2" t="s">
        <v>9239</v>
      </c>
      <c r="B492" s="2" t="s">
        <v>9240</v>
      </c>
      <c r="C492" s="2" t="s">
        <v>0</v>
      </c>
      <c r="E492">
        <v>1650</v>
      </c>
      <c r="G492" t="str">
        <f t="shared" si="7"/>
        <v>public static BlueprintUnit ScrollOfFormOfTheDragonIBronze = ResourcesLibrary.TryGetBlueprint&lt;BlueprintUnit&gt;("c80c79ea05573f04ba34c6a5f1efa5fb");</v>
      </c>
    </row>
    <row r="493" spans="1:7" x14ac:dyDescent="0.25">
      <c r="A493" s="2" t="s">
        <v>9241</v>
      </c>
      <c r="B493" s="2" t="s">
        <v>9242</v>
      </c>
      <c r="C493" s="2" t="s">
        <v>0</v>
      </c>
      <c r="E493">
        <v>1650</v>
      </c>
      <c r="G493" t="str">
        <f t="shared" si="7"/>
        <v>public static BlueprintUnit ScrollOfFormOfTheDragonICopper = ResourcesLibrary.TryGetBlueprint&lt;BlueprintUnit&gt;("abfd4b43fe763cc43a6d1a7895278456");</v>
      </c>
    </row>
    <row r="494" spans="1:7" x14ac:dyDescent="0.25">
      <c r="A494" s="2" t="s">
        <v>9243</v>
      </c>
      <c r="B494" s="2" t="s">
        <v>9244</v>
      </c>
      <c r="C494" s="2" t="s">
        <v>0</v>
      </c>
      <c r="E494">
        <v>1650</v>
      </c>
      <c r="G494" t="str">
        <f t="shared" si="7"/>
        <v>public static BlueprintUnit ScrollOfFormOfTheDragonIGold = ResourcesLibrary.TryGetBlueprint&lt;BlueprintUnit&gt;("b06229b2636fcd34e80b61d93704e1ea");</v>
      </c>
    </row>
    <row r="495" spans="1:7" x14ac:dyDescent="0.25">
      <c r="A495" s="2" t="s">
        <v>9245</v>
      </c>
      <c r="B495" s="2" t="s">
        <v>9246</v>
      </c>
      <c r="C495" s="2" t="s">
        <v>0</v>
      </c>
      <c r="E495">
        <v>1650</v>
      </c>
      <c r="G495" t="str">
        <f t="shared" si="7"/>
        <v>public static BlueprintUnit ScrollOfFormOfTheDragonIGreen = ResourcesLibrary.TryGetBlueprint&lt;BlueprintUnit&gt;("dc633c7aa7ef05840a5b84a2616c0300");</v>
      </c>
    </row>
    <row r="496" spans="1:7" x14ac:dyDescent="0.25">
      <c r="A496" s="2" t="s">
        <v>9287</v>
      </c>
      <c r="B496" s="2" t="s">
        <v>9288</v>
      </c>
      <c r="C496" s="2" t="s">
        <v>0</v>
      </c>
      <c r="E496">
        <v>1650</v>
      </c>
      <c r="G496" t="str">
        <f t="shared" si="7"/>
        <v>public static BlueprintUnit ScrollOfFormOfTheDragonIRed = ResourcesLibrary.TryGetBlueprint&lt;BlueprintUnit&gt;("96a94e142630d8649b3f8c4ff9e56f40");</v>
      </c>
    </row>
    <row r="497" spans="1:7" x14ac:dyDescent="0.25">
      <c r="A497" s="2" t="s">
        <v>9289</v>
      </c>
      <c r="B497" s="2" t="s">
        <v>9290</v>
      </c>
      <c r="C497" s="2" t="s">
        <v>0</v>
      </c>
      <c r="E497">
        <v>1650</v>
      </c>
      <c r="G497" t="str">
        <f t="shared" si="7"/>
        <v>public static BlueprintUnit ScrollOfFormOfTheDragonISilver = ResourcesLibrary.TryGetBlueprint&lt;BlueprintUnit&gt;("1d5102760b2f5524d98c38919b32174e");</v>
      </c>
    </row>
    <row r="498" spans="1:7" x14ac:dyDescent="0.25">
      <c r="A498" s="2" t="s">
        <v>9291</v>
      </c>
      <c r="B498" s="2" t="s">
        <v>9292</v>
      </c>
      <c r="C498" s="2" t="s">
        <v>0</v>
      </c>
      <c r="E498">
        <v>1650</v>
      </c>
      <c r="G498" t="str">
        <f t="shared" si="7"/>
        <v>public static BlueprintUnit ScrollOfFormOfTheDragonIWhite = ResourcesLibrary.TryGetBlueprint&lt;BlueprintUnit&gt;("25bf6b0fb3258494a8f4bdd44aa05894");</v>
      </c>
    </row>
    <row r="499" spans="1:7" x14ac:dyDescent="0.25">
      <c r="A499" s="2" t="s">
        <v>9295</v>
      </c>
      <c r="B499" s="2" t="s">
        <v>9296</v>
      </c>
      <c r="C499" s="2" t="s">
        <v>0</v>
      </c>
      <c r="E499">
        <v>1650</v>
      </c>
      <c r="G499" t="str">
        <f t="shared" si="7"/>
        <v>public static BlueprintUnit ScrollOfFoxsCunningMass = ResourcesLibrary.TryGetBlueprint&lt;BlueprintUnit&gt;("bdfbfdcecfdc3b346a1e6fc37bca8bb7");</v>
      </c>
    </row>
    <row r="500" spans="1:7" x14ac:dyDescent="0.25">
      <c r="A500" s="2" t="s">
        <v>9317</v>
      </c>
      <c r="B500" s="2" t="s">
        <v>9318</v>
      </c>
      <c r="C500" s="2" t="s">
        <v>0</v>
      </c>
      <c r="E500">
        <v>1650</v>
      </c>
      <c r="G500" t="str">
        <f t="shared" si="7"/>
        <v>public static BlueprintUnit ScrollOfHarm = ResourcesLibrary.TryGetBlueprint&lt;BlueprintUnit&gt;("fb156035805614f46b10aaa0a1f8c25a");</v>
      </c>
    </row>
    <row r="501" spans="1:7" x14ac:dyDescent="0.25">
      <c r="A501" s="2" t="s">
        <v>9321</v>
      </c>
      <c r="B501" s="2" t="s">
        <v>9322</v>
      </c>
      <c r="C501" s="2" t="s">
        <v>0</v>
      </c>
      <c r="E501">
        <v>1650</v>
      </c>
      <c r="G501" t="str">
        <f t="shared" si="7"/>
        <v>public static BlueprintUnit ScrollOfHeal = ResourcesLibrary.TryGetBlueprint&lt;BlueprintUnit&gt;("fb822a8d451d91b438514541a9a986de");</v>
      </c>
    </row>
    <row r="502" spans="1:7" x14ac:dyDescent="0.25">
      <c r="A502" s="2" t="s">
        <v>9323</v>
      </c>
      <c r="B502" s="2" t="s">
        <v>9324</v>
      </c>
      <c r="C502" s="2" t="s">
        <v>0</v>
      </c>
      <c r="E502">
        <v>1650</v>
      </c>
      <c r="G502" t="str">
        <f t="shared" si="7"/>
        <v>public static BlueprintUnit ScrollOfHellfireRay = ResourcesLibrary.TryGetBlueprint&lt;BlueprintUnit&gt;("eca3b7aa601fc1b46a940897cb2142d3");</v>
      </c>
    </row>
    <row r="503" spans="1:7" x14ac:dyDescent="0.25">
      <c r="A503" s="2" t="s">
        <v>9329</v>
      </c>
      <c r="B503" s="2" t="s">
        <v>9330</v>
      </c>
      <c r="C503" s="2" t="s">
        <v>0</v>
      </c>
      <c r="E503">
        <v>1650</v>
      </c>
      <c r="G503" t="str">
        <f t="shared" si="7"/>
        <v>public static BlueprintUnit ScrollOfHeroismGreater = ResourcesLibrary.TryGetBlueprint&lt;BlueprintUnit&gt;("efb55589cd5b7dd4ca48d78d0d1d9248");</v>
      </c>
    </row>
    <row r="504" spans="1:7" x14ac:dyDescent="0.25">
      <c r="A504" s="2" t="s">
        <v>9377</v>
      </c>
      <c r="B504" s="2" t="s">
        <v>9378</v>
      </c>
      <c r="C504" s="2" t="s">
        <v>0</v>
      </c>
      <c r="E504">
        <v>1650</v>
      </c>
      <c r="G504" t="str">
        <f t="shared" si="7"/>
        <v>public static BlueprintUnit ScrollOfInflictModerateWoundsMass = ResourcesLibrary.TryGetBlueprint&lt;BlueprintUnit&gt;("6967b0dd6700649449b4b7190cf61727");</v>
      </c>
    </row>
    <row r="505" spans="1:7" x14ac:dyDescent="0.25">
      <c r="A505" s="2" t="s">
        <v>9385</v>
      </c>
      <c r="B505" s="2" t="s">
        <v>9386</v>
      </c>
      <c r="C505" s="2" t="s">
        <v>0</v>
      </c>
      <c r="E505">
        <v>1650</v>
      </c>
      <c r="G505" t="str">
        <f t="shared" si="7"/>
        <v>public static BlueprintUnit ScrollOfInspiringRecovery = ResourcesLibrary.TryGetBlueprint&lt;BlueprintUnit&gt;("8f8ee8111d7ac874f8479778c5e3a8d0");</v>
      </c>
    </row>
    <row r="506" spans="1:7" x14ac:dyDescent="0.25">
      <c r="A506" s="2" t="s">
        <v>9451</v>
      </c>
      <c r="B506" s="2" t="s">
        <v>9452</v>
      </c>
      <c r="C506" s="2" t="s">
        <v>0</v>
      </c>
      <c r="E506">
        <v>1650</v>
      </c>
      <c r="G506" t="str">
        <f t="shared" si="7"/>
        <v>public static BlueprintUnit ScrollOfOwlsWisdomMass = ResourcesLibrary.TryGetBlueprint&lt;BlueprintUnit&gt;("2f247d1cb09ca6341bdd01cdcc3c46a9");</v>
      </c>
    </row>
    <row r="507" spans="1:7" x14ac:dyDescent="0.25">
      <c r="A507" s="2" t="s">
        <v>9457</v>
      </c>
      <c r="B507" s="2" t="s">
        <v>9458</v>
      </c>
      <c r="C507" s="2" t="s">
        <v>0</v>
      </c>
      <c r="E507">
        <v>1650</v>
      </c>
      <c r="G507" t="str">
        <f t="shared" si="7"/>
        <v>public static BlueprintUnit ScrollOfPhantasmalPutrefaction = ResourcesLibrary.TryGetBlueprint&lt;BlueprintUnit&gt;("cd9e8fa2df821d04ab46c8affaff9470");</v>
      </c>
    </row>
    <row r="508" spans="1:7" x14ac:dyDescent="0.25">
      <c r="A508" s="2" t="s">
        <v>9530</v>
      </c>
      <c r="B508" s="2" t="s">
        <v>9531</v>
      </c>
      <c r="C508" s="2" t="s">
        <v>0</v>
      </c>
      <c r="E508">
        <v>1650</v>
      </c>
      <c r="G508" t="str">
        <f t="shared" si="7"/>
        <v>public static BlueprintUnit ScrollOfPrimalRegression = ResourcesLibrary.TryGetBlueprint&lt;BlueprintUnit&gt;("8a0c9a6a4695b0044b51b8de98062ea3");</v>
      </c>
    </row>
    <row r="509" spans="1:7" x14ac:dyDescent="0.25">
      <c r="A509" s="2" t="s">
        <v>9647</v>
      </c>
      <c r="B509" s="2" t="s">
        <v>9648</v>
      </c>
      <c r="C509" s="2" t="s">
        <v>0</v>
      </c>
      <c r="E509">
        <v>1650</v>
      </c>
      <c r="G509" t="str">
        <f t="shared" si="7"/>
        <v>public static BlueprintUnit ScrollOfSerenity = ResourcesLibrary.TryGetBlueprint&lt;BlueprintUnit&gt;("7c2fe7abcecee534d95d5ddd4d814585");</v>
      </c>
    </row>
    <row r="510" spans="1:7" x14ac:dyDescent="0.25">
      <c r="A510" s="2" t="s">
        <v>9669</v>
      </c>
      <c r="B510" s="2" t="s">
        <v>9670</v>
      </c>
      <c r="C510" s="2" t="s">
        <v>0</v>
      </c>
      <c r="E510">
        <v>1650</v>
      </c>
      <c r="G510" t="str">
        <f t="shared" si="7"/>
        <v>public static BlueprintUnit ScrollOfSirocco = ResourcesLibrary.TryGetBlueprint&lt;BlueprintUnit&gt;("c17e4bd5028d6534a8c8d317cd8244ca");</v>
      </c>
    </row>
    <row r="511" spans="1:7" x14ac:dyDescent="0.25">
      <c r="A511" s="2" t="s">
        <v>9701</v>
      </c>
      <c r="B511" s="2" t="s">
        <v>9702</v>
      </c>
      <c r="C511" s="2" t="s">
        <v>0</v>
      </c>
      <c r="E511">
        <v>1650</v>
      </c>
      <c r="G511" t="str">
        <f t="shared" si="7"/>
        <v>public static BlueprintUnit ScrollOfStoneToFlesh = ResourcesLibrary.TryGetBlueprint&lt;BlueprintUnit&gt;("394ba24aed75f0d459ed84d1b1b98f60");</v>
      </c>
    </row>
    <row r="512" spans="1:7" x14ac:dyDescent="0.25">
      <c r="A512" s="2" t="s">
        <v>9724</v>
      </c>
      <c r="B512" s="2" t="s">
        <v>9725</v>
      </c>
      <c r="C512" s="2" t="s">
        <v>0</v>
      </c>
      <c r="E512">
        <v>1650</v>
      </c>
      <c r="G512" t="str">
        <f t="shared" si="7"/>
        <v>public static BlueprintUnit ScrollOfSummonElementalHugeAir = ResourcesLibrary.TryGetBlueprint&lt;BlueprintUnit&gt;("75c6ff4988c20084cbff9e08665e59c4");</v>
      </c>
    </row>
    <row r="513" spans="1:7" x14ac:dyDescent="0.25">
      <c r="A513" s="2" t="s">
        <v>9726</v>
      </c>
      <c r="B513" s="2" t="s">
        <v>9727</v>
      </c>
      <c r="C513" s="2" t="s">
        <v>0</v>
      </c>
      <c r="E513">
        <v>1650</v>
      </c>
      <c r="G513" t="str">
        <f t="shared" si="7"/>
        <v>public static BlueprintUnit ScrollOfSummonElementalHugeEarth = ResourcesLibrary.TryGetBlueprint&lt;BlueprintUnit&gt;("dbc7d92109ede8e43a021bc8f71a4f23");</v>
      </c>
    </row>
    <row r="514" spans="1:7" x14ac:dyDescent="0.25">
      <c r="A514" s="2" t="s">
        <v>9728</v>
      </c>
      <c r="B514" s="2" t="s">
        <v>9729</v>
      </c>
      <c r="C514" s="2" t="s">
        <v>0</v>
      </c>
      <c r="E514">
        <v>1650</v>
      </c>
      <c r="G514" t="str">
        <f t="shared" ref="G514:G577" si="8">"public static BlueprintUnit " &amp; A514 &amp;" = ResourcesLibrary.TryGetBlueprint&lt;BlueprintUnit&gt;(""" &amp;B514 &amp;""");"</f>
        <v>public static BlueprintUnit ScrollOfSummonElementalHugeFire = ResourcesLibrary.TryGetBlueprint&lt;BlueprintUnit&gt;("e029556a583b8e04682011c8512cc4bf");</v>
      </c>
    </row>
    <row r="515" spans="1:7" x14ac:dyDescent="0.25">
      <c r="A515" s="2" t="s">
        <v>9730</v>
      </c>
      <c r="B515" s="2" t="s">
        <v>9731</v>
      </c>
      <c r="C515" s="2" t="s">
        <v>0</v>
      </c>
      <c r="E515">
        <v>1650</v>
      </c>
      <c r="G515" t="str">
        <f t="shared" si="8"/>
        <v>public static BlueprintUnit ScrollOfSummonElementalHugeWater = ResourcesLibrary.TryGetBlueprint&lt;BlueprintUnit&gt;("09991b9a972e9ef48b5147a147f47bba");</v>
      </c>
    </row>
    <row r="516" spans="1:7" x14ac:dyDescent="0.25">
      <c r="A516" s="2" t="s">
        <v>9782</v>
      </c>
      <c r="B516" s="2" t="s">
        <v>9783</v>
      </c>
      <c r="C516" s="2" t="s">
        <v>0</v>
      </c>
      <c r="E516">
        <v>1650</v>
      </c>
      <c r="G516" t="str">
        <f t="shared" si="8"/>
        <v>public static BlueprintUnit ScrollOfSummonMonsterVId3 = ResourcesLibrary.TryGetBlueprint&lt;BlueprintUnit&gt;("d44b97759ef1f9b4581ff4f0cb65bdb7");</v>
      </c>
    </row>
    <row r="517" spans="1:7" x14ac:dyDescent="0.25">
      <c r="A517" s="2" t="s">
        <v>9784</v>
      </c>
      <c r="B517" s="2" t="s">
        <v>9785</v>
      </c>
      <c r="C517" s="2" t="s">
        <v>0</v>
      </c>
      <c r="E517">
        <v>1650</v>
      </c>
      <c r="G517" t="str">
        <f t="shared" si="8"/>
        <v>public static BlueprintUnit ScrollOfSummonMonsterVId4plus1 = ResourcesLibrary.TryGetBlueprint&lt;BlueprintUnit&gt;("bbd17de66a99a144283f40866b207304");</v>
      </c>
    </row>
    <row r="518" spans="1:7" x14ac:dyDescent="0.25">
      <c r="A518" s="2" t="s">
        <v>9798</v>
      </c>
      <c r="B518" s="2" t="s">
        <v>9799</v>
      </c>
      <c r="C518" s="2" t="s">
        <v>0</v>
      </c>
      <c r="E518">
        <v>1650</v>
      </c>
      <c r="G518" t="str">
        <f t="shared" si="8"/>
        <v>public static BlueprintUnit ScrollOfSummonMonsterVISingle = ResourcesLibrary.TryGetBlueprint&lt;BlueprintUnit&gt;("899e432c3bc18df4e8f2a647a7a142c5");</v>
      </c>
    </row>
    <row r="519" spans="1:7" x14ac:dyDescent="0.25">
      <c r="A519" s="2" t="s">
        <v>9828</v>
      </c>
      <c r="B519" s="2" t="s">
        <v>9829</v>
      </c>
      <c r="C519" s="2" t="s">
        <v>0</v>
      </c>
      <c r="E519">
        <v>1650</v>
      </c>
      <c r="G519" t="str">
        <f t="shared" si="8"/>
        <v>public static BlueprintUnit ScrollOfSummonNaturesAllyVId3 = ResourcesLibrary.TryGetBlueprint&lt;BlueprintUnit&gt;("6b0c5b2026ce9954ab45ae94e18ed08c");</v>
      </c>
    </row>
    <row r="520" spans="1:7" x14ac:dyDescent="0.25">
      <c r="A520" s="2" t="s">
        <v>9830</v>
      </c>
      <c r="B520" s="2" t="s">
        <v>9831</v>
      </c>
      <c r="C520" s="2" t="s">
        <v>0</v>
      </c>
      <c r="E520">
        <v>1650</v>
      </c>
      <c r="G520" t="str">
        <f t="shared" si="8"/>
        <v>public static BlueprintUnit ScrollOfSummonNaturesAllyVId4plus1 = ResourcesLibrary.TryGetBlueprint&lt;BlueprintUnit&gt;("c183b74a846767d488e4b4dd524dcd8b");</v>
      </c>
    </row>
    <row r="521" spans="1:7" x14ac:dyDescent="0.25">
      <c r="A521" s="2" t="s">
        <v>9844</v>
      </c>
      <c r="B521" s="2" t="s">
        <v>9845</v>
      </c>
      <c r="C521" s="2" t="s">
        <v>0</v>
      </c>
      <c r="E521">
        <v>1650</v>
      </c>
      <c r="G521" t="str">
        <f t="shared" si="8"/>
        <v>public static BlueprintUnit ScrollOfSummonNaturesAllyVISingle = ResourcesLibrary.TryGetBlueprint&lt;BlueprintUnit&gt;("c2dc25d494330e346977f09041c13c03");</v>
      </c>
    </row>
    <row r="522" spans="1:7" x14ac:dyDescent="0.25">
      <c r="A522" s="2" t="s">
        <v>9850</v>
      </c>
      <c r="B522" s="2" t="s">
        <v>9851</v>
      </c>
      <c r="C522" s="2" t="s">
        <v>0</v>
      </c>
      <c r="E522">
        <v>1650</v>
      </c>
      <c r="G522" t="str">
        <f t="shared" si="8"/>
        <v>public static BlueprintUnit ScrollOfSunburst = ResourcesLibrary.TryGetBlueprint&lt;BlueprintUnit&gt;("56975b102c539b544a77e602c7d8d490");</v>
      </c>
    </row>
    <row r="523" spans="1:7" x14ac:dyDescent="0.25">
      <c r="A523" s="2" t="s">
        <v>9853</v>
      </c>
      <c r="B523" s="2" t="s">
        <v>9854</v>
      </c>
      <c r="C523" s="2" t="s">
        <v>0</v>
      </c>
      <c r="E523">
        <v>1650</v>
      </c>
      <c r="G523" t="str">
        <f t="shared" si="8"/>
        <v>public static BlueprintUnit ScrollOfTarPool = ResourcesLibrary.TryGetBlueprint&lt;BlueprintUnit&gt;("d81fa529db47380468c9e8310f8d18ea");</v>
      </c>
    </row>
    <row r="524" spans="1:7" x14ac:dyDescent="0.25">
      <c r="A524" s="2" t="s">
        <v>9863</v>
      </c>
      <c r="B524" s="2" t="s">
        <v>9864</v>
      </c>
      <c r="C524" s="2" t="s">
        <v>0</v>
      </c>
      <c r="E524">
        <v>1650</v>
      </c>
      <c r="G524" t="str">
        <f t="shared" si="8"/>
        <v>public static BlueprintUnit ScrollOfTransformation = ResourcesLibrary.TryGetBlueprint&lt;BlueprintUnit&gt;("d7536624e1ab8d8499f6e8d9689940b6");</v>
      </c>
    </row>
    <row r="525" spans="1:7" x14ac:dyDescent="0.25">
      <c r="A525" s="2" t="s">
        <v>9865</v>
      </c>
      <c r="B525" s="2" t="s">
        <v>9866</v>
      </c>
      <c r="C525" s="2" t="s">
        <v>0</v>
      </c>
      <c r="E525">
        <v>1650</v>
      </c>
      <c r="G525" t="str">
        <f t="shared" si="8"/>
        <v>public static BlueprintUnit ScrollOfTrueSeeing = ResourcesLibrary.TryGetBlueprint&lt;BlueprintUnit&gt;("7a05e6eea60a1864d935abd6c281a531");</v>
      </c>
    </row>
    <row r="526" spans="1:7" x14ac:dyDescent="0.25">
      <c r="A526" s="2" t="s">
        <v>9871</v>
      </c>
      <c r="B526" s="2" t="s">
        <v>9872</v>
      </c>
      <c r="C526" s="2" t="s">
        <v>0</v>
      </c>
      <c r="E526">
        <v>1650</v>
      </c>
      <c r="G526" t="str">
        <f t="shared" si="8"/>
        <v>public static BlueprintUnit ScrollOfUndeathToDeath = ResourcesLibrary.TryGetBlueprint&lt;BlueprintUnit&gt;("733c0b265de8d7a46afe43f404a1fa36");</v>
      </c>
    </row>
    <row r="527" spans="1:7" x14ac:dyDescent="0.25">
      <c r="A527" s="2" t="s">
        <v>8407</v>
      </c>
      <c r="B527" s="2" t="s">
        <v>8408</v>
      </c>
      <c r="C527" s="2" t="s">
        <v>0</v>
      </c>
      <c r="D527">
        <v>6</v>
      </c>
      <c r="E527">
        <v>1800</v>
      </c>
      <c r="G527" t="str">
        <f t="shared" si="8"/>
        <v>public static BlueprintUnit CloakOfHeroism = ResourcesLibrary.TryGetBlueprint&lt;BlueprintUnit&gt;("dd7e65ef127b930488b85a48616b4baa");</v>
      </c>
    </row>
    <row r="528" spans="1:7" x14ac:dyDescent="0.25">
      <c r="A528" s="2" t="s">
        <v>8427</v>
      </c>
      <c r="B528" s="2" t="s">
        <v>8428</v>
      </c>
      <c r="C528" s="2" t="s">
        <v>0</v>
      </c>
      <c r="D528">
        <v>12</v>
      </c>
      <c r="E528">
        <v>1800</v>
      </c>
      <c r="G528" t="str">
        <f t="shared" si="8"/>
        <v>public static BlueprintUnit CloakOfSparklesItem = ResourcesLibrary.TryGetBlueprint&lt;BlueprintUnit&gt;("5dbe5da0779cb7b47b742ac3f56f1086");</v>
      </c>
    </row>
    <row r="529" spans="1:7" x14ac:dyDescent="0.25">
      <c r="A529" s="2" t="s">
        <v>8443</v>
      </c>
      <c r="B529" s="2" t="s">
        <v>8444</v>
      </c>
      <c r="C529" s="2" t="s">
        <v>0</v>
      </c>
      <c r="D529">
        <v>9</v>
      </c>
      <c r="E529">
        <v>1800</v>
      </c>
      <c r="G529" t="str">
        <f t="shared" si="8"/>
        <v>public static BlueprintUnit CloakWyvernItem = ResourcesLibrary.TryGetBlueprint&lt;BlueprintUnit&gt;("b20919f1a98333f449956f0380fae855");</v>
      </c>
    </row>
    <row r="530" spans="1:7" x14ac:dyDescent="0.25">
      <c r="A530" s="2" t="s">
        <v>7456</v>
      </c>
      <c r="B530" s="2" t="s">
        <v>7457</v>
      </c>
      <c r="C530" s="2" t="s">
        <v>0</v>
      </c>
      <c r="D530">
        <v>16</v>
      </c>
      <c r="E530">
        <v>2000</v>
      </c>
      <c r="G530" t="str">
        <f t="shared" si="8"/>
        <v>public static BlueprintUnit FreeDancersBootsItem = ResourcesLibrary.TryGetBlueprint&lt;BlueprintUnit&gt;("693b9facfda93fe4cac07c3ac7c32d30");</v>
      </c>
    </row>
    <row r="531" spans="1:7" x14ac:dyDescent="0.25">
      <c r="A531" s="2" t="s">
        <v>7500</v>
      </c>
      <c r="B531" s="2" t="s">
        <v>7501</v>
      </c>
      <c r="C531" s="2" t="s">
        <v>0</v>
      </c>
      <c r="D531">
        <v>10</v>
      </c>
      <c r="E531">
        <v>2000</v>
      </c>
      <c r="G531" t="str">
        <f t="shared" si="8"/>
        <v>public static BlueprintUnit RatcatchersGogglesItem = ResourcesLibrary.TryGetBlueprint&lt;BlueprintUnit&gt;("0285111eb68f0da429409ee16c40f868");</v>
      </c>
    </row>
    <row r="532" spans="1:7" x14ac:dyDescent="0.25">
      <c r="A532" s="2" t="s">
        <v>7808</v>
      </c>
      <c r="B532" s="2" t="s">
        <v>7809</v>
      </c>
      <c r="C532" s="2" t="s">
        <v>0</v>
      </c>
      <c r="E532">
        <v>2000</v>
      </c>
      <c r="G532" t="str">
        <f t="shared" si="8"/>
        <v>public static BlueprintUnit KnightsHelmetItem = ResourcesLibrary.TryGetBlueprint&lt;BlueprintUnit&gt;("fdc95ffb7adbb9c48adfafc9546fa633");</v>
      </c>
    </row>
    <row r="533" spans="1:7" x14ac:dyDescent="0.25">
      <c r="A533" s="2" t="s">
        <v>7850</v>
      </c>
      <c r="B533" s="2" t="s">
        <v>7851</v>
      </c>
      <c r="C533" s="2" t="s">
        <v>0</v>
      </c>
      <c r="D533">
        <v>9</v>
      </c>
      <c r="E533">
        <v>2000</v>
      </c>
      <c r="G533" t="str">
        <f t="shared" si="8"/>
        <v>public static BlueprintUnit RedDragonHelmetItem = ResourcesLibrary.TryGetBlueprint&lt;BlueprintUnit&gt;("e6b06daad1ed43cea2eb80f2eb93bfce");</v>
      </c>
    </row>
    <row r="534" spans="1:7" x14ac:dyDescent="0.25">
      <c r="A534" s="2" t="s">
        <v>3752</v>
      </c>
      <c r="B534" s="2" t="s">
        <v>7934</v>
      </c>
      <c r="C534" s="2" t="s">
        <v>0</v>
      </c>
      <c r="D534">
        <v>3</v>
      </c>
      <c r="E534">
        <v>2000</v>
      </c>
      <c r="G534" t="str">
        <f t="shared" si="8"/>
        <v>public static BlueprintUnit AmuletOfNaturalArmor1 = ResourcesLibrary.TryGetBlueprint&lt;BlueprintUnit&gt;("209960f8d60e23a4c8e75d14e2261263");</v>
      </c>
    </row>
    <row r="535" spans="1:7" x14ac:dyDescent="0.25">
      <c r="A535" s="2" t="s">
        <v>8133</v>
      </c>
      <c r="B535" s="2" t="s">
        <v>8134</v>
      </c>
      <c r="C535" s="2" t="s">
        <v>0</v>
      </c>
      <c r="D535">
        <v>3</v>
      </c>
      <c r="E535">
        <v>2000</v>
      </c>
      <c r="G535" t="str">
        <f t="shared" si="8"/>
        <v>public static BlueprintUnit PrologueRing = ResourcesLibrary.TryGetBlueprint&lt;BlueprintUnit&gt;("f24cc854fb1e08c479d33cc1a7085ea6");</v>
      </c>
    </row>
    <row r="536" spans="1:7" x14ac:dyDescent="0.25">
      <c r="A536" s="2" t="s">
        <v>3671</v>
      </c>
      <c r="B536" s="2" t="s">
        <v>8211</v>
      </c>
      <c r="C536" s="2" t="s">
        <v>0</v>
      </c>
      <c r="D536">
        <v>3</v>
      </c>
      <c r="E536">
        <v>2000</v>
      </c>
      <c r="G536" t="str">
        <f t="shared" si="8"/>
        <v>public static BlueprintUnit RingOfProtection1 = ResourcesLibrary.TryGetBlueprint&lt;BlueprintUnit&gt;("f333bf86cd122974792162cbcd27c9ed");</v>
      </c>
    </row>
    <row r="537" spans="1:7" x14ac:dyDescent="0.25">
      <c r="A537" s="2" t="s">
        <v>8258</v>
      </c>
      <c r="B537" s="2" t="s">
        <v>8259</v>
      </c>
      <c r="C537" s="2" t="s">
        <v>0</v>
      </c>
      <c r="D537">
        <v>7</v>
      </c>
      <c r="E537">
        <v>2000</v>
      </c>
      <c r="G537" t="str">
        <f t="shared" si="8"/>
        <v>public static BlueprintUnit SeelahWeddingShinyRingItem = ResourcesLibrary.TryGetBlueprint&lt;BlueprintUnit&gt;("f65ad34543d15f247a4aaf78b80682bb");</v>
      </c>
    </row>
    <row r="538" spans="1:7" x14ac:dyDescent="0.25">
      <c r="A538" s="2" t="s">
        <v>8460</v>
      </c>
      <c r="B538" s="2" t="s">
        <v>8461</v>
      </c>
      <c r="C538" s="2" t="s">
        <v>0</v>
      </c>
      <c r="D538">
        <v>5</v>
      </c>
      <c r="E538">
        <v>2000</v>
      </c>
      <c r="G538" t="str">
        <f t="shared" si="8"/>
        <v>public static BlueprintUnit HeroCloakItem = ResourcesLibrary.TryGetBlueprint&lt;BlueprintUnit&gt;("ffe1561dc6bc4d5c8695598db286cb67");</v>
      </c>
    </row>
    <row r="539" spans="1:7" x14ac:dyDescent="0.25">
      <c r="A539" s="2" t="s">
        <v>9923</v>
      </c>
      <c r="B539" s="2" t="s">
        <v>9924</v>
      </c>
      <c r="C539" s="2" t="s">
        <v>0</v>
      </c>
      <c r="E539">
        <v>2000</v>
      </c>
      <c r="G539" t="str">
        <f t="shared" si="8"/>
        <v>public static BlueprintUnit TriceratopsStatuetteItem = ResourcesLibrary.TryGetBlueprint&lt;BlueprintUnit&gt;("d8d32918de5e11246a048269e7e0bbb9");</v>
      </c>
    </row>
    <row r="540" spans="1:7" x14ac:dyDescent="0.25">
      <c r="A540" s="2" t="s">
        <v>8871</v>
      </c>
      <c r="B540" s="2" t="s">
        <v>8872</v>
      </c>
      <c r="C540" s="2" t="s">
        <v>0</v>
      </c>
      <c r="E540">
        <v>2275</v>
      </c>
      <c r="G540" t="str">
        <f t="shared" si="8"/>
        <v>public static BlueprintUnit ScrollOfArbitrament = ResourcesLibrary.TryGetBlueprint&lt;BlueprintUnit&gt;("c1bc1cb734151e749aef56737d4fb44e");</v>
      </c>
    </row>
    <row r="541" spans="1:7" x14ac:dyDescent="0.25">
      <c r="A541" s="2" t="s">
        <v>8889</v>
      </c>
      <c r="B541" s="2" t="s">
        <v>8890</v>
      </c>
      <c r="C541" s="2" t="s">
        <v>0</v>
      </c>
      <c r="E541">
        <v>2275</v>
      </c>
      <c r="G541" t="str">
        <f t="shared" si="8"/>
        <v>public static BlueprintUnit ScrollOfBanishment = ResourcesLibrary.TryGetBlueprint&lt;BlueprintUnit&gt;("9c756d69f94de1e4fa395632033fdb30");</v>
      </c>
    </row>
    <row r="542" spans="1:7" x14ac:dyDescent="0.25">
      <c r="A542" s="2" t="s">
        <v>8931</v>
      </c>
      <c r="B542" s="2" t="s">
        <v>8932</v>
      </c>
      <c r="C542" s="2" t="s">
        <v>0</v>
      </c>
      <c r="E542">
        <v>2275</v>
      </c>
      <c r="G542" t="str">
        <f t="shared" si="8"/>
        <v>public static BlueprintUnit ScrollOfBestowGraceOfTheChampion = ResourcesLibrary.TryGetBlueprint&lt;BlueprintUnit&gt;("8350be8db192cd944941ca41ab146ddf");</v>
      </c>
    </row>
    <row r="543" spans="1:7" x14ac:dyDescent="0.25">
      <c r="A543" s="2" t="s">
        <v>8935</v>
      </c>
      <c r="B543" s="2" t="s">
        <v>8936</v>
      </c>
      <c r="C543" s="2" t="s">
        <v>0</v>
      </c>
      <c r="E543">
        <v>2275</v>
      </c>
      <c r="G543" t="str">
        <f t="shared" si="8"/>
        <v>public static BlueprintUnit ScrollOfBlasphemy = ResourcesLibrary.TryGetBlueprint&lt;BlueprintUnit&gt;("c55f4b9d51b26074b8672c5d02a582a9");</v>
      </c>
    </row>
    <row r="544" spans="1:7" x14ac:dyDescent="0.25">
      <c r="A544" s="2" t="s">
        <v>8993</v>
      </c>
      <c r="B544" s="2" t="s">
        <v>8994</v>
      </c>
      <c r="C544" s="2" t="s">
        <v>0</v>
      </c>
      <c r="E544">
        <v>2275</v>
      </c>
      <c r="G544" t="str">
        <f t="shared" si="8"/>
        <v>public static BlueprintUnit ScrollOfCausticEruption = ResourcesLibrary.TryGetBlueprint&lt;BlueprintUnit&gt;("c5d17bfbbd02f86408cbabe8649a4497");</v>
      </c>
    </row>
    <row r="545" spans="1:7" x14ac:dyDescent="0.25">
      <c r="A545" s="2" t="s">
        <v>9009</v>
      </c>
      <c r="B545" s="2" t="s">
        <v>9010</v>
      </c>
      <c r="C545" s="2" t="s">
        <v>0</v>
      </c>
      <c r="E545">
        <v>2275</v>
      </c>
      <c r="G545" t="str">
        <f t="shared" si="8"/>
        <v>public static BlueprintUnit ScrollOfChangestaff = ResourcesLibrary.TryGetBlueprint&lt;BlueprintUnit&gt;("9c50d21076e8a944c83d35bb505ebb96");</v>
      </c>
    </row>
    <row r="546" spans="1:7" x14ac:dyDescent="0.25">
      <c r="A546" s="2" t="s">
        <v>9055</v>
      </c>
      <c r="B546" s="2" t="s">
        <v>9056</v>
      </c>
      <c r="C546" s="2" t="s">
        <v>0</v>
      </c>
      <c r="E546">
        <v>2275</v>
      </c>
      <c r="G546" t="str">
        <f t="shared" si="8"/>
        <v>public static BlueprintUnit ScrollOfCreateUndeadGraveknight = ResourcesLibrary.TryGetBlueprint&lt;BlueprintUnit&gt;("b0a254a24523f354fb21cb5776b9a0b9");</v>
      </c>
    </row>
    <row r="547" spans="1:7" x14ac:dyDescent="0.25">
      <c r="A547" s="2" t="s">
        <v>9057</v>
      </c>
      <c r="B547" s="2" t="s">
        <v>9058</v>
      </c>
      <c r="C547" s="2" t="s">
        <v>0</v>
      </c>
      <c r="E547">
        <v>2275</v>
      </c>
      <c r="G547" t="str">
        <f t="shared" si="8"/>
        <v>public static BlueprintUnit ScrollOfCreateUndeadLivingArmor = ResourcesLibrary.TryGetBlueprint&lt;BlueprintUnit&gt;("21123134051c8c7409caf97a860ab548");</v>
      </c>
    </row>
    <row r="548" spans="1:7" x14ac:dyDescent="0.25">
      <c r="A548" s="2" t="s">
        <v>9059</v>
      </c>
      <c r="B548" s="2" t="s">
        <v>9060</v>
      </c>
      <c r="C548" s="2" t="s">
        <v>0</v>
      </c>
      <c r="E548">
        <v>2275</v>
      </c>
      <c r="G548" t="str">
        <f t="shared" si="8"/>
        <v>public static BlueprintUnit ScrollOfCreepingDoom = ResourcesLibrary.TryGetBlueprint&lt;BlueprintUnit&gt;("71cdc502bcf65124fab689145fad860d");</v>
      </c>
    </row>
    <row r="549" spans="1:7" x14ac:dyDescent="0.25">
      <c r="A549" s="2" t="s">
        <v>9079</v>
      </c>
      <c r="B549" s="2" t="s">
        <v>9080</v>
      </c>
      <c r="C549" s="2" t="s">
        <v>0</v>
      </c>
      <c r="E549">
        <v>2275</v>
      </c>
      <c r="G549" t="str">
        <f t="shared" si="8"/>
        <v>public static BlueprintUnit ScrollOfCureSeriousWoundsMass = ResourcesLibrary.TryGetBlueprint&lt;BlueprintUnit&gt;("31d83c295bc1a2640a798d6c02407498");</v>
      </c>
    </row>
    <row r="550" spans="1:7" x14ac:dyDescent="0.25">
      <c r="A550" s="2" t="s">
        <v>9093</v>
      </c>
      <c r="B550" s="2" t="s">
        <v>9094</v>
      </c>
      <c r="C550" s="2" t="s">
        <v>0</v>
      </c>
      <c r="E550">
        <v>2275</v>
      </c>
      <c r="G550" t="str">
        <f t="shared" si="8"/>
        <v>public static BlueprintUnit ScrollOfDestruction = ResourcesLibrary.TryGetBlueprint&lt;BlueprintUnit&gt;("570883a3ac4f25c43adf6574f0990005");</v>
      </c>
    </row>
    <row r="551" spans="1:7" x14ac:dyDescent="0.25">
      <c r="A551" s="2" t="s">
        <v>9095</v>
      </c>
      <c r="B551" s="2" t="s">
        <v>9096</v>
      </c>
      <c r="C551" s="2" t="s">
        <v>0</v>
      </c>
      <c r="E551">
        <v>2275</v>
      </c>
      <c r="G551" t="str">
        <f t="shared" si="8"/>
        <v>public static BlueprintUnit ScrollOfDictum = ResourcesLibrary.TryGetBlueprint&lt;BlueprintUnit&gt;("82fffc99613cb33449c4eca2a30c61d1");</v>
      </c>
    </row>
    <row r="552" spans="1:7" x14ac:dyDescent="0.25">
      <c r="A552" s="2" t="s">
        <v>9171</v>
      </c>
      <c r="B552" s="2" t="s">
        <v>9172</v>
      </c>
      <c r="C552" s="2" t="s">
        <v>0</v>
      </c>
      <c r="E552">
        <v>2275</v>
      </c>
      <c r="G552" t="str">
        <f t="shared" si="8"/>
        <v>public static BlueprintUnit ScrollOfElementalBodyIVAir = ResourcesLibrary.TryGetBlueprint&lt;BlueprintUnit&gt;("17597e9a5d2d9924695a1b0de877e2de");</v>
      </c>
    </row>
    <row r="553" spans="1:7" x14ac:dyDescent="0.25">
      <c r="A553" s="2" t="s">
        <v>9173</v>
      </c>
      <c r="B553" s="2" t="s">
        <v>9174</v>
      </c>
      <c r="C553" s="2" t="s">
        <v>0</v>
      </c>
      <c r="E553">
        <v>2275</v>
      </c>
      <c r="G553" t="str">
        <f t="shared" si="8"/>
        <v>public static BlueprintUnit ScrollOfElementalBodyIVEarth = ResourcesLibrary.TryGetBlueprint&lt;BlueprintUnit&gt;("ef9462a0ab660d44c992bf586d11b7de");</v>
      </c>
    </row>
    <row r="554" spans="1:7" x14ac:dyDescent="0.25">
      <c r="A554" s="2" t="s">
        <v>9175</v>
      </c>
      <c r="B554" s="2" t="s">
        <v>9176</v>
      </c>
      <c r="C554" s="2" t="s">
        <v>0</v>
      </c>
      <c r="E554">
        <v>2275</v>
      </c>
      <c r="G554" t="str">
        <f t="shared" si="8"/>
        <v>public static BlueprintUnit ScrollOfElementalBodyIVFire = ResourcesLibrary.TryGetBlueprint&lt;BlueprintUnit&gt;("8a2262dd9512ee94898ffef3f927d437");</v>
      </c>
    </row>
    <row r="555" spans="1:7" x14ac:dyDescent="0.25">
      <c r="A555" s="2" t="s">
        <v>9177</v>
      </c>
      <c r="B555" s="2" t="s">
        <v>9178</v>
      </c>
      <c r="C555" s="2" t="s">
        <v>0</v>
      </c>
      <c r="E555">
        <v>2275</v>
      </c>
      <c r="G555" t="str">
        <f t="shared" si="8"/>
        <v>public static BlueprintUnit ScrollOfElementalBodyIVWater = ResourcesLibrary.TryGetBlueprint&lt;BlueprintUnit&gt;("c11427073f120dd429cef368b0f73165");</v>
      </c>
    </row>
    <row r="556" spans="1:7" x14ac:dyDescent="0.25">
      <c r="A556" s="2" t="s">
        <v>9217</v>
      </c>
      <c r="B556" s="2" t="s">
        <v>9218</v>
      </c>
      <c r="C556" s="2" t="s">
        <v>0</v>
      </c>
      <c r="E556">
        <v>2275</v>
      </c>
      <c r="G556" t="str">
        <f t="shared" si="8"/>
        <v>public static BlueprintUnit ScrollOfFingerOfDeath = ResourcesLibrary.TryGetBlueprint&lt;BlueprintUnit&gt;("1822af0b900107c428ddcb0db3722854");</v>
      </c>
    </row>
    <row r="557" spans="1:7" x14ac:dyDescent="0.25">
      <c r="A557" s="2" t="s">
        <v>9221</v>
      </c>
      <c r="B557" s="2" t="s">
        <v>9222</v>
      </c>
      <c r="C557" s="2" t="s">
        <v>0</v>
      </c>
      <c r="E557">
        <v>2275</v>
      </c>
      <c r="G557" t="str">
        <f t="shared" si="8"/>
        <v>public static BlueprintUnit ScrollOfFirebrand = ResourcesLibrary.TryGetBlueprint&lt;BlueprintUnit&gt;("f240f14111234d844bd884197b3b8cef");</v>
      </c>
    </row>
    <row r="558" spans="1:7" x14ac:dyDescent="0.25">
      <c r="A558" s="2" t="s">
        <v>9225</v>
      </c>
      <c r="B558" s="2" t="s">
        <v>9226</v>
      </c>
      <c r="C558" s="2" t="s">
        <v>0</v>
      </c>
      <c r="E558">
        <v>2275</v>
      </c>
      <c r="G558" t="str">
        <f t="shared" si="8"/>
        <v>public static BlueprintUnit ScrollOfFireStorm = ResourcesLibrary.TryGetBlueprint&lt;BlueprintUnit&gt;("1cbb88fbf2a6bb74aa437fadf6946d22");</v>
      </c>
    </row>
    <row r="559" spans="1:7" x14ac:dyDescent="0.25">
      <c r="A559" s="2" t="s">
        <v>9247</v>
      </c>
      <c r="B559" s="2" t="s">
        <v>9248</v>
      </c>
      <c r="C559" s="2" t="s">
        <v>0</v>
      </c>
      <c r="E559">
        <v>2275</v>
      </c>
      <c r="G559" t="str">
        <f t="shared" si="8"/>
        <v>public static BlueprintUnit ScrollOfFormOfTheDragonIIBlack = ResourcesLibrary.TryGetBlueprint&lt;BlueprintUnit&gt;("45b64904f57a77846969dd4169c6c0cf");</v>
      </c>
    </row>
    <row r="560" spans="1:7" x14ac:dyDescent="0.25">
      <c r="A560" s="2" t="s">
        <v>9249</v>
      </c>
      <c r="B560" s="2" t="s">
        <v>9250</v>
      </c>
      <c r="C560" s="2" t="s">
        <v>0</v>
      </c>
      <c r="E560">
        <v>2275</v>
      </c>
      <c r="G560" t="str">
        <f t="shared" si="8"/>
        <v>public static BlueprintUnit ScrollOfFormOfTheDragonIIBlue = ResourcesLibrary.TryGetBlueprint&lt;BlueprintUnit&gt;("ea5cac1d5e8cc494dac5df4d5a7cfe07");</v>
      </c>
    </row>
    <row r="561" spans="1:7" x14ac:dyDescent="0.25">
      <c r="A561" s="2" t="s">
        <v>9251</v>
      </c>
      <c r="B561" s="2" t="s">
        <v>9252</v>
      </c>
      <c r="C561" s="2" t="s">
        <v>0</v>
      </c>
      <c r="E561">
        <v>2275</v>
      </c>
      <c r="G561" t="str">
        <f t="shared" si="8"/>
        <v>public static BlueprintUnit ScrollOfFormOfTheDragonIIBrass = ResourcesLibrary.TryGetBlueprint&lt;BlueprintUnit&gt;("99ef625589a7c514697229302dcb2d08");</v>
      </c>
    </row>
    <row r="562" spans="1:7" x14ac:dyDescent="0.25">
      <c r="A562" s="2" t="s">
        <v>9253</v>
      </c>
      <c r="B562" s="2" t="s">
        <v>9254</v>
      </c>
      <c r="C562" s="2" t="s">
        <v>0</v>
      </c>
      <c r="E562">
        <v>2275</v>
      </c>
      <c r="G562" t="str">
        <f t="shared" si="8"/>
        <v>public static BlueprintUnit ScrollOfFormOfTheDragonIIBronze = ResourcesLibrary.TryGetBlueprint&lt;BlueprintUnit&gt;("c0b2fdf279435bc48ac9624896770bc6");</v>
      </c>
    </row>
    <row r="563" spans="1:7" x14ac:dyDescent="0.25">
      <c r="A563" s="2" t="s">
        <v>9255</v>
      </c>
      <c r="B563" s="2" t="s">
        <v>9256</v>
      </c>
      <c r="C563" s="2" t="s">
        <v>0</v>
      </c>
      <c r="E563">
        <v>2275</v>
      </c>
      <c r="G563" t="str">
        <f t="shared" si="8"/>
        <v>public static BlueprintUnit ScrollOfFormOfTheDragonIICopper = ResourcesLibrary.TryGetBlueprint&lt;BlueprintUnit&gt;("3fdc34fd750728c42bbbf105e66d5af1");</v>
      </c>
    </row>
    <row r="564" spans="1:7" x14ac:dyDescent="0.25">
      <c r="A564" s="2" t="s">
        <v>9257</v>
      </c>
      <c r="B564" s="2" t="s">
        <v>9258</v>
      </c>
      <c r="C564" s="2" t="s">
        <v>0</v>
      </c>
      <c r="E564">
        <v>2275</v>
      </c>
      <c r="G564" t="str">
        <f t="shared" si="8"/>
        <v>public static BlueprintUnit ScrollOfFormOfTheDragonIIGold = ResourcesLibrary.TryGetBlueprint&lt;BlueprintUnit&gt;("49f47bb4a7115fa458ffc1f9de08e23b");</v>
      </c>
    </row>
    <row r="565" spans="1:7" x14ac:dyDescent="0.25">
      <c r="A565" s="2" t="s">
        <v>9259</v>
      </c>
      <c r="B565" s="2" t="s">
        <v>9260</v>
      </c>
      <c r="C565" s="2" t="s">
        <v>0</v>
      </c>
      <c r="E565">
        <v>2275</v>
      </c>
      <c r="G565" t="str">
        <f t="shared" si="8"/>
        <v>public static BlueprintUnit ScrollOfFormOfTheDragonIIGreen = ResourcesLibrary.TryGetBlueprint&lt;BlueprintUnit&gt;("b251ff132e0555a42b53acf6eb93526d");</v>
      </c>
    </row>
    <row r="566" spans="1:7" x14ac:dyDescent="0.25">
      <c r="A566" s="2" t="s">
        <v>9281</v>
      </c>
      <c r="B566" s="2" t="s">
        <v>9282</v>
      </c>
      <c r="C566" s="2" t="s">
        <v>0</v>
      </c>
      <c r="E566">
        <v>2275</v>
      </c>
      <c r="G566" t="str">
        <f t="shared" si="8"/>
        <v>public static BlueprintUnit ScrollOfFormOfTheDragonIIRed = ResourcesLibrary.TryGetBlueprint&lt;BlueprintUnit&gt;("f00d25c4b40e25548ace79dbd5491ac4");</v>
      </c>
    </row>
    <row r="567" spans="1:7" x14ac:dyDescent="0.25">
      <c r="A567" s="2" t="s">
        <v>9283</v>
      </c>
      <c r="B567" s="2" t="s">
        <v>9284</v>
      </c>
      <c r="C567" s="2" t="s">
        <v>0</v>
      </c>
      <c r="E567">
        <v>2275</v>
      </c>
      <c r="G567" t="str">
        <f t="shared" si="8"/>
        <v>public static BlueprintUnit ScrollOfFormOfTheDragonIISilver = ResourcesLibrary.TryGetBlueprint&lt;BlueprintUnit&gt;("de9d1936329f01441a309a53de7e4e55");</v>
      </c>
    </row>
    <row r="568" spans="1:7" x14ac:dyDescent="0.25">
      <c r="A568" s="2" t="s">
        <v>9285</v>
      </c>
      <c r="B568" s="2" t="s">
        <v>9286</v>
      </c>
      <c r="C568" s="2" t="s">
        <v>0</v>
      </c>
      <c r="E568">
        <v>2275</v>
      </c>
      <c r="G568" t="str">
        <f t="shared" si="8"/>
        <v>public static BlueprintUnit ScrollOfFormOfTheDragonIIWhite = ResourcesLibrary.TryGetBlueprint&lt;BlueprintUnit&gt;("fea7b3a016f039c48ba63198b8724661");</v>
      </c>
    </row>
    <row r="569" spans="1:7" x14ac:dyDescent="0.25">
      <c r="A569" s="2" t="s">
        <v>9343</v>
      </c>
      <c r="B569" s="2" t="s">
        <v>9344</v>
      </c>
      <c r="C569" s="2" t="s">
        <v>0</v>
      </c>
      <c r="E569">
        <v>2275</v>
      </c>
      <c r="G569" t="str">
        <f t="shared" si="8"/>
        <v>public static BlueprintUnit ScrollOfHoldPersonMass = ResourcesLibrary.TryGetBlueprint&lt;BlueprintUnit&gt;("d21b275c47d737f47b64bc39ed6281ec");</v>
      </c>
    </row>
    <row r="570" spans="1:7" x14ac:dyDescent="0.25">
      <c r="A570" s="2" t="s">
        <v>9357</v>
      </c>
      <c r="B570" s="2" t="s">
        <v>9358</v>
      </c>
      <c r="C570" s="2" t="s">
        <v>0</v>
      </c>
      <c r="E570">
        <v>2275</v>
      </c>
      <c r="G570" t="str">
        <f t="shared" si="8"/>
        <v>public static BlueprintUnit ScrollOfHolyWord = ResourcesLibrary.TryGetBlueprint&lt;BlueprintUnit&gt;("ba4418a1770341040a59f95091ce0b38");</v>
      </c>
    </row>
    <row r="571" spans="1:7" x14ac:dyDescent="0.25">
      <c r="A571" s="2" t="s">
        <v>9381</v>
      </c>
      <c r="B571" s="2" t="s">
        <v>9382</v>
      </c>
      <c r="C571" s="2" t="s">
        <v>0</v>
      </c>
      <c r="E571">
        <v>2275</v>
      </c>
      <c r="G571" t="str">
        <f t="shared" si="8"/>
        <v>public static BlueprintUnit ScrollOfInflictSeriousWoundsMass = ResourcesLibrary.TryGetBlueprint&lt;BlueprintUnit&gt;("2d9149f08a6ff4149a76b7a1bb560c6c");</v>
      </c>
    </row>
    <row r="572" spans="1:7" x14ac:dyDescent="0.25">
      <c r="A572" s="2" t="s">
        <v>9383</v>
      </c>
      <c r="B572" s="2" t="s">
        <v>9384</v>
      </c>
      <c r="C572" s="2" t="s">
        <v>0</v>
      </c>
      <c r="E572">
        <v>2275</v>
      </c>
      <c r="G572" t="str">
        <f t="shared" si="8"/>
        <v>public static BlueprintUnit ScrollOfInsanity = ResourcesLibrary.TryGetBlueprint&lt;BlueprintUnit&gt;("6693a97a9521c074cb53ef5a94a55f05");</v>
      </c>
    </row>
    <row r="573" spans="1:7" x14ac:dyDescent="0.25">
      <c r="A573" s="2" t="s">
        <v>9391</v>
      </c>
      <c r="B573" s="2" t="s">
        <v>9392</v>
      </c>
      <c r="C573" s="2" t="s">
        <v>0</v>
      </c>
      <c r="E573">
        <v>2275</v>
      </c>
      <c r="G573" t="str">
        <f t="shared" si="8"/>
        <v>public static BlueprintUnit ScrollOfInvisibilityMass = ResourcesLibrary.TryGetBlueprint&lt;BlueprintUnit&gt;("f157e6a94573ff94694f114b119229da");</v>
      </c>
    </row>
    <row r="574" spans="1:7" x14ac:dyDescent="0.25">
      <c r="A574" s="2" t="s">
        <v>9393</v>
      </c>
      <c r="B574" s="2" t="s">
        <v>9394</v>
      </c>
      <c r="C574" s="2" t="s">
        <v>0</v>
      </c>
      <c r="E574">
        <v>2275</v>
      </c>
      <c r="G574" t="str">
        <f t="shared" si="8"/>
        <v>public static BlueprintUnit ScrollOfJoltingPortent = ResourcesLibrary.TryGetBlueprint&lt;BlueprintUnit&gt;("e8f59c0e2bbbb514db0dfff42dbdde91");</v>
      </c>
    </row>
    <row r="575" spans="1:7" x14ac:dyDescent="0.25">
      <c r="A575" s="2" t="s">
        <v>9395</v>
      </c>
      <c r="B575" s="2" t="s">
        <v>9396</v>
      </c>
      <c r="C575" s="2" t="s">
        <v>0</v>
      </c>
      <c r="E575">
        <v>2275</v>
      </c>
      <c r="G575" t="str">
        <f t="shared" si="8"/>
        <v>public static BlueprintUnit ScrollOfJoyfulRapture = ResourcesLibrary.TryGetBlueprint&lt;BlueprintUnit&gt;("767c95cde573fd94c95d442d5b3e7bf9");</v>
      </c>
    </row>
    <row r="576" spans="1:7" x14ac:dyDescent="0.25">
      <c r="A576" s="2" t="s">
        <v>9397</v>
      </c>
      <c r="B576" s="2" t="s">
        <v>9398</v>
      </c>
      <c r="C576" s="2" t="s">
        <v>0</v>
      </c>
      <c r="E576">
        <v>2275</v>
      </c>
      <c r="G576" t="str">
        <f t="shared" si="8"/>
        <v>public static BlueprintUnit ScrollOfKiShout = ResourcesLibrary.TryGetBlueprint&lt;BlueprintUnit&gt;("382a6ec79a44f624cb0c121999fb5d5e");</v>
      </c>
    </row>
    <row r="577" spans="1:7" x14ac:dyDescent="0.25">
      <c r="A577" s="2" t="s">
        <v>9401</v>
      </c>
      <c r="B577" s="2" t="s">
        <v>9402</v>
      </c>
      <c r="C577" s="2" t="s">
        <v>0</v>
      </c>
      <c r="E577">
        <v>2275</v>
      </c>
      <c r="G577" t="str">
        <f t="shared" si="8"/>
        <v>public static BlueprintUnit ScrollOfLegendaryProportions = ResourcesLibrary.TryGetBlueprint&lt;BlueprintUnit&gt;("2778cd9dc966c3641afa1e455969a022");</v>
      </c>
    </row>
    <row r="578" spans="1:7" x14ac:dyDescent="0.25">
      <c r="A578" s="2" t="s">
        <v>9463</v>
      </c>
      <c r="B578" s="2" t="s">
        <v>9464</v>
      </c>
      <c r="C578" s="2" t="s">
        <v>0</v>
      </c>
      <c r="E578">
        <v>2275</v>
      </c>
      <c r="G578" t="str">
        <f t="shared" ref="G578:G641" si="9">"public static BlueprintUnit " &amp; A578 &amp;" = ResourcesLibrary.TryGetBlueprint&lt;BlueprintUnit&gt;(""" &amp;B578 &amp;""");"</f>
        <v>public static BlueprintUnit ScrollOfPlagueStormBlindingSickness = ResourcesLibrary.TryGetBlueprint&lt;BlueprintUnit&gt;("fe1f1977abbc4f142999785bb50a2567");</v>
      </c>
    </row>
    <row r="579" spans="1:7" x14ac:dyDescent="0.25">
      <c r="A579" s="2" t="s">
        <v>9465</v>
      </c>
      <c r="B579" s="2" t="s">
        <v>9466</v>
      </c>
      <c r="C579" s="2" t="s">
        <v>0</v>
      </c>
      <c r="E579">
        <v>2275</v>
      </c>
      <c r="G579" t="str">
        <f t="shared" si="9"/>
        <v>public static BlueprintUnit ScrollOfPlagueStormBubonicPlague = ResourcesLibrary.TryGetBlueprint&lt;BlueprintUnit&gt;("25b91c7512084dc4fabda6f625c43756");</v>
      </c>
    </row>
    <row r="580" spans="1:7" x14ac:dyDescent="0.25">
      <c r="A580" s="2" t="s">
        <v>9467</v>
      </c>
      <c r="B580" s="2" t="s">
        <v>9468</v>
      </c>
      <c r="C580" s="2" t="s">
        <v>0</v>
      </c>
      <c r="E580">
        <v>2275</v>
      </c>
      <c r="G580" t="str">
        <f t="shared" si="9"/>
        <v>public static BlueprintUnit ScrollOfPlagueStormCackleFever = ResourcesLibrary.TryGetBlueprint&lt;BlueprintUnit&gt;("e09633c05401f5a4fbcd6be21e645a5a");</v>
      </c>
    </row>
    <row r="581" spans="1:7" x14ac:dyDescent="0.25">
      <c r="A581" s="2" t="s">
        <v>9469</v>
      </c>
      <c r="B581" s="2" t="s">
        <v>9470</v>
      </c>
      <c r="C581" s="2" t="s">
        <v>0</v>
      </c>
      <c r="E581">
        <v>2275</v>
      </c>
      <c r="G581" t="str">
        <f t="shared" si="9"/>
        <v>public static BlueprintUnit ScrollOfPlagueStormMindFire = ResourcesLibrary.TryGetBlueprint&lt;BlueprintUnit&gt;("922772b0c00cc9f43be8f0fad7769f1f");</v>
      </c>
    </row>
    <row r="582" spans="1:7" x14ac:dyDescent="0.25">
      <c r="A582" s="2" t="s">
        <v>9471</v>
      </c>
      <c r="B582" s="2" t="s">
        <v>9472</v>
      </c>
      <c r="C582" s="2" t="s">
        <v>0</v>
      </c>
      <c r="E582">
        <v>2275</v>
      </c>
      <c r="G582" t="str">
        <f t="shared" si="9"/>
        <v>public static BlueprintUnit ScrollOfPlagueStormShakes = ResourcesLibrary.TryGetBlueprint&lt;BlueprintUnit&gt;("c47dd83eff11e674ea0005ef1bb7c337");</v>
      </c>
    </row>
    <row r="583" spans="1:7" x14ac:dyDescent="0.25">
      <c r="A583" s="2" t="s">
        <v>9492</v>
      </c>
      <c r="B583" s="2" t="s">
        <v>9493</v>
      </c>
      <c r="C583" s="2" t="s">
        <v>0</v>
      </c>
      <c r="E583">
        <v>2275</v>
      </c>
      <c r="G583" t="str">
        <f t="shared" si="9"/>
        <v>public static BlueprintUnit ScrollOfPolymorphGreaterDragonBlack = ResourcesLibrary.TryGetBlueprint&lt;BlueprintUnit&gt;("6e5336543108608409b6bf68ef032d58");</v>
      </c>
    </row>
    <row r="584" spans="1:7" x14ac:dyDescent="0.25">
      <c r="A584" s="2" t="s">
        <v>9494</v>
      </c>
      <c r="B584" s="2" t="s">
        <v>9495</v>
      </c>
      <c r="C584" s="2" t="s">
        <v>0</v>
      </c>
      <c r="E584">
        <v>2275</v>
      </c>
      <c r="G584" t="str">
        <f t="shared" si="9"/>
        <v>public static BlueprintUnit ScrollOfPolymorphGreaterDragonBlue = ResourcesLibrary.TryGetBlueprint&lt;BlueprintUnit&gt;("293d7b280ac348544928fc81ba82a841");</v>
      </c>
    </row>
    <row r="585" spans="1:7" x14ac:dyDescent="0.25">
      <c r="A585" s="2" t="s">
        <v>9496</v>
      </c>
      <c r="B585" s="2" t="s">
        <v>9497</v>
      </c>
      <c r="C585" s="2" t="s">
        <v>0</v>
      </c>
      <c r="E585">
        <v>2275</v>
      </c>
      <c r="G585" t="str">
        <f t="shared" si="9"/>
        <v>public static BlueprintUnit ScrollOfPolymorphGreaterDragonBrass = ResourcesLibrary.TryGetBlueprint&lt;BlueprintUnit&gt;("9fc0a0558ef6a9b48bee4d8adf8c58cf");</v>
      </c>
    </row>
    <row r="586" spans="1:7" x14ac:dyDescent="0.25">
      <c r="A586" s="2" t="s">
        <v>9498</v>
      </c>
      <c r="B586" s="2" t="s">
        <v>9499</v>
      </c>
      <c r="C586" s="2" t="s">
        <v>0</v>
      </c>
      <c r="E586">
        <v>2275</v>
      </c>
      <c r="G586" t="str">
        <f t="shared" si="9"/>
        <v>public static BlueprintUnit ScrollOfPolymorphGreaterDragonGold = ResourcesLibrary.TryGetBlueprint&lt;BlueprintUnit&gt;("f8b278f74d071c446964a7c344687fe2");</v>
      </c>
    </row>
    <row r="587" spans="1:7" x14ac:dyDescent="0.25">
      <c r="A587" s="2" t="s">
        <v>9500</v>
      </c>
      <c r="B587" s="2" t="s">
        <v>9501</v>
      </c>
      <c r="C587" s="2" t="s">
        <v>0</v>
      </c>
      <c r="E587">
        <v>2275</v>
      </c>
      <c r="G587" t="str">
        <f t="shared" si="9"/>
        <v>public static BlueprintUnit ScrollOfPolymorphGreaterDragonGreen = ResourcesLibrary.TryGetBlueprint&lt;BlueprintUnit&gt;("46088fc2c38296c46af67d313a801fc4");</v>
      </c>
    </row>
    <row r="588" spans="1:7" x14ac:dyDescent="0.25">
      <c r="A588" s="2" t="s">
        <v>9502</v>
      </c>
      <c r="B588" s="2" t="s">
        <v>9503</v>
      </c>
      <c r="C588" s="2" t="s">
        <v>0</v>
      </c>
      <c r="E588">
        <v>2275</v>
      </c>
      <c r="G588" t="str">
        <f t="shared" si="9"/>
        <v>public static BlueprintUnit ScrollOfPolymorphGreaterDragonSilver = ResourcesLibrary.TryGetBlueprint&lt;BlueprintUnit&gt;("d75b007c7cb488e43ad4ce9cf49b1625");</v>
      </c>
    </row>
    <row r="589" spans="1:7" x14ac:dyDescent="0.25">
      <c r="A589" s="2" t="s">
        <v>9504</v>
      </c>
      <c r="B589" s="2" t="s">
        <v>9505</v>
      </c>
      <c r="C589" s="2" t="s">
        <v>0</v>
      </c>
      <c r="E589">
        <v>2275</v>
      </c>
      <c r="G589" t="str">
        <f t="shared" si="9"/>
        <v>public static BlueprintUnit ScrollOfPolymorphGreaterElementalAir = ResourcesLibrary.TryGetBlueprint&lt;BlueprintUnit&gt;("5e100e4e39b8a754692f486d805087dd");</v>
      </c>
    </row>
    <row r="590" spans="1:7" x14ac:dyDescent="0.25">
      <c r="A590" s="2" t="s">
        <v>9506</v>
      </c>
      <c r="B590" s="2" t="s">
        <v>9507</v>
      </c>
      <c r="C590" s="2" t="s">
        <v>0</v>
      </c>
      <c r="E590">
        <v>2275</v>
      </c>
      <c r="G590" t="str">
        <f t="shared" si="9"/>
        <v>public static BlueprintUnit ScrollOfPolymorphGreaterElementalEarth = ResourcesLibrary.TryGetBlueprint&lt;BlueprintUnit&gt;("b9e062dd6c4a4a643aaa01ae78e5234e");</v>
      </c>
    </row>
    <row r="591" spans="1:7" x14ac:dyDescent="0.25">
      <c r="A591" s="2" t="s">
        <v>9508</v>
      </c>
      <c r="B591" s="2" t="s">
        <v>9509</v>
      </c>
      <c r="C591" s="2" t="s">
        <v>0</v>
      </c>
      <c r="E591">
        <v>2275</v>
      </c>
      <c r="G591" t="str">
        <f t="shared" si="9"/>
        <v>public static BlueprintUnit ScrollOfPolymorphGreaterElementalFire = ResourcesLibrary.TryGetBlueprint&lt;BlueprintUnit&gt;("74a855d8d211c0d478006bde691a1079");</v>
      </c>
    </row>
    <row r="592" spans="1:7" x14ac:dyDescent="0.25">
      <c r="A592" s="2" t="s">
        <v>9510</v>
      </c>
      <c r="B592" s="2" t="s">
        <v>9511</v>
      </c>
      <c r="C592" s="2" t="s">
        <v>0</v>
      </c>
      <c r="E592">
        <v>2275</v>
      </c>
      <c r="G592" t="str">
        <f t="shared" si="9"/>
        <v>public static BlueprintUnit ScrollOfPolymorphGreaterElementalWater = ResourcesLibrary.TryGetBlueprint&lt;BlueprintUnit&gt;("68ba8b278f13b5c4384db8987bb11e32");</v>
      </c>
    </row>
    <row r="593" spans="1:7" x14ac:dyDescent="0.25">
      <c r="A593" s="2" t="s">
        <v>9512</v>
      </c>
      <c r="B593" s="2" t="s">
        <v>9513</v>
      </c>
      <c r="C593" s="2" t="s">
        <v>0</v>
      </c>
      <c r="E593">
        <v>2275</v>
      </c>
      <c r="G593" t="str">
        <f t="shared" si="9"/>
        <v>public static BlueprintUnit ScrollOfPolymorphGreaterShamblingMound = ResourcesLibrary.TryGetBlueprint&lt;BlueprintUnit&gt;("b957a0647f733454892b210e4d82632c");</v>
      </c>
    </row>
    <row r="594" spans="1:7" x14ac:dyDescent="0.25">
      <c r="A594" s="2" t="s">
        <v>9514</v>
      </c>
      <c r="B594" s="2" t="s">
        <v>9515</v>
      </c>
      <c r="C594" s="2" t="s">
        <v>0</v>
      </c>
      <c r="E594">
        <v>2275</v>
      </c>
      <c r="G594" t="str">
        <f t="shared" si="9"/>
        <v>public static BlueprintUnit ScrollOfPolymorphGreaterSmilodon = ResourcesLibrary.TryGetBlueprint&lt;BlueprintUnit&gt;("c5779ba2008414641b11f38cfc3659bd");</v>
      </c>
    </row>
    <row r="595" spans="1:7" x14ac:dyDescent="0.25">
      <c r="A595" s="2" t="s">
        <v>9516</v>
      </c>
      <c r="B595" s="2" t="s">
        <v>9517</v>
      </c>
      <c r="C595" s="2" t="s">
        <v>0</v>
      </c>
      <c r="E595">
        <v>2275</v>
      </c>
      <c r="G595" t="str">
        <f t="shared" si="9"/>
        <v>public static BlueprintUnit ScrollOfPolymorphGreaterWyvern = ResourcesLibrary.TryGetBlueprint&lt;BlueprintUnit&gt;("ca677e33fd3ea86448e5cea298b82e47");</v>
      </c>
    </row>
    <row r="596" spans="1:7" x14ac:dyDescent="0.25">
      <c r="A596" s="2" t="s">
        <v>9518</v>
      </c>
      <c r="B596" s="2" t="s">
        <v>9519</v>
      </c>
      <c r="C596" s="2" t="s">
        <v>0</v>
      </c>
      <c r="E596">
        <v>2275</v>
      </c>
      <c r="G596" t="str">
        <f t="shared" si="9"/>
        <v>public static BlueprintUnit ScrollOfPowerWordBlind = ResourcesLibrary.TryGetBlueprint&lt;BlueprintUnit&gt;("6bad198257188594084d571f0223a4f8");</v>
      </c>
    </row>
    <row r="597" spans="1:7" x14ac:dyDescent="0.25">
      <c r="A597" s="2" t="s">
        <v>9532</v>
      </c>
      <c r="B597" s="2" t="s">
        <v>9533</v>
      </c>
      <c r="C597" s="2" t="s">
        <v>0</v>
      </c>
      <c r="E597">
        <v>2275</v>
      </c>
      <c r="G597" t="str">
        <f t="shared" si="9"/>
        <v>public static BlueprintUnit ScrollOfPrismaticSpray = ResourcesLibrary.TryGetBlueprint&lt;BlueprintUnit&gt;("70239ec6d83b5064388e64d309fef942");</v>
      </c>
    </row>
    <row r="598" spans="1:7" x14ac:dyDescent="0.25">
      <c r="A598" s="2" t="s">
        <v>9615</v>
      </c>
      <c r="B598" s="2" t="s">
        <v>9616</v>
      </c>
      <c r="C598" s="2" t="s">
        <v>0</v>
      </c>
      <c r="E598">
        <v>2275</v>
      </c>
      <c r="G598" t="str">
        <f t="shared" si="9"/>
        <v>public static BlueprintUnit ScrollOfResonatingWord = ResourcesLibrary.TryGetBlueprint&lt;BlueprintUnit&gt;("aa299141183bf8144b84e2c13adc2ae2");</v>
      </c>
    </row>
    <row r="599" spans="1:7" x14ac:dyDescent="0.25">
      <c r="A599" s="2" t="s">
        <v>9621</v>
      </c>
      <c r="B599" s="2" t="s">
        <v>9622</v>
      </c>
      <c r="C599" s="2" t="s">
        <v>0</v>
      </c>
      <c r="E599">
        <v>2275</v>
      </c>
      <c r="G599" t="str">
        <f t="shared" si="9"/>
        <v>public static BlueprintUnit ScrollOfRestorationGreater = ResourcesLibrary.TryGetBlueprint&lt;BlueprintUnit&gt;("d441dfae9c6b21e47ae24eb13d8b4c4b");</v>
      </c>
    </row>
    <row r="600" spans="1:7" x14ac:dyDescent="0.25">
      <c r="A600" s="2" t="s">
        <v>9653</v>
      </c>
      <c r="B600" s="2" t="s">
        <v>9654</v>
      </c>
      <c r="C600" s="2" t="s">
        <v>0</v>
      </c>
      <c r="E600">
        <v>2275</v>
      </c>
      <c r="G600" t="str">
        <f t="shared" si="9"/>
        <v>public static BlueprintUnit ScrollOfShadowConjurationGreater = ResourcesLibrary.TryGetBlueprint&lt;BlueprintUnit&gt;("539aa1239ff04085b6e2213b950315a1");</v>
      </c>
    </row>
    <row r="601" spans="1:7" x14ac:dyDescent="0.25">
      <c r="A601" s="2" t="s">
        <v>9716</v>
      </c>
      <c r="B601" s="2" t="s">
        <v>9717</v>
      </c>
      <c r="C601" s="2" t="s">
        <v>0</v>
      </c>
      <c r="E601">
        <v>2275</v>
      </c>
      <c r="G601" t="str">
        <f t="shared" si="9"/>
        <v>public static BlueprintUnit ScrollOfSummonElementalGreaterAir = ResourcesLibrary.TryGetBlueprint&lt;BlueprintUnit&gt;("4ae36b152ac62494b808a1e398018cd0");</v>
      </c>
    </row>
    <row r="602" spans="1:7" x14ac:dyDescent="0.25">
      <c r="A602" s="2" t="s">
        <v>9718</v>
      </c>
      <c r="B602" s="2" t="s">
        <v>9719</v>
      </c>
      <c r="C602" s="2" t="s">
        <v>0</v>
      </c>
      <c r="E602">
        <v>2275</v>
      </c>
      <c r="G602" t="str">
        <f t="shared" si="9"/>
        <v>public static BlueprintUnit ScrollOfSummonElementalGreaterEarth = ResourcesLibrary.TryGetBlueprint&lt;BlueprintUnit&gt;("013c0f5972c1b794b869b284ba426542");</v>
      </c>
    </row>
    <row r="603" spans="1:7" x14ac:dyDescent="0.25">
      <c r="A603" s="2" t="s">
        <v>9720</v>
      </c>
      <c r="B603" s="2" t="s">
        <v>9721</v>
      </c>
      <c r="C603" s="2" t="s">
        <v>0</v>
      </c>
      <c r="E603">
        <v>2275</v>
      </c>
      <c r="G603" t="str">
        <f t="shared" si="9"/>
        <v>public static BlueprintUnit ScrollOfSummonElementalGreaterFire = ResourcesLibrary.TryGetBlueprint&lt;BlueprintUnit&gt;("0b2cc6c2bc54f17469e864df7b7038e3");</v>
      </c>
    </row>
    <row r="604" spans="1:7" x14ac:dyDescent="0.25">
      <c r="A604" s="2" t="s">
        <v>9722</v>
      </c>
      <c r="B604" s="2" t="s">
        <v>9723</v>
      </c>
      <c r="C604" s="2" t="s">
        <v>0</v>
      </c>
      <c r="E604">
        <v>2275</v>
      </c>
      <c r="G604" t="str">
        <f t="shared" si="9"/>
        <v>public static BlueprintUnit ScrollOfSummonElementalGreaterWater = ResourcesLibrary.TryGetBlueprint&lt;BlueprintUnit&gt;("b42f3490fe90ca349a999a4b4dfe68cb");</v>
      </c>
    </row>
    <row r="605" spans="1:7" x14ac:dyDescent="0.25">
      <c r="A605" s="2" t="s">
        <v>9786</v>
      </c>
      <c r="B605" s="2" t="s">
        <v>9787</v>
      </c>
      <c r="C605" s="2" t="s">
        <v>0</v>
      </c>
      <c r="E605">
        <v>2275</v>
      </c>
      <c r="G605" t="str">
        <f t="shared" si="9"/>
        <v>public static BlueprintUnit ScrollOfSummonMonsterVIId3 = ResourcesLibrary.TryGetBlueprint&lt;BlueprintUnit&gt;("24cedfc4ab55f034ba24dc5d748887c6");</v>
      </c>
    </row>
    <row r="606" spans="1:7" x14ac:dyDescent="0.25">
      <c r="A606" s="2" t="s">
        <v>9788</v>
      </c>
      <c r="B606" s="2" t="s">
        <v>9789</v>
      </c>
      <c r="C606" s="2" t="s">
        <v>0</v>
      </c>
      <c r="E606">
        <v>2275</v>
      </c>
      <c r="G606" t="str">
        <f t="shared" si="9"/>
        <v>public static BlueprintUnit ScrollOfSummonMonsterVIId4plus1 = ResourcesLibrary.TryGetBlueprint&lt;BlueprintUnit&gt;("bf3c226ebaf11954db0efee14682616e");</v>
      </c>
    </row>
    <row r="607" spans="1:7" x14ac:dyDescent="0.25">
      <c r="A607" s="2" t="s">
        <v>9796</v>
      </c>
      <c r="B607" s="2" t="s">
        <v>9797</v>
      </c>
      <c r="C607" s="2" t="s">
        <v>0</v>
      </c>
      <c r="E607">
        <v>2275</v>
      </c>
      <c r="G607" t="str">
        <f t="shared" si="9"/>
        <v>public static BlueprintUnit ScrollOfSummonMonsterVIISingle = ResourcesLibrary.TryGetBlueprint&lt;BlueprintUnit&gt;("6f10f8d13494dea4eba2792c0e6a9cc6");</v>
      </c>
    </row>
    <row r="608" spans="1:7" x14ac:dyDescent="0.25">
      <c r="A608" s="2" t="s">
        <v>9832</v>
      </c>
      <c r="B608" s="2" t="s">
        <v>9833</v>
      </c>
      <c r="C608" s="2" t="s">
        <v>0</v>
      </c>
      <c r="E608">
        <v>2275</v>
      </c>
      <c r="G608" t="str">
        <f t="shared" si="9"/>
        <v>public static BlueprintUnit ScrollOfSummonNaturesAllyVIId3 = ResourcesLibrary.TryGetBlueprint&lt;BlueprintUnit&gt;("e5ccf4faa07513240b9e924536474db1");</v>
      </c>
    </row>
    <row r="609" spans="1:7" x14ac:dyDescent="0.25">
      <c r="A609" s="2" t="s">
        <v>9834</v>
      </c>
      <c r="B609" s="2" t="s">
        <v>9835</v>
      </c>
      <c r="C609" s="2" t="s">
        <v>0</v>
      </c>
      <c r="E609">
        <v>2275</v>
      </c>
      <c r="G609" t="str">
        <f t="shared" si="9"/>
        <v>public static BlueprintUnit ScrollOfSummonNaturesAllyVIId4plus1 = ResourcesLibrary.TryGetBlueprint&lt;BlueprintUnit&gt;("b21989a36a3134f4d90837ae7756bff4");</v>
      </c>
    </row>
    <row r="610" spans="1:7" x14ac:dyDescent="0.25">
      <c r="A610" s="2" t="s">
        <v>9842</v>
      </c>
      <c r="B610" s="2" t="s">
        <v>9843</v>
      </c>
      <c r="C610" s="2" t="s">
        <v>0</v>
      </c>
      <c r="E610">
        <v>2275</v>
      </c>
      <c r="G610" t="str">
        <f t="shared" si="9"/>
        <v>public static BlueprintUnit ScrollOfSummonNaturesAllyVIISingle = ResourcesLibrary.TryGetBlueprint&lt;BlueprintUnit&gt;("78daa1d9ea923334a80f2ede65e01e4a");</v>
      </c>
    </row>
    <row r="611" spans="1:7" x14ac:dyDescent="0.25">
      <c r="A611" s="2" t="s">
        <v>9848</v>
      </c>
      <c r="B611" s="2" t="s">
        <v>9849</v>
      </c>
      <c r="C611" s="2" t="s">
        <v>0</v>
      </c>
      <c r="E611">
        <v>2275</v>
      </c>
      <c r="G611" t="str">
        <f t="shared" si="9"/>
        <v>public static BlueprintUnit ScrollOfSunbeam = ResourcesLibrary.TryGetBlueprint&lt;BlueprintUnit&gt;("350956049ffa3ab40904abc9acd76a1c");</v>
      </c>
    </row>
    <row r="612" spans="1:7" x14ac:dyDescent="0.25">
      <c r="A612" s="2" t="s">
        <v>9869</v>
      </c>
      <c r="B612" s="2" t="s">
        <v>9870</v>
      </c>
      <c r="C612" s="2" t="s">
        <v>0</v>
      </c>
      <c r="E612">
        <v>2275</v>
      </c>
      <c r="G612" t="str">
        <f t="shared" si="9"/>
        <v>public static BlueprintUnit ScrollOfUmbralStrike = ResourcesLibrary.TryGetBlueprint&lt;BlueprintUnit&gt;("e88b9421f0fd5914a8142de6aa4156fe");</v>
      </c>
    </row>
    <row r="613" spans="1:7" x14ac:dyDescent="0.25">
      <c r="A613" s="2" t="s">
        <v>9887</v>
      </c>
      <c r="B613" s="2" t="s">
        <v>9888</v>
      </c>
      <c r="C613" s="2" t="s">
        <v>0</v>
      </c>
      <c r="E613">
        <v>2275</v>
      </c>
      <c r="G613" t="str">
        <f t="shared" si="9"/>
        <v>public static BlueprintUnit ScrollOfWalkThroughSpace = ResourcesLibrary.TryGetBlueprint&lt;BlueprintUnit&gt;("076c98646bc77114a804c2ab4daa1420");</v>
      </c>
    </row>
    <row r="614" spans="1:7" x14ac:dyDescent="0.25">
      <c r="A614" s="2" t="s">
        <v>9889</v>
      </c>
      <c r="B614" s="2" t="s">
        <v>9890</v>
      </c>
      <c r="C614" s="2" t="s">
        <v>0</v>
      </c>
      <c r="E614">
        <v>2275</v>
      </c>
      <c r="G614" t="str">
        <f t="shared" si="9"/>
        <v>public static BlueprintUnit ScrollOfWavesOfEcstasy = ResourcesLibrary.TryGetBlueprint&lt;BlueprintUnit&gt;("dfd7f1cfd248fbb4096c90641d574c66");</v>
      </c>
    </row>
    <row r="615" spans="1:7" x14ac:dyDescent="0.25">
      <c r="A615" s="2" t="s">
        <v>9891</v>
      </c>
      <c r="B615" s="2" t="s">
        <v>9892</v>
      </c>
      <c r="C615" s="2" t="s">
        <v>0</v>
      </c>
      <c r="E615">
        <v>2275</v>
      </c>
      <c r="G615" t="str">
        <f t="shared" si="9"/>
        <v>public static BlueprintUnit ScrollOfWavesOfExhaustion = ResourcesLibrary.TryGetBlueprint&lt;BlueprintUnit&gt;("2d06dc04198004448a0de251c6de303b");</v>
      </c>
    </row>
    <row r="616" spans="1:7" x14ac:dyDescent="0.25">
      <c r="A616" s="2" t="s">
        <v>9899</v>
      </c>
      <c r="B616" s="2" t="s">
        <v>9900</v>
      </c>
      <c r="C616" s="2" t="s">
        <v>0</v>
      </c>
      <c r="E616">
        <v>2275</v>
      </c>
      <c r="G616" t="str">
        <f t="shared" si="9"/>
        <v>public static BlueprintUnit ScrollOfWordOfChaos = ResourcesLibrary.TryGetBlueprint&lt;BlueprintUnit&gt;("f2f5d38201bc9e44991b9347039f5b9b");</v>
      </c>
    </row>
    <row r="617" spans="1:7" x14ac:dyDescent="0.25">
      <c r="A617" s="2" t="s">
        <v>8738</v>
      </c>
      <c r="B617" s="2" t="s">
        <v>8739</v>
      </c>
      <c r="C617" s="2" t="s">
        <v>0</v>
      </c>
      <c r="E617">
        <v>2400</v>
      </c>
      <c r="G617" t="str">
        <f t="shared" si="9"/>
        <v>public static BlueprintUnit PotionOfGreaterInvisibility = ResourcesLibrary.TryGetBlueprint&lt;BlueprintUnit&gt;("fbd60834ee656984398cd022ecdfaafb");</v>
      </c>
    </row>
    <row r="618" spans="1:7" x14ac:dyDescent="0.25">
      <c r="A618" s="2" t="s">
        <v>8798</v>
      </c>
      <c r="B618" s="2" t="s">
        <v>8799</v>
      </c>
      <c r="C618" s="2" t="s">
        <v>0</v>
      </c>
      <c r="E618">
        <v>2400</v>
      </c>
      <c r="G618" t="str">
        <f t="shared" si="9"/>
        <v>public static BlueprintUnit PotionOfShieldOfDawn = ResourcesLibrary.TryGetBlueprint&lt;BlueprintUnit&gt;("65b1cae0b14dd0e4a847a396b461f834");</v>
      </c>
    </row>
    <row r="619" spans="1:7" x14ac:dyDescent="0.25">
      <c r="A619" s="2" t="s">
        <v>8965</v>
      </c>
      <c r="B619" s="2" t="s">
        <v>8966</v>
      </c>
      <c r="C619" s="2" t="s">
        <v>0</v>
      </c>
      <c r="E619">
        <v>2400</v>
      </c>
      <c r="G619" t="str">
        <f t="shared" si="9"/>
        <v>public static BlueprintUnit ScrollOfBrilliantInspiration = ResourcesLibrary.TryGetBlueprint&lt;BlueprintUnit&gt;("39b4b450d2cba0a4faef3cb3a648d881");</v>
      </c>
    </row>
    <row r="620" spans="1:7" x14ac:dyDescent="0.25">
      <c r="A620" s="2" t="s">
        <v>9211</v>
      </c>
      <c r="B620" s="2" t="s">
        <v>9212</v>
      </c>
      <c r="C620" s="2" t="s">
        <v>0</v>
      </c>
      <c r="E620">
        <v>2400</v>
      </c>
      <c r="G620" t="str">
        <f t="shared" si="9"/>
        <v>public static BlueprintUnit ScrollOfFesterMass = ResourcesLibrary.TryGetBlueprint&lt;BlueprintUnit&gt;("a1f4bc8a197d91e4284b07bd90a22d89");</v>
      </c>
    </row>
    <row r="621" spans="1:7" x14ac:dyDescent="0.25">
      <c r="A621" s="2" t="s">
        <v>9409</v>
      </c>
      <c r="B621" s="2" t="s">
        <v>9410</v>
      </c>
      <c r="C621" s="2" t="s">
        <v>0</v>
      </c>
      <c r="E621">
        <v>2400</v>
      </c>
      <c r="G621" t="str">
        <f t="shared" si="9"/>
        <v>public static BlueprintUnit ScrollOfLitanyofMadness = ResourcesLibrary.TryGetBlueprint&lt;BlueprintUnit&gt;("34c9ccb85771fcb448dac03c5df1f014");</v>
      </c>
    </row>
    <row r="622" spans="1:7" x14ac:dyDescent="0.25">
      <c r="A622" s="2" t="s">
        <v>7372</v>
      </c>
      <c r="B622" s="2" t="s">
        <v>7373</v>
      </c>
      <c r="C622" s="2" t="s">
        <v>0</v>
      </c>
      <c r="E622">
        <v>2500</v>
      </c>
      <c r="G622" t="str">
        <f t="shared" si="9"/>
        <v>public static BlueprintUnit ExplorersBeltItem = ResourcesLibrary.TryGetBlueprint&lt;BlueprintUnit&gt;("ec34985b81b9f744488456e7009044ee");</v>
      </c>
    </row>
    <row r="623" spans="1:7" x14ac:dyDescent="0.25">
      <c r="A623" s="2" t="s">
        <v>7420</v>
      </c>
      <c r="B623" s="2" t="s">
        <v>7421</v>
      </c>
      <c r="C623" s="2" t="s">
        <v>0</v>
      </c>
      <c r="D623">
        <v>5</v>
      </c>
      <c r="E623">
        <v>2500</v>
      </c>
      <c r="G623" t="str">
        <f t="shared" si="9"/>
        <v>public static BlueprintUnit BootsOfElvenKind = ResourcesLibrary.TryGetBlueprint&lt;BlueprintUnit&gt;("1223ceb45ed647b44a04b44a9312328b");</v>
      </c>
    </row>
    <row r="624" spans="1:7" x14ac:dyDescent="0.25">
      <c r="A624" s="2" t="s">
        <v>7672</v>
      </c>
      <c r="B624" s="2" t="s">
        <v>7673</v>
      </c>
      <c r="C624" s="2" t="s">
        <v>0</v>
      </c>
      <c r="D624">
        <v>5</v>
      </c>
      <c r="E624">
        <v>2500</v>
      </c>
      <c r="G624" t="str">
        <f t="shared" si="9"/>
        <v>public static BlueprintUnit EyesOfEagle = ResourcesLibrary.TryGetBlueprint&lt;BlueprintUnit&gt;("303e3a1df232b0747b7fde723828fa45");</v>
      </c>
    </row>
    <row r="625" spans="1:7" x14ac:dyDescent="0.25">
      <c r="A625" s="2" t="s">
        <v>7879</v>
      </c>
      <c r="B625" s="2" t="s">
        <v>7880</v>
      </c>
      <c r="C625" s="2" t="s">
        <v>0</v>
      </c>
      <c r="E625">
        <v>2500</v>
      </c>
      <c r="G625" t="str">
        <f t="shared" si="9"/>
        <v>public static BlueprintUnit TrailblazerHelmetItem = ResourcesLibrary.TryGetBlueprint&lt;BlueprintUnit&gt;("51eb5bdbb42b0ef4f84b45dddfc67f08");</v>
      </c>
    </row>
    <row r="626" spans="1:7" x14ac:dyDescent="0.25">
      <c r="A626" s="2" t="s">
        <v>7993</v>
      </c>
      <c r="B626" s="2" t="s">
        <v>7994</v>
      </c>
      <c r="C626" s="2" t="s">
        <v>0</v>
      </c>
      <c r="E626">
        <v>2500</v>
      </c>
      <c r="G626" t="str">
        <f t="shared" si="9"/>
        <v>public static BlueprintUnit GoldenChainWithDiamonds = ResourcesLibrary.TryGetBlueprint&lt;BlueprintUnit&gt;("f1103195723022844a562bf772e102ce");</v>
      </c>
    </row>
    <row r="627" spans="1:7" x14ac:dyDescent="0.25">
      <c r="A627" s="2" t="s">
        <v>8680</v>
      </c>
      <c r="B627" s="2" t="s">
        <v>8681</v>
      </c>
      <c r="C627" s="2" t="s">
        <v>0</v>
      </c>
      <c r="E627">
        <v>2500</v>
      </c>
      <c r="G627" t="str">
        <f t="shared" si="9"/>
        <v>public static BlueprintUnit OilOfExtremeForst = ResourcesLibrary.TryGetBlueprint&lt;BlueprintUnit&gt;("2ea3b69faa2659d40b6b38a130eabca0");</v>
      </c>
    </row>
    <row r="628" spans="1:7" x14ac:dyDescent="0.25">
      <c r="A628" s="2" t="s">
        <v>7539</v>
      </c>
      <c r="B628" s="2" t="s">
        <v>7540</v>
      </c>
      <c r="C628" s="2" t="s">
        <v>0</v>
      </c>
      <c r="D628">
        <v>13</v>
      </c>
      <c r="E628">
        <v>3000</v>
      </c>
      <c r="G628" t="str">
        <f t="shared" si="9"/>
        <v>public static BlueprintUnit GauntletOfPunching = ResourcesLibrary.TryGetBlueprint&lt;BlueprintUnit&gt;("a6e3b8f1f3f3e7540b5b7c9e5737f200");</v>
      </c>
    </row>
    <row r="629" spans="1:7" x14ac:dyDescent="0.25">
      <c r="A629" s="2" t="s">
        <v>8429</v>
      </c>
      <c r="B629" s="2" t="s">
        <v>8430</v>
      </c>
      <c r="C629" s="2" t="s">
        <v>0</v>
      </c>
      <c r="D629">
        <v>5</v>
      </c>
      <c r="E629">
        <v>3000</v>
      </c>
      <c r="G629" t="str">
        <f t="shared" si="9"/>
        <v>public static BlueprintUnit CloakOfStagLord = ResourcesLibrary.TryGetBlueprint&lt;BlueprintUnit&gt;("3496c0af23640bf4a9f0881771514630");</v>
      </c>
    </row>
    <row r="630" spans="1:7" x14ac:dyDescent="0.25">
      <c r="A630" s="2" t="s">
        <v>8636</v>
      </c>
      <c r="B630" s="2" t="s">
        <v>8637</v>
      </c>
      <c r="C630" s="2" t="s">
        <v>0</v>
      </c>
      <c r="E630">
        <v>3000</v>
      </c>
      <c r="G630" t="str">
        <f t="shared" si="9"/>
        <v>public static BlueprintUnit MetamagicRodLesserExtend = ResourcesLibrary.TryGetBlueprint&lt;BlueprintUnit&gt;("1cf04842d5dbd0f49946b1af1022cd1a");</v>
      </c>
    </row>
    <row r="631" spans="1:7" x14ac:dyDescent="0.25">
      <c r="A631" s="2" t="s">
        <v>8642</v>
      </c>
      <c r="B631" s="2" t="s">
        <v>8643</v>
      </c>
      <c r="C631" s="2" t="s">
        <v>0</v>
      </c>
      <c r="E631">
        <v>3000</v>
      </c>
      <c r="G631" t="str">
        <f t="shared" si="9"/>
        <v>public static BlueprintUnit MetamagicRodLesserPersistent = ResourcesLibrary.TryGetBlueprint&lt;BlueprintUnit&gt;("44ef288ddd2f48f7912ae98fa5e94ae5");</v>
      </c>
    </row>
    <row r="632" spans="1:7" x14ac:dyDescent="0.25">
      <c r="A632" s="2" t="s">
        <v>8646</v>
      </c>
      <c r="B632" s="2" t="s">
        <v>8647</v>
      </c>
      <c r="C632" s="2" t="s">
        <v>0</v>
      </c>
      <c r="E632">
        <v>3000</v>
      </c>
      <c r="G632" t="str">
        <f t="shared" si="9"/>
        <v>public static BlueprintUnit MetamagicRodLesserReach = ResourcesLibrary.TryGetBlueprint&lt;BlueprintUnit&gt;("8b0261621069c9a41a70f1aaefa21c75");</v>
      </c>
    </row>
    <row r="633" spans="1:7" x14ac:dyDescent="0.25">
      <c r="A633" s="2" t="s">
        <v>8648</v>
      </c>
      <c r="B633" s="2" t="s">
        <v>8649</v>
      </c>
      <c r="C633" s="2" t="s">
        <v>0</v>
      </c>
      <c r="E633">
        <v>3000</v>
      </c>
      <c r="G633" t="str">
        <f t="shared" si="9"/>
        <v>public static BlueprintUnit MetamagicRodLesserSelective = ResourcesLibrary.TryGetBlueprint&lt;BlueprintUnit&gt;("b1728ccecbb54c939575dfeb866c1e9f");</v>
      </c>
    </row>
    <row r="634" spans="1:7" x14ac:dyDescent="0.25">
      <c r="A634" s="2" t="s">
        <v>8849</v>
      </c>
      <c r="B634" s="2" t="s">
        <v>8850</v>
      </c>
      <c r="C634" s="2" t="s">
        <v>0</v>
      </c>
      <c r="E634">
        <v>3000</v>
      </c>
      <c r="G634" t="str">
        <f t="shared" si="9"/>
        <v>public static BlueprintUnit ScrollOfAngelicAspectGreaterWizard = ResourcesLibrary.TryGetBlueprint&lt;BlueprintUnit&gt;("b349e281cc5665a40b6e3cd66db5e72c");</v>
      </c>
    </row>
    <row r="635" spans="1:7" x14ac:dyDescent="0.25">
      <c r="A635" s="2" t="s">
        <v>8883</v>
      </c>
      <c r="B635" s="2" t="s">
        <v>8884</v>
      </c>
      <c r="C635" s="2" t="s">
        <v>0</v>
      </c>
      <c r="E635">
        <v>3000</v>
      </c>
      <c r="G635" t="str">
        <f t="shared" si="9"/>
        <v>public static BlueprintUnit ScrollOfAtonement = ResourcesLibrary.TryGetBlueprint&lt;BlueprintUnit&gt;("293a030177231024ca99cabbb1722009");</v>
      </c>
    </row>
    <row r="636" spans="1:7" x14ac:dyDescent="0.25">
      <c r="A636" s="2" t="s">
        <v>9017</v>
      </c>
      <c r="B636" s="2" t="s">
        <v>9018</v>
      </c>
      <c r="C636" s="2" t="s">
        <v>0</v>
      </c>
      <c r="E636">
        <v>3000</v>
      </c>
      <c r="G636" t="str">
        <f t="shared" si="9"/>
        <v>public static BlueprintUnit ScrollOfCloakOfChaos = ResourcesLibrary.TryGetBlueprint&lt;BlueprintUnit&gt;("15fc0d48b13144d4db8bdef1eebbaca1");</v>
      </c>
    </row>
    <row r="637" spans="1:7" x14ac:dyDescent="0.25">
      <c r="A637" s="2" t="s">
        <v>9069</v>
      </c>
      <c r="B637" s="2" t="s">
        <v>9070</v>
      </c>
      <c r="C637" s="2" t="s">
        <v>0</v>
      </c>
      <c r="E637">
        <v>3000</v>
      </c>
      <c r="G637" t="str">
        <f t="shared" si="9"/>
        <v>public static BlueprintUnit ScrollOfCureCriticalWoundsMass = ResourcesLibrary.TryGetBlueprint&lt;BlueprintUnit&gt;("13bf4126b147cfe41b669fd2258f9ebd");</v>
      </c>
    </row>
    <row r="638" spans="1:7" x14ac:dyDescent="0.25">
      <c r="A638" s="2" t="s">
        <v>9083</v>
      </c>
      <c r="B638" s="2" t="s">
        <v>9084</v>
      </c>
      <c r="C638" s="2" t="s">
        <v>0</v>
      </c>
      <c r="E638">
        <v>3000</v>
      </c>
      <c r="G638" t="str">
        <f t="shared" si="9"/>
        <v>public static BlueprintUnit ScrollOfDeathClutch = ResourcesLibrary.TryGetBlueprint&lt;BlueprintUnit&gt;("45ab47da2e105cf4a81512b9bfadfec1");</v>
      </c>
    </row>
    <row r="639" spans="1:7" x14ac:dyDescent="0.25">
      <c r="A639" s="2" t="s">
        <v>9195</v>
      </c>
      <c r="B639" s="2" t="s">
        <v>9196</v>
      </c>
      <c r="C639" s="2" t="s">
        <v>0</v>
      </c>
      <c r="E639">
        <v>3000</v>
      </c>
      <c r="G639" t="str">
        <f t="shared" si="9"/>
        <v>public static BlueprintUnit ScrollOfEuphoricTranquility = ResourcesLibrary.TryGetBlueprint&lt;BlueprintUnit&gt;("4d80ff5fde0655a41bf3c8bfa653bfe9");</v>
      </c>
    </row>
    <row r="640" spans="1:7" x14ac:dyDescent="0.25">
      <c r="A640" s="2" t="s">
        <v>9261</v>
      </c>
      <c r="B640" s="2" t="s">
        <v>9262</v>
      </c>
      <c r="C640" s="2" t="s">
        <v>0</v>
      </c>
      <c r="E640">
        <v>3000</v>
      </c>
      <c r="G640" t="str">
        <f t="shared" si="9"/>
        <v>public static BlueprintUnit ScrollOfFormOfTheDragonIIIBlack = ResourcesLibrary.TryGetBlueprint&lt;BlueprintUnit&gt;("2390972f21a012241afe570b44899194");</v>
      </c>
    </row>
    <row r="641" spans="1:7" x14ac:dyDescent="0.25">
      <c r="A641" s="2" t="s">
        <v>9263</v>
      </c>
      <c r="B641" s="2" t="s">
        <v>9264</v>
      </c>
      <c r="C641" s="2" t="s">
        <v>0</v>
      </c>
      <c r="E641">
        <v>3000</v>
      </c>
      <c r="G641" t="str">
        <f t="shared" si="9"/>
        <v>public static BlueprintUnit ScrollOfFormOfTheDragonIIIBlue = ResourcesLibrary.TryGetBlueprint&lt;BlueprintUnit&gt;("854485a2859d3ea4e8ec40a59bccf7f8");</v>
      </c>
    </row>
    <row r="642" spans="1:7" x14ac:dyDescent="0.25">
      <c r="A642" s="2" t="s">
        <v>9265</v>
      </c>
      <c r="B642" s="2" t="s">
        <v>9266</v>
      </c>
      <c r="C642" s="2" t="s">
        <v>0</v>
      </c>
      <c r="E642">
        <v>3000</v>
      </c>
      <c r="G642" t="str">
        <f t="shared" ref="G642:G705" si="10">"public static BlueprintUnit " &amp; A642 &amp;" = ResourcesLibrary.TryGetBlueprint&lt;BlueprintUnit&gt;(""" &amp;B642 &amp;""");"</f>
        <v>public static BlueprintUnit ScrollOfFormOfTheDragonIIIBrass = ResourcesLibrary.TryGetBlueprint&lt;BlueprintUnit&gt;("a1bf57affa0b7e44686429c290ed599c");</v>
      </c>
    </row>
    <row r="643" spans="1:7" x14ac:dyDescent="0.25">
      <c r="A643" s="2" t="s">
        <v>9267</v>
      </c>
      <c r="B643" s="2" t="s">
        <v>9268</v>
      </c>
      <c r="C643" s="2" t="s">
        <v>0</v>
      </c>
      <c r="E643">
        <v>3000</v>
      </c>
      <c r="G643" t="str">
        <f t="shared" si="10"/>
        <v>public static BlueprintUnit ScrollOfFormOfTheDragonIIIBronze = ResourcesLibrary.TryGetBlueprint&lt;BlueprintUnit&gt;("cf7c242837aa4994c9f78815288934c7");</v>
      </c>
    </row>
    <row r="644" spans="1:7" x14ac:dyDescent="0.25">
      <c r="A644" s="2" t="s">
        <v>9269</v>
      </c>
      <c r="B644" s="2" t="s">
        <v>9270</v>
      </c>
      <c r="C644" s="2" t="s">
        <v>0</v>
      </c>
      <c r="E644">
        <v>3000</v>
      </c>
      <c r="G644" t="str">
        <f t="shared" si="10"/>
        <v>public static BlueprintUnit ScrollOfFormOfTheDragonIIICopper = ResourcesLibrary.TryGetBlueprint&lt;BlueprintUnit&gt;("dae8f47bb1abbfb4294fe91608010e69");</v>
      </c>
    </row>
    <row r="645" spans="1:7" x14ac:dyDescent="0.25">
      <c r="A645" s="2" t="s">
        <v>9271</v>
      </c>
      <c r="B645" s="2" t="s">
        <v>9272</v>
      </c>
      <c r="C645" s="2" t="s">
        <v>0</v>
      </c>
      <c r="E645">
        <v>3000</v>
      </c>
      <c r="G645" t="str">
        <f t="shared" si="10"/>
        <v>public static BlueprintUnit ScrollOfFormOfTheDragonIIIGold = ResourcesLibrary.TryGetBlueprint&lt;BlueprintUnit&gt;("1b33cc0c1adcdc740a71d41dd8b876c7");</v>
      </c>
    </row>
    <row r="646" spans="1:7" x14ac:dyDescent="0.25">
      <c r="A646" s="2" t="s">
        <v>9273</v>
      </c>
      <c r="B646" s="2" t="s">
        <v>9274</v>
      </c>
      <c r="C646" s="2" t="s">
        <v>0</v>
      </c>
      <c r="E646">
        <v>3000</v>
      </c>
      <c r="G646" t="str">
        <f t="shared" si="10"/>
        <v>public static BlueprintUnit ScrollOfFormOfTheDragonIIIGreen = ResourcesLibrary.TryGetBlueprint&lt;BlueprintUnit&gt;("90a1d1eed2a1c024ebc83b9dfe055ca3");</v>
      </c>
    </row>
    <row r="647" spans="1:7" x14ac:dyDescent="0.25">
      <c r="A647" s="2" t="s">
        <v>9275</v>
      </c>
      <c r="B647" s="2" t="s">
        <v>9276</v>
      </c>
      <c r="C647" s="2" t="s">
        <v>0</v>
      </c>
      <c r="E647">
        <v>3000</v>
      </c>
      <c r="G647" t="str">
        <f t="shared" si="10"/>
        <v>public static BlueprintUnit ScrollOfFormOfTheDragonIIIRed = ResourcesLibrary.TryGetBlueprint&lt;BlueprintUnit&gt;("22c84a99b2ad8954f92d384dd3400875");</v>
      </c>
    </row>
    <row r="648" spans="1:7" x14ac:dyDescent="0.25">
      <c r="A648" s="2" t="s">
        <v>9277</v>
      </c>
      <c r="B648" s="2" t="s">
        <v>9278</v>
      </c>
      <c r="C648" s="2" t="s">
        <v>0</v>
      </c>
      <c r="E648">
        <v>3000</v>
      </c>
      <c r="G648" t="str">
        <f t="shared" si="10"/>
        <v>public static BlueprintUnit ScrollOfFormOfTheDragonIIISilver = ResourcesLibrary.TryGetBlueprint&lt;BlueprintUnit&gt;("477c0dfd53a44224a9407b4b6f20bdb8");</v>
      </c>
    </row>
    <row r="649" spans="1:7" x14ac:dyDescent="0.25">
      <c r="A649" s="2" t="s">
        <v>9279</v>
      </c>
      <c r="B649" s="2" t="s">
        <v>9280</v>
      </c>
      <c r="C649" s="2" t="s">
        <v>0</v>
      </c>
      <c r="E649">
        <v>3000</v>
      </c>
      <c r="G649" t="str">
        <f t="shared" si="10"/>
        <v>public static BlueprintUnit ScrollOfFormOfTheDragonIIIWhite = ResourcesLibrary.TryGetBlueprint&lt;BlueprintUnit&gt;("5f3e57f90c3be0d459d5a74d5d4e39dc");</v>
      </c>
    </row>
    <row r="650" spans="1:7" x14ac:dyDescent="0.25">
      <c r="A650" s="2" t="s">
        <v>9299</v>
      </c>
      <c r="B650" s="2" t="s">
        <v>9300</v>
      </c>
      <c r="C650" s="2" t="s">
        <v>0</v>
      </c>
      <c r="E650">
        <v>3000</v>
      </c>
      <c r="G650" t="str">
        <f t="shared" si="10"/>
        <v>public static BlueprintUnit ScrollOfFrightfulAspect = ResourcesLibrary.TryGetBlueprint&lt;BlueprintUnit&gt;("4b147ba7a29aeb94c986b052c85417ec");</v>
      </c>
    </row>
    <row r="651" spans="1:7" x14ac:dyDescent="0.25">
      <c r="A651" s="2" t="s">
        <v>9347</v>
      </c>
      <c r="B651" s="2" t="s">
        <v>9348</v>
      </c>
      <c r="C651" s="2" t="s">
        <v>0</v>
      </c>
      <c r="E651">
        <v>3000</v>
      </c>
      <c r="G651" t="str">
        <f t="shared" si="10"/>
        <v>public static BlueprintUnit ScrollOfHolyAura = ResourcesLibrary.TryGetBlueprint&lt;BlueprintUnit&gt;("fdbfcf1c2684f504eaca192221db4549");</v>
      </c>
    </row>
    <row r="652" spans="1:7" x14ac:dyDescent="0.25">
      <c r="A652" s="2" t="s">
        <v>9359</v>
      </c>
      <c r="B652" s="2" t="s">
        <v>9360</v>
      </c>
      <c r="C652" s="2" t="s">
        <v>0</v>
      </c>
      <c r="E652">
        <v>3000</v>
      </c>
      <c r="G652" t="str">
        <f t="shared" si="10"/>
        <v>public static BlueprintUnit ScrollOfHorridWilting = ResourcesLibrary.TryGetBlueprint&lt;BlueprintUnit&gt;("b969da2f75ab8af419ed75aeb4ee1799");</v>
      </c>
    </row>
    <row r="653" spans="1:7" x14ac:dyDescent="0.25">
      <c r="A653" s="2" t="s">
        <v>9371</v>
      </c>
      <c r="B653" s="2" t="s">
        <v>9372</v>
      </c>
      <c r="C653" s="2" t="s">
        <v>0</v>
      </c>
      <c r="E653">
        <v>3000</v>
      </c>
      <c r="G653" t="str">
        <f t="shared" si="10"/>
        <v>public static BlueprintUnit ScrollOfInflictCriticalWoundsMass = ResourcesLibrary.TryGetBlueprint&lt;BlueprintUnit&gt;("f24252e70849e1b4788100e6d0fee797");</v>
      </c>
    </row>
    <row r="654" spans="1:7" x14ac:dyDescent="0.25">
      <c r="A654" s="2" t="s">
        <v>9425</v>
      </c>
      <c r="B654" s="2" t="s">
        <v>9426</v>
      </c>
      <c r="C654" s="2" t="s">
        <v>0</v>
      </c>
      <c r="E654">
        <v>3000</v>
      </c>
      <c r="G654" t="str">
        <f t="shared" si="10"/>
        <v>public static BlueprintUnit ScrollOfMindBlank = ResourcesLibrary.TryGetBlueprint&lt;BlueprintUnit&gt;("355efd9dc5b20d741b27b8e623a05e0e");</v>
      </c>
    </row>
    <row r="655" spans="1:7" x14ac:dyDescent="0.25">
      <c r="A655" s="2" t="s">
        <v>9480</v>
      </c>
      <c r="B655" s="2" t="s">
        <v>9481</v>
      </c>
      <c r="C655" s="2" t="s">
        <v>0</v>
      </c>
      <c r="E655">
        <v>3000</v>
      </c>
      <c r="G655" t="str">
        <f t="shared" si="10"/>
        <v>public static BlueprintUnit ScrollOfPolarRay = ResourcesLibrary.TryGetBlueprint&lt;BlueprintUnit&gt;("b6ca7e303c0f04942a6b4a744e61e77e");</v>
      </c>
    </row>
    <row r="656" spans="1:7" x14ac:dyDescent="0.25">
      <c r="A656" s="2" t="s">
        <v>9522</v>
      </c>
      <c r="B656" s="2" t="s">
        <v>9523</v>
      </c>
      <c r="C656" s="2" t="s">
        <v>0</v>
      </c>
      <c r="E656">
        <v>3000</v>
      </c>
      <c r="G656" t="str">
        <f t="shared" si="10"/>
        <v>public static BlueprintUnit ScrollOfPowerWordStun = ResourcesLibrary.TryGetBlueprint&lt;BlueprintUnit&gt;("ea4c314e95cb741429418a77595a5fff");</v>
      </c>
    </row>
    <row r="657" spans="1:7" x14ac:dyDescent="0.25">
      <c r="A657" s="2" t="s">
        <v>9528</v>
      </c>
      <c r="B657" s="2" t="s">
        <v>9529</v>
      </c>
      <c r="C657" s="2" t="s">
        <v>0</v>
      </c>
      <c r="E657">
        <v>3000</v>
      </c>
      <c r="G657" t="str">
        <f t="shared" si="10"/>
        <v>public static BlueprintUnit ScrollOfPredictionOfFailure = ResourcesLibrary.TryGetBlueprint&lt;BlueprintUnit&gt;("cb4337c7c3b41d8488adb921d4cd8cf8");</v>
      </c>
    </row>
    <row r="658" spans="1:7" x14ac:dyDescent="0.25">
      <c r="A658" s="2" t="s">
        <v>9570</v>
      </c>
      <c r="B658" s="2" t="s">
        <v>9571</v>
      </c>
      <c r="C658" s="2" t="s">
        <v>0</v>
      </c>
      <c r="E658">
        <v>3000</v>
      </c>
      <c r="G658" t="str">
        <f t="shared" si="10"/>
        <v>public static BlueprintUnit ScrollOfProtectionFromSpells = ResourcesLibrary.TryGetBlueprint&lt;BlueprintUnit&gt;("ef721d710294f344c89e00b940d935e3");</v>
      </c>
    </row>
    <row r="659" spans="1:7" x14ac:dyDescent="0.25">
      <c r="A659" s="2" t="s">
        <v>9627</v>
      </c>
      <c r="B659" s="2" t="s">
        <v>9628</v>
      </c>
      <c r="C659" s="2" t="s">
        <v>0</v>
      </c>
      <c r="E659">
        <v>3000</v>
      </c>
      <c r="G659" t="str">
        <f t="shared" si="10"/>
        <v>public static BlueprintUnit ScrollOfRiftOfRuin = ResourcesLibrary.TryGetBlueprint&lt;BlueprintUnit&gt;("59840ceb20f19fe498c843ce4c1297b7");</v>
      </c>
    </row>
    <row r="660" spans="1:7" x14ac:dyDescent="0.25">
      <c r="A660" s="2" t="s">
        <v>9637</v>
      </c>
      <c r="B660" s="2" t="s">
        <v>9638</v>
      </c>
      <c r="C660" s="2" t="s">
        <v>0</v>
      </c>
      <c r="E660">
        <v>3000</v>
      </c>
      <c r="G660" t="str">
        <f t="shared" si="10"/>
        <v>public static BlueprintUnit ScrollOfSeamantle = ResourcesLibrary.TryGetBlueprint&lt;BlueprintUnit&gt;("745155c7b30eaf642976ba312ad14512");</v>
      </c>
    </row>
    <row r="661" spans="1:7" x14ac:dyDescent="0.25">
      <c r="A661" s="2" t="s">
        <v>9657</v>
      </c>
      <c r="B661" s="2" t="s">
        <v>9658</v>
      </c>
      <c r="C661" s="2" t="s">
        <v>0</v>
      </c>
      <c r="E661">
        <v>3000</v>
      </c>
      <c r="G661" t="str">
        <f t="shared" si="10"/>
        <v>public static BlueprintUnit ScrollOfShadowEvocationGreater = ResourcesLibrary.TryGetBlueprint&lt;BlueprintUnit&gt;("2b7bae9a60734e30ac7dc075ac8b72bb");</v>
      </c>
    </row>
    <row r="662" spans="1:7" x14ac:dyDescent="0.25">
      <c r="A662" s="2" t="s">
        <v>9661</v>
      </c>
      <c r="B662" s="2" t="s">
        <v>9662</v>
      </c>
      <c r="C662" s="2" t="s">
        <v>0</v>
      </c>
      <c r="E662">
        <v>3000</v>
      </c>
      <c r="G662" t="str">
        <f t="shared" si="10"/>
        <v>public static BlueprintUnit ScrollOfShieldOfLaw = ResourcesLibrary.TryGetBlueprint&lt;BlueprintUnit&gt;("46498e972ab02174a92cf8ca015388e2");</v>
      </c>
    </row>
    <row r="663" spans="1:7" x14ac:dyDescent="0.25">
      <c r="A663" s="2" t="s">
        <v>9665</v>
      </c>
      <c r="B663" s="2" t="s">
        <v>9666</v>
      </c>
      <c r="C663" s="2" t="s">
        <v>0</v>
      </c>
      <c r="E663">
        <v>3000</v>
      </c>
      <c r="G663" t="str">
        <f t="shared" si="10"/>
        <v>public static BlueprintUnit ScrollOfShoutGreater = ResourcesLibrary.TryGetBlueprint&lt;BlueprintUnit&gt;("e02c9f7b74b05aa42ad03c4f3a62e8b9");</v>
      </c>
    </row>
    <row r="664" spans="1:7" x14ac:dyDescent="0.25">
      <c r="A664" s="2" t="s">
        <v>9703</v>
      </c>
      <c r="B664" s="2" t="s">
        <v>9704</v>
      </c>
      <c r="C664" s="2" t="s">
        <v>0</v>
      </c>
      <c r="E664">
        <v>3000</v>
      </c>
      <c r="G664" t="str">
        <f t="shared" si="10"/>
        <v>public static BlueprintUnit ScrollOfStormbolts = ResourcesLibrary.TryGetBlueprint&lt;BlueprintUnit&gt;("02aa2f863d3fdca4ca36fd246f4c13bb");</v>
      </c>
    </row>
    <row r="665" spans="1:7" x14ac:dyDescent="0.25">
      <c r="A665" s="2" t="s">
        <v>9703</v>
      </c>
      <c r="B665" s="2" t="s">
        <v>9705</v>
      </c>
      <c r="C665" s="2" t="s">
        <v>0</v>
      </c>
      <c r="E665">
        <v>3000</v>
      </c>
      <c r="G665" t="str">
        <f t="shared" si="10"/>
        <v>public static BlueprintUnit ScrollOfStormbolts = ResourcesLibrary.TryGetBlueprint&lt;BlueprintUnit&gt;("217ab9a74cc601d4ba6ed4c9d3f7fdd9");</v>
      </c>
    </row>
    <row r="666" spans="1:7" x14ac:dyDescent="0.25">
      <c r="A666" s="2" t="s">
        <v>9708</v>
      </c>
      <c r="B666" s="2" t="s">
        <v>9709</v>
      </c>
      <c r="C666" s="2" t="s">
        <v>0</v>
      </c>
      <c r="E666">
        <v>3000</v>
      </c>
      <c r="G666" t="str">
        <f t="shared" si="10"/>
        <v>public static BlueprintUnit ScrollOfSummonElementalElderAir = ResourcesLibrary.TryGetBlueprint&lt;BlueprintUnit&gt;("761e55e82653ee14c91d6660fdce180d");</v>
      </c>
    </row>
    <row r="667" spans="1:7" x14ac:dyDescent="0.25">
      <c r="A667" s="2" t="s">
        <v>9710</v>
      </c>
      <c r="B667" s="2" t="s">
        <v>9711</v>
      </c>
      <c r="C667" s="2" t="s">
        <v>0</v>
      </c>
      <c r="E667">
        <v>3000</v>
      </c>
      <c r="G667" t="str">
        <f t="shared" si="10"/>
        <v>public static BlueprintUnit ScrollOfSummonElementalElderEarth = ResourcesLibrary.TryGetBlueprint&lt;BlueprintUnit&gt;("916b2da44ce33654bbdfcf733b985962");</v>
      </c>
    </row>
    <row r="668" spans="1:7" x14ac:dyDescent="0.25">
      <c r="A668" s="2" t="s">
        <v>9712</v>
      </c>
      <c r="B668" s="2" t="s">
        <v>9713</v>
      </c>
      <c r="C668" s="2" t="s">
        <v>0</v>
      </c>
      <c r="E668">
        <v>3000</v>
      </c>
      <c r="G668" t="str">
        <f t="shared" si="10"/>
        <v>public static BlueprintUnit ScrollOfSummonElementalElderFire = ResourcesLibrary.TryGetBlueprint&lt;BlueprintUnit&gt;("108790466c3dad44ca0081eda180a304");</v>
      </c>
    </row>
    <row r="669" spans="1:7" x14ac:dyDescent="0.25">
      <c r="A669" s="2" t="s">
        <v>9714</v>
      </c>
      <c r="B669" s="2" t="s">
        <v>9715</v>
      </c>
      <c r="C669" s="2" t="s">
        <v>0</v>
      </c>
      <c r="E669">
        <v>3000</v>
      </c>
      <c r="G669" t="str">
        <f t="shared" si="10"/>
        <v>public static BlueprintUnit ScrollOfSummonElementalElderWater = ResourcesLibrary.TryGetBlueprint&lt;BlueprintUnit&gt;("ee2a6d5307d8ec04a95a86527c983b6b");</v>
      </c>
    </row>
    <row r="670" spans="1:7" x14ac:dyDescent="0.25">
      <c r="A670" s="2" t="s">
        <v>9790</v>
      </c>
      <c r="B670" s="2" t="s">
        <v>9791</v>
      </c>
      <c r="C670" s="2" t="s">
        <v>0</v>
      </c>
      <c r="E670">
        <v>3000</v>
      </c>
      <c r="G670" t="str">
        <f t="shared" si="10"/>
        <v>public static BlueprintUnit ScrollOfSummonMonsterVIIId3 = ResourcesLibrary.TryGetBlueprint&lt;BlueprintUnit&gt;("8d2b0b23dcc621448b90a02abc3de4bd");</v>
      </c>
    </row>
    <row r="671" spans="1:7" x14ac:dyDescent="0.25">
      <c r="A671" s="2" t="s">
        <v>9792</v>
      </c>
      <c r="B671" s="2" t="s">
        <v>9793</v>
      </c>
      <c r="C671" s="2" t="s">
        <v>0</v>
      </c>
      <c r="E671">
        <v>3000</v>
      </c>
      <c r="G671" t="str">
        <f t="shared" si="10"/>
        <v>public static BlueprintUnit ScrollOfSummonMonsterVIIId4plus1 = ResourcesLibrary.TryGetBlueprint&lt;BlueprintUnit&gt;("1227b851661b668479251122eee6944e");</v>
      </c>
    </row>
    <row r="672" spans="1:7" x14ac:dyDescent="0.25">
      <c r="A672" s="2" t="s">
        <v>9794</v>
      </c>
      <c r="B672" s="2" t="s">
        <v>9795</v>
      </c>
      <c r="C672" s="2" t="s">
        <v>0</v>
      </c>
      <c r="E672">
        <v>3000</v>
      </c>
      <c r="G672" t="str">
        <f t="shared" si="10"/>
        <v>public static BlueprintUnit ScrollOfSummonMonsterVIIISingle = ResourcesLibrary.TryGetBlueprint&lt;BlueprintUnit&gt;("2f849ffb3cc370940a51866bb0fbce9d");</v>
      </c>
    </row>
    <row r="673" spans="1:7" x14ac:dyDescent="0.25">
      <c r="A673" s="2" t="s">
        <v>9836</v>
      </c>
      <c r="B673" s="2" t="s">
        <v>9837</v>
      </c>
      <c r="C673" s="2" t="s">
        <v>0</v>
      </c>
      <c r="E673">
        <v>3000</v>
      </c>
      <c r="G673" t="str">
        <f t="shared" si="10"/>
        <v>public static BlueprintUnit ScrollOfSummonNaturesAllyVIIId3 = ResourcesLibrary.TryGetBlueprint&lt;BlueprintUnit&gt;("6ee5220a5a0bf75418cc30cd2b69e0ce");</v>
      </c>
    </row>
    <row r="674" spans="1:7" x14ac:dyDescent="0.25">
      <c r="A674" s="2" t="s">
        <v>9838</v>
      </c>
      <c r="B674" s="2" t="s">
        <v>9839</v>
      </c>
      <c r="C674" s="2" t="s">
        <v>0</v>
      </c>
      <c r="E674">
        <v>3000</v>
      </c>
      <c r="G674" t="str">
        <f t="shared" si="10"/>
        <v>public static BlueprintUnit ScrollOfSummonNaturesAllyVIIId4plus1 = ResourcesLibrary.TryGetBlueprint&lt;BlueprintUnit&gt;("db916cafe59dd3141967d8a848c57a97");</v>
      </c>
    </row>
    <row r="675" spans="1:7" x14ac:dyDescent="0.25">
      <c r="A675" s="2" t="s">
        <v>9840</v>
      </c>
      <c r="B675" s="2" t="s">
        <v>9841</v>
      </c>
      <c r="C675" s="2" t="s">
        <v>0</v>
      </c>
      <c r="E675">
        <v>3000</v>
      </c>
      <c r="G675" t="str">
        <f t="shared" si="10"/>
        <v>public static BlueprintUnit ScrollOfSummonNaturesAllyVIIISingle = ResourcesLibrary.TryGetBlueprint&lt;BlueprintUnit&gt;("8fc14571ec057324e90a03f07bf90b4e");</v>
      </c>
    </row>
    <row r="676" spans="1:7" x14ac:dyDescent="0.25">
      <c r="A676" s="2" t="s">
        <v>9850</v>
      </c>
      <c r="B676" s="2" t="s">
        <v>9852</v>
      </c>
      <c r="C676" s="2" t="s">
        <v>0</v>
      </c>
      <c r="E676">
        <v>3000</v>
      </c>
      <c r="G676" t="str">
        <f t="shared" si="10"/>
        <v>public static BlueprintUnit ScrollOfSunburst = ResourcesLibrary.TryGetBlueprint&lt;BlueprintUnit&gt;("b2ea80abf323dc0448d610c76bafba7a");</v>
      </c>
    </row>
    <row r="677" spans="1:7" x14ac:dyDescent="0.25">
      <c r="A677" s="2" t="s">
        <v>9873</v>
      </c>
      <c r="B677" s="2" t="s">
        <v>9874</v>
      </c>
      <c r="C677" s="2" t="s">
        <v>0</v>
      </c>
      <c r="E677">
        <v>3000</v>
      </c>
      <c r="G677" t="str">
        <f t="shared" si="10"/>
        <v>public static BlueprintUnit ScrollOfUnholyAura = ResourcesLibrary.TryGetBlueprint&lt;BlueprintUnit&gt;("8af3d899b3bc46947a68044d4f2998cc");</v>
      </c>
    </row>
    <row r="678" spans="1:7" x14ac:dyDescent="0.25">
      <c r="A678" s="2" t="s">
        <v>8504</v>
      </c>
      <c r="B678" s="2" t="s">
        <v>8505</v>
      </c>
      <c r="C678" s="2" t="s">
        <v>0</v>
      </c>
      <c r="E678">
        <v>3200</v>
      </c>
      <c r="G678" t="str">
        <f t="shared" si="10"/>
        <v>public static BlueprintUnit BaneMonstrousHumanoidArrowsQuiverItem = ResourcesLibrary.TryGetBlueprint&lt;BlueprintUnit&gt;("2c46bd258e311674ba403aa21cbe897a");</v>
      </c>
    </row>
    <row r="679" spans="1:7" x14ac:dyDescent="0.25">
      <c r="A679" s="2" t="s">
        <v>8810</v>
      </c>
      <c r="B679" s="2" t="s">
        <v>8811</v>
      </c>
      <c r="C679" s="2" t="s">
        <v>0</v>
      </c>
      <c r="E679">
        <v>3200</v>
      </c>
      <c r="G679" t="str">
        <f t="shared" si="10"/>
        <v>public static BlueprintUnit RodofFearless = ResourcesLibrary.TryGetBlueprint&lt;BlueprintUnit&gt;("6f9cb9c95d323214ba085ef7c703a8f6");</v>
      </c>
    </row>
    <row r="680" spans="1:7" x14ac:dyDescent="0.25">
      <c r="A680" s="2" t="s">
        <v>8058</v>
      </c>
      <c r="B680" s="2" t="s">
        <v>8059</v>
      </c>
      <c r="C680" s="2" t="s">
        <v>0</v>
      </c>
      <c r="D680">
        <v>7</v>
      </c>
      <c r="E680">
        <v>3240</v>
      </c>
      <c r="G680" t="str">
        <f t="shared" si="10"/>
        <v>public static BlueprintUnit AcerbicRingItem = ResourcesLibrary.TryGetBlueprint&lt;BlueprintUnit&gt;("1f34a6b309907a44681c689709976bff");</v>
      </c>
    </row>
    <row r="681" spans="1:7" x14ac:dyDescent="0.25">
      <c r="A681" s="2" t="s">
        <v>8105</v>
      </c>
      <c r="B681" s="2" t="s">
        <v>8106</v>
      </c>
      <c r="C681" s="2" t="s">
        <v>0</v>
      </c>
      <c r="E681">
        <v>3240</v>
      </c>
      <c r="G681" t="str">
        <f t="shared" si="10"/>
        <v>public static BlueprintUnit GnomeFemaleJewelcrafterMasterpieceItem = ResourcesLibrary.TryGetBlueprint&lt;BlueprintUnit&gt;("13a5439d1ea7938449d2c2518d5f4b97");</v>
      </c>
    </row>
    <row r="682" spans="1:7" x14ac:dyDescent="0.25">
      <c r="A682" s="2" t="s">
        <v>8242</v>
      </c>
      <c r="B682" s="2" t="s">
        <v>8243</v>
      </c>
      <c r="C682" s="2" t="s">
        <v>0</v>
      </c>
      <c r="D682">
        <v>3</v>
      </c>
      <c r="E682">
        <v>3240</v>
      </c>
      <c r="G682" t="str">
        <f t="shared" si="10"/>
        <v>public static BlueprintUnit RingOfTwinArrows = ResourcesLibrary.TryGetBlueprint&lt;BlueprintUnit&gt;("83c2ff8758c18db4a93d3255d72dad16");</v>
      </c>
    </row>
    <row r="683" spans="1:7" x14ac:dyDescent="0.25">
      <c r="A683" s="2" t="s">
        <v>7569</v>
      </c>
      <c r="B683" s="2" t="s">
        <v>7570</v>
      </c>
      <c r="C683" s="2" t="s">
        <v>0</v>
      </c>
      <c r="D683">
        <v>13</v>
      </c>
      <c r="E683">
        <v>3400</v>
      </c>
      <c r="G683" t="str">
        <f t="shared" si="10"/>
        <v>public static BlueprintUnit GlovesOfNeophyteItem = ResourcesLibrary.TryGetBlueprint&lt;BlueprintUnit&gt;("66ac09b923212f24f801b96f58d11903");</v>
      </c>
    </row>
    <row r="684" spans="1:7" x14ac:dyDescent="0.25">
      <c r="A684" s="2" t="s">
        <v>7436</v>
      </c>
      <c r="B684" s="2" t="s">
        <v>7437</v>
      </c>
      <c r="C684" s="2" t="s">
        <v>0</v>
      </c>
      <c r="D684">
        <v>7</v>
      </c>
      <c r="E684">
        <v>3500</v>
      </c>
      <c r="G684" t="str">
        <f t="shared" si="10"/>
        <v>public static BlueprintUnit BootsOfSwiftFoot = ResourcesLibrary.TryGetBlueprint&lt;BlueprintUnit&gt;("8644bca1c3bf6f64ab4d89be643a8850");</v>
      </c>
    </row>
    <row r="685" spans="1:7" x14ac:dyDescent="0.25">
      <c r="A685" s="2" t="s">
        <v>8386</v>
      </c>
      <c r="B685" s="2" t="s">
        <v>8387</v>
      </c>
      <c r="C685" s="2" t="s">
        <v>0</v>
      </c>
      <c r="D685">
        <v>11</v>
      </c>
      <c r="E685">
        <v>3500</v>
      </c>
      <c r="G685" t="str">
        <f t="shared" si="10"/>
        <v>public static BlueprintUnit CapeOfDivinationItem = ResourcesLibrary.TryGetBlueprint&lt;BlueprintUnit&gt;("7d3f4612780724b458836605cc769b73");</v>
      </c>
    </row>
    <row r="686" spans="1:7" x14ac:dyDescent="0.25">
      <c r="A686" s="2" t="s">
        <v>8450</v>
      </c>
      <c r="B686" s="2" t="s">
        <v>8451</v>
      </c>
      <c r="C686" s="2" t="s">
        <v>0</v>
      </c>
      <c r="D686">
        <v>9</v>
      </c>
      <c r="E686">
        <v>3500</v>
      </c>
      <c r="G686" t="str">
        <f t="shared" si="10"/>
        <v>public static BlueprintUnit EnchantersCapeItem = ResourcesLibrary.TryGetBlueprint&lt;BlueprintUnit&gt;("41cd16a5d7c786c4ab7fb134f436a135");</v>
      </c>
    </row>
    <row r="687" spans="1:7" x14ac:dyDescent="0.25">
      <c r="A687" s="2" t="s">
        <v>8516</v>
      </c>
      <c r="B687" s="2" t="s">
        <v>8517</v>
      </c>
      <c r="C687" s="2" t="s">
        <v>0</v>
      </c>
      <c r="E687">
        <v>3500</v>
      </c>
      <c r="G687" t="str">
        <f t="shared" si="10"/>
        <v>public static BlueprintUnit BooksOfDreamsItem = ResourcesLibrary.TryGetBlueprint&lt;BlueprintUnit&gt;("289842de01a049249f0e921c18bd91a4");</v>
      </c>
    </row>
    <row r="688" spans="1:7" x14ac:dyDescent="0.25">
      <c r="A688" s="2" t="s">
        <v>8266</v>
      </c>
      <c r="B688" s="2" t="s">
        <v>8267</v>
      </c>
      <c r="C688" s="2" t="s">
        <v>0</v>
      </c>
      <c r="D688">
        <v>7</v>
      </c>
      <c r="E688">
        <v>3800</v>
      </c>
      <c r="G688" t="str">
        <f t="shared" si="10"/>
        <v>public static BlueprintUnit ThieflingRingItem = ResourcesLibrary.TryGetBlueprint&lt;BlueprintUnit&gt;("ce0eb16ed3b57fa408cc14a42af8abf2");</v>
      </c>
    </row>
    <row r="689" spans="1:7" x14ac:dyDescent="0.25">
      <c r="A689" s="2" t="s">
        <v>8824</v>
      </c>
      <c r="B689" s="2" t="s">
        <v>8825</v>
      </c>
      <c r="C689" s="2" t="s">
        <v>0</v>
      </c>
      <c r="E689">
        <v>3825</v>
      </c>
      <c r="G689" t="str">
        <f t="shared" si="10"/>
        <v>public static BlueprintUnit ScrollHealMass = ResourcesLibrary.TryGetBlueprint&lt;BlueprintUnit&gt;("e19e85bfe282a1145a6075567a71970f");</v>
      </c>
    </row>
    <row r="690" spans="1:7" x14ac:dyDescent="0.25">
      <c r="A690" s="2" t="s">
        <v>9013</v>
      </c>
      <c r="B690" s="2" t="s">
        <v>9014</v>
      </c>
      <c r="C690" s="2" t="s">
        <v>0</v>
      </c>
      <c r="E690">
        <v>3825</v>
      </c>
      <c r="G690" t="str">
        <f t="shared" si="10"/>
        <v>public static BlueprintUnit ScrollOfClashingRocks = ResourcesLibrary.TryGetBlueprint&lt;BlueprintUnit&gt;("5c6a20a7dbe44ae478a2bd72efc98e2c");</v>
      </c>
    </row>
    <row r="691" spans="1:7" x14ac:dyDescent="0.25">
      <c r="A691" s="2" t="s">
        <v>9121</v>
      </c>
      <c r="B691" s="2" t="s">
        <v>9122</v>
      </c>
      <c r="C691" s="2" t="s">
        <v>0</v>
      </c>
      <c r="E691">
        <v>3825</v>
      </c>
      <c r="G691" t="str">
        <f t="shared" si="10"/>
        <v>public static BlueprintUnit ScrollOfDominateMonster = ResourcesLibrary.TryGetBlueprint&lt;BlueprintUnit&gt;("0d8076614ccedac4cb6e562b96c070f4");</v>
      </c>
    </row>
    <row r="692" spans="1:7" x14ac:dyDescent="0.25">
      <c r="A692" s="2" t="s">
        <v>9181</v>
      </c>
      <c r="B692" s="2" t="s">
        <v>9182</v>
      </c>
      <c r="C692" s="2" t="s">
        <v>0</v>
      </c>
      <c r="E692">
        <v>3825</v>
      </c>
      <c r="G692" t="str">
        <f t="shared" si="10"/>
        <v>public static BlueprintUnit ScrollOfElementalSwarmAir = ResourcesLibrary.TryGetBlueprint&lt;BlueprintUnit&gt;("6087d0025c241444da96353d7cd8a524");</v>
      </c>
    </row>
    <row r="693" spans="1:7" x14ac:dyDescent="0.25">
      <c r="A693" s="2" t="s">
        <v>9183</v>
      </c>
      <c r="B693" s="2" t="s">
        <v>9184</v>
      </c>
      <c r="C693" s="2" t="s">
        <v>0</v>
      </c>
      <c r="E693">
        <v>3825</v>
      </c>
      <c r="G693" t="str">
        <f t="shared" si="10"/>
        <v>public static BlueprintUnit ScrollOfElementalSwarmEarth = ResourcesLibrary.TryGetBlueprint&lt;BlueprintUnit&gt;("61f4df2c2bbdd4445b89c83199a6e48e");</v>
      </c>
    </row>
    <row r="694" spans="1:7" x14ac:dyDescent="0.25">
      <c r="A694" s="2" t="s">
        <v>9185</v>
      </c>
      <c r="B694" s="2" t="s">
        <v>9186</v>
      </c>
      <c r="C694" s="2" t="s">
        <v>0</v>
      </c>
      <c r="E694">
        <v>3825</v>
      </c>
      <c r="G694" t="str">
        <f t="shared" si="10"/>
        <v>public static BlueprintUnit ScrollOfElementalSwarmFire = ResourcesLibrary.TryGetBlueprint&lt;BlueprintUnit&gt;("cf96c2fa72485a444884e1aec52f2486");</v>
      </c>
    </row>
    <row r="695" spans="1:7" x14ac:dyDescent="0.25">
      <c r="A695" s="2" t="s">
        <v>9187</v>
      </c>
      <c r="B695" s="2" t="s">
        <v>9188</v>
      </c>
      <c r="C695" s="2" t="s">
        <v>0</v>
      </c>
      <c r="E695">
        <v>3825</v>
      </c>
      <c r="G695" t="str">
        <f t="shared" si="10"/>
        <v>public static BlueprintUnit ScrollOfElementalSwarmWater = ResourcesLibrary.TryGetBlueprint&lt;BlueprintUnit&gt;("ba8c2507f9eb07b4e8adb96e351ac129");</v>
      </c>
    </row>
    <row r="696" spans="1:7" x14ac:dyDescent="0.25">
      <c r="A696" s="2" t="s">
        <v>9189</v>
      </c>
      <c r="B696" s="2" t="s">
        <v>9190</v>
      </c>
      <c r="C696" s="2" t="s">
        <v>0</v>
      </c>
      <c r="E696">
        <v>3825</v>
      </c>
      <c r="G696" t="str">
        <f t="shared" si="10"/>
        <v>public static BlueprintUnit ScrollOfEnergyDrain = ResourcesLibrary.TryGetBlueprint&lt;BlueprintUnit&gt;("7b6600001c048ef4dab56af3fd8cd82e");</v>
      </c>
    </row>
    <row r="697" spans="1:7" x14ac:dyDescent="0.25">
      <c r="A697" s="2" t="s">
        <v>9213</v>
      </c>
      <c r="B697" s="2" t="s">
        <v>9214</v>
      </c>
      <c r="C697" s="2" t="s">
        <v>0</v>
      </c>
      <c r="E697">
        <v>3825</v>
      </c>
      <c r="G697" t="str">
        <f t="shared" si="10"/>
        <v>public static BlueprintUnit ScrollOfFieryBody = ResourcesLibrary.TryGetBlueprint&lt;BlueprintUnit&gt;("b68b1f51550d34a49b37b5fe4f4cfc0f");</v>
      </c>
    </row>
    <row r="698" spans="1:7" x14ac:dyDescent="0.25">
      <c r="A698" s="2" t="s">
        <v>9231</v>
      </c>
      <c r="B698" s="2" t="s">
        <v>9232</v>
      </c>
      <c r="C698" s="2" t="s">
        <v>0</v>
      </c>
      <c r="E698">
        <v>3825</v>
      </c>
      <c r="G698" t="str">
        <f t="shared" si="10"/>
        <v>public static BlueprintUnit ScrollOfForesight = ResourcesLibrary.TryGetBlueprint&lt;BlueprintUnit&gt;("28968352ed826da4e9c2af856aad7096");</v>
      </c>
    </row>
    <row r="699" spans="1:7" x14ac:dyDescent="0.25">
      <c r="A699" s="2" t="s">
        <v>9325</v>
      </c>
      <c r="B699" s="2" t="s">
        <v>9326</v>
      </c>
      <c r="C699" s="2" t="s">
        <v>0</v>
      </c>
      <c r="E699">
        <v>3825</v>
      </c>
      <c r="G699" t="str">
        <f t="shared" si="10"/>
        <v>public static BlueprintUnit ScrollOfHeroicInvocation = ResourcesLibrary.TryGetBlueprint&lt;BlueprintUnit&gt;("5954d6c5bc2640d458423ff2ef8612f4");</v>
      </c>
    </row>
    <row r="700" spans="1:7" x14ac:dyDescent="0.25">
      <c r="A700" s="2" t="s">
        <v>9337</v>
      </c>
      <c r="B700" s="2" t="s">
        <v>9338</v>
      </c>
      <c r="C700" s="2" t="s">
        <v>0</v>
      </c>
      <c r="E700">
        <v>3825</v>
      </c>
      <c r="G700" t="str">
        <f t="shared" si="10"/>
        <v>public static BlueprintUnit ScrollOfHoldMonsterMass = ResourcesLibrary.TryGetBlueprint&lt;BlueprintUnit&gt;("e76d345aec8ea6a46a85710008941544");</v>
      </c>
    </row>
    <row r="701" spans="1:7" x14ac:dyDescent="0.25">
      <c r="A701" s="2" t="s">
        <v>9367</v>
      </c>
      <c r="B701" s="2" t="s">
        <v>9368</v>
      </c>
      <c r="C701" s="2" t="s">
        <v>0</v>
      </c>
      <c r="E701">
        <v>3825</v>
      </c>
      <c r="G701" t="str">
        <f t="shared" si="10"/>
        <v>public static BlueprintUnit ScrollOfIcyPrisonMass = ResourcesLibrary.TryGetBlueprint&lt;BlueprintUnit&gt;("525b7ff5ad527c34ab416725aba47d86");</v>
      </c>
    </row>
    <row r="702" spans="1:7" x14ac:dyDescent="0.25">
      <c r="A702" s="2" t="s">
        <v>9427</v>
      </c>
      <c r="B702" s="2" t="s">
        <v>9428</v>
      </c>
      <c r="C702" s="2" t="s">
        <v>0</v>
      </c>
      <c r="E702">
        <v>3825</v>
      </c>
      <c r="G702" t="str">
        <f t="shared" si="10"/>
        <v>public static BlueprintUnit ScrollOfMindBlankCommunal = ResourcesLibrary.TryGetBlueprint&lt;BlueprintUnit&gt;("2f267b7524bdea440800b4400ce0ad96");</v>
      </c>
    </row>
    <row r="703" spans="1:7" x14ac:dyDescent="0.25">
      <c r="A703" s="2" t="s">
        <v>9447</v>
      </c>
      <c r="B703" s="2" t="s">
        <v>9448</v>
      </c>
      <c r="C703" s="2" t="s">
        <v>0</v>
      </c>
      <c r="E703">
        <v>3825</v>
      </c>
      <c r="G703" t="str">
        <f t="shared" si="10"/>
        <v>public static BlueprintUnit ScrollOfOverwhelmingPresence = ResourcesLibrary.TryGetBlueprint&lt;BlueprintUnit&gt;("a1bc9bf104a3c614391eccdcdf37d4ad");</v>
      </c>
    </row>
    <row r="704" spans="1:7" x14ac:dyDescent="0.25">
      <c r="A704" s="2" t="s">
        <v>9478</v>
      </c>
      <c r="B704" s="2" t="s">
        <v>9479</v>
      </c>
      <c r="C704" s="2" t="s">
        <v>0</v>
      </c>
      <c r="E704">
        <v>3825</v>
      </c>
      <c r="G704" t="str">
        <f t="shared" si="10"/>
        <v>public static BlueprintUnit ScrollOfPolarMidnight = ResourcesLibrary.TryGetBlueprint&lt;BlueprintUnit&gt;("056964126cec4124d860a2b3ecf1278a");</v>
      </c>
    </row>
    <row r="705" spans="1:7" x14ac:dyDescent="0.25">
      <c r="A705" s="2" t="s">
        <v>9520</v>
      </c>
      <c r="B705" s="2" t="s">
        <v>9521</v>
      </c>
      <c r="C705" s="2" t="s">
        <v>0</v>
      </c>
      <c r="E705">
        <v>3825</v>
      </c>
      <c r="G705" t="str">
        <f t="shared" si="10"/>
        <v>public static BlueprintUnit ScrollOfPowerWordKill = ResourcesLibrary.TryGetBlueprint&lt;BlueprintUnit&gt;("fd75915fe65ad124884376cf7243f831");</v>
      </c>
    </row>
    <row r="706" spans="1:7" x14ac:dyDescent="0.25">
      <c r="A706" s="2" t="s">
        <v>9649</v>
      </c>
      <c r="B706" s="2" t="s">
        <v>9650</v>
      </c>
      <c r="C706" s="2" t="s">
        <v>0</v>
      </c>
      <c r="E706">
        <v>3825</v>
      </c>
      <c r="G706" t="str">
        <f t="shared" ref="G706:G769" si="11">"public static BlueprintUnit " &amp; A706 &amp;" = ResourcesLibrary.TryGetBlueprint&lt;BlueprintUnit&gt;(""" &amp;B706 &amp;""");"</f>
        <v>public static BlueprintUnit ScrollOfShades = ResourcesLibrary.TryGetBlueprint&lt;BlueprintUnit&gt;("529e2319a85e48e8842d0f3b95c87082");</v>
      </c>
    </row>
    <row r="707" spans="1:7" x14ac:dyDescent="0.25">
      <c r="A707" s="2" t="s">
        <v>9706</v>
      </c>
      <c r="B707" s="2" t="s">
        <v>9707</v>
      </c>
      <c r="C707" s="2" t="s">
        <v>0</v>
      </c>
      <c r="E707">
        <v>3825</v>
      </c>
      <c r="G707" t="str">
        <f t="shared" si="11"/>
        <v>public static BlueprintUnit ScrollOfSummonElderWorm = ResourcesLibrary.TryGetBlueprint&lt;BlueprintUnit&gt;("eb09862ee4b9fed4ab5656068a381896");</v>
      </c>
    </row>
    <row r="708" spans="1:7" x14ac:dyDescent="0.25">
      <c r="A708" s="2" t="s">
        <v>9772</v>
      </c>
      <c r="B708" s="2" t="s">
        <v>9773</v>
      </c>
      <c r="C708" s="2" t="s">
        <v>0</v>
      </c>
      <c r="E708">
        <v>3825</v>
      </c>
      <c r="G708" t="str">
        <f t="shared" si="11"/>
        <v>public static BlueprintUnit ScrollOfSummonMonsterIXd3 = ResourcesLibrary.TryGetBlueprint&lt;BlueprintUnit&gt;("e894dce69b1e7124b892deb64be0ea6f");</v>
      </c>
    </row>
    <row r="709" spans="1:7" x14ac:dyDescent="0.25">
      <c r="A709" s="2" t="s">
        <v>9774</v>
      </c>
      <c r="B709" s="2" t="s">
        <v>9775</v>
      </c>
      <c r="C709" s="2" t="s">
        <v>0</v>
      </c>
      <c r="E709">
        <v>3825</v>
      </c>
      <c r="G709" t="str">
        <f t="shared" si="11"/>
        <v>public static BlueprintUnit ScrollOfSummonMonsterIXd4plus1 = ResourcesLibrary.TryGetBlueprint&lt;BlueprintUnit&gt;("0bc2fcbe13e2c834db10712f5ac5c24f");</v>
      </c>
    </row>
    <row r="710" spans="1:7" x14ac:dyDescent="0.25">
      <c r="A710" s="2" t="s">
        <v>9776</v>
      </c>
      <c r="B710" s="2" t="s">
        <v>9777</v>
      </c>
      <c r="C710" s="2" t="s">
        <v>0</v>
      </c>
      <c r="E710">
        <v>3825</v>
      </c>
      <c r="G710" t="str">
        <f t="shared" si="11"/>
        <v>public static BlueprintUnit ScrollOfSummonMonsterIXSingle = ResourcesLibrary.TryGetBlueprint&lt;BlueprintUnit&gt;("b6610785f622f824690ac5939e4edbf3");</v>
      </c>
    </row>
    <row r="711" spans="1:7" x14ac:dyDescent="0.25">
      <c r="A711" s="2" t="s">
        <v>9818</v>
      </c>
      <c r="B711" s="2" t="s">
        <v>9819</v>
      </c>
      <c r="C711" s="2" t="s">
        <v>0</v>
      </c>
      <c r="E711">
        <v>3825</v>
      </c>
      <c r="G711" t="str">
        <f t="shared" si="11"/>
        <v>public static BlueprintUnit ScrollOfSummonNaturesAllyIXd3 = ResourcesLibrary.TryGetBlueprint&lt;BlueprintUnit&gt;("06165685f3159784e8f21658490e1770");</v>
      </c>
    </row>
    <row r="712" spans="1:7" x14ac:dyDescent="0.25">
      <c r="A712" s="2" t="s">
        <v>9820</v>
      </c>
      <c r="B712" s="2" t="s">
        <v>9821</v>
      </c>
      <c r="C712" s="2" t="s">
        <v>0</v>
      </c>
      <c r="E712">
        <v>3825</v>
      </c>
      <c r="G712" t="str">
        <f t="shared" si="11"/>
        <v>public static BlueprintUnit ScrollOfSummonNaturesAllyIXd4plus1 = ResourcesLibrary.TryGetBlueprint&lt;BlueprintUnit&gt;("da69a268d2ce37b4f8f33ea12d3cecc7");</v>
      </c>
    </row>
    <row r="713" spans="1:7" x14ac:dyDescent="0.25">
      <c r="A713" s="2" t="s">
        <v>9822</v>
      </c>
      <c r="B713" s="2" t="s">
        <v>9823</v>
      </c>
      <c r="C713" s="2" t="s">
        <v>0</v>
      </c>
      <c r="E713">
        <v>3825</v>
      </c>
      <c r="G713" t="str">
        <f t="shared" si="11"/>
        <v>public static BlueprintUnit ScrollOfSummonNaturesAllyIXSingle = ResourcesLibrary.TryGetBlueprint&lt;BlueprintUnit&gt;("eb4ebd3929ecac14d8449b57d18d6e13");</v>
      </c>
    </row>
    <row r="714" spans="1:7" x14ac:dyDescent="0.25">
      <c r="A714" s="2" t="s">
        <v>9867</v>
      </c>
      <c r="B714" s="2" t="s">
        <v>9868</v>
      </c>
      <c r="C714" s="2" t="s">
        <v>0</v>
      </c>
      <c r="E714">
        <v>3825</v>
      </c>
      <c r="G714" t="str">
        <f t="shared" si="11"/>
        <v>public static BlueprintUnit ScrollOfTsunami = ResourcesLibrary.TryGetBlueprint&lt;BlueprintUnit&gt;("449bf6d894ed8de4bbf148023cdf36f5");</v>
      </c>
    </row>
    <row r="715" spans="1:7" x14ac:dyDescent="0.25">
      <c r="A715" s="2" t="s">
        <v>9885</v>
      </c>
      <c r="B715" s="2" t="s">
        <v>9886</v>
      </c>
      <c r="C715" s="2" t="s">
        <v>0</v>
      </c>
      <c r="E715">
        <v>3825</v>
      </c>
      <c r="G715" t="str">
        <f t="shared" si="11"/>
        <v>public static BlueprintUnit ScrollOfWailOfBanshee = ResourcesLibrary.TryGetBlueprint&lt;BlueprintUnit&gt;("fa34c6a083cb8f345be3bc4911b733ff");</v>
      </c>
    </row>
    <row r="716" spans="1:7" x14ac:dyDescent="0.25">
      <c r="A716" s="2" t="s">
        <v>9897</v>
      </c>
      <c r="B716" s="2" t="s">
        <v>9898</v>
      </c>
      <c r="C716" s="2" t="s">
        <v>0</v>
      </c>
      <c r="E716">
        <v>3825</v>
      </c>
      <c r="G716" t="str">
        <f t="shared" si="11"/>
        <v>public static BlueprintUnit ScrollOfWeird = ResourcesLibrary.TryGetBlueprint&lt;BlueprintUnit&gt;("33ac9588ff822a64c92167bdcec7df65");</v>
      </c>
    </row>
    <row r="717" spans="1:7" x14ac:dyDescent="0.25">
      <c r="A717" s="2" t="s">
        <v>3809</v>
      </c>
      <c r="B717" s="2" t="s">
        <v>7305</v>
      </c>
      <c r="C717" s="2" t="s">
        <v>0</v>
      </c>
      <c r="D717">
        <v>5</v>
      </c>
      <c r="E717">
        <v>4000</v>
      </c>
      <c r="G717" t="str">
        <f t="shared" si="11"/>
        <v>public static BlueprintUnit BeltOfConstitution2 = ResourcesLibrary.TryGetBlueprint&lt;BlueprintUnit&gt;("b9cc5d85d4a5032458ef4491f5fed251");</v>
      </c>
    </row>
    <row r="718" spans="1:7" x14ac:dyDescent="0.25">
      <c r="A718" s="2" t="s">
        <v>4380</v>
      </c>
      <c r="B718" s="2" t="s">
        <v>7312</v>
      </c>
      <c r="C718" s="2" t="s">
        <v>0</v>
      </c>
      <c r="D718">
        <v>5</v>
      </c>
      <c r="E718">
        <v>4000</v>
      </c>
      <c r="G718" t="str">
        <f t="shared" si="11"/>
        <v>public static BlueprintUnit BeltOfDexterity2 = ResourcesLibrary.TryGetBlueprint&lt;BlueprintUnit&gt;("b6af4c1834999e74497b41588d1071cd");</v>
      </c>
    </row>
    <row r="719" spans="1:7" x14ac:dyDescent="0.25">
      <c r="A719" s="2" t="s">
        <v>7322</v>
      </c>
      <c r="B719" s="2" t="s">
        <v>7323</v>
      </c>
      <c r="C719" s="2" t="s">
        <v>0</v>
      </c>
      <c r="E719">
        <v>4000</v>
      </c>
      <c r="G719" t="str">
        <f t="shared" si="11"/>
        <v>public static BlueprintUnit BeltOfLesserColdResistanceItem = ResourcesLibrary.TryGetBlueprint&lt;BlueprintUnit&gt;("546c72cd7d8ec664ea5fcfae47c7b91b");</v>
      </c>
    </row>
    <row r="720" spans="1:7" x14ac:dyDescent="0.25">
      <c r="A720" s="2" t="s">
        <v>3766</v>
      </c>
      <c r="B720" s="2" t="s">
        <v>7340</v>
      </c>
      <c r="C720" s="2" t="s">
        <v>0</v>
      </c>
      <c r="D720">
        <v>5</v>
      </c>
      <c r="E720">
        <v>4000</v>
      </c>
      <c r="G720" t="str">
        <f t="shared" si="11"/>
        <v>public static BlueprintUnit BeltOfStrength2 = ResourcesLibrary.TryGetBlueprint&lt;BlueprintUnit&gt;("c354de364a714ee4dbe2cfee628df267");</v>
      </c>
    </row>
    <row r="721" spans="1:7" x14ac:dyDescent="0.25">
      <c r="A721" s="2" t="s">
        <v>7552</v>
      </c>
      <c r="B721" s="2" t="s">
        <v>7553</v>
      </c>
      <c r="C721" s="2" t="s">
        <v>0</v>
      </c>
      <c r="D721">
        <v>5</v>
      </c>
      <c r="E721">
        <v>4000</v>
      </c>
      <c r="G721" t="str">
        <f t="shared" si="11"/>
        <v>public static BlueprintUnit GlovesOfDuelingLesserItem = ResourcesLibrary.TryGetBlueprint&lt;BlueprintUnit&gt;("c33129949c59ee044900e741691a64d3");</v>
      </c>
    </row>
    <row r="722" spans="1:7" x14ac:dyDescent="0.25">
      <c r="A722" s="2" t="s">
        <v>7615</v>
      </c>
      <c r="B722" s="2" t="s">
        <v>7616</v>
      </c>
      <c r="C722" s="2" t="s">
        <v>0</v>
      </c>
      <c r="D722">
        <v>5</v>
      </c>
      <c r="E722">
        <v>4000</v>
      </c>
      <c r="G722" t="str">
        <f t="shared" si="11"/>
        <v>public static BlueprintUnit TrapspringerGloves = ResourcesLibrary.TryGetBlueprint&lt;BlueprintUnit&gt;("0dc9944c49e3ae343b8802a2da33973c");</v>
      </c>
    </row>
    <row r="723" spans="1:7" x14ac:dyDescent="0.25">
      <c r="A723" s="2" t="s">
        <v>7637</v>
      </c>
      <c r="B723" s="2" t="s">
        <v>7638</v>
      </c>
      <c r="C723" s="2" t="s">
        <v>0</v>
      </c>
      <c r="D723">
        <v>5</v>
      </c>
      <c r="E723">
        <v>4000</v>
      </c>
      <c r="G723" t="str">
        <f t="shared" si="11"/>
        <v>public static BlueprintUnit BlackHatOfHandsomenessItem = ResourcesLibrary.TryGetBlueprint&lt;BlueprintUnit&gt;("4a1b9d61532e4d9298ddd8fcf01cfdd6");</v>
      </c>
    </row>
    <row r="724" spans="1:7" x14ac:dyDescent="0.25">
      <c r="A724" s="2" t="s">
        <v>7643</v>
      </c>
      <c r="B724" s="2" t="s">
        <v>7644</v>
      </c>
      <c r="C724" s="2" t="s">
        <v>0</v>
      </c>
      <c r="D724">
        <v>5</v>
      </c>
      <c r="E724">
        <v>4000</v>
      </c>
      <c r="G724" t="str">
        <f t="shared" si="11"/>
        <v>public static BlueprintUnit BlueHatOfHandsomenessItem = ResourcesLibrary.TryGetBlueprint&lt;BlueprintUnit&gt;("f7b5f76d09cd459f9a643d2bdddd98bd");</v>
      </c>
    </row>
    <row r="725" spans="1:7" x14ac:dyDescent="0.25">
      <c r="A725" s="2" t="s">
        <v>7649</v>
      </c>
      <c r="B725" s="2" t="s">
        <v>7650</v>
      </c>
      <c r="C725" s="2" t="s">
        <v>0</v>
      </c>
      <c r="D725">
        <v>5</v>
      </c>
      <c r="E725">
        <v>4000</v>
      </c>
      <c r="G725" t="str">
        <f t="shared" si="11"/>
        <v>public static BlueprintUnit ClumsyHelmetItem = ResourcesLibrary.TryGetBlueprint&lt;BlueprintUnit&gt;("a24096fcf3ed4cca9623676f9a6f8a48");</v>
      </c>
    </row>
    <row r="726" spans="1:7" x14ac:dyDescent="0.25">
      <c r="A726" s="2" t="s">
        <v>7680</v>
      </c>
      <c r="B726" s="2" t="s">
        <v>7681</v>
      </c>
      <c r="C726" s="2" t="s">
        <v>0</v>
      </c>
      <c r="D726">
        <v>5</v>
      </c>
      <c r="E726">
        <v>4000</v>
      </c>
      <c r="G726" t="str">
        <f t="shared" si="11"/>
        <v>public static BlueprintUnit GreenHatOfHandsomenessItem = ResourcesLibrary.TryGetBlueprint&lt;BlueprintUnit&gt;("b5b647473e20487e8a2bd081267c5a83");</v>
      </c>
    </row>
    <row r="727" spans="1:7" x14ac:dyDescent="0.25">
      <c r="A727" s="2" t="s">
        <v>7684</v>
      </c>
      <c r="B727" s="2" t="s">
        <v>7685</v>
      </c>
      <c r="C727" s="2" t="s">
        <v>0</v>
      </c>
      <c r="D727">
        <v>5</v>
      </c>
      <c r="E727">
        <v>4000</v>
      </c>
      <c r="G727" t="str">
        <f t="shared" si="11"/>
        <v>public static BlueprintUnit HatOfHandsomenessItem = ResourcesLibrary.TryGetBlueprint&lt;BlueprintUnit&gt;("6438efb4a6214499bf99255aaacfabad");</v>
      </c>
    </row>
    <row r="728" spans="1:7" x14ac:dyDescent="0.25">
      <c r="A728" s="2" t="s">
        <v>4932</v>
      </c>
      <c r="B728" s="2" t="s">
        <v>7700</v>
      </c>
      <c r="C728" s="2" t="s">
        <v>0</v>
      </c>
      <c r="D728">
        <v>5</v>
      </c>
      <c r="E728">
        <v>4000</v>
      </c>
      <c r="G728" t="str">
        <f t="shared" si="11"/>
        <v>public static BlueprintUnit HeadbandOfCharisma2 = ResourcesLibrary.TryGetBlueprint&lt;BlueprintUnit&gt;("a3e8e907908ca7a40ac6da78e70bf33d");</v>
      </c>
    </row>
    <row r="729" spans="1:7" x14ac:dyDescent="0.25">
      <c r="A729" s="2" t="s">
        <v>3743</v>
      </c>
      <c r="B729" s="2" t="s">
        <v>7711</v>
      </c>
      <c r="C729" s="2" t="s">
        <v>0</v>
      </c>
      <c r="D729">
        <v>5</v>
      </c>
      <c r="E729">
        <v>4000</v>
      </c>
      <c r="G729" t="str">
        <f t="shared" si="11"/>
        <v>public static BlueprintUnit HeadbandOfIntelligence2 = ResourcesLibrary.TryGetBlueprint&lt;BlueprintUnit&gt;("22184af355826444087506d7f2f8f0b1");</v>
      </c>
    </row>
    <row r="730" spans="1:7" x14ac:dyDescent="0.25">
      <c r="A730" s="2" t="s">
        <v>3698</v>
      </c>
      <c r="B730" s="2" t="s">
        <v>7727</v>
      </c>
      <c r="C730" s="2" t="s">
        <v>0</v>
      </c>
      <c r="D730">
        <v>5</v>
      </c>
      <c r="E730">
        <v>4000</v>
      </c>
      <c r="G730" t="str">
        <f t="shared" si="11"/>
        <v>public static BlueprintUnit HeadbandOfWisdom2 = ResourcesLibrary.TryGetBlueprint&lt;BlueprintUnit&gt;("3d33605336c62274483f382f58908f5b");</v>
      </c>
    </row>
    <row r="731" spans="1:7" x14ac:dyDescent="0.25">
      <c r="A731" s="2" t="s">
        <v>7834</v>
      </c>
      <c r="B731" s="2" t="s">
        <v>7835</v>
      </c>
      <c r="C731" s="2" t="s">
        <v>0</v>
      </c>
      <c r="D731">
        <v>6</v>
      </c>
      <c r="E731">
        <v>4000</v>
      </c>
      <c r="G731" t="str">
        <f t="shared" si="11"/>
        <v>public static BlueprintUnit PhylachetryOfNegativeChannelingLesser = ResourcesLibrary.TryGetBlueprint&lt;BlueprintUnit&gt;("9751f7b073f740b458ab170cc81f5f1b");</v>
      </c>
    </row>
    <row r="732" spans="1:7" x14ac:dyDescent="0.25">
      <c r="A732" s="2" t="s">
        <v>7838</v>
      </c>
      <c r="B732" s="2" t="s">
        <v>7839</v>
      </c>
      <c r="C732" s="2" t="s">
        <v>0</v>
      </c>
      <c r="D732">
        <v>6</v>
      </c>
      <c r="E732">
        <v>4000</v>
      </c>
      <c r="G732" t="str">
        <f t="shared" si="11"/>
        <v>public static BlueprintUnit PhylachetryOfPositiveChannelingLesser = ResourcesLibrary.TryGetBlueprint&lt;BlueprintUnit&gt;("6b50bf738b4e6964b916539efc582a9d");</v>
      </c>
    </row>
    <row r="733" spans="1:7" x14ac:dyDescent="0.25">
      <c r="A733" s="2" t="s">
        <v>7852</v>
      </c>
      <c r="B733" s="2" t="s">
        <v>7853</v>
      </c>
      <c r="C733" s="2" t="s">
        <v>0</v>
      </c>
      <c r="D733">
        <v>5</v>
      </c>
      <c r="E733">
        <v>4000</v>
      </c>
      <c r="G733" t="str">
        <f t="shared" si="11"/>
        <v>public static BlueprintUnit RedHatOfHandsomenessItem = ResourcesLibrary.TryGetBlueprint&lt;BlueprintUnit&gt;("a214c412c970429698004e6e880139d4");</v>
      </c>
    </row>
    <row r="734" spans="1:7" x14ac:dyDescent="0.25">
      <c r="A734" s="2" t="s">
        <v>7891</v>
      </c>
      <c r="B734" s="2" t="s">
        <v>7892</v>
      </c>
      <c r="C734" s="2" t="s">
        <v>0</v>
      </c>
      <c r="D734">
        <v>2</v>
      </c>
      <c r="E734">
        <v>4000</v>
      </c>
      <c r="G734" t="str">
        <f t="shared" si="11"/>
        <v>public static BlueprintUnit AmuletOfAgileFists = ResourcesLibrary.TryGetBlueprint&lt;BlueprintUnit&gt;("afd04948b8f211c448f1cc4bd9a67e3e");</v>
      </c>
    </row>
    <row r="735" spans="1:7" x14ac:dyDescent="0.25">
      <c r="A735" s="2" t="s">
        <v>4227</v>
      </c>
      <c r="B735" s="2" t="s">
        <v>7929</v>
      </c>
      <c r="C735" s="2" t="s">
        <v>0</v>
      </c>
      <c r="D735">
        <v>3</v>
      </c>
      <c r="E735">
        <v>4000</v>
      </c>
      <c r="G735" t="str">
        <f t="shared" si="11"/>
        <v>public static BlueprintUnit AmuletOfMightyFists1 = ResourcesLibrary.TryGetBlueprint&lt;BlueprintUnit&gt;("a82d4f94b327d6743ad9c2b9c440061c");</v>
      </c>
    </row>
    <row r="736" spans="1:7" x14ac:dyDescent="0.25">
      <c r="A736" s="2" t="s">
        <v>8087</v>
      </c>
      <c r="B736" s="2" t="s">
        <v>8088</v>
      </c>
      <c r="C736" s="2" t="s">
        <v>0</v>
      </c>
      <c r="E736">
        <v>4000</v>
      </c>
      <c r="G736" t="str">
        <f t="shared" si="11"/>
        <v>public static BlueprintUnit DaeranStartingRingItem = ResourcesLibrary.TryGetBlueprint&lt;BlueprintUnit&gt;("e0986c3e091b2a14a91d2257979b39b6");</v>
      </c>
    </row>
    <row r="737" spans="1:7" x14ac:dyDescent="0.25">
      <c r="A737" s="2" t="s">
        <v>8165</v>
      </c>
      <c r="B737" s="2" t="s">
        <v>8166</v>
      </c>
      <c r="C737" s="2" t="s">
        <v>0</v>
      </c>
      <c r="D737">
        <v>8</v>
      </c>
      <c r="E737">
        <v>4000</v>
      </c>
      <c r="G737" t="str">
        <f t="shared" si="11"/>
        <v>public static BlueprintUnit RingOfCorrosionItem = ResourcesLibrary.TryGetBlueprint&lt;BlueprintUnit&gt;("579abe9a6c5603c4c8a3662e30794f7a");</v>
      </c>
    </row>
    <row r="738" spans="1:7" x14ac:dyDescent="0.25">
      <c r="A738" s="2" t="s">
        <v>8194</v>
      </c>
      <c r="B738" s="2" t="s">
        <v>8195</v>
      </c>
      <c r="C738" s="2" t="s">
        <v>0</v>
      </c>
      <c r="D738">
        <v>5</v>
      </c>
      <c r="E738">
        <v>4000</v>
      </c>
      <c r="G738" t="str">
        <f t="shared" si="11"/>
        <v>public static BlueprintUnit RingOfHuntersLuckItem = ResourcesLibrary.TryGetBlueprint&lt;BlueprintUnit&gt;("fde80a3b342957f4b88b90fe8b8c261a");</v>
      </c>
    </row>
    <row r="739" spans="1:7" x14ac:dyDescent="0.25">
      <c r="A739" s="2" t="s">
        <v>3666</v>
      </c>
      <c r="B739" s="2" t="s">
        <v>8414</v>
      </c>
      <c r="C739" s="2" t="s">
        <v>0</v>
      </c>
      <c r="D739">
        <v>5</v>
      </c>
      <c r="E739">
        <v>4000</v>
      </c>
      <c r="G739" t="str">
        <f t="shared" si="11"/>
        <v>public static BlueprintUnit CloakOfResistance2 = ResourcesLibrary.TryGetBlueprint&lt;BlueprintUnit&gt;("04dff7841c5f499478c91487d9bbdcef");</v>
      </c>
    </row>
    <row r="740" spans="1:7" x14ac:dyDescent="0.25">
      <c r="A740" s="2" t="s">
        <v>4381</v>
      </c>
      <c r="B740" s="2" t="s">
        <v>9957</v>
      </c>
      <c r="C740" s="2" t="s">
        <v>0</v>
      </c>
      <c r="D740">
        <v>4</v>
      </c>
      <c r="E740">
        <v>4000</v>
      </c>
      <c r="G740" t="str">
        <f t="shared" si="11"/>
        <v>public static BlueprintUnit BracersOfArcheryLesser = ResourcesLibrary.TryGetBlueprint&lt;BlueprintUnit&gt;("01d51ff5f3db2164b88aaa662a9b0f2e");</v>
      </c>
    </row>
    <row r="741" spans="1:7" x14ac:dyDescent="0.25">
      <c r="A741" s="2" t="s">
        <v>9960</v>
      </c>
      <c r="B741" s="2" t="s">
        <v>9961</v>
      </c>
      <c r="C741" s="2" t="s">
        <v>0</v>
      </c>
      <c r="D741">
        <v>6</v>
      </c>
      <c r="E741">
        <v>4000</v>
      </c>
      <c r="G741" t="str">
        <f t="shared" si="11"/>
        <v>public static BlueprintUnit BracersOfArmor2 = ResourcesLibrary.TryGetBlueprint&lt;BlueprintUnit&gt;("bf063663cdb3df34c8ffa05ff1d1c877");</v>
      </c>
    </row>
    <row r="742" spans="1:7" x14ac:dyDescent="0.25">
      <c r="A742" s="2" t="s">
        <v>7591</v>
      </c>
      <c r="B742" s="2" t="s">
        <v>7592</v>
      </c>
      <c r="C742" s="2" t="s">
        <v>0</v>
      </c>
      <c r="D742">
        <v>13</v>
      </c>
      <c r="E742">
        <v>4500</v>
      </c>
      <c r="G742" t="str">
        <f t="shared" si="11"/>
        <v>public static BlueprintUnit HeavyPawsItem = ResourcesLibrary.TryGetBlueprint&lt;BlueprintUnit&gt;("bfd3b4393040f854598dbdfff0feac79");</v>
      </c>
    </row>
    <row r="743" spans="1:7" x14ac:dyDescent="0.25">
      <c r="A743" s="2" t="s">
        <v>8152</v>
      </c>
      <c r="B743" s="2" t="s">
        <v>8153</v>
      </c>
      <c r="C743" s="2" t="s">
        <v>0</v>
      </c>
      <c r="D743">
        <v>7</v>
      </c>
      <c r="E743">
        <v>4500</v>
      </c>
      <c r="G743" t="str">
        <f t="shared" si="11"/>
        <v>public static BlueprintUnit RingOfBardResourcefulnessItem = ResourcesLibrary.TryGetBlueprint&lt;BlueprintUnit&gt;("9086249bc25640eca486f26d142134d1");</v>
      </c>
    </row>
    <row r="744" spans="1:7" x14ac:dyDescent="0.25">
      <c r="A744" s="2" t="s">
        <v>4891</v>
      </c>
      <c r="B744" s="2" t="s">
        <v>7549</v>
      </c>
      <c r="C744" s="2" t="s">
        <v>0</v>
      </c>
      <c r="D744">
        <v>10</v>
      </c>
      <c r="E744">
        <v>5000</v>
      </c>
      <c r="G744" t="str">
        <f t="shared" si="11"/>
        <v>public static BlueprintUnit GlovesOfDeathDealer = ResourcesLibrary.TryGetBlueprint&lt;BlueprintUnit&gt;("6a1caceac4a16494d94a6204f74e0583");</v>
      </c>
    </row>
    <row r="745" spans="1:7" x14ac:dyDescent="0.25">
      <c r="A745" s="2" t="s">
        <v>7595</v>
      </c>
      <c r="B745" s="2" t="s">
        <v>7596</v>
      </c>
      <c r="C745" s="2" t="s">
        <v>0</v>
      </c>
      <c r="E745">
        <v>5000</v>
      </c>
      <c r="G745" t="str">
        <f t="shared" si="11"/>
        <v>public static BlueprintUnit JawsOfTheJackalItem = ResourcesLibrary.TryGetBlueprint&lt;BlueprintUnit&gt;("88cdb1dfb62341047888ac918eac9038");</v>
      </c>
    </row>
    <row r="746" spans="1:7" x14ac:dyDescent="0.25">
      <c r="A746" s="2" t="s">
        <v>8228</v>
      </c>
      <c r="B746" s="2" t="s">
        <v>8229</v>
      </c>
      <c r="C746" s="2" t="s">
        <v>0</v>
      </c>
      <c r="D746">
        <v>7</v>
      </c>
      <c r="E746">
        <v>5000</v>
      </c>
      <c r="G746" t="str">
        <f t="shared" si="11"/>
        <v>public static BlueprintUnit RingOfSharpStrikeItem = ResourcesLibrary.TryGetBlueprint&lt;BlueprintUnit&gt;("c400893b91a9d604abb58da1776a9007");</v>
      </c>
    </row>
    <row r="747" spans="1:7" x14ac:dyDescent="0.25">
      <c r="A747" s="2" t="s">
        <v>8286</v>
      </c>
      <c r="B747" s="2" t="s">
        <v>8287</v>
      </c>
      <c r="C747" s="2" t="s">
        <v>0</v>
      </c>
      <c r="D747">
        <v>7</v>
      </c>
      <c r="E747">
        <v>5000</v>
      </c>
      <c r="G747" t="str">
        <f t="shared" si="11"/>
        <v>public static BlueprintUnit AlchemistsClothItem = ResourcesLibrary.TryGetBlueprint&lt;BlueprintUnit&gt;("004e05369fd13e2428bf7eb84bcd38ec");</v>
      </c>
    </row>
    <row r="748" spans="1:7" x14ac:dyDescent="0.25">
      <c r="A748" s="2" t="s">
        <v>8600</v>
      </c>
      <c r="B748" s="2" t="s">
        <v>8601</v>
      </c>
      <c r="C748" s="2" t="s">
        <v>0</v>
      </c>
      <c r="E748">
        <v>5000</v>
      </c>
      <c r="G748" t="str">
        <f t="shared" si="11"/>
        <v>public static BlueprintUnit LockpickersKitII_Item = ResourcesLibrary.TryGetBlueprint&lt;BlueprintUnit&gt;("fc72ab3061fa71e41973a8125f55713d");</v>
      </c>
    </row>
    <row r="749" spans="1:7" x14ac:dyDescent="0.25">
      <c r="A749" s="2" t="s">
        <v>8736</v>
      </c>
      <c r="B749" s="2" t="s">
        <v>8737</v>
      </c>
      <c r="C749" s="2" t="s">
        <v>0</v>
      </c>
      <c r="E749">
        <v>5100</v>
      </c>
      <c r="G749" t="str">
        <f t="shared" si="11"/>
        <v>public static BlueprintUnit PotionOfGreaterHeroism = ResourcesLibrary.TryGetBlueprint&lt;BlueprintUnit&gt;("50bb69fde67ef84458df156782950247");</v>
      </c>
    </row>
    <row r="750" spans="1:7" x14ac:dyDescent="0.25">
      <c r="A750" s="2" t="s">
        <v>7772</v>
      </c>
      <c r="B750" s="2" t="s">
        <v>7773</v>
      </c>
      <c r="C750" s="2" t="s">
        <v>0</v>
      </c>
      <c r="D750">
        <v>8</v>
      </c>
      <c r="E750">
        <v>5400</v>
      </c>
      <c r="G750" t="str">
        <f t="shared" si="11"/>
        <v>public static BlueprintUnit HelmetOfBattlefieldClarity = ResourcesLibrary.TryGetBlueprint&lt;BlueprintUnit&gt;("5d47f2fbf9eb8ae41a88f28e7707f627");</v>
      </c>
    </row>
    <row r="751" spans="1:7" x14ac:dyDescent="0.25">
      <c r="A751" s="2" t="s">
        <v>7816</v>
      </c>
      <c r="B751" s="2" t="s">
        <v>7817</v>
      </c>
      <c r="C751" s="2" t="s">
        <v>0</v>
      </c>
      <c r="D751">
        <v>10</v>
      </c>
      <c r="E751">
        <v>5400</v>
      </c>
      <c r="G751" t="str">
        <f t="shared" si="11"/>
        <v>public static BlueprintUnit MarksmansHatItem = ResourcesLibrary.TryGetBlueprint&lt;BlueprintUnit&gt;("7188029fda598f749a9dfbf23bec9bdc");</v>
      </c>
    </row>
    <row r="752" spans="1:7" x14ac:dyDescent="0.25">
      <c r="A752" s="2" t="s">
        <v>7949</v>
      </c>
      <c r="B752" s="2" t="s">
        <v>7950</v>
      </c>
      <c r="C752" s="2" t="s">
        <v>0</v>
      </c>
      <c r="D752">
        <v>7</v>
      </c>
      <c r="E752">
        <v>5400</v>
      </c>
      <c r="G752" t="str">
        <f t="shared" si="11"/>
        <v>public static BlueprintUnit AmuletOfTimeTrickery = ResourcesLibrary.TryGetBlueprint&lt;BlueprintUnit&gt;("8fdd83cc5f9d57e4387430a1b437de0c");</v>
      </c>
    </row>
    <row r="753" spans="1:7" x14ac:dyDescent="0.25">
      <c r="A753" s="2" t="s">
        <v>4930</v>
      </c>
      <c r="B753" s="2" t="s">
        <v>7512</v>
      </c>
      <c r="C753" s="2" t="s">
        <v>0</v>
      </c>
      <c r="D753">
        <v>13</v>
      </c>
      <c r="E753">
        <v>5500</v>
      </c>
      <c r="G753" t="str">
        <f t="shared" si="11"/>
        <v>public static BlueprintUnit BigGameGlovesItem = ResourcesLibrary.TryGetBlueprint&lt;BlueprintUnit&gt;("9bed061d10d9cf643973dd9bca94ce02");</v>
      </c>
    </row>
    <row r="754" spans="1:7" x14ac:dyDescent="0.25">
      <c r="A754" s="2" t="s">
        <v>7543</v>
      </c>
      <c r="B754" s="2" t="s">
        <v>7544</v>
      </c>
      <c r="C754" s="2" t="s">
        <v>0</v>
      </c>
      <c r="D754">
        <v>8</v>
      </c>
      <c r="E754">
        <v>5600</v>
      </c>
      <c r="G754" t="str">
        <f t="shared" si="11"/>
        <v>public static BlueprintUnit GlovesNumerianItem = ResourcesLibrary.TryGetBlueprint&lt;BlueprintUnit&gt;("e11d5d581d05d3348b1d50e55d355411");</v>
      </c>
    </row>
    <row r="755" spans="1:7" x14ac:dyDescent="0.25">
      <c r="A755" s="2" t="s">
        <v>8240</v>
      </c>
      <c r="B755" s="2" t="s">
        <v>8241</v>
      </c>
      <c r="C755" s="2" t="s">
        <v>0</v>
      </c>
      <c r="D755">
        <v>7</v>
      </c>
      <c r="E755">
        <v>5900</v>
      </c>
      <c r="G755" t="str">
        <f t="shared" si="11"/>
        <v>public static BlueprintUnit RingOfTheSneakyWizard = ResourcesLibrary.TryGetBlueprint&lt;BlueprintUnit&gt;("a821e1c6b8799b74490a5b0dd3bd0dd1");</v>
      </c>
    </row>
    <row r="756" spans="1:7" x14ac:dyDescent="0.25">
      <c r="A756" s="2" t="s">
        <v>7755</v>
      </c>
      <c r="B756" s="2" t="s">
        <v>7756</v>
      </c>
      <c r="C756" s="2" t="s">
        <v>0</v>
      </c>
      <c r="D756">
        <v>8</v>
      </c>
      <c r="E756">
        <v>6000</v>
      </c>
      <c r="G756" t="str">
        <f t="shared" si="11"/>
        <v>public static BlueprintUnit HelmetFullPlateEvilRedItem = ResourcesLibrary.TryGetBlueprint&lt;BlueprintUnit&gt;("b1baf9142d6f83d4c82aa86e99fe66a3");</v>
      </c>
    </row>
    <row r="757" spans="1:7" x14ac:dyDescent="0.25">
      <c r="A757" s="2" t="s">
        <v>7856</v>
      </c>
      <c r="B757" s="2" t="s">
        <v>7857</v>
      </c>
      <c r="C757" s="2" t="s">
        <v>0</v>
      </c>
      <c r="D757">
        <v>10</v>
      </c>
      <c r="E757">
        <v>6000</v>
      </c>
      <c r="G757" t="str">
        <f t="shared" si="11"/>
        <v>public static BlueprintUnit RuggedHelmetItem = ResourcesLibrary.TryGetBlueprint&lt;BlueprintUnit&gt;("9b422adf4bdb9994a9690ac20ca74370");</v>
      </c>
    </row>
    <row r="758" spans="1:7" x14ac:dyDescent="0.25">
      <c r="A758" s="2" t="s">
        <v>7867</v>
      </c>
      <c r="B758" s="2" t="s">
        <v>7868</v>
      </c>
      <c r="C758" s="2" t="s">
        <v>0</v>
      </c>
      <c r="D758">
        <v>4</v>
      </c>
      <c r="E758">
        <v>6000</v>
      </c>
      <c r="G758" t="str">
        <f t="shared" si="11"/>
        <v>public static BlueprintUnit StagHelmetItem = ResourcesLibrary.TryGetBlueprint&lt;BlueprintUnit&gt;("7437f12e61554634595e36fdbf804bbc");</v>
      </c>
    </row>
    <row r="759" spans="1:7" x14ac:dyDescent="0.25">
      <c r="A759" s="2" t="s">
        <v>8013</v>
      </c>
      <c r="B759" s="2" t="s">
        <v>8014</v>
      </c>
      <c r="C759" s="2" t="s">
        <v>0</v>
      </c>
      <c r="D759">
        <v>9</v>
      </c>
      <c r="E759">
        <v>6000</v>
      </c>
      <c r="G759" t="str">
        <f t="shared" si="11"/>
        <v>public static BlueprintUnit MayasCharmItem = ResourcesLibrary.TryGetBlueprint&lt;BlueprintUnit&gt;("5719bea74c11d8d4eb66fac430435f04");</v>
      </c>
    </row>
    <row r="760" spans="1:7" x14ac:dyDescent="0.25">
      <c r="A760" s="2" t="s">
        <v>8046</v>
      </c>
      <c r="B760" s="2" t="s">
        <v>8047</v>
      </c>
      <c r="C760" s="2" t="s">
        <v>0</v>
      </c>
      <c r="D760">
        <v>8</v>
      </c>
      <c r="E760">
        <v>6000</v>
      </c>
      <c r="G760" t="str">
        <f t="shared" si="11"/>
        <v>public static BlueprintUnit StormAmberNecklaceItem = ResourcesLibrary.TryGetBlueprint&lt;BlueprintUnit&gt;("e3acbfd13b857ed41a1ba8c330824f7d");</v>
      </c>
    </row>
    <row r="761" spans="1:7" x14ac:dyDescent="0.25">
      <c r="A761" s="2" t="s">
        <v>8069</v>
      </c>
      <c r="B761" s="2" t="s">
        <v>8070</v>
      </c>
      <c r="C761" s="2" t="s">
        <v>0</v>
      </c>
      <c r="D761">
        <v>7</v>
      </c>
      <c r="E761">
        <v>6000</v>
      </c>
      <c r="G761" t="str">
        <f t="shared" si="11"/>
        <v>public static BlueprintUnit BeastKingItem = ResourcesLibrary.TryGetBlueprint&lt;BlueprintUnit&gt;("382d36b339d911248bf4da59c258f5dc");</v>
      </c>
    </row>
    <row r="762" spans="1:7" x14ac:dyDescent="0.25">
      <c r="A762" s="2" t="s">
        <v>8423</v>
      </c>
      <c r="B762" s="2" t="s">
        <v>8424</v>
      </c>
      <c r="C762" s="2" t="s">
        <v>0</v>
      </c>
      <c r="D762">
        <v>14</v>
      </c>
      <c r="E762">
        <v>6000</v>
      </c>
      <c r="G762" t="str">
        <f t="shared" si="11"/>
        <v>public static BlueprintUnit CloakOfShadows = ResourcesLibrary.TryGetBlueprint&lt;BlueprintUnit&gt;("42aa20c20917c41448fd6cb27de98d60");</v>
      </c>
    </row>
    <row r="763" spans="1:7" x14ac:dyDescent="0.25">
      <c r="A763" s="2" t="s">
        <v>8606</v>
      </c>
      <c r="B763" s="2" t="s">
        <v>8607</v>
      </c>
      <c r="C763" s="2" t="s">
        <v>0</v>
      </c>
      <c r="E763">
        <v>6000</v>
      </c>
      <c r="G763" t="str">
        <f t="shared" si="11"/>
        <v>public static BlueprintUnit LuckyDicesItem = ResourcesLibrary.TryGetBlueprint&lt;BlueprintUnit&gt;("fe00e94614a8009439f80c4d428734ca");</v>
      </c>
    </row>
    <row r="764" spans="1:7" x14ac:dyDescent="0.25">
      <c r="A764" s="2" t="s">
        <v>8822</v>
      </c>
      <c r="B764" s="2" t="s">
        <v>8823</v>
      </c>
      <c r="C764" s="2" t="s">
        <v>0</v>
      </c>
      <c r="E764">
        <v>6000</v>
      </c>
      <c r="G764" t="str">
        <f t="shared" si="11"/>
        <v>public static BlueprintUnit Scabbard_ArodensWrathItem = ResourcesLibrary.TryGetBlueprint&lt;BlueprintUnit&gt;("c5eb4864c764a9945809525dda77acc8");</v>
      </c>
    </row>
    <row r="765" spans="1:7" x14ac:dyDescent="0.25">
      <c r="A765" s="2" t="s">
        <v>9579</v>
      </c>
      <c r="B765" s="2" t="s">
        <v>9580</v>
      </c>
      <c r="C765" s="2" t="s">
        <v>0</v>
      </c>
      <c r="E765">
        <v>6000</v>
      </c>
      <c r="G765" t="str">
        <f t="shared" si="11"/>
        <v>public static BlueprintUnit ScrollOfRaiseDead = ResourcesLibrary.TryGetBlueprint&lt;BlueprintUnit&gt;("a43d2960b3f9bed49a02ae44efef4cfc");</v>
      </c>
    </row>
    <row r="766" spans="1:7" x14ac:dyDescent="0.25">
      <c r="A766" s="2" t="s">
        <v>9857</v>
      </c>
      <c r="B766" s="2" t="s">
        <v>9858</v>
      </c>
      <c r="C766" s="2" t="s">
        <v>0</v>
      </c>
      <c r="E766">
        <v>6000</v>
      </c>
      <c r="G766" t="str">
        <f t="shared" si="11"/>
        <v>public static BlueprintUnit ScrollOfThoughtsense = ResourcesLibrary.TryGetBlueprint&lt;BlueprintUnit&gt;("c55714e6f0159954baecc3e55c1cad4e");</v>
      </c>
    </row>
    <row r="767" spans="1:7" x14ac:dyDescent="0.25">
      <c r="A767" s="2" t="s">
        <v>9905</v>
      </c>
      <c r="B767" s="2" t="s">
        <v>9906</v>
      </c>
      <c r="C767" s="2" t="s">
        <v>0</v>
      </c>
      <c r="E767">
        <v>6000</v>
      </c>
      <c r="G767" t="str">
        <f t="shared" si="11"/>
        <v>public static BlueprintUnit ShadowBloodItem = ResourcesLibrary.TryGetBlueprint&lt;BlueprintUnit&gt;("814bfc7de9949b940afaf8d1e64afedf");</v>
      </c>
    </row>
    <row r="768" spans="1:7" x14ac:dyDescent="0.25">
      <c r="A768" s="2" t="s">
        <v>9989</v>
      </c>
      <c r="B768" s="2" t="s">
        <v>9990</v>
      </c>
      <c r="C768" s="2" t="s">
        <v>0</v>
      </c>
      <c r="D768">
        <v>6</v>
      </c>
      <c r="E768">
        <v>6000</v>
      </c>
      <c r="G768" t="str">
        <f t="shared" si="11"/>
        <v>public static BlueprintUnit BracersOfWizardItem = ResourcesLibrary.TryGetBlueprint&lt;BlueprintUnit&gt;("341bdc12a923fbb4097bc68492f67420");</v>
      </c>
    </row>
    <row r="769" spans="1:7" x14ac:dyDescent="0.25">
      <c r="A769" s="2" t="s">
        <v>7541</v>
      </c>
      <c r="B769" s="2" t="s">
        <v>7542</v>
      </c>
      <c r="C769" s="2" t="s">
        <v>0</v>
      </c>
      <c r="D769">
        <v>13</v>
      </c>
      <c r="E769">
        <v>6100</v>
      </c>
      <c r="G769" t="str">
        <f t="shared" si="11"/>
        <v>public static BlueprintUnit GauntletsOfMightySwipeItem = ResourcesLibrary.TryGetBlueprint&lt;BlueprintUnit&gt;("2ef8b0290fafaf647941af8c25a2d7be");</v>
      </c>
    </row>
    <row r="770" spans="1:7" x14ac:dyDescent="0.25">
      <c r="A770" s="2" t="s">
        <v>8548</v>
      </c>
      <c r="B770" s="2" t="s">
        <v>8549</v>
      </c>
      <c r="C770" s="2" t="s">
        <v>0</v>
      </c>
      <c r="E770">
        <v>6400</v>
      </c>
      <c r="G770" t="str">
        <f t="shared" ref="G770:G833" si="12">"public static BlueprintUnit " &amp; A770 &amp;" = ResourcesLibrary.TryGetBlueprint&lt;BlueprintUnit&gt;(""" &amp;B770 &amp;""");"</f>
        <v>public static BlueprintUnit CursedThornArrowsQuiverItem = ResourcesLibrary.TryGetBlueprint&lt;BlueprintUnit&gt;("c65c04b0a6e7b0347bb1a04816c2e74f");</v>
      </c>
    </row>
    <row r="771" spans="1:7" x14ac:dyDescent="0.25">
      <c r="A771" s="2" t="s">
        <v>8550</v>
      </c>
      <c r="B771" s="2" t="s">
        <v>8551</v>
      </c>
      <c r="C771" s="2" t="s">
        <v>0</v>
      </c>
      <c r="E771">
        <v>6400</v>
      </c>
      <c r="G771" t="str">
        <f t="shared" si="12"/>
        <v>public static BlueprintUnit DarkVeilItem = ResourcesLibrary.TryGetBlueprint&lt;BlueprintUnit&gt;("9d09a1cab98639e47b7fcced5c9842cd");</v>
      </c>
    </row>
    <row r="772" spans="1:7" x14ac:dyDescent="0.25">
      <c r="A772" s="2" t="s">
        <v>7358</v>
      </c>
      <c r="B772" s="2" t="s">
        <v>7359</v>
      </c>
      <c r="C772" s="2" t="s">
        <v>0</v>
      </c>
      <c r="D772">
        <v>8</v>
      </c>
      <c r="E772">
        <v>6500</v>
      </c>
      <c r="G772" t="str">
        <f t="shared" si="12"/>
        <v>public static BlueprintUnit CordOfStubbornFuryItem = ResourcesLibrary.TryGetBlueprint&lt;BlueprintUnit&gt;("3b7820965662afe4ab17627103e44228");</v>
      </c>
    </row>
    <row r="773" spans="1:7" x14ac:dyDescent="0.25">
      <c r="A773" s="2" t="s">
        <v>8111</v>
      </c>
      <c r="B773" s="2" t="s">
        <v>8112</v>
      </c>
      <c r="C773" s="2" t="s">
        <v>0</v>
      </c>
      <c r="D773">
        <v>7</v>
      </c>
      <c r="E773">
        <v>6500</v>
      </c>
      <c r="G773" t="str">
        <f t="shared" si="12"/>
        <v>public static BlueprintUnit HerbalRingItem = ResourcesLibrary.TryGetBlueprint&lt;BlueprintUnit&gt;("75069b8c7bf012b4dbc409bc52b8ff8c");</v>
      </c>
    </row>
    <row r="774" spans="1:7" x14ac:dyDescent="0.25">
      <c r="A774" s="2" t="s">
        <v>3658</v>
      </c>
      <c r="B774" s="2" t="s">
        <v>8202</v>
      </c>
      <c r="C774" s="2" t="s">
        <v>0</v>
      </c>
      <c r="D774">
        <v>4</v>
      </c>
      <c r="E774">
        <v>6500</v>
      </c>
      <c r="G774" t="str">
        <f t="shared" si="12"/>
        <v>public static BlueprintUnit RingOfLuck1 = ResourcesLibrary.TryGetBlueprint&lt;BlueprintUnit&gt;("ec4c8aa06b5f46e4f961c5bc3526da04");</v>
      </c>
    </row>
    <row r="775" spans="1:7" x14ac:dyDescent="0.25">
      <c r="A775" s="2" t="s">
        <v>7601</v>
      </c>
      <c r="B775" s="2" t="s">
        <v>7602</v>
      </c>
      <c r="C775" s="2" t="s">
        <v>0</v>
      </c>
      <c r="D775">
        <v>13</v>
      </c>
      <c r="E775">
        <v>6600</v>
      </c>
      <c r="G775" t="str">
        <f t="shared" si="12"/>
        <v>public static BlueprintUnit OppressorsGlovesItem = ResourcesLibrary.TryGetBlueprint&lt;BlueprintUnit&gt;("e8d21215f2f12ea419ec0013ace8d849");</v>
      </c>
    </row>
    <row r="776" spans="1:7" x14ac:dyDescent="0.25">
      <c r="A776" s="2" t="s">
        <v>8234</v>
      </c>
      <c r="B776" s="2" t="s">
        <v>8235</v>
      </c>
      <c r="C776" s="2" t="s">
        <v>0</v>
      </c>
      <c r="D776">
        <v>7</v>
      </c>
      <c r="E776">
        <v>6800</v>
      </c>
      <c r="G776" t="str">
        <f t="shared" si="12"/>
        <v>public static BlueprintUnit RingOfStichesItem = ResourcesLibrary.TryGetBlueprint&lt;BlueprintUnit&gt;("74745c74f3492d446b224b0f794b9031");</v>
      </c>
    </row>
    <row r="777" spans="1:7" x14ac:dyDescent="0.25">
      <c r="A777" s="2" t="s">
        <v>7494</v>
      </c>
      <c r="B777" s="2" t="s">
        <v>7495</v>
      </c>
      <c r="C777" s="2" t="s">
        <v>0</v>
      </c>
      <c r="E777">
        <v>7000</v>
      </c>
      <c r="G777" t="str">
        <f t="shared" si="12"/>
        <v>public static BlueprintUnit HawksEyesItem = ResourcesLibrary.TryGetBlueprint&lt;BlueprintUnit&gt;("6624d096cb193784a906f0fc1c779e04");</v>
      </c>
    </row>
    <row r="778" spans="1:7" x14ac:dyDescent="0.25">
      <c r="A778" s="2" t="s">
        <v>7758</v>
      </c>
      <c r="B778" s="2" t="s">
        <v>7759</v>
      </c>
      <c r="C778" s="2" t="s">
        <v>0</v>
      </c>
      <c r="D778">
        <v>9</v>
      </c>
      <c r="E778">
        <v>7000</v>
      </c>
      <c r="G778" t="str">
        <f t="shared" si="12"/>
        <v>public static BlueprintUnit HelmetFullplateMithralArcaneItem = ResourcesLibrary.TryGetBlueprint&lt;BlueprintUnit&gt;("ac63e05cee46fba4c93785c2eb0009ff");</v>
      </c>
    </row>
    <row r="779" spans="1:7" x14ac:dyDescent="0.25">
      <c r="A779" s="2" t="s">
        <v>7796</v>
      </c>
      <c r="B779" s="2" t="s">
        <v>7797</v>
      </c>
      <c r="C779" s="2" t="s">
        <v>0</v>
      </c>
      <c r="D779">
        <v>7</v>
      </c>
      <c r="E779">
        <v>7000</v>
      </c>
      <c r="G779" t="str">
        <f t="shared" si="12"/>
        <v>public static BlueprintUnit IdentifyingGlasses = ResourcesLibrary.TryGetBlueprint&lt;BlueprintUnit&gt;("2140811c26dede24aa00bf7fe6cf3a1d");</v>
      </c>
    </row>
    <row r="780" spans="1:7" x14ac:dyDescent="0.25">
      <c r="A780" s="2" t="s">
        <v>7953</v>
      </c>
      <c r="B780" s="2" t="s">
        <v>7954</v>
      </c>
      <c r="C780" s="2" t="s">
        <v>0</v>
      </c>
      <c r="E780">
        <v>7000</v>
      </c>
      <c r="G780" t="str">
        <f t="shared" si="12"/>
        <v>public static BlueprintUnit Artifact_NecklaceOfDoubleCorsses = ResourcesLibrary.TryGetBlueprint&lt;BlueprintUnit&gt;("d429166c2179133448a8a7b8fbec470e");</v>
      </c>
    </row>
    <row r="781" spans="1:7" x14ac:dyDescent="0.25">
      <c r="A781" s="2" t="s">
        <v>8175</v>
      </c>
      <c r="B781" s="2" t="s">
        <v>8176</v>
      </c>
      <c r="C781" s="2" t="s">
        <v>0</v>
      </c>
      <c r="D781">
        <v>4</v>
      </c>
      <c r="E781">
        <v>7000</v>
      </c>
      <c r="G781" t="str">
        <f t="shared" si="12"/>
        <v>public static BlueprintUnit RingOfEnergySourceItem = ResourcesLibrary.TryGetBlueprint&lt;BlueprintUnit&gt;("9525bbdd4aeb7db4ab7fe2a7b8f20902");</v>
      </c>
    </row>
    <row r="782" spans="1:7" x14ac:dyDescent="0.25">
      <c r="A782" s="2" t="s">
        <v>8198</v>
      </c>
      <c r="B782" s="2" t="s">
        <v>8199</v>
      </c>
      <c r="C782" s="2" t="s">
        <v>0</v>
      </c>
      <c r="D782">
        <v>11</v>
      </c>
      <c r="E782">
        <v>7000</v>
      </c>
      <c r="G782" t="str">
        <f t="shared" si="12"/>
        <v>public static BlueprintUnit RingOfImprovedProfeciencyItem = ResourcesLibrary.TryGetBlueprint&lt;BlueprintUnit&gt;("cd59e06babb67514da00e94b3269a639");</v>
      </c>
    </row>
    <row r="783" spans="1:7" x14ac:dyDescent="0.25">
      <c r="A783" s="2" t="s">
        <v>8433</v>
      </c>
      <c r="B783" s="2" t="s">
        <v>8434</v>
      </c>
      <c r="C783" s="2" t="s">
        <v>0</v>
      </c>
      <c r="E783">
        <v>7000</v>
      </c>
      <c r="G783" t="str">
        <f t="shared" si="12"/>
        <v>public static BlueprintUnit CloakOfTheAncientHeraldItem = ResourcesLibrary.TryGetBlueprint&lt;BlueprintUnit&gt;("ffcad7e6a9d02474ea93b698eec94d1d");</v>
      </c>
    </row>
    <row r="784" spans="1:7" x14ac:dyDescent="0.25">
      <c r="A784" s="2" t="s">
        <v>8492</v>
      </c>
      <c r="B784" s="2" t="s">
        <v>8493</v>
      </c>
      <c r="C784" s="2" t="s">
        <v>0</v>
      </c>
      <c r="E784">
        <v>7000</v>
      </c>
      <c r="G784" t="str">
        <f t="shared" si="12"/>
        <v>public static BlueprintUnit WhiteWindsCloakItem = ResourcesLibrary.TryGetBlueprint&lt;BlueprintUnit&gt;("262b8ece36ba43f44bd407e82c079028");</v>
      </c>
    </row>
    <row r="785" spans="1:7" x14ac:dyDescent="0.25">
      <c r="A785" s="2" t="s">
        <v>8500</v>
      </c>
      <c r="B785" s="2" t="s">
        <v>8501</v>
      </c>
      <c r="C785" s="2" t="s">
        <v>0</v>
      </c>
      <c r="E785">
        <v>7000</v>
      </c>
      <c r="G785" t="str">
        <f t="shared" si="12"/>
        <v>public static BlueprintUnit Artifact_HolySymbolOfIomedaeItem = ResourcesLibrary.TryGetBlueprint&lt;BlueprintUnit&gt;("18f7924f803793a4a9f60495fd88a73b");</v>
      </c>
    </row>
    <row r="786" spans="1:7" x14ac:dyDescent="0.25">
      <c r="A786" s="2" t="s">
        <v>8574</v>
      </c>
      <c r="B786" s="2" t="s">
        <v>8575</v>
      </c>
      <c r="C786" s="2" t="s">
        <v>0</v>
      </c>
      <c r="E786">
        <v>7000</v>
      </c>
      <c r="G786" t="str">
        <f t="shared" si="12"/>
        <v>public static BlueprintUnit GrandOwlOfWisdomItem = ResourcesLibrary.TryGetBlueprint&lt;BlueprintUnit&gt;("d5da6aefbfb22664c84663f9747bcd73");</v>
      </c>
    </row>
    <row r="787" spans="1:7" x14ac:dyDescent="0.25">
      <c r="A787" s="2" t="s">
        <v>8345</v>
      </c>
      <c r="B787" s="2" t="s">
        <v>8346</v>
      </c>
      <c r="C787" s="2" t="s">
        <v>0</v>
      </c>
      <c r="D787">
        <v>17</v>
      </c>
      <c r="E787">
        <v>7400</v>
      </c>
      <c r="G787" t="str">
        <f t="shared" si="12"/>
        <v>public static BlueprintUnit SilkyVeilItem = ResourcesLibrary.TryGetBlueprint&lt;BlueprintUnit&gt;("32fd0a44742ca084aad9d599794f1355");</v>
      </c>
    </row>
    <row r="788" spans="1:7" x14ac:dyDescent="0.25">
      <c r="A788" s="2" t="s">
        <v>7760</v>
      </c>
      <c r="B788" s="2" t="s">
        <v>7761</v>
      </c>
      <c r="C788" s="2" t="s">
        <v>0</v>
      </c>
      <c r="D788">
        <v>7</v>
      </c>
      <c r="E788">
        <v>7500</v>
      </c>
      <c r="G788" t="str">
        <f t="shared" si="12"/>
        <v>public static BlueprintUnit HelmetFullplatePitaxGuardItem = ResourcesLibrary.TryGetBlueprint&lt;BlueprintUnit&gt;("e2f801723e487a34ebb6155936ebd1aa");</v>
      </c>
    </row>
    <row r="789" spans="1:7" x14ac:dyDescent="0.25">
      <c r="A789" s="2" t="s">
        <v>8774</v>
      </c>
      <c r="B789" s="2" t="s">
        <v>8775</v>
      </c>
      <c r="C789" s="2" t="s">
        <v>0</v>
      </c>
      <c r="E789">
        <v>7600</v>
      </c>
      <c r="G789" t="str">
        <f t="shared" si="12"/>
        <v>public static BlueprintUnit PotionOfProtectionFromSpells = ResourcesLibrary.TryGetBlueprint&lt;BlueprintUnit&gt;("d83c060ee8f352b479262cbd987e58e5");</v>
      </c>
    </row>
    <row r="790" spans="1:7" x14ac:dyDescent="0.25">
      <c r="A790" s="2" t="s">
        <v>7440</v>
      </c>
      <c r="B790" s="2" t="s">
        <v>7441</v>
      </c>
      <c r="C790" s="2" t="s">
        <v>0</v>
      </c>
      <c r="D790">
        <v>4</v>
      </c>
      <c r="E790">
        <v>7800</v>
      </c>
      <c r="G790" t="str">
        <f t="shared" si="12"/>
        <v>public static BlueprintUnit BootsOfTheLightStepItem = ResourcesLibrary.TryGetBlueprint&lt;BlueprintUnit&gt;("815cc85ce13ab64428253aea3b6708a8");</v>
      </c>
    </row>
    <row r="791" spans="1:7" x14ac:dyDescent="0.25">
      <c r="A791" s="2" t="s">
        <v>8446</v>
      </c>
      <c r="B791" s="2" t="s">
        <v>8447</v>
      </c>
      <c r="C791" s="2" t="s">
        <v>0</v>
      </c>
      <c r="D791">
        <v>10</v>
      </c>
      <c r="E791">
        <v>7800</v>
      </c>
      <c r="G791" t="str">
        <f t="shared" si="12"/>
        <v>public static BlueprintUnit DervishCloakItem = ResourcesLibrary.TryGetBlueprint&lt;BlueprintUnit&gt;("2595ae738523d9c4ea96f0d7e8b35470");</v>
      </c>
    </row>
    <row r="792" spans="1:7" x14ac:dyDescent="0.25">
      <c r="A792" s="2" t="s">
        <v>7654</v>
      </c>
      <c r="B792" s="2" t="s">
        <v>7655</v>
      </c>
      <c r="C792" s="2" t="s">
        <v>0</v>
      </c>
      <c r="D792">
        <v>6</v>
      </c>
      <c r="E792">
        <v>8000</v>
      </c>
      <c r="G792" t="str">
        <f t="shared" si="12"/>
        <v>public static BlueprintUnit CrownOfFear = ResourcesLibrary.TryGetBlueprint&lt;BlueprintUnit&gt;("223bac52b60a45741a04d03003c9c65f");</v>
      </c>
    </row>
    <row r="793" spans="1:7" x14ac:dyDescent="0.25">
      <c r="A793" s="2" t="s">
        <v>7664</v>
      </c>
      <c r="B793" s="2" t="s">
        <v>7665</v>
      </c>
      <c r="C793" s="2" t="s">
        <v>0</v>
      </c>
      <c r="E793">
        <v>8000</v>
      </c>
      <c r="G793" t="str">
        <f t="shared" si="12"/>
        <v>public static BlueprintUnit DravensHatItem = ResourcesLibrary.TryGetBlueprint&lt;BlueprintUnit&gt;("0160c8eabe704db41b6309af0d26a8e0");</v>
      </c>
    </row>
    <row r="794" spans="1:7" x14ac:dyDescent="0.25">
      <c r="A794" s="2" t="s">
        <v>7688</v>
      </c>
      <c r="B794" s="2" t="s">
        <v>7689</v>
      </c>
      <c r="C794" s="2" t="s">
        <v>0</v>
      </c>
      <c r="D794">
        <v>8</v>
      </c>
      <c r="E794">
        <v>8000</v>
      </c>
      <c r="G794" t="str">
        <f t="shared" si="12"/>
        <v>public static BlueprintUnit HatTricornFeatheredItem = ResourcesLibrary.TryGetBlueprint&lt;BlueprintUnit&gt;("f33dadeeb51cdba45b23bb40a40e5fb3");</v>
      </c>
    </row>
    <row r="795" spans="1:7" x14ac:dyDescent="0.25">
      <c r="A795" s="2" t="s">
        <v>7703</v>
      </c>
      <c r="B795" s="2" t="s">
        <v>7704</v>
      </c>
      <c r="C795" s="2" t="s">
        <v>0</v>
      </c>
      <c r="D795">
        <v>9</v>
      </c>
      <c r="E795">
        <v>8000</v>
      </c>
      <c r="G795" t="str">
        <f t="shared" si="12"/>
        <v>public static BlueprintUnit HeadbandOfCharismaIntelligence2 = ResourcesLibrary.TryGetBlueprint&lt;BlueprintUnit&gt;("add4fa27579a42efa1b58b4c3d2780de");</v>
      </c>
    </row>
    <row r="796" spans="1:7" x14ac:dyDescent="0.25">
      <c r="A796" s="2" t="s">
        <v>7705</v>
      </c>
      <c r="B796" s="2" t="s">
        <v>7706</v>
      </c>
      <c r="C796" s="2" t="s">
        <v>0</v>
      </c>
      <c r="D796">
        <v>9</v>
      </c>
      <c r="E796">
        <v>8000</v>
      </c>
      <c r="G796" t="str">
        <f t="shared" si="12"/>
        <v>public static BlueprintUnit HeadbandOfCharismaWisdom2 = ResourcesLibrary.TryGetBlueprint&lt;BlueprintUnit&gt;("7fd3f27a27c94e8aac9f55d9c2523c2d");</v>
      </c>
    </row>
    <row r="797" spans="1:7" x14ac:dyDescent="0.25">
      <c r="A797" s="2" t="s">
        <v>7731</v>
      </c>
      <c r="B797" s="2" t="s">
        <v>7732</v>
      </c>
      <c r="C797" s="2" t="s">
        <v>0</v>
      </c>
      <c r="D797">
        <v>9</v>
      </c>
      <c r="E797">
        <v>8000</v>
      </c>
      <c r="G797" t="str">
        <f t="shared" si="12"/>
        <v>public static BlueprintUnit HeadbandOfWisdomIntelligence2 = ResourcesLibrary.TryGetBlueprint&lt;BlueprintUnit&gt;("9c1556d4d32043ebb966cca934e49f1f");</v>
      </c>
    </row>
    <row r="798" spans="1:7" x14ac:dyDescent="0.25">
      <c r="A798" s="2" t="s">
        <v>7858</v>
      </c>
      <c r="B798" s="2" t="s">
        <v>7859</v>
      </c>
      <c r="C798" s="2" t="s">
        <v>0</v>
      </c>
      <c r="D798">
        <v>6</v>
      </c>
      <c r="E798">
        <v>8000</v>
      </c>
      <c r="G798" t="str">
        <f t="shared" si="12"/>
        <v>public static BlueprintUnit Set1_Helm = ResourcesLibrary.TryGetBlueprint&lt;BlueprintUnit&gt;("20835a9437734620a048664f4bcb6794");</v>
      </c>
    </row>
    <row r="799" spans="1:7" x14ac:dyDescent="0.25">
      <c r="A799" s="2" t="s">
        <v>7860</v>
      </c>
      <c r="B799" s="2" t="s">
        <v>7861</v>
      </c>
      <c r="C799" s="2" t="s">
        <v>0</v>
      </c>
      <c r="D799">
        <v>6</v>
      </c>
      <c r="E799">
        <v>8000</v>
      </c>
      <c r="G799" t="str">
        <f t="shared" si="12"/>
        <v>public static BlueprintUnit Set2_Hat = ResourcesLibrary.TryGetBlueprint&lt;BlueprintUnit&gt;("f07befbb57f64bbd9a8f5e253488b1ec");</v>
      </c>
    </row>
    <row r="800" spans="1:7" x14ac:dyDescent="0.25">
      <c r="A800" s="2" t="s">
        <v>7862</v>
      </c>
      <c r="B800" s="2" t="s">
        <v>7863</v>
      </c>
      <c r="C800" s="2" t="s">
        <v>0</v>
      </c>
      <c r="D800">
        <v>6</v>
      </c>
      <c r="E800">
        <v>8000</v>
      </c>
      <c r="G800" t="str">
        <f t="shared" si="12"/>
        <v>public static BlueprintUnit Set3_Helm = ResourcesLibrary.TryGetBlueprint&lt;BlueprintUnit&gt;("9d4a6a78793c4c378553a5d1b7186364");</v>
      </c>
    </row>
    <row r="801" spans="1:7" x14ac:dyDescent="0.25">
      <c r="A801" s="2" t="s">
        <v>7864</v>
      </c>
      <c r="B801" s="2" t="s">
        <v>7865</v>
      </c>
      <c r="C801" s="2" t="s">
        <v>0</v>
      </c>
      <c r="D801">
        <v>6</v>
      </c>
      <c r="E801">
        <v>8000</v>
      </c>
      <c r="G801" t="str">
        <f t="shared" si="12"/>
        <v>public static BlueprintUnit Set4_Helm = ResourcesLibrary.TryGetBlueprint&lt;BlueprintUnit&gt;("9c893109d2a74ff696b10f81ef9e191e");</v>
      </c>
    </row>
    <row r="802" spans="1:7" x14ac:dyDescent="0.25">
      <c r="A802" s="2" t="s">
        <v>7873</v>
      </c>
      <c r="B802" s="2" t="s">
        <v>7874</v>
      </c>
      <c r="C802" s="2" t="s">
        <v>0</v>
      </c>
      <c r="E802">
        <v>8000</v>
      </c>
      <c r="G802" t="str">
        <f t="shared" si="12"/>
        <v>public static BlueprintUnit StubbornHeadItem = ResourcesLibrary.TryGetBlueprint&lt;BlueprintUnit&gt;("127fd5a7b742937428953334f6c13052");</v>
      </c>
    </row>
    <row r="803" spans="1:7" x14ac:dyDescent="0.25">
      <c r="A803" s="2" t="s">
        <v>7877</v>
      </c>
      <c r="B803" s="2" t="s">
        <v>7878</v>
      </c>
      <c r="C803" s="2" t="s">
        <v>0</v>
      </c>
      <c r="D803">
        <v>3</v>
      </c>
      <c r="E803">
        <v>8000</v>
      </c>
      <c r="G803" t="str">
        <f t="shared" si="12"/>
        <v>public static BlueprintUnit TightHelmetItem = ResourcesLibrary.TryGetBlueprint&lt;BlueprintUnit&gt;("45468bf062c538940ba72aed88d880a5");</v>
      </c>
    </row>
    <row r="804" spans="1:7" x14ac:dyDescent="0.25">
      <c r="A804" s="2" t="s">
        <v>7898</v>
      </c>
      <c r="B804" s="2" t="s">
        <v>7899</v>
      </c>
      <c r="C804" s="2" t="s">
        <v>0</v>
      </c>
      <c r="D804">
        <v>19</v>
      </c>
      <c r="E804">
        <v>8000</v>
      </c>
      <c r="G804" t="str">
        <f t="shared" si="12"/>
        <v>public static BlueprintUnit AmuletOfApothecaryItem = ResourcesLibrary.TryGetBlueprint&lt;BlueprintUnit&gt;("9ec8fb23e5534ba4bb728a8e61567cac");</v>
      </c>
    </row>
    <row r="805" spans="1:7" x14ac:dyDescent="0.25">
      <c r="A805" s="2" t="s">
        <v>4180</v>
      </c>
      <c r="B805" s="2" t="s">
        <v>7935</v>
      </c>
      <c r="C805" s="2" t="s">
        <v>0</v>
      </c>
      <c r="D805">
        <v>6</v>
      </c>
      <c r="E805">
        <v>8000</v>
      </c>
      <c r="G805" t="str">
        <f t="shared" si="12"/>
        <v>public static BlueprintUnit AmuletOfNaturalArmor2 = ResourcesLibrary.TryGetBlueprint&lt;BlueprintUnit&gt;("becc4c1d40a77814f98c0b175e92d17c");</v>
      </c>
    </row>
    <row r="806" spans="1:7" x14ac:dyDescent="0.25">
      <c r="A806" s="2" t="s">
        <v>3659</v>
      </c>
      <c r="B806" s="2" t="s">
        <v>8212</v>
      </c>
      <c r="C806" s="2" t="s">
        <v>0</v>
      </c>
      <c r="D806">
        <v>7</v>
      </c>
      <c r="E806">
        <v>8000</v>
      </c>
      <c r="G806" t="str">
        <f t="shared" si="12"/>
        <v>public static BlueprintUnit RingOfProtection2 = ResourcesLibrary.TryGetBlueprint&lt;BlueprintUnit&gt;("254755ca73eb52a4d8ab1a663106659b");</v>
      </c>
    </row>
    <row r="807" spans="1:7" x14ac:dyDescent="0.25">
      <c r="A807" s="2" t="s">
        <v>8403</v>
      </c>
      <c r="B807" s="2" t="s">
        <v>8404</v>
      </c>
      <c r="C807" s="2" t="s">
        <v>0</v>
      </c>
      <c r="D807">
        <v>5</v>
      </c>
      <c r="E807">
        <v>8000</v>
      </c>
      <c r="G807" t="str">
        <f t="shared" si="12"/>
        <v>public static BlueprintUnit CloakOfDisguiseItem = ResourcesLibrary.TryGetBlueprint&lt;BlueprintUnit&gt;("dfcc9dc3411234d4a902960a7e00d669");</v>
      </c>
    </row>
    <row r="808" spans="1:7" x14ac:dyDescent="0.25">
      <c r="A808" s="2" t="s">
        <v>8522</v>
      </c>
      <c r="B808" s="2" t="s">
        <v>8523</v>
      </c>
      <c r="C808" s="2" t="s">
        <v>0</v>
      </c>
      <c r="E808">
        <v>8000</v>
      </c>
      <c r="G808" t="str">
        <f t="shared" si="12"/>
        <v>public static BlueprintUnit CaydenTankardItem = ResourcesLibrary.TryGetBlueprint&lt;BlueprintUnit&gt;("5149c81a623db614ca017f09d384e589");</v>
      </c>
    </row>
    <row r="809" spans="1:7" x14ac:dyDescent="0.25">
      <c r="A809" s="2" t="s">
        <v>8558</v>
      </c>
      <c r="B809" s="2" t="s">
        <v>8559</v>
      </c>
      <c r="C809" s="2" t="s">
        <v>0</v>
      </c>
      <c r="E809">
        <v>8000</v>
      </c>
      <c r="G809" t="str">
        <f t="shared" si="12"/>
        <v>public static BlueprintUnit DriedHandOfmartyrItem = ResourcesLibrary.TryGetBlueprint&lt;BlueprintUnit&gt;("363e0db503c3a7b47a06567c8f35dbd6");</v>
      </c>
    </row>
    <row r="810" spans="1:7" x14ac:dyDescent="0.25">
      <c r="A810" s="2" t="s">
        <v>8560</v>
      </c>
      <c r="B810" s="2" t="s">
        <v>8561</v>
      </c>
      <c r="C810" s="2" t="s">
        <v>0</v>
      </c>
      <c r="E810">
        <v>8000</v>
      </c>
      <c r="G810" t="str">
        <f t="shared" si="12"/>
        <v>public static BlueprintUnit DualityOfConjurationAndSummoningItem = ResourcesLibrary.TryGetBlueprint&lt;BlueprintUnit&gt;("ba856bd4ba814f12a3b30d56c1c3df1c");</v>
      </c>
    </row>
    <row r="811" spans="1:7" x14ac:dyDescent="0.25">
      <c r="A811" s="2" t="s">
        <v>8668</v>
      </c>
      <c r="B811" s="2" t="s">
        <v>8669</v>
      </c>
      <c r="C811" s="2" t="s">
        <v>0</v>
      </c>
      <c r="E811">
        <v>8000</v>
      </c>
      <c r="G811" t="str">
        <f t="shared" si="12"/>
        <v>public static BlueprintUnit MhakaraccasMaleficManuscriptItem = ResourcesLibrary.TryGetBlueprint&lt;BlueprintUnit&gt;("3b0a68c005d74127abcd1e4cb1630e78");</v>
      </c>
    </row>
    <row r="812" spans="1:7" x14ac:dyDescent="0.25">
      <c r="A812" s="2" t="s">
        <v>7508</v>
      </c>
      <c r="B812" s="2" t="s">
        <v>7509</v>
      </c>
      <c r="C812" s="2" t="s">
        <v>0</v>
      </c>
      <c r="D812">
        <v>7</v>
      </c>
      <c r="E812">
        <v>8700</v>
      </c>
      <c r="G812" t="str">
        <f t="shared" si="12"/>
        <v>public static BlueprintUnit Artifact_SpikedGauntletItem = ResourcesLibrary.TryGetBlueprint&lt;BlueprintUnit&gt;("3230a07e17594084f88e770480277de2");</v>
      </c>
    </row>
    <row r="813" spans="1:7" x14ac:dyDescent="0.25">
      <c r="A813" s="2" t="s">
        <v>7676</v>
      </c>
      <c r="B813" s="2" t="s">
        <v>7677</v>
      </c>
      <c r="C813" s="2" t="s">
        <v>0</v>
      </c>
      <c r="D813">
        <v>12</v>
      </c>
      <c r="E813">
        <v>8700</v>
      </c>
      <c r="G813" t="str">
        <f t="shared" si="12"/>
        <v>public static BlueprintUnit GoldenThreadHeadbandItem = ResourcesLibrary.TryGetBlueprint&lt;BlueprintUnit&gt;("8b3521fdebc83a149a1fe766cdb52610");</v>
      </c>
    </row>
    <row r="814" spans="1:7" x14ac:dyDescent="0.25">
      <c r="A814" s="2" t="s">
        <v>8065</v>
      </c>
      <c r="B814" s="2" t="s">
        <v>8066</v>
      </c>
      <c r="C814" s="2" t="s">
        <v>0</v>
      </c>
      <c r="D814">
        <v>7</v>
      </c>
      <c r="E814">
        <v>8700</v>
      </c>
      <c r="G814" t="str">
        <f t="shared" si="12"/>
        <v>public static BlueprintUnit Artifact_RingOfSummonsItem = ResourcesLibrary.TryGetBlueprint&lt;BlueprintUnit&gt;("ca55b55c4cbac7947b513ea0e76b01d2");</v>
      </c>
    </row>
    <row r="815" spans="1:7" x14ac:dyDescent="0.25">
      <c r="A815" s="2" t="s">
        <v>8121</v>
      </c>
      <c r="B815" s="2" t="s">
        <v>8122</v>
      </c>
      <c r="C815" s="2" t="s">
        <v>0</v>
      </c>
      <c r="D815">
        <v>7</v>
      </c>
      <c r="E815">
        <v>8700</v>
      </c>
      <c r="G815" t="str">
        <f t="shared" si="12"/>
        <v>public static BlueprintUnit PaladinsRingItem = ResourcesLibrary.TryGetBlueprint&lt;BlueprintUnit&gt;("e809270de6b424c4ebacd019271b665d");</v>
      </c>
    </row>
    <row r="816" spans="1:7" x14ac:dyDescent="0.25">
      <c r="A816" s="2" t="s">
        <v>7987</v>
      </c>
      <c r="B816" s="2" t="s">
        <v>7988</v>
      </c>
      <c r="C816" s="2" t="s">
        <v>0</v>
      </c>
      <c r="D816">
        <v>6</v>
      </c>
      <c r="E816">
        <v>9000</v>
      </c>
      <c r="G816" t="str">
        <f t="shared" si="12"/>
        <v>public static BlueprintUnit GiantslayersClasp = ResourcesLibrary.TryGetBlueprint&lt;BlueprintUnit&gt;("5114819cf9fec3b4db5cffdcb9eded62");</v>
      </c>
    </row>
    <row r="817" spans="1:7" x14ac:dyDescent="0.25">
      <c r="A817" s="2" t="s">
        <v>8238</v>
      </c>
      <c r="B817" s="2" t="s">
        <v>8239</v>
      </c>
      <c r="C817" s="2" t="s">
        <v>0</v>
      </c>
      <c r="D817">
        <v>4</v>
      </c>
      <c r="E817">
        <v>9000</v>
      </c>
      <c r="G817" t="str">
        <f t="shared" si="12"/>
        <v>public static BlueprintUnit RingOfTheNaturalBornCommander = ResourcesLibrary.TryGetBlueprint&lt;BlueprintUnit&gt;("9772ab64fdf645245ac8ee27b1e5ba69");</v>
      </c>
    </row>
    <row r="818" spans="1:7" x14ac:dyDescent="0.25">
      <c r="A818" s="2" t="s">
        <v>3676</v>
      </c>
      <c r="B818" s="2" t="s">
        <v>8415</v>
      </c>
      <c r="C818" s="2" t="s">
        <v>0</v>
      </c>
      <c r="D818">
        <v>8</v>
      </c>
      <c r="E818">
        <v>9000</v>
      </c>
      <c r="G818" t="str">
        <f t="shared" si="12"/>
        <v>public static BlueprintUnit CloakOfResistance3 = ResourcesLibrary.TryGetBlueprint&lt;BlueprintUnit&gt;("9f3c56d5247154e47b5ca9500f4d86ce");</v>
      </c>
    </row>
    <row r="819" spans="1:7" x14ac:dyDescent="0.25">
      <c r="A819" s="2" t="s">
        <v>8632</v>
      </c>
      <c r="B819" s="2" t="s">
        <v>8633</v>
      </c>
      <c r="C819" s="2" t="s">
        <v>0</v>
      </c>
      <c r="E819">
        <v>9000</v>
      </c>
      <c r="G819" t="str">
        <f t="shared" si="12"/>
        <v>public static BlueprintUnit MetamagicRodLesserBolster = ResourcesLibrary.TryGetBlueprint&lt;BlueprintUnit&gt;("ae780d1a290b4e4fac61d68558499277");</v>
      </c>
    </row>
    <row r="820" spans="1:7" x14ac:dyDescent="0.25">
      <c r="A820" s="2" t="s">
        <v>8634</v>
      </c>
      <c r="B820" s="2" t="s">
        <v>8635</v>
      </c>
      <c r="C820" s="2" t="s">
        <v>0</v>
      </c>
      <c r="E820">
        <v>9000</v>
      </c>
      <c r="G820" t="str">
        <f t="shared" si="12"/>
        <v>public static BlueprintUnit MetamagicRodLesserEmpower = ResourcesLibrary.TryGetBlueprint&lt;BlueprintUnit&gt;("1e7a5a4d257cf434a87e687c9ee7a872");</v>
      </c>
    </row>
    <row r="821" spans="1:7" x14ac:dyDescent="0.25">
      <c r="A821" s="2" t="s">
        <v>8638</v>
      </c>
      <c r="B821" s="2" t="s">
        <v>8639</v>
      </c>
      <c r="C821" s="2" t="s">
        <v>0</v>
      </c>
      <c r="E821">
        <v>9000</v>
      </c>
      <c r="G821" t="str">
        <f t="shared" si="12"/>
        <v>public static BlueprintUnit MetamagicRodLesserKinetic = ResourcesLibrary.TryGetBlueprint&lt;BlueprintUnit&gt;("289beaa0fe4bf644cb0817a7fa9e9cf2");</v>
      </c>
    </row>
    <row r="822" spans="1:7" x14ac:dyDescent="0.25">
      <c r="A822" s="2" t="s">
        <v>8814</v>
      </c>
      <c r="B822" s="2" t="s">
        <v>8815</v>
      </c>
      <c r="C822" s="2" t="s">
        <v>0</v>
      </c>
      <c r="E822">
        <v>9000</v>
      </c>
      <c r="G822" t="str">
        <f t="shared" si="12"/>
        <v>public static BlueprintUnit RodOfMysticismItem = ResourcesLibrary.TryGetBlueprint&lt;BlueprintUnit&gt;("0b60e2a89ecbc8c498263718df1c687f");</v>
      </c>
    </row>
    <row r="823" spans="1:7" x14ac:dyDescent="0.25">
      <c r="A823" s="2" t="s">
        <v>3814</v>
      </c>
      <c r="B823" s="2" t="s">
        <v>9962</v>
      </c>
      <c r="C823" s="2" t="s">
        <v>0</v>
      </c>
      <c r="D823">
        <v>9</v>
      </c>
      <c r="E823">
        <v>9000</v>
      </c>
      <c r="G823" t="str">
        <f t="shared" si="12"/>
        <v>public static BlueprintUnit BracersOfArmor3 = ResourcesLibrary.TryGetBlueprint&lt;BlueprintUnit&gt;("cc5f45518020a324b8c51d0a231984a3");</v>
      </c>
    </row>
    <row r="824" spans="1:7" x14ac:dyDescent="0.25">
      <c r="A824" s="2" t="s">
        <v>8335</v>
      </c>
      <c r="B824" s="2" t="s">
        <v>8336</v>
      </c>
      <c r="C824" s="2" t="s">
        <v>0</v>
      </c>
      <c r="D824">
        <v>17</v>
      </c>
      <c r="E824">
        <v>9200</v>
      </c>
      <c r="G824" t="str">
        <f t="shared" si="12"/>
        <v>public static BlueprintUnit RobeOfTrampleItem = ResourcesLibrary.TryGetBlueprint&lt;BlueprintUnit&gt;("f3989bdf3f1e92248950ed7b0922dd8e");</v>
      </c>
    </row>
    <row r="825" spans="1:7" x14ac:dyDescent="0.25">
      <c r="A825" s="2" t="s">
        <v>8135</v>
      </c>
      <c r="B825" s="2" t="s">
        <v>8136</v>
      </c>
      <c r="C825" s="2" t="s">
        <v>0</v>
      </c>
      <c r="D825">
        <v>7</v>
      </c>
      <c r="E825">
        <v>9300</v>
      </c>
      <c r="G825" t="str">
        <f t="shared" si="12"/>
        <v>public static BlueprintUnit ProtectionOfColdItem = ResourcesLibrary.TryGetBlueprint&lt;BlueprintUnit&gt;("5cd01cf5ae523e9438690b70ba667825");</v>
      </c>
    </row>
    <row r="826" spans="1:7" x14ac:dyDescent="0.25">
      <c r="A826" s="2" t="s">
        <v>8806</v>
      </c>
      <c r="B826" s="2" t="s">
        <v>8807</v>
      </c>
      <c r="C826" s="2" t="s">
        <v>0</v>
      </c>
      <c r="E826">
        <v>9600</v>
      </c>
      <c r="G826" t="str">
        <f t="shared" si="12"/>
        <v>public static BlueprintUnit RainOfArrowsQuiverItem = ResourcesLibrary.TryGetBlueprint&lt;BlueprintUnit&gt;("ad3a2628bb643c140895c4cec43e6f6f");</v>
      </c>
    </row>
    <row r="827" spans="1:7" x14ac:dyDescent="0.25">
      <c r="A827" s="2" t="s">
        <v>7315</v>
      </c>
      <c r="B827" s="2" t="s">
        <v>7316</v>
      </c>
      <c r="C827" s="2" t="s">
        <v>0</v>
      </c>
      <c r="D827">
        <v>7</v>
      </c>
      <c r="E827">
        <v>10000</v>
      </c>
      <c r="G827" t="str">
        <f t="shared" si="12"/>
        <v>public static BlueprintUnit BeltOfDexterityConstitution2 = ResourcesLibrary.TryGetBlueprint&lt;BlueprintUnit&gt;("939ad0109fec02b46adcac4b85e1249a");</v>
      </c>
    </row>
    <row r="828" spans="1:7" x14ac:dyDescent="0.25">
      <c r="A828" s="2" t="s">
        <v>4845</v>
      </c>
      <c r="B828" s="2" t="s">
        <v>7343</v>
      </c>
      <c r="C828" s="2" t="s">
        <v>0</v>
      </c>
      <c r="D828">
        <v>7</v>
      </c>
      <c r="E828">
        <v>10000</v>
      </c>
      <c r="G828" t="str">
        <f t="shared" si="12"/>
        <v>public static BlueprintUnit BeltOfStrengthConstitution2 = ResourcesLibrary.TryGetBlueprint&lt;BlueprintUnit&gt;("c95c552c19a5c5a4492462802104b071");</v>
      </c>
    </row>
    <row r="829" spans="1:7" x14ac:dyDescent="0.25">
      <c r="A829" s="2" t="s">
        <v>4886</v>
      </c>
      <c r="B829" s="2" t="s">
        <v>7348</v>
      </c>
      <c r="C829" s="2" t="s">
        <v>0</v>
      </c>
      <c r="D829">
        <v>7</v>
      </c>
      <c r="E829">
        <v>10000</v>
      </c>
      <c r="G829" t="str">
        <f t="shared" si="12"/>
        <v>public static BlueprintUnit BeltOfStrengthDexterity2 = ResourcesLibrary.TryGetBlueprint&lt;BlueprintUnit&gt;("6577d56f2da72874a8abea1a3cbd2fa0");</v>
      </c>
    </row>
    <row r="830" spans="1:7" x14ac:dyDescent="0.25">
      <c r="A830" s="2" t="s">
        <v>7715</v>
      </c>
      <c r="B830" s="2" t="s">
        <v>7716</v>
      </c>
      <c r="C830" s="2" t="s">
        <v>0</v>
      </c>
      <c r="D830">
        <v>9</v>
      </c>
      <c r="E830">
        <v>10000</v>
      </c>
      <c r="G830" t="str">
        <f t="shared" si="12"/>
        <v>public static BlueprintUnit HeadbandOfPerfection2 = ResourcesLibrary.TryGetBlueprint&lt;BlueprintUnit&gt;("b9b49933be6ac7f4aa3c71c602227332");</v>
      </c>
    </row>
    <row r="831" spans="1:7" x14ac:dyDescent="0.25">
      <c r="A831" s="2" t="s">
        <v>7751</v>
      </c>
      <c r="B831" s="2" t="s">
        <v>7752</v>
      </c>
      <c r="C831" s="2" t="s">
        <v>0</v>
      </c>
      <c r="D831">
        <v>9</v>
      </c>
      <c r="E831">
        <v>10000</v>
      </c>
      <c r="G831" t="str">
        <f t="shared" si="12"/>
        <v>public static BlueprintUnit HelmetFullplateCyclopsGroetusItem = ResourcesLibrary.TryGetBlueprint&lt;BlueprintUnit&gt;("107013e973a60eb44a067184c80fa5d9");</v>
      </c>
    </row>
    <row r="832" spans="1:7" x14ac:dyDescent="0.25">
      <c r="A832" s="2" t="s">
        <v>7900</v>
      </c>
      <c r="B832" s="2" t="s">
        <v>7901</v>
      </c>
      <c r="C832" s="2" t="s">
        <v>0</v>
      </c>
      <c r="D832">
        <v>19</v>
      </c>
      <c r="E832">
        <v>10000</v>
      </c>
      <c r="G832" t="str">
        <f t="shared" si="12"/>
        <v>public static BlueprintUnit AmuletOfBlackenedMirrorItem = ResourcesLibrary.TryGetBlueprint&lt;BlueprintUnit&gt;("31894ce7e7d5a574d9777a99b45ad9de");</v>
      </c>
    </row>
    <row r="833" spans="1:7" x14ac:dyDescent="0.25">
      <c r="A833" s="2" t="s">
        <v>7915</v>
      </c>
      <c r="B833" s="2" t="s">
        <v>7916</v>
      </c>
      <c r="C833" s="2" t="s">
        <v>0</v>
      </c>
      <c r="D833">
        <v>19</v>
      </c>
      <c r="E833">
        <v>10000</v>
      </c>
      <c r="G833" t="str">
        <f t="shared" si="12"/>
        <v>public static BlueprintUnit AmuletOfImposingPhysiqueItem = ResourcesLibrary.TryGetBlueprint&lt;BlueprintUnit&gt;("6f7c7875303bc0d4686da084726416e8");</v>
      </c>
    </row>
    <row r="834" spans="1:7" x14ac:dyDescent="0.25">
      <c r="A834" s="2" t="s">
        <v>7925</v>
      </c>
      <c r="B834" s="2" t="s">
        <v>7926</v>
      </c>
      <c r="C834" s="2" t="s">
        <v>0</v>
      </c>
      <c r="D834">
        <v>19</v>
      </c>
      <c r="E834">
        <v>10000</v>
      </c>
      <c r="G834" t="str">
        <f t="shared" ref="G834:G897" si="13">"public static BlueprintUnit " &amp; A834 &amp;" = ResourcesLibrary.TryGetBlueprint&lt;BlueprintUnit&gt;(""" &amp;B834 &amp;""");"</f>
        <v>public static BlueprintUnit AmuletOfJoustingItem = ResourcesLibrary.TryGetBlueprint&lt;BlueprintUnit&gt;("97d9b639fb5948947881392260340892");</v>
      </c>
    </row>
    <row r="835" spans="1:7" x14ac:dyDescent="0.25">
      <c r="A835" s="2" t="s">
        <v>7997</v>
      </c>
      <c r="B835" s="2" t="s">
        <v>7998</v>
      </c>
      <c r="C835" s="2" t="s">
        <v>0</v>
      </c>
      <c r="D835">
        <v>19</v>
      </c>
      <c r="E835">
        <v>10000</v>
      </c>
      <c r="G835" t="str">
        <f t="shared" si="13"/>
        <v>public static BlueprintUnit GuardianOfLifeItem = ResourcesLibrary.TryGetBlueprint&lt;BlueprintUnit&gt;("cca99e04dd8e8ae40b94981185800db8");</v>
      </c>
    </row>
    <row r="836" spans="1:7" x14ac:dyDescent="0.25">
      <c r="A836" s="2" t="s">
        <v>8003</v>
      </c>
      <c r="B836" s="2" t="s">
        <v>8004</v>
      </c>
      <c r="C836" s="2" t="s">
        <v>0</v>
      </c>
      <c r="D836">
        <v>19</v>
      </c>
      <c r="E836">
        <v>10000</v>
      </c>
      <c r="G836" t="str">
        <f t="shared" si="13"/>
        <v>public static BlueprintUnit HalfOfPairedPendantSecondItem = ResourcesLibrary.TryGetBlueprint&lt;BlueprintUnit&gt;("31647cd793033f6438eeec296a9c8d00");</v>
      </c>
    </row>
    <row r="837" spans="1:7" x14ac:dyDescent="0.25">
      <c r="A837" s="2" t="s">
        <v>8425</v>
      </c>
      <c r="B837" s="2" t="s">
        <v>8426</v>
      </c>
      <c r="C837" s="2" t="s">
        <v>0</v>
      </c>
      <c r="E837">
        <v>10000</v>
      </c>
      <c r="G837" t="str">
        <f t="shared" si="13"/>
        <v>public static BlueprintUnit CloakOfSharpFangs = ResourcesLibrary.TryGetBlueprint&lt;BlueprintUnit&gt;("79d4c7eb1cafab94984205bb2fe54dcd");</v>
      </c>
    </row>
    <row r="838" spans="1:7" x14ac:dyDescent="0.25">
      <c r="A838" s="2" t="s">
        <v>8598</v>
      </c>
      <c r="B838" s="2" t="s">
        <v>8599</v>
      </c>
      <c r="C838" s="2" t="s">
        <v>0</v>
      </c>
      <c r="E838">
        <v>10000</v>
      </c>
      <c r="G838" t="str">
        <f t="shared" si="13"/>
        <v>public static BlueprintUnit LockpickersKitIII_Item = ResourcesLibrary.TryGetBlueprint&lt;BlueprintUnit&gt;("373b5c5bae5ce41418b97d57f9c004fb");</v>
      </c>
    </row>
    <row r="839" spans="1:7" x14ac:dyDescent="0.25">
      <c r="A839" s="2" t="s">
        <v>4982</v>
      </c>
      <c r="B839" s="2" t="s">
        <v>9956</v>
      </c>
      <c r="C839" s="2" t="s">
        <v>0</v>
      </c>
      <c r="D839">
        <v>8</v>
      </c>
      <c r="E839">
        <v>10000</v>
      </c>
      <c r="G839" t="str">
        <f t="shared" si="13"/>
        <v>public static BlueprintUnit BracersOfArchery = ResourcesLibrary.TryGetBlueprint&lt;BlueprintUnit&gt;("0e7a0b96f67660c4ca74786c187a02d2");</v>
      </c>
    </row>
    <row r="840" spans="1:7" x14ac:dyDescent="0.25">
      <c r="A840" s="2" t="s">
        <v>8469</v>
      </c>
      <c r="B840" s="2" t="s">
        <v>8470</v>
      </c>
      <c r="C840" s="2" t="s">
        <v>0</v>
      </c>
      <c r="D840">
        <v>7</v>
      </c>
      <c r="E840">
        <v>10100</v>
      </c>
      <c r="G840" t="str">
        <f t="shared" si="13"/>
        <v>public static BlueprintUnit RoguesCompanionItem = ResourcesLibrary.TryGetBlueprint&lt;BlueprintUnit&gt;("d24d5bcf3b99c6948a85c83d8c711ed2");</v>
      </c>
    </row>
    <row r="841" spans="1:7" x14ac:dyDescent="0.25">
      <c r="A841" s="2" t="s">
        <v>7908</v>
      </c>
      <c r="B841" s="2" t="s">
        <v>7909</v>
      </c>
      <c r="C841" s="2" t="s">
        <v>0</v>
      </c>
      <c r="D841">
        <v>6</v>
      </c>
      <c r="E841">
        <v>11000</v>
      </c>
      <c r="G841" t="str">
        <f t="shared" si="13"/>
        <v>public static BlueprintUnit AmuletOfEternalHunter = ResourcesLibrary.TryGetBlueprint&lt;BlueprintUnit&gt;("c4c7997fb14c9ee47a384d76fbc4512a");</v>
      </c>
    </row>
    <row r="842" spans="1:7" x14ac:dyDescent="0.25">
      <c r="A842" s="2" t="s">
        <v>8656</v>
      </c>
      <c r="B842" s="2" t="s">
        <v>8657</v>
      </c>
      <c r="C842" s="2" t="s">
        <v>0</v>
      </c>
      <c r="E842">
        <v>11000</v>
      </c>
      <c r="G842" t="str">
        <f t="shared" si="13"/>
        <v>public static BlueprintUnit MetamagicRodNormalExtend = ResourcesLibrary.TryGetBlueprint&lt;BlueprintUnit&gt;("1b2a09528da9e9948aa9026037bada90");</v>
      </c>
    </row>
    <row r="843" spans="1:7" x14ac:dyDescent="0.25">
      <c r="A843" s="2" t="s">
        <v>8660</v>
      </c>
      <c r="B843" s="2" t="s">
        <v>8661</v>
      </c>
      <c r="C843" s="2" t="s">
        <v>0</v>
      </c>
      <c r="E843">
        <v>11000</v>
      </c>
      <c r="G843" t="str">
        <f t="shared" si="13"/>
        <v>public static BlueprintUnit MetamagicRodNormalPersistent = ResourcesLibrary.TryGetBlueprint&lt;BlueprintUnit&gt;("8316c5db3ffd43e79b00e785d498c8c5");</v>
      </c>
    </row>
    <row r="844" spans="1:7" x14ac:dyDescent="0.25">
      <c r="A844" s="2" t="s">
        <v>8664</v>
      </c>
      <c r="B844" s="2" t="s">
        <v>8665</v>
      </c>
      <c r="C844" s="2" t="s">
        <v>0</v>
      </c>
      <c r="E844">
        <v>11000</v>
      </c>
      <c r="G844" t="str">
        <f t="shared" si="13"/>
        <v>public static BlueprintUnit MetamagicRodNormalReach = ResourcesLibrary.TryGetBlueprint&lt;BlueprintUnit&gt;("648f56fbbaa71624c8ba968ade382ac6");</v>
      </c>
    </row>
    <row r="845" spans="1:7" x14ac:dyDescent="0.25">
      <c r="A845" s="2" t="s">
        <v>8666</v>
      </c>
      <c r="B845" s="2" t="s">
        <v>8667</v>
      </c>
      <c r="C845" s="2" t="s">
        <v>0</v>
      </c>
      <c r="E845">
        <v>11000</v>
      </c>
      <c r="G845" t="str">
        <f t="shared" si="13"/>
        <v>public static BlueprintUnit MetamagicRodNormalSelective = ResourcesLibrary.TryGetBlueprint&lt;BlueprintUnit&gt;("c256be263e99480da5b7cf2a1da1ef17");</v>
      </c>
    </row>
    <row r="846" spans="1:7" x14ac:dyDescent="0.25">
      <c r="A846" s="2" t="s">
        <v>7678</v>
      </c>
      <c r="B846" s="2" t="s">
        <v>7679</v>
      </c>
      <c r="C846" s="2" t="s">
        <v>0</v>
      </c>
      <c r="D846">
        <v>10</v>
      </c>
      <c r="E846">
        <v>12000</v>
      </c>
      <c r="G846" t="str">
        <f t="shared" si="13"/>
        <v>public static BlueprintUnit GraveyardKeepersHelmetItem = ResourcesLibrary.TryGetBlueprint&lt;BlueprintUnit&gt;("50aaf42c8b2d2ff488a46051da29980b");</v>
      </c>
    </row>
    <row r="847" spans="1:7" x14ac:dyDescent="0.25">
      <c r="A847" s="2" t="s">
        <v>7694</v>
      </c>
      <c r="B847" s="2" t="s">
        <v>7695</v>
      </c>
      <c r="C847" s="2" t="s">
        <v>0</v>
      </c>
      <c r="D847">
        <v>7</v>
      </c>
      <c r="E847">
        <v>12000</v>
      </c>
      <c r="G847" t="str">
        <f t="shared" si="13"/>
        <v>public static BlueprintUnit HatWitchRedItem = ResourcesLibrary.TryGetBlueprint&lt;BlueprintUnit&gt;("c26987a7ed22f3347b75d1dac40d4feb");</v>
      </c>
    </row>
    <row r="848" spans="1:7" x14ac:dyDescent="0.25">
      <c r="A848" s="2" t="s">
        <v>7743</v>
      </c>
      <c r="B848" s="2" t="s">
        <v>7744</v>
      </c>
      <c r="C848" s="2" t="s">
        <v>0</v>
      </c>
      <c r="D848">
        <v>4</v>
      </c>
      <c r="E848">
        <v>12000</v>
      </c>
      <c r="G848" t="str">
        <f t="shared" si="13"/>
        <v>public static BlueprintUnit HelmetDragonscaleBlueItem = ResourcesLibrary.TryGetBlueprint&lt;BlueprintUnit&gt;("bdbf0a7a8b95dc6488008872f497f16b");</v>
      </c>
    </row>
    <row r="849" spans="1:7" x14ac:dyDescent="0.25">
      <c r="A849" s="2" t="s">
        <v>7753</v>
      </c>
      <c r="B849" s="2" t="s">
        <v>7754</v>
      </c>
      <c r="C849" s="2" t="s">
        <v>0</v>
      </c>
      <c r="D849">
        <v>9</v>
      </c>
      <c r="E849">
        <v>12000</v>
      </c>
      <c r="G849" t="str">
        <f t="shared" si="13"/>
        <v>public static BlueprintUnit HelmetFullplateDwarvenItem = ResourcesLibrary.TryGetBlueprint&lt;BlueprintUnit&gt;("5cfc5e6dfe07a5540b06fd0f2c1e6720");</v>
      </c>
    </row>
    <row r="850" spans="1:7" x14ac:dyDescent="0.25">
      <c r="A850" s="2" t="s">
        <v>7832</v>
      </c>
      <c r="B850" s="2" t="s">
        <v>7833</v>
      </c>
      <c r="C850" s="2" t="s">
        <v>0</v>
      </c>
      <c r="D850">
        <v>12</v>
      </c>
      <c r="E850">
        <v>12000</v>
      </c>
      <c r="G850" t="str">
        <f t="shared" si="13"/>
        <v>public static BlueprintUnit PhylachetryOfNegativeChanneling = ResourcesLibrary.TryGetBlueprint&lt;BlueprintUnit&gt;("7ccc1833353d9a64cb671c7bc747bade");</v>
      </c>
    </row>
    <row r="851" spans="1:7" x14ac:dyDescent="0.25">
      <c r="A851" s="2" t="s">
        <v>7836</v>
      </c>
      <c r="B851" s="2" t="s">
        <v>7837</v>
      </c>
      <c r="C851" s="2" t="s">
        <v>0</v>
      </c>
      <c r="D851">
        <v>12</v>
      </c>
      <c r="E851">
        <v>12000</v>
      </c>
      <c r="G851" t="str">
        <f t="shared" si="13"/>
        <v>public static BlueprintUnit PhylachetryOfPositiveChanneling = ResourcesLibrary.TryGetBlueprint&lt;BlueprintUnit&gt;("01bc7670bd0225745a66957f21f1ba23");</v>
      </c>
    </row>
    <row r="852" spans="1:7" x14ac:dyDescent="0.25">
      <c r="A852" s="2" t="s">
        <v>8320</v>
      </c>
      <c r="B852" s="2" t="s">
        <v>8321</v>
      </c>
      <c r="C852" s="2" t="s">
        <v>0</v>
      </c>
      <c r="E852">
        <v>12000</v>
      </c>
      <c r="G852" t="str">
        <f t="shared" si="13"/>
        <v>public static BlueprintUnit Robe2ST2DC_CorrectItem = ResourcesLibrary.TryGetBlueprint&lt;BlueprintUnit&gt;("a5160a52ad404bd6a3a3eef8f1a455f3");</v>
      </c>
    </row>
    <row r="853" spans="1:7" x14ac:dyDescent="0.25">
      <c r="A853" s="2" t="s">
        <v>8324</v>
      </c>
      <c r="B853" s="2" t="s">
        <v>8325</v>
      </c>
      <c r="C853" s="2" t="s">
        <v>0</v>
      </c>
      <c r="E853">
        <v>12000</v>
      </c>
      <c r="G853" t="str">
        <f t="shared" si="13"/>
        <v>public static BlueprintUnit RobeOfAir_CorrectItem = ResourcesLibrary.TryGetBlueprint&lt;BlueprintUnit&gt;("75f2d4bf94a14398ad1ca9db8e3a579f");</v>
      </c>
    </row>
    <row r="854" spans="1:7" x14ac:dyDescent="0.25">
      <c r="A854" s="2" t="s">
        <v>8339</v>
      </c>
      <c r="B854" s="2" t="s">
        <v>8340</v>
      </c>
      <c r="C854" s="2" t="s">
        <v>0</v>
      </c>
      <c r="E854">
        <v>12000</v>
      </c>
      <c r="G854" t="str">
        <f t="shared" si="13"/>
        <v>public static BlueprintUnit RobeOfWater_CorrectItem = ResourcesLibrary.TryGetBlueprint&lt;BlueprintUnit&gt;("aeb82599c5c745d9b6ec12e282569f30");</v>
      </c>
    </row>
    <row r="855" spans="1:7" x14ac:dyDescent="0.25">
      <c r="A855" s="2" t="s">
        <v>8399</v>
      </c>
      <c r="B855" s="2" t="s">
        <v>8400</v>
      </c>
      <c r="C855" s="2" t="s">
        <v>0</v>
      </c>
      <c r="D855">
        <v>5</v>
      </c>
      <c r="E855">
        <v>12000</v>
      </c>
      <c r="G855" t="str">
        <f t="shared" si="13"/>
        <v>public static BlueprintUnit CloakOfCleansingItem = ResourcesLibrary.TryGetBlueprint&lt;BlueprintUnit&gt;("6377f6b75ecef5c40b40e9f3b9efd65d");</v>
      </c>
    </row>
    <row r="856" spans="1:7" x14ac:dyDescent="0.25">
      <c r="A856" s="2" t="s">
        <v>9625</v>
      </c>
      <c r="B856" s="2" t="s">
        <v>9626</v>
      </c>
      <c r="C856" s="2" t="s">
        <v>0</v>
      </c>
      <c r="E856">
        <v>12000</v>
      </c>
      <c r="G856" t="str">
        <f t="shared" si="13"/>
        <v>public static BlueprintUnit ScrollOfResurrection = ResourcesLibrary.TryGetBlueprint&lt;BlueprintUnit&gt;("6169a9e10d32c524ea44edb47ebd93cf");</v>
      </c>
    </row>
    <row r="857" spans="1:7" x14ac:dyDescent="0.25">
      <c r="A857" s="2" t="s">
        <v>4848</v>
      </c>
      <c r="B857" s="2" t="s">
        <v>8396</v>
      </c>
      <c r="C857" s="2" t="s">
        <v>0</v>
      </c>
      <c r="D857">
        <v>5</v>
      </c>
      <c r="E857">
        <v>12200</v>
      </c>
      <c r="G857" t="str">
        <f t="shared" si="13"/>
        <v>public static BlueprintUnit CloakOfBloodScentItem = ResourcesLibrary.TryGetBlueprint&lt;BlueprintUnit&gt;("876255a39ab11734a8c12cfb451a146e");</v>
      </c>
    </row>
    <row r="858" spans="1:7" x14ac:dyDescent="0.25">
      <c r="A858" s="2" t="s">
        <v>8146</v>
      </c>
      <c r="B858" s="2" t="s">
        <v>8147</v>
      </c>
      <c r="C858" s="2" t="s">
        <v>0</v>
      </c>
      <c r="D858">
        <v>5</v>
      </c>
      <c r="E858">
        <v>12400</v>
      </c>
      <c r="G858" t="str">
        <f t="shared" si="13"/>
        <v>public static BlueprintUnit RingofAdditionalRage = ResourcesLibrary.TryGetBlueprint&lt;BlueprintUnit&gt;("1bcd56737f1ca8d44a278839e4e32c02");</v>
      </c>
    </row>
    <row r="859" spans="1:7" x14ac:dyDescent="0.25">
      <c r="A859" s="2" t="s">
        <v>7575</v>
      </c>
      <c r="B859" s="2" t="s">
        <v>7576</v>
      </c>
      <c r="C859" s="2" t="s">
        <v>0</v>
      </c>
      <c r="D859">
        <v>7</v>
      </c>
      <c r="E859">
        <v>13000</v>
      </c>
      <c r="G859" t="str">
        <f t="shared" si="13"/>
        <v>public static BlueprintUnit GlovesOfRendingItem = ResourcesLibrary.TryGetBlueprint&lt;BlueprintUnit&gt;("dc32a6847570110499e3042674ebfc32");</v>
      </c>
    </row>
    <row r="860" spans="1:7" x14ac:dyDescent="0.25">
      <c r="A860" s="2" t="s">
        <v>8089</v>
      </c>
      <c r="B860" s="2" t="s">
        <v>8090</v>
      </c>
      <c r="C860" s="2" t="s">
        <v>0</v>
      </c>
      <c r="D860">
        <v>7</v>
      </c>
      <c r="E860">
        <v>13000</v>
      </c>
      <c r="G860" t="str">
        <f t="shared" si="13"/>
        <v>public static BlueprintUnit DarkOmenItem = ResourcesLibrary.TryGetBlueprint&lt;BlueprintUnit&gt;("7d46733a8faf56544afac48c1b71283f");</v>
      </c>
    </row>
    <row r="861" spans="1:7" x14ac:dyDescent="0.25">
      <c r="A861" s="2" t="s">
        <v>4778</v>
      </c>
      <c r="B861" s="2" t="s">
        <v>8381</v>
      </c>
      <c r="C861" s="2" t="s">
        <v>0</v>
      </c>
      <c r="D861">
        <v>5</v>
      </c>
      <c r="E861">
        <v>13000</v>
      </c>
      <c r="G861" t="str">
        <f t="shared" si="13"/>
        <v>public static BlueprintUnit BloodClarityItem = ResourcesLibrary.TryGetBlueprint&lt;BlueprintUnit&gt;("66f98b74960cecc4f94d039539463d33");</v>
      </c>
    </row>
    <row r="862" spans="1:7" x14ac:dyDescent="0.25">
      <c r="A862" s="2" t="s">
        <v>9974</v>
      </c>
      <c r="B862" s="2" t="s">
        <v>9975</v>
      </c>
      <c r="C862" s="2" t="s">
        <v>0</v>
      </c>
      <c r="E862">
        <v>13000</v>
      </c>
      <c r="G862" t="str">
        <f t="shared" si="13"/>
        <v>public static BlueprintUnit BracersOfDeflection = ResourcesLibrary.TryGetBlueprint&lt;BlueprintUnit&gt;("1e08c0e0300bff442ab9f8152f231f1f");</v>
      </c>
    </row>
    <row r="863" spans="1:7" x14ac:dyDescent="0.25">
      <c r="A863" s="2" t="s">
        <v>8085</v>
      </c>
      <c r="B863" s="2" t="s">
        <v>8086</v>
      </c>
      <c r="C863" s="2" t="s">
        <v>0</v>
      </c>
      <c r="D863">
        <v>7</v>
      </c>
      <c r="E863">
        <v>13600</v>
      </c>
      <c r="G863" t="str">
        <f t="shared" si="13"/>
        <v>public static BlueprintUnit ConmansRingItem = ResourcesLibrary.TryGetBlueprint&lt;BlueprintUnit&gt;("b18f6311af7d32545882e1901f75e0b9");</v>
      </c>
    </row>
    <row r="864" spans="1:7" x14ac:dyDescent="0.25">
      <c r="A864" s="2" t="s">
        <v>7458</v>
      </c>
      <c r="B864" s="2" t="s">
        <v>7459</v>
      </c>
      <c r="C864" s="2" t="s">
        <v>0</v>
      </c>
      <c r="D864">
        <v>9</v>
      </c>
      <c r="E864">
        <v>13670</v>
      </c>
      <c r="G864" t="str">
        <f t="shared" si="13"/>
        <v>public static BlueprintUnit OpportunistsBoots = ResourcesLibrary.TryGetBlueprint&lt;BlueprintUnit&gt;("05996c33b27ac4849ab3d02b5cb460a2");</v>
      </c>
    </row>
    <row r="865" spans="1:7" x14ac:dyDescent="0.25">
      <c r="A865" s="2" t="s">
        <v>7438</v>
      </c>
      <c r="B865" s="2" t="s">
        <v>7439</v>
      </c>
      <c r="C865" s="2" t="s">
        <v>0</v>
      </c>
      <c r="D865">
        <v>9</v>
      </c>
      <c r="E865">
        <v>13830</v>
      </c>
      <c r="G865" t="str">
        <f t="shared" si="13"/>
        <v>public static BlueprintUnit BootsOfTheCreepingDeath = ResourcesLibrary.TryGetBlueprint&lt;BlueprintUnit&gt;("11e350708227f3b4eaf641a5b5fd2863");</v>
      </c>
    </row>
    <row r="866" spans="1:7" x14ac:dyDescent="0.25">
      <c r="A866" s="2" t="s">
        <v>7741</v>
      </c>
      <c r="B866" s="2" t="s">
        <v>7742</v>
      </c>
      <c r="C866" s="2" t="s">
        <v>0</v>
      </c>
      <c r="D866">
        <v>6</v>
      </c>
      <c r="E866">
        <v>14000</v>
      </c>
      <c r="G866" t="str">
        <f t="shared" si="13"/>
        <v>public static BlueprintUnit HelmetDragonscaleBlackItem = ResourcesLibrary.TryGetBlueprint&lt;BlueprintUnit&gt;("19f27f871b1934a47b08b78fbccc3865");</v>
      </c>
    </row>
    <row r="867" spans="1:7" x14ac:dyDescent="0.25">
      <c r="A867" s="2" t="s">
        <v>7906</v>
      </c>
      <c r="B867" s="2" t="s">
        <v>7907</v>
      </c>
      <c r="C867" s="2" t="s">
        <v>0</v>
      </c>
      <c r="D867">
        <v>19</v>
      </c>
      <c r="E867">
        <v>14000</v>
      </c>
      <c r="G867" t="str">
        <f t="shared" si="13"/>
        <v>public static BlueprintUnit AmuletOfEpicSongsItem = ResourcesLibrary.TryGetBlueprint&lt;BlueprintUnit&gt;("b1adc956d75565c4bbb2896ee7969365");</v>
      </c>
    </row>
    <row r="868" spans="1:7" x14ac:dyDescent="0.25">
      <c r="A868" s="2" t="s">
        <v>5005</v>
      </c>
      <c r="B868" s="2" t="s">
        <v>8160</v>
      </c>
      <c r="C868" s="2" t="s">
        <v>0</v>
      </c>
      <c r="D868">
        <v>7</v>
      </c>
      <c r="E868">
        <v>14000</v>
      </c>
      <c r="G868" t="str">
        <f t="shared" si="13"/>
        <v>public static BlueprintUnit RingOfChaoticTortureItem = ResourcesLibrary.TryGetBlueprint&lt;BlueprintUnit&gt;("a684e74c2c545764ea436b570d47e7f3");</v>
      </c>
    </row>
    <row r="869" spans="1:7" x14ac:dyDescent="0.25">
      <c r="A869" s="2" t="s">
        <v>8384</v>
      </c>
      <c r="B869" s="2" t="s">
        <v>8385</v>
      </c>
      <c r="C869" s="2" t="s">
        <v>0</v>
      </c>
      <c r="D869">
        <v>5</v>
      </c>
      <c r="E869">
        <v>14000</v>
      </c>
      <c r="G869" t="str">
        <f t="shared" si="13"/>
        <v>public static BlueprintUnit CapeOfDesinsectorItem = ResourcesLibrary.TryGetBlueprint&lt;BlueprintUnit&gt;("b7a92cca052b687469ab53ed5d6a36c5");</v>
      </c>
    </row>
    <row r="870" spans="1:7" x14ac:dyDescent="0.25">
      <c r="A870" s="2" t="s">
        <v>8502</v>
      </c>
      <c r="B870" s="2" t="s">
        <v>8503</v>
      </c>
      <c r="C870" s="2" t="s">
        <v>0</v>
      </c>
      <c r="E870">
        <v>14000</v>
      </c>
      <c r="G870" t="str">
        <f t="shared" si="13"/>
        <v>public static BlueprintUnit BaneAnimalQuiverItem = ResourcesLibrary.TryGetBlueprint&lt;BlueprintUnit&gt;("aa1803c4ebf8791469cdc6b5f1778b16");</v>
      </c>
    </row>
    <row r="871" spans="1:7" x14ac:dyDescent="0.25">
      <c r="A871" s="2" t="s">
        <v>8506</v>
      </c>
      <c r="B871" s="2" t="s">
        <v>8507</v>
      </c>
      <c r="C871" s="2" t="s">
        <v>0</v>
      </c>
      <c r="E871">
        <v>14000</v>
      </c>
      <c r="G871" t="str">
        <f t="shared" si="13"/>
        <v>public static BlueprintUnit BaneOutsiderChaoticArrowsQuiverItem = ResourcesLibrary.TryGetBlueprint&lt;BlueprintUnit&gt;("1866ea9baea5d3745a87448efe7a54e0");</v>
      </c>
    </row>
    <row r="872" spans="1:7" x14ac:dyDescent="0.25">
      <c r="A872" s="2" t="s">
        <v>8508</v>
      </c>
      <c r="B872" s="2" t="s">
        <v>8509</v>
      </c>
      <c r="C872" s="2" t="s">
        <v>0</v>
      </c>
      <c r="E872">
        <v>14000</v>
      </c>
      <c r="G872" t="str">
        <f t="shared" si="13"/>
        <v>public static BlueprintUnit BaneOutsiderEvilArrowsQuiverItem = ResourcesLibrary.TryGetBlueprint&lt;BlueprintUnit&gt;("2e627aa086dd34d43ab3a98c46c87082");</v>
      </c>
    </row>
    <row r="873" spans="1:7" x14ac:dyDescent="0.25">
      <c r="A873" s="2" t="s">
        <v>8510</v>
      </c>
      <c r="B873" s="2" t="s">
        <v>8511</v>
      </c>
      <c r="C873" s="2" t="s">
        <v>0</v>
      </c>
      <c r="E873">
        <v>14000</v>
      </c>
      <c r="G873" t="str">
        <f t="shared" si="13"/>
        <v>public static BlueprintUnit BaneUndeadArrowsQuiverItem = ResourcesLibrary.TryGetBlueprint&lt;BlueprintUnit&gt;("0a0ea676fea89d4428e1c7e45402c2f1");</v>
      </c>
    </row>
    <row r="874" spans="1:7" x14ac:dyDescent="0.25">
      <c r="A874" s="2" t="s">
        <v>8570</v>
      </c>
      <c r="B874" s="2" t="s">
        <v>8571</v>
      </c>
      <c r="C874" s="2" t="s">
        <v>0</v>
      </c>
      <c r="E874">
        <v>14000</v>
      </c>
      <c r="G874" t="str">
        <f t="shared" si="13"/>
        <v>public static BlueprintUnit FlamingArrowsQuiverItem = ResourcesLibrary.TryGetBlueprint&lt;BlueprintUnit&gt;("25f9b5ef564cbef49a1e54c48e67dfc1");</v>
      </c>
    </row>
    <row r="875" spans="1:7" x14ac:dyDescent="0.25">
      <c r="A875" s="2" t="s">
        <v>8640</v>
      </c>
      <c r="B875" s="2" t="s">
        <v>8641</v>
      </c>
      <c r="C875" s="2" t="s">
        <v>0</v>
      </c>
      <c r="E875">
        <v>14000</v>
      </c>
      <c r="G875" t="str">
        <f t="shared" si="13"/>
        <v>public static BlueprintUnit MetamagicRodLesserMaximize = ResourcesLibrary.TryGetBlueprint&lt;BlueprintUnit&gt;("651b0460f600d5f42b0467e7186aab80");</v>
      </c>
    </row>
    <row r="876" spans="1:7" x14ac:dyDescent="0.25">
      <c r="A876" s="2" t="s">
        <v>9925</v>
      </c>
      <c r="B876" s="2" t="s">
        <v>9926</v>
      </c>
      <c r="C876" s="2" t="s">
        <v>0</v>
      </c>
      <c r="E876">
        <v>14000</v>
      </c>
      <c r="G876" t="str">
        <f t="shared" si="13"/>
        <v>public static BlueprintUnit UltrasoundArrowsQuiverItem = ResourcesLibrary.TryGetBlueprint&lt;BlueprintUnit&gt;("110bf851d5d2f354986f44b48fa2e7f8");</v>
      </c>
    </row>
    <row r="877" spans="1:7" x14ac:dyDescent="0.25">
      <c r="A877" s="2" t="s">
        <v>7370</v>
      </c>
      <c r="B877" s="2" t="s">
        <v>7371</v>
      </c>
      <c r="C877" s="2" t="s">
        <v>0</v>
      </c>
      <c r="D877">
        <v>6</v>
      </c>
      <c r="E877">
        <v>14320</v>
      </c>
      <c r="G877" t="str">
        <f t="shared" si="13"/>
        <v>public static BlueprintUnit EqualityBeltItem = ResourcesLibrary.TryGetBlueprint&lt;BlueprintUnit&gt;("b01ed89b10d0da14bbbe1432ed4ca168");</v>
      </c>
    </row>
    <row r="878" spans="1:7" x14ac:dyDescent="0.25">
      <c r="A878" s="2" t="s">
        <v>7629</v>
      </c>
      <c r="B878" s="2" t="s">
        <v>7630</v>
      </c>
      <c r="C878" s="2" t="s">
        <v>0</v>
      </c>
      <c r="D878">
        <v>10</v>
      </c>
      <c r="E878">
        <v>15000</v>
      </c>
      <c r="G878" t="str">
        <f t="shared" si="13"/>
        <v>public static BlueprintUnit AngelFlowerCrownItem = ResourcesLibrary.TryGetBlueprint&lt;BlueprintUnit&gt;("23b5ec958ec340eba7fb1dd18048ff82");</v>
      </c>
    </row>
    <row r="879" spans="1:7" x14ac:dyDescent="0.25">
      <c r="A879" s="2" t="s">
        <v>7645</v>
      </c>
      <c r="B879" s="2" t="s">
        <v>7646</v>
      </c>
      <c r="C879" s="2" t="s">
        <v>0</v>
      </c>
      <c r="D879">
        <v>10</v>
      </c>
      <c r="E879">
        <v>15000</v>
      </c>
      <c r="G879" t="str">
        <f t="shared" si="13"/>
        <v>public static BlueprintUnit BookwormsHeadbandItem = ResourcesLibrary.TryGetBlueprint&lt;BlueprintUnit&gt;("866f59db467f8414cbd909df9b10361f");</v>
      </c>
    </row>
    <row r="880" spans="1:7" x14ac:dyDescent="0.25">
      <c r="A880" s="2" t="s">
        <v>7762</v>
      </c>
      <c r="B880" s="2" t="s">
        <v>7763</v>
      </c>
      <c r="C880" s="2" t="s">
        <v>0</v>
      </c>
      <c r="D880">
        <v>11</v>
      </c>
      <c r="E880">
        <v>15000</v>
      </c>
      <c r="G880" t="str">
        <f t="shared" si="13"/>
        <v>public static BlueprintUnit HelmetFullplateRichSilverBlueItem = ResourcesLibrary.TryGetBlueprint&lt;BlueprintUnit&gt;("282393f860a510b429432e13943f27c0");</v>
      </c>
    </row>
    <row r="881" spans="1:7" x14ac:dyDescent="0.25">
      <c r="A881" s="2" t="s">
        <v>7764</v>
      </c>
      <c r="B881" s="2" t="s">
        <v>7765</v>
      </c>
      <c r="C881" s="2" t="s">
        <v>0</v>
      </c>
      <c r="D881">
        <v>12</v>
      </c>
      <c r="E881">
        <v>15000</v>
      </c>
      <c r="G881" t="str">
        <f t="shared" si="13"/>
        <v>public static BlueprintUnit HelmetFullplateRoyalItem = ResourcesLibrary.TryGetBlueprint&lt;BlueprintUnit&gt;("a3713ad3603420447bfaa1c4e552e55d");</v>
      </c>
    </row>
    <row r="882" spans="1:7" x14ac:dyDescent="0.25">
      <c r="A882" s="2" t="s">
        <v>7766</v>
      </c>
      <c r="B882" s="2" t="s">
        <v>7767</v>
      </c>
      <c r="C882" s="2" t="s">
        <v>0</v>
      </c>
      <c r="D882">
        <v>9</v>
      </c>
      <c r="E882">
        <v>15000</v>
      </c>
      <c r="G882" t="str">
        <f t="shared" si="13"/>
        <v>public static BlueprintUnit HelmetFullplateVilderavnItem = ResourcesLibrary.TryGetBlueprint&lt;BlueprintUnit&gt;("aa7077c0a39efbd46a1fb7997b8d8411");</v>
      </c>
    </row>
    <row r="883" spans="1:7" x14ac:dyDescent="0.25">
      <c r="A883" s="2" t="s">
        <v>8063</v>
      </c>
      <c r="B883" s="2" t="s">
        <v>8064</v>
      </c>
      <c r="C883" s="2" t="s">
        <v>0</v>
      </c>
      <c r="E883">
        <v>15000</v>
      </c>
      <c r="G883" t="str">
        <f t="shared" si="13"/>
        <v>public static BlueprintUnit Artifact_BraveryRingItem = ResourcesLibrary.TryGetBlueprint&lt;BlueprintUnit&gt;("06b345774d4a34541b5c91033b3220fb");</v>
      </c>
    </row>
    <row r="884" spans="1:7" x14ac:dyDescent="0.25">
      <c r="A884" s="2" t="s">
        <v>9907</v>
      </c>
      <c r="B884" s="2" t="s">
        <v>9908</v>
      </c>
      <c r="C884" s="2" t="s">
        <v>0</v>
      </c>
      <c r="E884">
        <v>15000</v>
      </c>
      <c r="G884" t="str">
        <f t="shared" si="13"/>
        <v>public static BlueprintUnit SignetOfHouseVespertilioItem = ResourcesLibrary.TryGetBlueprint&lt;BlueprintUnit&gt;("43c8a781c0bbdce4781f221b9261dd5e");</v>
      </c>
    </row>
    <row r="885" spans="1:7" x14ac:dyDescent="0.25">
      <c r="A885" s="2" t="s">
        <v>8009</v>
      </c>
      <c r="B885" s="2" t="s">
        <v>8010</v>
      </c>
      <c r="C885" s="2" t="s">
        <v>0</v>
      </c>
      <c r="D885">
        <v>9</v>
      </c>
      <c r="E885">
        <v>15100</v>
      </c>
      <c r="G885" t="str">
        <f t="shared" si="13"/>
        <v>public static BlueprintUnit LocketOfMagicMissileMasteryItem = ResourcesLibrary.TryGetBlueprint&lt;BlueprintUnit&gt;("6c1f471b01500eb409ed73711ef3b79e");</v>
      </c>
    </row>
    <row r="886" spans="1:7" x14ac:dyDescent="0.25">
      <c r="A886" s="2" t="s">
        <v>3830</v>
      </c>
      <c r="B886" s="2" t="s">
        <v>7306</v>
      </c>
      <c r="C886" s="2" t="s">
        <v>0</v>
      </c>
      <c r="D886">
        <v>9</v>
      </c>
      <c r="E886">
        <v>16000</v>
      </c>
      <c r="G886" t="str">
        <f t="shared" si="13"/>
        <v>public static BlueprintUnit BeltOfConstitution4 = ResourcesLibrary.TryGetBlueprint&lt;BlueprintUnit&gt;("dbeb5ba83e9fd2046a31590636b8b36d");</v>
      </c>
    </row>
    <row r="887" spans="1:7" x14ac:dyDescent="0.25">
      <c r="A887" s="2" t="s">
        <v>4475</v>
      </c>
      <c r="B887" s="2" t="s">
        <v>7313</v>
      </c>
      <c r="C887" s="2" t="s">
        <v>0</v>
      </c>
      <c r="D887">
        <v>9</v>
      </c>
      <c r="E887">
        <v>16000</v>
      </c>
      <c r="G887" t="str">
        <f t="shared" si="13"/>
        <v>public static BlueprintUnit BeltOfDexterity4 = ResourcesLibrary.TryGetBlueprint&lt;BlueprintUnit&gt;("20539ffabe4365e419ca7413129ab78a");</v>
      </c>
    </row>
    <row r="888" spans="1:7" x14ac:dyDescent="0.25">
      <c r="A888" s="2" t="s">
        <v>4368</v>
      </c>
      <c r="B888" s="2" t="s">
        <v>7330</v>
      </c>
      <c r="C888" s="2" t="s">
        <v>0</v>
      </c>
      <c r="D888">
        <v>9</v>
      </c>
      <c r="E888">
        <v>16000</v>
      </c>
      <c r="G888" t="str">
        <f t="shared" si="13"/>
        <v>public static BlueprintUnit BeltOfPerfection2 = ResourcesLibrary.TryGetBlueprint&lt;BlueprintUnit&gt;("7abdce2cab3e3dd43b9e6c41c1b44525");</v>
      </c>
    </row>
    <row r="889" spans="1:7" x14ac:dyDescent="0.25">
      <c r="A889" s="2" t="s">
        <v>4135</v>
      </c>
      <c r="B889" s="2" t="s">
        <v>7341</v>
      </c>
      <c r="C889" s="2" t="s">
        <v>0</v>
      </c>
      <c r="D889">
        <v>9</v>
      </c>
      <c r="E889">
        <v>16000</v>
      </c>
      <c r="G889" t="str">
        <f t="shared" si="13"/>
        <v>public static BlueprintUnit BeltOfStrength4 = ResourcesLibrary.TryGetBlueprint&lt;BlueprintUnit&gt;("ede812de6b31b194686595fab33fc3ed");</v>
      </c>
    </row>
    <row r="890" spans="1:7" x14ac:dyDescent="0.25">
      <c r="A890" s="2" t="s">
        <v>4450</v>
      </c>
      <c r="B890" s="2" t="s">
        <v>7701</v>
      </c>
      <c r="C890" s="2" t="s">
        <v>0</v>
      </c>
      <c r="D890">
        <v>9</v>
      </c>
      <c r="E890">
        <v>16000</v>
      </c>
      <c r="G890" t="str">
        <f t="shared" si="13"/>
        <v>public static BlueprintUnit HeadbandOfCharisma4 = ResourcesLibrary.TryGetBlueprint&lt;BlueprintUnit&gt;("71b4c3f8976784d4abf46976b15eba4a");</v>
      </c>
    </row>
    <row r="891" spans="1:7" x14ac:dyDescent="0.25">
      <c r="A891" s="2" t="s">
        <v>3657</v>
      </c>
      <c r="B891" s="2" t="s">
        <v>7712</v>
      </c>
      <c r="C891" s="2" t="s">
        <v>0</v>
      </c>
      <c r="D891">
        <v>9</v>
      </c>
      <c r="E891">
        <v>16000</v>
      </c>
      <c r="G891" t="str">
        <f t="shared" si="13"/>
        <v>public static BlueprintUnit HeadbandOfIntelligence4 = ResourcesLibrary.TryGetBlueprint&lt;BlueprintUnit&gt;("ee15329357f8f974bacf02521d8d37fe");</v>
      </c>
    </row>
    <row r="892" spans="1:7" x14ac:dyDescent="0.25">
      <c r="A892" s="2" t="s">
        <v>3687</v>
      </c>
      <c r="B892" s="2" t="s">
        <v>7728</v>
      </c>
      <c r="C892" s="2" t="s">
        <v>0</v>
      </c>
      <c r="D892">
        <v>9</v>
      </c>
      <c r="E892">
        <v>16000</v>
      </c>
      <c r="G892" t="str">
        <f t="shared" si="13"/>
        <v>public static BlueprintUnit HeadbandOfWisdom4 = ResourcesLibrary.TryGetBlueprint&lt;BlueprintUnit&gt;("716bdfe5c57be9b43a958bb612c1ecd4");</v>
      </c>
    </row>
    <row r="893" spans="1:7" x14ac:dyDescent="0.25">
      <c r="A893" s="2" t="s">
        <v>7846</v>
      </c>
      <c r="B893" s="2" t="s">
        <v>7847</v>
      </c>
      <c r="C893" s="2" t="s">
        <v>0</v>
      </c>
      <c r="D893">
        <v>10</v>
      </c>
      <c r="E893">
        <v>16000</v>
      </c>
      <c r="G893" t="str">
        <f t="shared" si="13"/>
        <v>public static BlueprintUnit ProfessorHatItem = ResourcesLibrary.TryGetBlueprint&lt;BlueprintUnit&gt;("efc6ab00482c16b4c898283cb215c6f3");</v>
      </c>
    </row>
    <row r="894" spans="1:7" x14ac:dyDescent="0.25">
      <c r="A894" s="2" t="s">
        <v>4942</v>
      </c>
      <c r="B894" s="2" t="s">
        <v>7893</v>
      </c>
      <c r="C894" s="2" t="s">
        <v>0</v>
      </c>
      <c r="D894">
        <v>5</v>
      </c>
      <c r="E894">
        <v>16000</v>
      </c>
      <c r="G894" t="str">
        <f t="shared" si="13"/>
        <v>public static BlueprintUnit AmuletOfAgileFistsPlus1 = ResourcesLibrary.TryGetBlueprint&lt;BlueprintUnit&gt;("057127ddc43059a4ea9c638ad199fa2e");</v>
      </c>
    </row>
    <row r="895" spans="1:7" x14ac:dyDescent="0.25">
      <c r="A895" s="2" t="s">
        <v>3792</v>
      </c>
      <c r="B895" s="2" t="s">
        <v>7930</v>
      </c>
      <c r="C895" s="2" t="s">
        <v>0</v>
      </c>
      <c r="D895">
        <v>7</v>
      </c>
      <c r="E895">
        <v>16000</v>
      </c>
      <c r="G895" t="str">
        <f t="shared" si="13"/>
        <v>public static BlueprintUnit AmuletOfMightyFists2 = ResourcesLibrary.TryGetBlueprint&lt;BlueprintUnit&gt;("c640025d7096aba49bd19e7ffcac9400");</v>
      </c>
    </row>
    <row r="896" spans="1:7" x14ac:dyDescent="0.25">
      <c r="A896" s="2" t="s">
        <v>8203</v>
      </c>
      <c r="B896" s="2" t="s">
        <v>8204</v>
      </c>
      <c r="C896" s="2" t="s">
        <v>0</v>
      </c>
      <c r="D896">
        <v>8</v>
      </c>
      <c r="E896">
        <v>16000</v>
      </c>
      <c r="G896" t="str">
        <f t="shared" si="13"/>
        <v>public static BlueprintUnit RingofMagicDevices = ResourcesLibrary.TryGetBlueprint&lt;BlueprintUnit&gt;("66ab84747fa8c5f43851b4bd02ed3f85");</v>
      </c>
    </row>
    <row r="897" spans="1:7" x14ac:dyDescent="0.25">
      <c r="A897" s="2" t="s">
        <v>3652</v>
      </c>
      <c r="B897" s="2" t="s">
        <v>8416</v>
      </c>
      <c r="C897" s="2" t="s">
        <v>0</v>
      </c>
      <c r="D897">
        <v>11</v>
      </c>
      <c r="E897">
        <v>16000</v>
      </c>
      <c r="G897" t="str">
        <f t="shared" si="13"/>
        <v>public static BlueprintUnit CloakOfResistance4 = ResourcesLibrary.TryGetBlueprint&lt;BlueprintUnit&gt;("096125bfb3b364849b02ab65297f71de");</v>
      </c>
    </row>
    <row r="898" spans="1:7" x14ac:dyDescent="0.25">
      <c r="A898" s="2" t="s">
        <v>8818</v>
      </c>
      <c r="B898" s="2" t="s">
        <v>8819</v>
      </c>
      <c r="C898" s="2" t="s">
        <v>0</v>
      </c>
      <c r="E898">
        <v>16000</v>
      </c>
      <c r="G898" t="str">
        <f t="shared" ref="G898:G961" si="14">"public static BlueprintUnit " &amp; A898 &amp;" = ResourcesLibrary.TryGetBlueprint&lt;BlueprintUnit&gt;(""" &amp;B898 &amp;""");"</f>
        <v>public static BlueprintUnit RodOfUndeadItem = ResourcesLibrary.TryGetBlueprint&lt;BlueprintUnit&gt;("61acb6c4b1c6d0f46a11e082484e8f23");</v>
      </c>
    </row>
    <row r="899" spans="1:7" x14ac:dyDescent="0.25">
      <c r="A899" s="2" t="s">
        <v>3832</v>
      </c>
      <c r="B899" s="2" t="s">
        <v>9963</v>
      </c>
      <c r="C899" s="2" t="s">
        <v>0</v>
      </c>
      <c r="D899">
        <v>12</v>
      </c>
      <c r="E899">
        <v>16000</v>
      </c>
      <c r="G899" t="str">
        <f t="shared" si="14"/>
        <v>public static BlueprintUnit BracersOfArmor4 = ResourcesLibrary.TryGetBlueprint&lt;BlueprintUnit&gt;("0a8cda1aaee1178419b32722c89dae64");</v>
      </c>
    </row>
    <row r="900" spans="1:7" x14ac:dyDescent="0.25">
      <c r="A900" s="2" t="s">
        <v>7611</v>
      </c>
      <c r="B900" s="2" t="s">
        <v>7612</v>
      </c>
      <c r="C900" s="2" t="s">
        <v>0</v>
      </c>
      <c r="D900">
        <v>12</v>
      </c>
      <c r="E900">
        <v>16200</v>
      </c>
      <c r="G900" t="str">
        <f t="shared" si="14"/>
        <v>public static BlueprintUnit SteadyHandGlovesItem = ResourcesLibrary.TryGetBlueprint&lt;BlueprintUnit&gt;("e71f8bc35c5dfa14da490f8d396b26f8");</v>
      </c>
    </row>
    <row r="901" spans="1:7" x14ac:dyDescent="0.25">
      <c r="A901" s="2" t="s">
        <v>9987</v>
      </c>
      <c r="B901" s="2" t="s">
        <v>9988</v>
      </c>
      <c r="C901" s="2" t="s">
        <v>0</v>
      </c>
      <c r="D901">
        <v>6</v>
      </c>
      <c r="E901">
        <v>16200</v>
      </c>
      <c r="G901" t="str">
        <f t="shared" si="14"/>
        <v>public static BlueprintUnit BracersOfRoughLandingItem = ResourcesLibrary.TryGetBlueprint&lt;BlueprintUnit&gt;("c7f2133ed2a154d4983cca2a82f73641");</v>
      </c>
    </row>
    <row r="902" spans="1:7" x14ac:dyDescent="0.25">
      <c r="A902" s="2" t="s">
        <v>7959</v>
      </c>
      <c r="B902" s="2" t="s">
        <v>7960</v>
      </c>
      <c r="C902" s="2" t="s">
        <v>0</v>
      </c>
      <c r="D902">
        <v>10</v>
      </c>
      <c r="E902">
        <v>16600</v>
      </c>
      <c r="G902" t="str">
        <f t="shared" si="14"/>
        <v>public static BlueprintUnit BeholderOfWindAmuletItem = ResourcesLibrary.TryGetBlueprint&lt;BlueprintUnit&gt;("a22e2c829b0ce44418919def9bf51885");</v>
      </c>
    </row>
    <row r="903" spans="1:7" x14ac:dyDescent="0.25">
      <c r="A903" s="2" t="s">
        <v>7320</v>
      </c>
      <c r="B903" s="2" t="s">
        <v>7321</v>
      </c>
      <c r="C903" s="2" t="s">
        <v>0</v>
      </c>
      <c r="D903">
        <v>12</v>
      </c>
      <c r="E903">
        <v>17000</v>
      </c>
      <c r="G903" t="str">
        <f t="shared" si="14"/>
        <v>public static BlueprintUnit BeltOfImprovedProtectionItem = ResourcesLibrary.TryGetBlueprint&lt;BlueprintUnit&gt;("09b26c6dc80d2e2438a160ec01e340bb");</v>
      </c>
    </row>
    <row r="904" spans="1:7" x14ac:dyDescent="0.25">
      <c r="A904" s="2" t="s">
        <v>8388</v>
      </c>
      <c r="B904" s="2" t="s">
        <v>8389</v>
      </c>
      <c r="C904" s="2" t="s">
        <v>0</v>
      </c>
      <c r="D904">
        <v>9</v>
      </c>
      <c r="E904">
        <v>17000</v>
      </c>
      <c r="G904" t="str">
        <f t="shared" si="14"/>
        <v>public static BlueprintUnit CelestialProtectionItem = ResourcesLibrary.TryGetBlueprint&lt;BlueprintUnit&gt;("38ab96e73df32c448ad72b6b2097aa7a");</v>
      </c>
    </row>
    <row r="905" spans="1:7" x14ac:dyDescent="0.25">
      <c r="A905" s="2" t="s">
        <v>8514</v>
      </c>
      <c r="B905" s="2" t="s">
        <v>8515</v>
      </c>
      <c r="C905" s="2" t="s">
        <v>0</v>
      </c>
      <c r="E905">
        <v>17000</v>
      </c>
      <c r="G905" t="str">
        <f t="shared" si="14"/>
        <v>public static BlueprintUnit BloodyMeatItem = ResourcesLibrary.TryGetBlueprint&lt;BlueprintUnit&gt;("ede78d969190d8844ba0b7b1c3ab5a0e");</v>
      </c>
    </row>
    <row r="906" spans="1:7" x14ac:dyDescent="0.25">
      <c r="A906" s="2" t="s">
        <v>8518</v>
      </c>
      <c r="B906" s="2" t="s">
        <v>8519</v>
      </c>
      <c r="C906" s="2" t="s">
        <v>0</v>
      </c>
      <c r="E906">
        <v>17000</v>
      </c>
      <c r="G906" t="str">
        <f t="shared" si="14"/>
        <v>public static BlueprintUnit BrazenWhipItem = ResourcesLibrary.TryGetBlueprint&lt;BlueprintUnit&gt;("e4177a7d7096159408f5679720fd589c");</v>
      </c>
    </row>
    <row r="907" spans="1:7" x14ac:dyDescent="0.25">
      <c r="A907" s="2" t="s">
        <v>8528</v>
      </c>
      <c r="B907" s="2" t="s">
        <v>8529</v>
      </c>
      <c r="C907" s="2" t="s">
        <v>0</v>
      </c>
      <c r="E907">
        <v>17000</v>
      </c>
      <c r="G907" t="str">
        <f t="shared" si="14"/>
        <v>public static BlueprintUnit CoinOfProtectionItem = ResourcesLibrary.TryGetBlueprint&lt;BlueprintUnit&gt;("235d859d7b7c9c240a1cec89eefb1f7a");</v>
      </c>
    </row>
    <row r="908" spans="1:7" x14ac:dyDescent="0.25">
      <c r="A908" s="2" t="s">
        <v>8544</v>
      </c>
      <c r="B908" s="2" t="s">
        <v>8545</v>
      </c>
      <c r="C908" s="2" t="s">
        <v>0</v>
      </c>
      <c r="E908">
        <v>17000</v>
      </c>
      <c r="G908" t="str">
        <f t="shared" si="14"/>
        <v>public static BlueprintUnit CursedBardVoiceUsable_SirenItem = ResourcesLibrary.TryGetBlueprint&lt;BlueprintUnit&gt;("d8db124471b74575a1f9b8112d01d0b8");</v>
      </c>
    </row>
    <row r="909" spans="1:7" x14ac:dyDescent="0.25">
      <c r="A909" s="2" t="s">
        <v>8546</v>
      </c>
      <c r="B909" s="2" t="s">
        <v>8547</v>
      </c>
      <c r="C909" s="2" t="s">
        <v>0</v>
      </c>
      <c r="E909">
        <v>17000</v>
      </c>
      <c r="G909" t="str">
        <f t="shared" si="14"/>
        <v>public static BlueprintUnit CursedBardVoiceUsable_VoiceItem = ResourcesLibrary.TryGetBlueprint&lt;BlueprintUnit&gt;("c45f0fa075474ad5be682350a1d8c9c8");</v>
      </c>
    </row>
    <row r="910" spans="1:7" x14ac:dyDescent="0.25">
      <c r="A910" s="2" t="s">
        <v>8590</v>
      </c>
      <c r="B910" s="2" t="s">
        <v>8591</v>
      </c>
      <c r="C910" s="2" t="s">
        <v>0</v>
      </c>
      <c r="E910">
        <v>17000</v>
      </c>
      <c r="G910" t="str">
        <f t="shared" si="14"/>
        <v>public static BlueprintUnit LannRosaryItem = ResourcesLibrary.TryGetBlueprint&lt;BlueprintUnit&gt;("6baacbf1cf2c4effba47d808e94d9cfe");</v>
      </c>
    </row>
    <row r="911" spans="1:7" x14ac:dyDescent="0.25">
      <c r="A911" s="2" t="s">
        <v>9901</v>
      </c>
      <c r="B911" s="2" t="s">
        <v>9902</v>
      </c>
      <c r="C911" s="2" t="s">
        <v>0</v>
      </c>
      <c r="E911">
        <v>17000</v>
      </c>
      <c r="G911" t="str">
        <f t="shared" si="14"/>
        <v>public static BlueprintUnit SecretIngredientItem = ResourcesLibrary.TryGetBlueprint&lt;BlueprintUnit&gt;("b8831e93faa09eb4385f393459e8b633");</v>
      </c>
    </row>
    <row r="912" spans="1:7" x14ac:dyDescent="0.25">
      <c r="A912" s="2" t="s">
        <v>7919</v>
      </c>
      <c r="B912" s="2" t="s">
        <v>7920</v>
      </c>
      <c r="C912" s="2" t="s">
        <v>0</v>
      </c>
      <c r="D912">
        <v>5</v>
      </c>
      <c r="E912">
        <v>17230</v>
      </c>
      <c r="G912" t="str">
        <f t="shared" si="14"/>
        <v>public static BlueprintUnit AmuletofInitiative = ResourcesLibrary.TryGetBlueprint&lt;BlueprintUnit&gt;("5cacbec6a8ddfae4389d82fbf75ec2c1");</v>
      </c>
    </row>
    <row r="913" spans="1:7" x14ac:dyDescent="0.25">
      <c r="A913" s="2" t="s">
        <v>8163</v>
      </c>
      <c r="B913" s="2" t="s">
        <v>8164</v>
      </c>
      <c r="C913" s="2" t="s">
        <v>0</v>
      </c>
      <c r="D913">
        <v>7</v>
      </c>
      <c r="E913">
        <v>17800</v>
      </c>
      <c r="G913" t="str">
        <f t="shared" si="14"/>
        <v>public static BlueprintUnit RingofConstitution = ResourcesLibrary.TryGetBlueprint&lt;BlueprintUnit&gt;("6c7f785bab7bd1243a43e365dc2089bd");</v>
      </c>
    </row>
    <row r="914" spans="1:7" x14ac:dyDescent="0.25">
      <c r="A914" s="2" t="s">
        <v>7519</v>
      </c>
      <c r="B914" s="2" t="s">
        <v>7520</v>
      </c>
      <c r="C914" s="2" t="s">
        <v>0</v>
      </c>
      <c r="D914">
        <v>13</v>
      </c>
      <c r="E914">
        <v>18000</v>
      </c>
      <c r="G914" t="str">
        <f t="shared" si="14"/>
        <v>public static BlueprintUnit BracersSpikedHodagItem = ResourcesLibrary.TryGetBlueprint&lt;BlueprintUnit&gt;("0237641b0c2de344d85821840419b4d2");</v>
      </c>
    </row>
    <row r="915" spans="1:7" x14ac:dyDescent="0.25">
      <c r="A915" s="2" t="s">
        <v>7633</v>
      </c>
      <c r="B915" s="2" t="s">
        <v>7634</v>
      </c>
      <c r="C915" s="2" t="s">
        <v>0</v>
      </c>
      <c r="D915">
        <v>5</v>
      </c>
      <c r="E915">
        <v>18000</v>
      </c>
      <c r="G915" t="str">
        <f t="shared" si="14"/>
        <v>public static BlueprintUnit BandOfStalwartWarriorsLuck = ResourcesLibrary.TryGetBlueprint&lt;BlueprintUnit&gt;("06a6dbc06fba88245888463669309b73");</v>
      </c>
    </row>
    <row r="916" spans="1:7" x14ac:dyDescent="0.25">
      <c r="A916" s="2" t="s">
        <v>7798</v>
      </c>
      <c r="B916" s="2" t="s">
        <v>7799</v>
      </c>
      <c r="C916" s="2" t="s">
        <v>0</v>
      </c>
      <c r="D916">
        <v>12</v>
      </c>
      <c r="E916">
        <v>18000</v>
      </c>
      <c r="G916" t="str">
        <f t="shared" si="14"/>
        <v>public static BlueprintUnit InquisitorCapItem = ResourcesLibrary.TryGetBlueprint&lt;BlueprintUnit&gt;("ea9a08013ecff744597cc1f9318b58d1");</v>
      </c>
    </row>
    <row r="917" spans="1:7" x14ac:dyDescent="0.25">
      <c r="A917" s="2" t="s">
        <v>4919</v>
      </c>
      <c r="B917" s="2" t="s">
        <v>7805</v>
      </c>
      <c r="C917" s="2" t="s">
        <v>0</v>
      </c>
      <c r="D917">
        <v>8</v>
      </c>
      <c r="E917">
        <v>18000</v>
      </c>
      <c r="G917" t="str">
        <f t="shared" si="14"/>
        <v>public static BlueprintUnit KineticDiademLesserItem = ResourcesLibrary.TryGetBlueprint&lt;BlueprintUnit&gt;("2c46e4062d47c5243922e60eb5ab3df1");</v>
      </c>
    </row>
    <row r="918" spans="1:7" x14ac:dyDescent="0.25">
      <c r="A918" s="2" t="s">
        <v>3831</v>
      </c>
      <c r="B918" s="2" t="s">
        <v>7936</v>
      </c>
      <c r="C918" s="2" t="s">
        <v>0</v>
      </c>
      <c r="D918">
        <v>9</v>
      </c>
      <c r="E918">
        <v>18000</v>
      </c>
      <c r="G918" t="str">
        <f t="shared" si="14"/>
        <v>public static BlueprintUnit AmuletOfNaturalArmor3 = ResourcesLibrary.TryGetBlueprint&lt;BlueprintUnit&gt;("081a2ffe763320a469de20f1e9b1cd71");</v>
      </c>
    </row>
    <row r="919" spans="1:7" x14ac:dyDescent="0.25">
      <c r="A919" s="2" t="s">
        <v>7971</v>
      </c>
      <c r="B919" s="2" t="s">
        <v>7972</v>
      </c>
      <c r="C919" s="2" t="s">
        <v>0</v>
      </c>
      <c r="D919">
        <v>13</v>
      </c>
      <c r="E919">
        <v>18000</v>
      </c>
      <c r="G919" t="str">
        <f t="shared" si="14"/>
        <v>public static BlueprintUnit ClockworkPendant = ResourcesLibrary.TryGetBlueprint&lt;BlueprintUnit&gt;("a42d83fee9771e349bb885dd702bad96");</v>
      </c>
    </row>
    <row r="920" spans="1:7" x14ac:dyDescent="0.25">
      <c r="A920" s="2" t="s">
        <v>3665</v>
      </c>
      <c r="B920" s="2" t="s">
        <v>8213</v>
      </c>
      <c r="C920" s="2" t="s">
        <v>0</v>
      </c>
      <c r="D920">
        <v>10</v>
      </c>
      <c r="E920">
        <v>18000</v>
      </c>
      <c r="G920" t="str">
        <f t="shared" si="14"/>
        <v>public static BlueprintUnit RingOfProtection3 = ResourcesLibrary.TryGetBlueprint&lt;BlueprintUnit&gt;("31315100c28e6a2418396fb152466fcd");</v>
      </c>
    </row>
    <row r="921" spans="1:7" x14ac:dyDescent="0.25">
      <c r="A921" s="2" t="s">
        <v>8458</v>
      </c>
      <c r="B921" s="2" t="s">
        <v>8459</v>
      </c>
      <c r="C921" s="2" t="s">
        <v>0</v>
      </c>
      <c r="D921">
        <v>9</v>
      </c>
      <c r="E921">
        <v>18000</v>
      </c>
      <c r="G921" t="str">
        <f t="shared" si="14"/>
        <v>public static BlueprintUnit HermitsCloakItem = ResourcesLibrary.TryGetBlueprint&lt;BlueprintUnit&gt;("53bdf36992b80e74baed47e99bc1d07e");</v>
      </c>
    </row>
    <row r="922" spans="1:7" x14ac:dyDescent="0.25">
      <c r="A922" s="2" t="s">
        <v>8572</v>
      </c>
      <c r="B922" s="2" t="s">
        <v>8573</v>
      </c>
      <c r="C922" s="2" t="s">
        <v>0</v>
      </c>
      <c r="E922">
        <v>18000</v>
      </c>
      <c r="G922" t="str">
        <f t="shared" si="14"/>
        <v>public static BlueprintUnit ForcefulPushArrowsQuiverItem = ResourcesLibrary.TryGetBlueprint&lt;BlueprintUnit&gt;("14134e65e59ce0a41940aa69b14fa742");</v>
      </c>
    </row>
    <row r="923" spans="1:7" x14ac:dyDescent="0.25">
      <c r="A923" s="2" t="s">
        <v>8588</v>
      </c>
      <c r="B923" s="2" t="s">
        <v>8589</v>
      </c>
      <c r="C923" s="2" t="s">
        <v>0</v>
      </c>
      <c r="E923">
        <v>18000</v>
      </c>
      <c r="G923" t="str">
        <f t="shared" si="14"/>
        <v>public static BlueprintUnit JokeOfNatureArrowsQuiverItem = ResourcesLibrary.TryGetBlueprint&lt;BlueprintUnit&gt;("6f7c6bcd1b404f44cbafc08e1eab072b");</v>
      </c>
    </row>
    <row r="924" spans="1:7" x14ac:dyDescent="0.25">
      <c r="A924" s="2" t="s">
        <v>9995</v>
      </c>
      <c r="B924" s="2" t="s">
        <v>9996</v>
      </c>
      <c r="C924" s="2" t="s">
        <v>0</v>
      </c>
      <c r="D924">
        <v>6</v>
      </c>
      <c r="E924">
        <v>18000</v>
      </c>
      <c r="G924" t="str">
        <f t="shared" si="14"/>
        <v>public static BlueprintUnit ClearPurposeItem = ResourcesLibrary.TryGetBlueprint&lt;BlueprintUnit&gt;("8b6f51c26b16baa48aeb22c9f145f57f");</v>
      </c>
    </row>
    <row r="925" spans="1:7" x14ac:dyDescent="0.25">
      <c r="A925" s="2" t="s">
        <v>8186</v>
      </c>
      <c r="B925" s="2" t="s">
        <v>8187</v>
      </c>
      <c r="C925" s="2" t="s">
        <v>0</v>
      </c>
      <c r="D925">
        <v>11</v>
      </c>
      <c r="E925">
        <v>18500</v>
      </c>
      <c r="G925" t="str">
        <f t="shared" si="14"/>
        <v>public static BlueprintUnit RingofForceShield = ResourcesLibrary.TryGetBlueprint&lt;BlueprintUnit&gt;("1fdfcfdaeee3ca441adc14f204fca521");</v>
      </c>
    </row>
    <row r="926" spans="1:7" x14ac:dyDescent="0.25">
      <c r="A926" s="2" t="s">
        <v>7768</v>
      </c>
      <c r="B926" s="2" t="s">
        <v>7769</v>
      </c>
      <c r="C926" s="2" t="s">
        <v>0</v>
      </c>
      <c r="D926">
        <v>9</v>
      </c>
      <c r="E926">
        <v>18600</v>
      </c>
      <c r="G926" t="str">
        <f t="shared" si="14"/>
        <v>public static BlueprintUnit HelmetHalfPlateFeyItem = ResourcesLibrary.TryGetBlueprint&lt;BlueprintUnit&gt;("b4a543719a69c1142af4b0c0832137b3");</v>
      </c>
    </row>
    <row r="927" spans="1:7" x14ac:dyDescent="0.25">
      <c r="A927" s="2" t="s">
        <v>4963</v>
      </c>
      <c r="B927" s="2" t="s">
        <v>7905</v>
      </c>
      <c r="C927" s="2" t="s">
        <v>0</v>
      </c>
      <c r="D927">
        <v>19</v>
      </c>
      <c r="E927">
        <v>19000</v>
      </c>
      <c r="G927" t="str">
        <f t="shared" si="14"/>
        <v>public static BlueprintUnit AmuletOfDevourItem = ResourcesLibrary.TryGetBlueprint&lt;BlueprintUnit&gt;("ad1b47b1250c0c74c9aad58d91852f3a");</v>
      </c>
    </row>
    <row r="928" spans="1:7" x14ac:dyDescent="0.25">
      <c r="A928" s="2" t="s">
        <v>8578</v>
      </c>
      <c r="B928" s="2" t="s">
        <v>8579</v>
      </c>
      <c r="C928" s="2" t="s">
        <v>0</v>
      </c>
      <c r="E928">
        <v>19000</v>
      </c>
      <c r="G928" t="str">
        <f t="shared" si="14"/>
        <v>public static BlueprintUnit HandOfMagusDanItem = ResourcesLibrary.TryGetBlueprint&lt;BlueprintUnit&gt;("9cc0689168b87a244b9432582736349f");</v>
      </c>
    </row>
    <row r="929" spans="1:7" x14ac:dyDescent="0.25">
      <c r="A929" s="2" t="s">
        <v>8230</v>
      </c>
      <c r="B929" s="2" t="s">
        <v>8231</v>
      </c>
      <c r="C929" s="2" t="s">
        <v>0</v>
      </c>
      <c r="D929">
        <v>4</v>
      </c>
      <c r="E929">
        <v>19500</v>
      </c>
      <c r="G929" t="str">
        <f t="shared" si="14"/>
        <v>public static BlueprintUnit RingofSickeningEntanglement = ResourcesLibrary.TryGetBlueprint&lt;BlueprintUnit&gt;("a71872b5b18d31c42b8bfc19c9a16d5f");</v>
      </c>
    </row>
    <row r="930" spans="1:7" x14ac:dyDescent="0.25">
      <c r="A930" s="2" t="s">
        <v>8452</v>
      </c>
      <c r="B930" s="2" t="s">
        <v>8453</v>
      </c>
      <c r="C930" s="2" t="s">
        <v>0</v>
      </c>
      <c r="D930">
        <v>11</v>
      </c>
      <c r="E930">
        <v>19600</v>
      </c>
      <c r="G930" t="str">
        <f t="shared" si="14"/>
        <v>public static BlueprintUnit ExtraplanarCloakItem = ResourcesLibrary.TryGetBlueprint&lt;BlueprintUnit&gt;("dafc585c01487b74781ae43f1a747d9e");</v>
      </c>
    </row>
    <row r="931" spans="1:7" x14ac:dyDescent="0.25">
      <c r="A931" s="2" t="s">
        <v>8614</v>
      </c>
      <c r="B931" s="2" t="s">
        <v>8615</v>
      </c>
      <c r="C931" s="2" t="s">
        <v>0</v>
      </c>
      <c r="E931">
        <v>19600</v>
      </c>
      <c r="G931" t="str">
        <f t="shared" si="14"/>
        <v>public static BlueprintUnit MarksmansAidArrowsQuiverItem = ResourcesLibrary.TryGetBlueprint&lt;BlueprintUnit&gt;("5d40520ce50088949ac8341250f2160c");</v>
      </c>
    </row>
    <row r="932" spans="1:7" x14ac:dyDescent="0.25">
      <c r="A932" s="2" t="s">
        <v>7478</v>
      </c>
      <c r="B932" s="2" t="s">
        <v>7479</v>
      </c>
      <c r="C932" s="2" t="s">
        <v>0</v>
      </c>
      <c r="D932">
        <v>10</v>
      </c>
      <c r="E932">
        <v>20000</v>
      </c>
      <c r="G932" t="str">
        <f t="shared" si="14"/>
        <v>public static BlueprintUnit GogglesOfDreadfulJudgeItem = ResourcesLibrary.TryGetBlueprint&lt;BlueprintUnit&gt;("f60c4386186224f4f8c4e4f823729516");</v>
      </c>
    </row>
    <row r="933" spans="1:7" x14ac:dyDescent="0.25">
      <c r="A933" s="2" t="s">
        <v>7488</v>
      </c>
      <c r="B933" s="2" t="s">
        <v>7489</v>
      </c>
      <c r="C933" s="2" t="s">
        <v>0</v>
      </c>
      <c r="D933">
        <v>10</v>
      </c>
      <c r="E933">
        <v>20000</v>
      </c>
      <c r="G933" t="str">
        <f t="shared" si="14"/>
        <v>public static BlueprintUnit GogglesOfPureSightItem = ResourcesLibrary.TryGetBlueprint&lt;BlueprintUnit&gt;("76e7576aedf928e409dba7b2da87fc1e");</v>
      </c>
    </row>
    <row r="934" spans="1:7" x14ac:dyDescent="0.25">
      <c r="A934" s="2" t="s">
        <v>7810</v>
      </c>
      <c r="B934" s="2" t="s">
        <v>7811</v>
      </c>
      <c r="C934" s="2" t="s">
        <v>0</v>
      </c>
      <c r="D934">
        <v>10</v>
      </c>
      <c r="E934">
        <v>20000</v>
      </c>
      <c r="G934" t="str">
        <f t="shared" si="14"/>
        <v>public static BlueprintUnit LensesOfProlonguedGazeItem = ResourcesLibrary.TryGetBlueprint&lt;BlueprintUnit&gt;("335d50d92efde4f4e91747bfe3c06d6e");</v>
      </c>
    </row>
    <row r="935" spans="1:7" x14ac:dyDescent="0.25">
      <c r="A935" s="2" t="s">
        <v>4831</v>
      </c>
      <c r="B935" s="2" t="s">
        <v>8015</v>
      </c>
      <c r="C935" s="2" t="s">
        <v>0</v>
      </c>
      <c r="D935">
        <v>19</v>
      </c>
      <c r="E935">
        <v>20000</v>
      </c>
      <c r="G935" t="str">
        <f t="shared" si="14"/>
        <v>public static BlueprintUnit MenanceOfDeathAmuletItem = ResourcesLibrary.TryGetBlueprint&lt;BlueprintUnit&gt;("8c7525cda7ad79a47a578197dab6c487");</v>
      </c>
    </row>
    <row r="936" spans="1:7" x14ac:dyDescent="0.25">
      <c r="A936" s="2" t="s">
        <v>8117</v>
      </c>
      <c r="B936" s="2" t="s">
        <v>8118</v>
      </c>
      <c r="C936" s="2" t="s">
        <v>0</v>
      </c>
      <c r="D936">
        <v>7</v>
      </c>
      <c r="E936">
        <v>20000</v>
      </c>
      <c r="G936" t="str">
        <f t="shared" si="14"/>
        <v>public static BlueprintUnit MartyrsTestamentItem = ResourcesLibrary.TryGetBlueprint&lt;BlueprintUnit&gt;("ef3d07d06853ebf47a21fd35f68a665d");</v>
      </c>
    </row>
    <row r="937" spans="1:7" x14ac:dyDescent="0.25">
      <c r="A937" s="2" t="s">
        <v>8580</v>
      </c>
      <c r="B937" s="2" t="s">
        <v>8581</v>
      </c>
      <c r="C937" s="2" t="s">
        <v>0</v>
      </c>
      <c r="E937">
        <v>20000</v>
      </c>
      <c r="G937" t="str">
        <f t="shared" si="14"/>
        <v>public static BlueprintUnit HodosTorchItem = ResourcesLibrary.TryGetBlueprint&lt;BlueprintUnit&gt;("bae69d738e486854da64098b57d19714");</v>
      </c>
    </row>
    <row r="938" spans="1:7" x14ac:dyDescent="0.25">
      <c r="A938" s="2" t="s">
        <v>8684</v>
      </c>
      <c r="B938" s="2" t="s">
        <v>8685</v>
      </c>
      <c r="C938" s="2" t="s">
        <v>0</v>
      </c>
      <c r="E938">
        <v>20000</v>
      </c>
      <c r="G938" t="str">
        <f t="shared" si="14"/>
        <v>public static BlueprintUnit OldGrimoireItem = ResourcesLibrary.TryGetBlueprint&lt;BlueprintUnit&gt;("67ae86382dd26c14a8d54ed8f0c7be7f");</v>
      </c>
    </row>
    <row r="939" spans="1:7" x14ac:dyDescent="0.25">
      <c r="A939" s="2" t="s">
        <v>7412</v>
      </c>
      <c r="B939" s="2" t="s">
        <v>7413</v>
      </c>
      <c r="C939" s="2" t="s">
        <v>0</v>
      </c>
      <c r="D939">
        <v>16</v>
      </c>
      <c r="E939">
        <v>21000</v>
      </c>
      <c r="G939" t="str">
        <f t="shared" si="14"/>
        <v>public static BlueprintUnit Artifact_FeetItem = ResourcesLibrary.TryGetBlueprint&lt;BlueprintUnit&gt;("ad08a9676a9be2c46ac512aae0151c35");</v>
      </c>
    </row>
    <row r="940" spans="1:7" x14ac:dyDescent="0.25">
      <c r="A940" s="2" t="s">
        <v>7579</v>
      </c>
      <c r="B940" s="2" t="s">
        <v>7580</v>
      </c>
      <c r="C940" s="2" t="s">
        <v>0</v>
      </c>
      <c r="D940">
        <v>13</v>
      </c>
      <c r="E940">
        <v>21000</v>
      </c>
      <c r="G940" t="str">
        <f t="shared" si="14"/>
        <v>public static BlueprintUnit GlovesOfTheAmbassadorItem = ResourcesLibrary.TryGetBlueprint&lt;BlueprintUnit&gt;("beb4001a6c9da474da29a8c5ece30572");</v>
      </c>
    </row>
    <row r="941" spans="1:7" x14ac:dyDescent="0.25">
      <c r="A941" s="2" t="s">
        <v>7747</v>
      </c>
      <c r="B941" s="2" t="s">
        <v>7748</v>
      </c>
      <c r="C941" s="2" t="s">
        <v>0</v>
      </c>
      <c r="D941">
        <v>8</v>
      </c>
      <c r="E941">
        <v>21000</v>
      </c>
      <c r="G941" t="str">
        <f t="shared" si="14"/>
        <v>public static BlueprintUnit HelmetEvilItem = ResourcesLibrary.TryGetBlueprint&lt;BlueprintUnit&gt;("9fdbea707a02b8d448e8e46fd3088468");</v>
      </c>
    </row>
    <row r="942" spans="1:7" x14ac:dyDescent="0.25">
      <c r="A942" s="2" t="s">
        <v>4940</v>
      </c>
      <c r="B942" s="2" t="s">
        <v>8141</v>
      </c>
      <c r="C942" s="2" t="s">
        <v>0</v>
      </c>
      <c r="D942">
        <v>7</v>
      </c>
      <c r="E942">
        <v>21000</v>
      </c>
      <c r="G942" t="str">
        <f t="shared" si="14"/>
        <v>public static BlueprintUnit RinfOfHintsItem = ResourcesLibrary.TryGetBlueprint&lt;BlueprintUnit&gt;("4f98129ba5e3bc74c88390d29858877c");</v>
      </c>
    </row>
    <row r="943" spans="1:7" x14ac:dyDescent="0.25">
      <c r="A943" s="2" t="s">
        <v>8397</v>
      </c>
      <c r="B943" s="2" t="s">
        <v>8398</v>
      </c>
      <c r="C943" s="2" t="s">
        <v>0</v>
      </c>
      <c r="D943">
        <v>9</v>
      </c>
      <c r="E943">
        <v>21000</v>
      </c>
      <c r="G943" t="str">
        <f t="shared" si="14"/>
        <v>public static BlueprintUnit CloakOfCarnageItem = ResourcesLibrary.TryGetBlueprint&lt;BlueprintUnit&gt;("638283d23c388174e9e27c7d02d543a2");</v>
      </c>
    </row>
    <row r="944" spans="1:7" x14ac:dyDescent="0.25">
      <c r="A944" s="2" t="s">
        <v>9951</v>
      </c>
      <c r="B944" s="2" t="s">
        <v>9952</v>
      </c>
      <c r="C944" s="2" t="s">
        <v>0</v>
      </c>
      <c r="E944">
        <v>21000</v>
      </c>
      <c r="G944" t="str">
        <f t="shared" si="14"/>
        <v>public static BlueprintUnit Artifact_HermitKnightBracersItem = ResourcesLibrary.TryGetBlueprint&lt;BlueprintUnit&gt;("5992ae48a642c1a4eb2f24c61c233ee8");</v>
      </c>
    </row>
    <row r="945" spans="1:7" x14ac:dyDescent="0.25">
      <c r="A945" s="2" t="s">
        <v>8036</v>
      </c>
      <c r="B945" s="2" t="s">
        <v>8037</v>
      </c>
      <c r="C945" s="2" t="s">
        <v>0</v>
      </c>
      <c r="D945">
        <v>10</v>
      </c>
      <c r="E945">
        <v>22000</v>
      </c>
      <c r="G945" t="str">
        <f t="shared" si="14"/>
        <v>public static BlueprintUnit RiversongAmuletItem = ResourcesLibrary.TryGetBlueprint&lt;BlueprintUnit&gt;("c4b62855e9f9bfa40b710445cbd91141");</v>
      </c>
    </row>
    <row r="946" spans="1:7" x14ac:dyDescent="0.25">
      <c r="A946" s="2" t="s">
        <v>8298</v>
      </c>
      <c r="B946" s="2" t="s">
        <v>8299</v>
      </c>
      <c r="C946" s="2" t="s">
        <v>0</v>
      </c>
      <c r="D946">
        <v>11</v>
      </c>
      <c r="E946">
        <v>22000</v>
      </c>
      <c r="G946" t="str">
        <f t="shared" si="14"/>
        <v>public static BlueprintUnit ClothOfBlazingFighterItem = ResourcesLibrary.TryGetBlueprint&lt;BlueprintUnit&gt;("fa9c152b414fa8c418c9064043fdfa34");</v>
      </c>
    </row>
    <row r="947" spans="1:7" x14ac:dyDescent="0.25">
      <c r="A947" s="2" t="s">
        <v>7328</v>
      </c>
      <c r="B947" s="2" t="s">
        <v>7329</v>
      </c>
      <c r="C947" s="2" t="s">
        <v>0</v>
      </c>
      <c r="D947">
        <v>15</v>
      </c>
      <c r="E947">
        <v>23000</v>
      </c>
      <c r="G947" t="str">
        <f t="shared" si="14"/>
        <v>public static BlueprintUnit BeltOfPerfectComponentsLesserItem = ResourcesLibrary.TryGetBlueprint&lt;BlueprintUnit&gt;("5e94d9ac3448c774db72a51007aab1df");</v>
      </c>
    </row>
    <row r="948" spans="1:7" x14ac:dyDescent="0.25">
      <c r="A948" s="2" t="s">
        <v>9954</v>
      </c>
      <c r="B948" s="2" t="s">
        <v>9955</v>
      </c>
      <c r="C948" s="2" t="s">
        <v>0</v>
      </c>
      <c r="D948">
        <v>9</v>
      </c>
      <c r="E948">
        <v>23000</v>
      </c>
      <c r="G948" t="str">
        <f t="shared" si="14"/>
        <v>public static BlueprintUnit BracersOfAnimalFuryItem = ResourcesLibrary.TryGetBlueprint&lt;BlueprintUnit&gt;("e845debb19b593d4fa794cb4f2fba9fa");</v>
      </c>
    </row>
    <row r="949" spans="1:7" x14ac:dyDescent="0.25">
      <c r="A949" s="2" t="s">
        <v>7912</v>
      </c>
      <c r="B949" s="2" t="s">
        <v>7913</v>
      </c>
      <c r="C949" s="2" t="s">
        <v>0</v>
      </c>
      <c r="D949">
        <v>8</v>
      </c>
      <c r="E949">
        <v>23080</v>
      </c>
      <c r="G949" t="str">
        <f t="shared" si="14"/>
        <v>public static BlueprintUnit AmuletOfFourElementsItem = ResourcesLibrary.TryGetBlueprint&lt;BlueprintUnit&gt;("140e0480b4c1b5747b70f66e31d5d94b");</v>
      </c>
    </row>
    <row r="950" spans="1:7" x14ac:dyDescent="0.25">
      <c r="A950" s="2" t="s">
        <v>7517</v>
      </c>
      <c r="B950" s="2" t="s">
        <v>7518</v>
      </c>
      <c r="C950" s="2" t="s">
        <v>0</v>
      </c>
      <c r="D950">
        <v>11</v>
      </c>
      <c r="E950">
        <v>23900</v>
      </c>
      <c r="G950" t="str">
        <f t="shared" si="14"/>
        <v>public static BlueprintUnit BombThrowingGlovesItem = ResourcesLibrary.TryGetBlueprint&lt;BlueprintUnit&gt;("7cd1af0658cea0348b9ee109b8a36f24");</v>
      </c>
    </row>
    <row r="951" spans="1:7" x14ac:dyDescent="0.25">
      <c r="A951" s="2" t="s">
        <v>7947</v>
      </c>
      <c r="B951" s="2" t="s">
        <v>7948</v>
      </c>
      <c r="C951" s="2" t="s">
        <v>0</v>
      </c>
      <c r="D951">
        <v>10</v>
      </c>
      <c r="E951">
        <v>24000</v>
      </c>
      <c r="G951" t="str">
        <f t="shared" si="14"/>
        <v>public static BlueprintUnit AmuletOfTheDyingWisdom = ResourcesLibrary.TryGetBlueprint&lt;BlueprintUnit&gt;("d254a9e1b1ebcf44faa326b277c937c5");</v>
      </c>
    </row>
    <row r="952" spans="1:7" x14ac:dyDescent="0.25">
      <c r="A952" s="2" t="s">
        <v>8226</v>
      </c>
      <c r="B952" s="2" t="s">
        <v>8227</v>
      </c>
      <c r="C952" s="2" t="s">
        <v>0</v>
      </c>
      <c r="D952">
        <v>15</v>
      </c>
      <c r="E952">
        <v>24000</v>
      </c>
      <c r="G952" t="str">
        <f t="shared" si="14"/>
        <v>public static BlueprintUnit RingOfSecurityItem = ResourcesLibrary.TryGetBlueprint&lt;BlueprintUnit&gt;("70dadcb5b5184e746a7ee1b8e43b8b63");</v>
      </c>
    </row>
    <row r="953" spans="1:7" x14ac:dyDescent="0.25">
      <c r="A953" s="2" t="s">
        <v>8341</v>
      </c>
      <c r="B953" s="2" t="s">
        <v>8342</v>
      </c>
      <c r="C953" s="2" t="s">
        <v>0</v>
      </c>
      <c r="D953">
        <v>17</v>
      </c>
      <c r="E953">
        <v>24000</v>
      </c>
      <c r="G953" t="str">
        <f t="shared" si="14"/>
        <v>public static BlueprintUnit RobeOnTheBrinkOfDeathItem = ResourcesLibrary.TryGetBlueprint&lt;BlueprintUnit&gt;("ba3d3f98974021f4a96ec087b3940df6");</v>
      </c>
    </row>
    <row r="954" spans="1:7" x14ac:dyDescent="0.25">
      <c r="A954" s="2" t="s">
        <v>7597</v>
      </c>
      <c r="B954" s="2" t="s">
        <v>7598</v>
      </c>
      <c r="C954" s="2" t="s">
        <v>0</v>
      </c>
      <c r="D954">
        <v>15</v>
      </c>
      <c r="E954">
        <v>24300</v>
      </c>
      <c r="G954" t="str">
        <f t="shared" si="14"/>
        <v>public static BlueprintUnit ManticoresClawsGlovesItem = ResourcesLibrary.TryGetBlueprint&lt;BlueprintUnit&gt;("186edcede3f5b8a4d84fbb450957d70c");</v>
      </c>
    </row>
    <row r="955" spans="1:7" x14ac:dyDescent="0.25">
      <c r="A955" s="2" t="s">
        <v>8620</v>
      </c>
      <c r="B955" s="2" t="s">
        <v>8621</v>
      </c>
      <c r="C955" s="2" t="s">
        <v>0</v>
      </c>
      <c r="E955">
        <v>24500</v>
      </c>
      <c r="G955" t="str">
        <f t="shared" si="14"/>
        <v>public static BlueprintUnit MetamagicRodGreaterExtend = ResourcesLibrary.TryGetBlueprint&lt;BlueprintUnit&gt;("9bab0e37c72be78418516e57a5e78a99");</v>
      </c>
    </row>
    <row r="956" spans="1:7" x14ac:dyDescent="0.25">
      <c r="A956" s="2" t="s">
        <v>8624</v>
      </c>
      <c r="B956" s="2" t="s">
        <v>8625</v>
      </c>
      <c r="C956" s="2" t="s">
        <v>0</v>
      </c>
      <c r="E956">
        <v>24500</v>
      </c>
      <c r="G956" t="str">
        <f t="shared" si="14"/>
        <v>public static BlueprintUnit MetamagicRodGreaterPersistent = ResourcesLibrary.TryGetBlueprint&lt;BlueprintUnit&gt;("6a20e0aef61e4e29990b4c805cc0baa6");</v>
      </c>
    </row>
    <row r="957" spans="1:7" x14ac:dyDescent="0.25">
      <c r="A957" s="2" t="s">
        <v>8628</v>
      </c>
      <c r="B957" s="2" t="s">
        <v>8629</v>
      </c>
      <c r="C957" s="2" t="s">
        <v>0</v>
      </c>
      <c r="E957">
        <v>24500</v>
      </c>
      <c r="G957" t="str">
        <f t="shared" si="14"/>
        <v>public static BlueprintUnit MetamagicRodGreaterReach = ResourcesLibrary.TryGetBlueprint&lt;BlueprintUnit&gt;("08942f26792fed84cb28b8e97b2de5c7");</v>
      </c>
    </row>
    <row r="958" spans="1:7" x14ac:dyDescent="0.25">
      <c r="A958" s="2" t="s">
        <v>8630</v>
      </c>
      <c r="B958" s="2" t="s">
        <v>8631</v>
      </c>
      <c r="C958" s="2" t="s">
        <v>0</v>
      </c>
      <c r="E958">
        <v>24500</v>
      </c>
      <c r="G958" t="str">
        <f t="shared" si="14"/>
        <v>public static BlueprintUnit MetamagicRodGreaterSelective = ResourcesLibrary.TryGetBlueprint&lt;BlueprintUnit&gt;("5db66b14642642eaa1c623ed0daa5813");</v>
      </c>
    </row>
    <row r="959" spans="1:7" x14ac:dyDescent="0.25">
      <c r="A959" s="2" t="s">
        <v>7788</v>
      </c>
      <c r="B959" s="2" t="s">
        <v>7789</v>
      </c>
      <c r="C959" s="2" t="s">
        <v>0</v>
      </c>
      <c r="D959">
        <v>7</v>
      </c>
      <c r="E959">
        <v>24600</v>
      </c>
      <c r="G959" t="str">
        <f t="shared" si="14"/>
        <v>public static BlueprintUnit HelmOfBattleAlertnessItem = ResourcesLibrary.TryGetBlueprint&lt;BlueprintUnit&gt;("384b6c0809611814cb6be00f5d8e32f0");</v>
      </c>
    </row>
    <row r="960" spans="1:7" x14ac:dyDescent="0.25">
      <c r="A960" s="2" t="s">
        <v>7550</v>
      </c>
      <c r="B960" s="2" t="s">
        <v>7551</v>
      </c>
      <c r="C960" s="2" t="s">
        <v>0</v>
      </c>
      <c r="D960">
        <v>5</v>
      </c>
      <c r="E960">
        <v>25000</v>
      </c>
      <c r="G960" t="str">
        <f t="shared" si="14"/>
        <v>public static BlueprintUnit GlovesOfDexterityItem = ResourcesLibrary.TryGetBlueprint&lt;BlueprintUnit&gt;("6555965e6540c3b48b9a352214ecba41");</v>
      </c>
    </row>
    <row r="961" spans="1:7" x14ac:dyDescent="0.25">
      <c r="A961" s="2" t="s">
        <v>3646</v>
      </c>
      <c r="B961" s="2" t="s">
        <v>7554</v>
      </c>
      <c r="C961" s="2" t="s">
        <v>0</v>
      </c>
      <c r="D961">
        <v>7</v>
      </c>
      <c r="E961">
        <v>25000</v>
      </c>
      <c r="G961" t="str">
        <f t="shared" si="14"/>
        <v>public static BlueprintUnit GlovesOfDuelingNormalItem = ResourcesLibrary.TryGetBlueprint&lt;BlueprintUnit&gt;("c8f949c03b92f714b83edd610f3e9348");</v>
      </c>
    </row>
    <row r="962" spans="1:7" x14ac:dyDescent="0.25">
      <c r="A962" s="2" t="s">
        <v>7559</v>
      </c>
      <c r="B962" s="2" t="s">
        <v>7560</v>
      </c>
      <c r="C962" s="2" t="s">
        <v>0</v>
      </c>
      <c r="D962">
        <v>5</v>
      </c>
      <c r="E962">
        <v>25000</v>
      </c>
      <c r="G962" t="str">
        <f t="shared" ref="G962:G1025" si="15">"public static BlueprintUnit " &amp; A962 &amp;" = ResourcesLibrary.TryGetBlueprint&lt;BlueprintUnit&gt;(""" &amp;B962 &amp;""");"</f>
        <v>public static BlueprintUnit GlovesOfFirmGripItem = ResourcesLibrary.TryGetBlueprint&lt;BlueprintUnit&gt;("d5480772bdd29e545b627415186de20e");</v>
      </c>
    </row>
    <row r="963" spans="1:7" x14ac:dyDescent="0.25">
      <c r="A963" s="2" t="s">
        <v>7571</v>
      </c>
      <c r="B963" s="2" t="s">
        <v>7572</v>
      </c>
      <c r="C963" s="2" t="s">
        <v>0</v>
      </c>
      <c r="D963">
        <v>14</v>
      </c>
      <c r="E963">
        <v>25000</v>
      </c>
      <c r="G963" t="str">
        <f t="shared" si="15"/>
        <v>public static BlueprintUnit GlovesOfPreciseShotItem = ResourcesLibrary.TryGetBlueprint&lt;BlueprintUnit&gt;("c339df1811e47ca4abfa394dcbf904c7");</v>
      </c>
    </row>
    <row r="964" spans="1:7" x14ac:dyDescent="0.25">
      <c r="A964" s="2" t="s">
        <v>7573</v>
      </c>
      <c r="B964" s="2" t="s">
        <v>7574</v>
      </c>
      <c r="C964" s="2" t="s">
        <v>0</v>
      </c>
      <c r="E964">
        <v>25000</v>
      </c>
      <c r="G964" t="str">
        <f t="shared" si="15"/>
        <v>public static BlueprintUnit GlovesOfProtectionFromUndeadItem = ResourcesLibrary.TryGetBlueprint&lt;BlueprintUnit&gt;("d5b9a53d52f55cf488f97d97a2f9a542");</v>
      </c>
    </row>
    <row r="965" spans="1:7" x14ac:dyDescent="0.25">
      <c r="A965" s="2" t="s">
        <v>7585</v>
      </c>
      <c r="B965" s="2" t="s">
        <v>7586</v>
      </c>
      <c r="C965" s="2" t="s">
        <v>0</v>
      </c>
      <c r="D965">
        <v>5</v>
      </c>
      <c r="E965">
        <v>25000</v>
      </c>
      <c r="G965" t="str">
        <f t="shared" si="15"/>
        <v>public static BlueprintUnit GlovesOfUseMagiDevicesItem = ResourcesLibrary.TryGetBlueprint&lt;BlueprintUnit&gt;("b1b4dbff499ceb541a148d70ef17046e");</v>
      </c>
    </row>
    <row r="966" spans="1:7" x14ac:dyDescent="0.25">
      <c r="A966" s="2" t="s">
        <v>7660</v>
      </c>
      <c r="B966" s="2" t="s">
        <v>7661</v>
      </c>
      <c r="C966" s="2" t="s">
        <v>0</v>
      </c>
      <c r="D966">
        <v>10</v>
      </c>
      <c r="E966">
        <v>25000</v>
      </c>
      <c r="G966" t="str">
        <f t="shared" si="15"/>
        <v>public static BlueprintUnit DemonicResentmentItem = ResourcesLibrary.TryGetBlueprint&lt;BlueprintUnit&gt;("f7d357a00baf9ab4dab0b6e49e11656d");</v>
      </c>
    </row>
    <row r="967" spans="1:7" x14ac:dyDescent="0.25">
      <c r="A967" s="2" t="s">
        <v>7979</v>
      </c>
      <c r="B967" s="2" t="s">
        <v>7980</v>
      </c>
      <c r="C967" s="2" t="s">
        <v>0</v>
      </c>
      <c r="E967">
        <v>25000</v>
      </c>
      <c r="G967" t="str">
        <f t="shared" si="15"/>
        <v>public static BlueprintUnit DarekSunhammersWork = ResourcesLibrary.TryGetBlueprint&lt;BlueprintUnit&gt;("5a3463e8f61c4663aa59660ff51e3cb1");</v>
      </c>
    </row>
    <row r="968" spans="1:7" x14ac:dyDescent="0.25">
      <c r="A968" s="2" t="s">
        <v>8169</v>
      </c>
      <c r="B968" s="2" t="s">
        <v>8170</v>
      </c>
      <c r="C968" s="2" t="s">
        <v>0</v>
      </c>
      <c r="D968">
        <v>7</v>
      </c>
      <c r="E968">
        <v>25000</v>
      </c>
      <c r="G968" t="str">
        <f t="shared" si="15"/>
        <v>public static BlueprintUnit RingOfDeadlySwingItem = ResourcesLibrary.TryGetBlueprint&lt;BlueprintUnit&gt;("ed27fa4fb5206bf4ab6d251a3ce1126a");</v>
      </c>
    </row>
    <row r="969" spans="1:7" x14ac:dyDescent="0.25">
      <c r="A969" s="2" t="s">
        <v>4478</v>
      </c>
      <c r="B969" s="2" t="s">
        <v>8181</v>
      </c>
      <c r="C969" s="2" t="s">
        <v>0</v>
      </c>
      <c r="D969">
        <v>10</v>
      </c>
      <c r="E969">
        <v>25000</v>
      </c>
      <c r="G969" t="str">
        <f t="shared" si="15"/>
        <v>public static BlueprintUnit RingOfEvasionItem = ResourcesLibrary.TryGetBlueprint&lt;BlueprintUnit&gt;("ae3638b2f8016f84d87122ae60d26937");</v>
      </c>
    </row>
    <row r="970" spans="1:7" x14ac:dyDescent="0.25">
      <c r="A970" s="2" t="s">
        <v>4479</v>
      </c>
      <c r="B970" s="2" t="s">
        <v>8417</v>
      </c>
      <c r="C970" s="2" t="s">
        <v>0</v>
      </c>
      <c r="D970">
        <v>14</v>
      </c>
      <c r="E970">
        <v>25000</v>
      </c>
      <c r="G970" t="str">
        <f t="shared" si="15"/>
        <v>public static BlueprintUnit CloakOfResistance5 = ResourcesLibrary.TryGetBlueprint&lt;BlueprintUnit&gt;("a34cd0f80d04ec647af741d924a3e2a3");</v>
      </c>
    </row>
    <row r="971" spans="1:7" x14ac:dyDescent="0.25">
      <c r="A971" s="2" t="s">
        <v>8485</v>
      </c>
      <c r="B971" s="2" t="s">
        <v>8486</v>
      </c>
      <c r="C971" s="2" t="s">
        <v>0</v>
      </c>
      <c r="D971">
        <v>9</v>
      </c>
      <c r="E971">
        <v>25000</v>
      </c>
      <c r="G971" t="str">
        <f t="shared" si="15"/>
        <v>public static BlueprintUnit SkinnedLeatherCloakItem = ResourcesLibrary.TryGetBlueprint&lt;BlueprintUnit&gt;("98d3ea2a37f566c4ebce104c2d60fdb9");</v>
      </c>
    </row>
    <row r="972" spans="1:7" x14ac:dyDescent="0.25">
      <c r="A972" s="2" t="s">
        <v>3651</v>
      </c>
      <c r="B972" s="2" t="s">
        <v>9964</v>
      </c>
      <c r="C972" s="2" t="s">
        <v>0</v>
      </c>
      <c r="D972">
        <v>15</v>
      </c>
      <c r="E972">
        <v>25000</v>
      </c>
      <c r="G972" t="str">
        <f t="shared" si="15"/>
        <v>public static BlueprintUnit BracersOfArmor5 = ResourcesLibrary.TryGetBlueprint&lt;BlueprintUnit&gt;("33179b698a3264e45bc3495a2181a0ea");</v>
      </c>
    </row>
    <row r="973" spans="1:7" x14ac:dyDescent="0.25">
      <c r="A973" s="2" t="s">
        <v>8011</v>
      </c>
      <c r="B973" s="2" t="s">
        <v>8012</v>
      </c>
      <c r="C973" s="2" t="s">
        <v>0</v>
      </c>
      <c r="D973">
        <v>15</v>
      </c>
      <c r="E973">
        <v>25100</v>
      </c>
      <c r="G973" t="str">
        <f t="shared" si="15"/>
        <v>public static BlueprintUnit LocketOfPerfectCantripsItem = ResourcesLibrary.TryGetBlueprint&lt;BlueprintUnit&gt;("828561d73332c5846b11ffb4bd6df94d");</v>
      </c>
    </row>
    <row r="974" spans="1:7" x14ac:dyDescent="0.25">
      <c r="A974" s="2" t="s">
        <v>8040</v>
      </c>
      <c r="B974" s="2" t="s">
        <v>8041</v>
      </c>
      <c r="C974" s="2" t="s">
        <v>0</v>
      </c>
      <c r="D974">
        <v>9</v>
      </c>
      <c r="E974">
        <v>25100</v>
      </c>
      <c r="G974" t="str">
        <f t="shared" si="15"/>
        <v>public static BlueprintUnit SecretsOfSuramgaminNecklaceItem = ResourcesLibrary.TryGetBlueprint&lt;BlueprintUnit&gt;("6bbf04b71ee91734dab328837fc168cf");</v>
      </c>
    </row>
    <row r="975" spans="1:7" x14ac:dyDescent="0.25">
      <c r="A975" s="2" t="s">
        <v>7297</v>
      </c>
      <c r="B975" s="2" t="s">
        <v>7298</v>
      </c>
      <c r="C975" s="2" t="s">
        <v>0</v>
      </c>
      <c r="D975">
        <v>12</v>
      </c>
      <c r="E975">
        <v>26000</v>
      </c>
      <c r="G975" t="str">
        <f t="shared" si="15"/>
        <v>public static BlueprintUnit BeltOfAlacrityItem = ResourcesLibrary.TryGetBlueprint&lt;BlueprintUnit&gt;("4b0b9b95225d6034f84b75a6ad1e76c7");</v>
      </c>
    </row>
    <row r="976" spans="1:7" x14ac:dyDescent="0.25">
      <c r="A976" s="2" t="s">
        <v>7378</v>
      </c>
      <c r="B976" s="2" t="s">
        <v>7379</v>
      </c>
      <c r="C976" s="2" t="s">
        <v>0</v>
      </c>
      <c r="D976">
        <v>12</v>
      </c>
      <c r="E976">
        <v>26000</v>
      </c>
      <c r="G976" t="str">
        <f t="shared" si="15"/>
        <v>public static BlueprintUnit InfernalCordGreaterItem = ResourcesLibrary.TryGetBlueprint&lt;BlueprintUnit&gt;("174433eb78a197d4a8926d761b556572");</v>
      </c>
    </row>
    <row r="977" spans="1:7" x14ac:dyDescent="0.25">
      <c r="A977" s="2" t="s">
        <v>7400</v>
      </c>
      <c r="B977" s="2" t="s">
        <v>7401</v>
      </c>
      <c r="C977" s="2" t="s">
        <v>0</v>
      </c>
      <c r="D977">
        <v>12</v>
      </c>
      <c r="E977">
        <v>26000</v>
      </c>
      <c r="G977" t="str">
        <f t="shared" si="15"/>
        <v>public static BlueprintUnit SpecialistBeltItem = ResourcesLibrary.TryGetBlueprint&lt;BlueprintUnit&gt;("01a4b366b2774594fbc2e545df027bde");</v>
      </c>
    </row>
    <row r="978" spans="1:7" x14ac:dyDescent="0.25">
      <c r="A978" s="2" t="s">
        <v>7639</v>
      </c>
      <c r="B978" s="2" t="s">
        <v>7640</v>
      </c>
      <c r="C978" s="2" t="s">
        <v>0</v>
      </c>
      <c r="D978">
        <v>9</v>
      </c>
      <c r="E978">
        <v>26000</v>
      </c>
      <c r="G978" t="str">
        <f t="shared" si="15"/>
        <v>public static BlueprintUnit BlazingCrownItem = ResourcesLibrary.TryGetBlueprint&lt;BlueprintUnit&gt;("c4ebdd7c0465d0441baa785d8ef9cb76");</v>
      </c>
    </row>
    <row r="979" spans="1:7" x14ac:dyDescent="0.25">
      <c r="A979" s="2" t="s">
        <v>7885</v>
      </c>
      <c r="B979" s="2" t="s">
        <v>7886</v>
      </c>
      <c r="C979" s="2" t="s">
        <v>0</v>
      </c>
      <c r="D979">
        <v>10</v>
      </c>
      <c r="E979">
        <v>26000</v>
      </c>
      <c r="G979" t="str">
        <f t="shared" si="15"/>
        <v>public static BlueprintUnit WindMasterHelmetItem = ResourcesLibrary.TryGetBlueprint&lt;BlueprintUnit&gt;("07979e1b3309aa543af22e34012fe9f5");</v>
      </c>
    </row>
    <row r="980" spans="1:7" x14ac:dyDescent="0.25">
      <c r="A980" s="2" t="s">
        <v>7951</v>
      </c>
      <c r="B980" s="2" t="s">
        <v>7952</v>
      </c>
      <c r="C980" s="2" t="s">
        <v>0</v>
      </c>
      <c r="D980">
        <v>19</v>
      </c>
      <c r="E980">
        <v>26000</v>
      </c>
      <c r="G980" t="str">
        <f t="shared" si="15"/>
        <v>public static BlueprintUnit AmuletOfUnforgivingElementsItem = ResourcesLibrary.TryGetBlueprint&lt;BlueprintUnit&gt;("7bd33595cf20dd346915574ae66679eb");</v>
      </c>
    </row>
    <row r="981" spans="1:7" x14ac:dyDescent="0.25">
      <c r="A981" s="2" t="s">
        <v>8205</v>
      </c>
      <c r="B981" s="2" t="s">
        <v>8206</v>
      </c>
      <c r="C981" s="2" t="s">
        <v>0</v>
      </c>
      <c r="D981">
        <v>11</v>
      </c>
      <c r="E981">
        <v>26000</v>
      </c>
      <c r="G981" t="str">
        <f t="shared" si="15"/>
        <v>public static BlueprintUnit RingOfPlanarProtectionItem = ResourcesLibrary.TryGetBlueprint&lt;BlueprintUnit&gt;("38d067e54e1aa0049a7d707d4b9213c4");</v>
      </c>
    </row>
    <row r="982" spans="1:7" x14ac:dyDescent="0.25">
      <c r="A982" s="2" t="s">
        <v>8308</v>
      </c>
      <c r="B982" s="2" t="s">
        <v>8309</v>
      </c>
      <c r="C982" s="2" t="s">
        <v>0</v>
      </c>
      <c r="D982">
        <v>14</v>
      </c>
      <c r="E982">
        <v>26000</v>
      </c>
      <c r="G982" t="str">
        <f t="shared" si="15"/>
        <v>public static BlueprintUnit EarthenEmbraceItem = ResourcesLibrary.TryGetBlueprint&lt;BlueprintUnit&gt;("bb2ded7279ea5e34fb8578b3d2eebffa");</v>
      </c>
    </row>
    <row r="983" spans="1:7" x14ac:dyDescent="0.25">
      <c r="A983" s="2" t="s">
        <v>8351</v>
      </c>
      <c r="B983" s="2" t="s">
        <v>8352</v>
      </c>
      <c r="C983" s="2" t="s">
        <v>0</v>
      </c>
      <c r="D983">
        <v>14</v>
      </c>
      <c r="E983">
        <v>26000</v>
      </c>
      <c r="G983" t="str">
        <f t="shared" si="15"/>
        <v>public static BlueprintUnit TunicOfArdentWarpriestItem = ResourcesLibrary.TryGetBlueprint&lt;BlueprintUnit&gt;("10b4e06e151d35d4783ee9dada7c6df4");</v>
      </c>
    </row>
    <row r="984" spans="1:7" x14ac:dyDescent="0.25">
      <c r="A984" s="2" t="s">
        <v>7480</v>
      </c>
      <c r="B984" s="2" t="s">
        <v>7481</v>
      </c>
      <c r="C984" s="2" t="s">
        <v>0</v>
      </c>
      <c r="D984">
        <v>10</v>
      </c>
      <c r="E984">
        <v>26500</v>
      </c>
      <c r="G984" t="str">
        <f t="shared" si="15"/>
        <v>public static BlueprintUnit GogglesOfFeriociousPactItem = ResourcesLibrary.TryGetBlueprint&lt;BlueprintUnit&gt;("76d219c4b02f2d64bbf15363565647c3");</v>
      </c>
    </row>
    <row r="985" spans="1:7" x14ac:dyDescent="0.25">
      <c r="A985" s="2" t="s">
        <v>8318</v>
      </c>
      <c r="B985" s="2" t="s">
        <v>8319</v>
      </c>
      <c r="C985" s="2" t="s">
        <v>0</v>
      </c>
      <c r="D985">
        <v>11</v>
      </c>
      <c r="E985">
        <v>26600</v>
      </c>
      <c r="G985" t="str">
        <f t="shared" si="15"/>
        <v>public static BlueprintUnit PilgrimClothItem = ResourcesLibrary.TryGetBlueprint&lt;BlueprintUnit&gt;("de9188750de58a64ca8c9886359d274b");</v>
      </c>
    </row>
    <row r="986" spans="1:7" x14ac:dyDescent="0.25">
      <c r="A986" s="2" t="s">
        <v>7778</v>
      </c>
      <c r="B986" s="2" t="s">
        <v>7779</v>
      </c>
      <c r="C986" s="2" t="s">
        <v>0</v>
      </c>
      <c r="D986">
        <v>10</v>
      </c>
      <c r="E986">
        <v>27000</v>
      </c>
      <c r="G986" t="str">
        <f t="shared" si="15"/>
        <v>public static BlueprintUnit HelmetOfDurableCavalierItem = ResourcesLibrary.TryGetBlueprint&lt;BlueprintUnit&gt;("778117d3822b08c4f93e7dffbefeed83");</v>
      </c>
    </row>
    <row r="987" spans="1:7" x14ac:dyDescent="0.25">
      <c r="A987" s="2" t="s">
        <v>7989</v>
      </c>
      <c r="B987" s="2" t="s">
        <v>7990</v>
      </c>
      <c r="C987" s="2" t="s">
        <v>0</v>
      </c>
      <c r="D987">
        <v>19</v>
      </c>
      <c r="E987">
        <v>27000</v>
      </c>
      <c r="G987" t="str">
        <f t="shared" si="15"/>
        <v>public static BlueprintUnit GlassAmuletOfClarityItem = ResourcesLibrary.TryGetBlueprint&lt;BlueprintUnit&gt;("eed92946d09c54e4b8e8defc9588c18d");</v>
      </c>
    </row>
    <row r="988" spans="1:7" x14ac:dyDescent="0.25">
      <c r="A988" s="2" t="s">
        <v>8083</v>
      </c>
      <c r="B988" s="2" t="s">
        <v>8084</v>
      </c>
      <c r="C988" s="2" t="s">
        <v>0</v>
      </c>
      <c r="D988">
        <v>8</v>
      </c>
      <c r="E988">
        <v>27000</v>
      </c>
      <c r="G988" t="str">
        <f t="shared" si="15"/>
        <v>public static BlueprintUnit ChameleonRingItem = ResourcesLibrary.TryGetBlueprint&lt;BlueprintUnit&gt;("072ddfdddd30f3c428e18cb70b566493");</v>
      </c>
    </row>
    <row r="989" spans="1:7" x14ac:dyDescent="0.25">
      <c r="A989" s="2" t="s">
        <v>8343</v>
      </c>
      <c r="B989" s="2" t="s">
        <v>8344</v>
      </c>
      <c r="C989" s="2" t="s">
        <v>0</v>
      </c>
      <c r="D989">
        <v>17</v>
      </c>
      <c r="E989">
        <v>27000</v>
      </c>
      <c r="G989" t="str">
        <f t="shared" si="15"/>
        <v>public static BlueprintUnit RobeSourceOfDividingPowerItem = ResourcesLibrary.TryGetBlueprint&lt;BlueprintUnit&gt;("b9990c1a3ad005649adef3ece58ee854");</v>
      </c>
    </row>
    <row r="990" spans="1:7" x14ac:dyDescent="0.25">
      <c r="A990" s="2" t="s">
        <v>8488</v>
      </c>
      <c r="B990" s="2" t="s">
        <v>8489</v>
      </c>
      <c r="C990" s="2" t="s">
        <v>0</v>
      </c>
      <c r="D990">
        <v>5</v>
      </c>
      <c r="E990">
        <v>27000</v>
      </c>
      <c r="G990" t="str">
        <f t="shared" si="15"/>
        <v>public static BlueprintUnit WarmEmbrace = ResourcesLibrary.TryGetBlueprint&lt;BlueprintUnit&gt;("4b6af84f2f1821841b6f71d32585208e");</v>
      </c>
    </row>
    <row r="991" spans="1:7" x14ac:dyDescent="0.25">
      <c r="A991" s="2" t="s">
        <v>8596</v>
      </c>
      <c r="B991" s="2" t="s">
        <v>8597</v>
      </c>
      <c r="C991" s="2" t="s">
        <v>0</v>
      </c>
      <c r="E991">
        <v>27000</v>
      </c>
      <c r="G991" t="str">
        <f t="shared" si="15"/>
        <v>public static BlueprintUnit LightningArrowsQuiverItem = ResourcesLibrary.TryGetBlueprint&lt;BlueprintUnit&gt;("e718a3632de427a45909f6224183c46e");</v>
      </c>
    </row>
    <row r="992" spans="1:7" x14ac:dyDescent="0.25">
      <c r="A992" s="2" t="s">
        <v>3788</v>
      </c>
      <c r="B992" s="2" t="s">
        <v>10009</v>
      </c>
      <c r="C992" s="2" t="s">
        <v>0</v>
      </c>
      <c r="D992">
        <v>9</v>
      </c>
      <c r="E992">
        <v>27000</v>
      </c>
      <c r="G992" t="str">
        <f t="shared" si="15"/>
        <v>public static BlueprintUnit PhantomSlayersBracersItem = ResourcesLibrary.TryGetBlueprint&lt;BlueprintUnit&gt;("142fb54550dd04947a6593adafe053e8");</v>
      </c>
    </row>
    <row r="993" spans="1:7" x14ac:dyDescent="0.25">
      <c r="A993" s="2" t="s">
        <v>7452</v>
      </c>
      <c r="B993" s="2" t="s">
        <v>7453</v>
      </c>
      <c r="C993" s="2" t="s">
        <v>0</v>
      </c>
      <c r="D993">
        <v>16</v>
      </c>
      <c r="E993">
        <v>27500</v>
      </c>
      <c r="G993" t="str">
        <f t="shared" si="15"/>
        <v>public static BlueprintUnit ExpeditionBootsItem = ResourcesLibrary.TryGetBlueprint&lt;BlueprintUnit&gt;("35f1391907ebb3948bbac3ccb9ccd4c5");</v>
      </c>
    </row>
    <row r="994" spans="1:7" x14ac:dyDescent="0.25">
      <c r="A994" s="2" t="s">
        <v>8608</v>
      </c>
      <c r="B994" s="2" t="s">
        <v>8609</v>
      </c>
      <c r="C994" s="2" t="s">
        <v>0</v>
      </c>
      <c r="E994">
        <v>27500</v>
      </c>
      <c r="G994" t="str">
        <f t="shared" si="15"/>
        <v>public static BlueprintUnit ManualOfBodilyHealthPlus2 = ResourcesLibrary.TryGetBlueprint&lt;BlueprintUnit&gt;("2d4d510a69da09c48893f945ec197210");</v>
      </c>
    </row>
    <row r="995" spans="1:7" x14ac:dyDescent="0.25">
      <c r="A995" s="2" t="s">
        <v>8610</v>
      </c>
      <c r="B995" s="2" t="s">
        <v>8611</v>
      </c>
      <c r="C995" s="2" t="s">
        <v>0</v>
      </c>
      <c r="E995">
        <v>27500</v>
      </c>
      <c r="G995" t="str">
        <f t="shared" si="15"/>
        <v>public static BlueprintUnit ManualOfGainfulExercisePlus2 = ResourcesLibrary.TryGetBlueprint&lt;BlueprintUnit&gt;("7a7b1dfa67aa4544aa468d0558b1f667");</v>
      </c>
    </row>
    <row r="996" spans="1:7" x14ac:dyDescent="0.25">
      <c r="A996" s="2" t="s">
        <v>8612</v>
      </c>
      <c r="B996" s="2" t="s">
        <v>8613</v>
      </c>
      <c r="C996" s="2" t="s">
        <v>0</v>
      </c>
      <c r="E996">
        <v>27500</v>
      </c>
      <c r="G996" t="str">
        <f t="shared" si="15"/>
        <v>public static BlueprintUnit ManualOfQuicknessOfActionPlus2 = ResourcesLibrary.TryGetBlueprint&lt;BlueprintUnit&gt;("b8ea6d2f787c7004c9cab9f519f687f8");</v>
      </c>
    </row>
    <row r="997" spans="1:7" x14ac:dyDescent="0.25">
      <c r="A997" s="2" t="s">
        <v>9917</v>
      </c>
      <c r="B997" s="2" t="s">
        <v>9918</v>
      </c>
      <c r="C997" s="2" t="s">
        <v>0</v>
      </c>
      <c r="E997">
        <v>27500</v>
      </c>
      <c r="G997" t="str">
        <f t="shared" si="15"/>
        <v>public static BlueprintUnit TomeOfClearThoughtPlus2 = ResourcesLibrary.TryGetBlueprint&lt;BlueprintUnit&gt;("3584c2a2f8b5b1b43ae11128f0ff1583");</v>
      </c>
    </row>
    <row r="998" spans="1:7" x14ac:dyDescent="0.25">
      <c r="A998" s="2" t="s">
        <v>9919</v>
      </c>
      <c r="B998" s="2" t="s">
        <v>9920</v>
      </c>
      <c r="C998" s="2" t="s">
        <v>0</v>
      </c>
      <c r="E998">
        <v>27500</v>
      </c>
      <c r="G998" t="str">
        <f t="shared" si="15"/>
        <v>public static BlueprintUnit TomeOfLeadershipAndInfluencePlus2 = ResourcesLibrary.TryGetBlueprint&lt;BlueprintUnit&gt;("37e2f09923a96234ca486bc9db0b6ad6");</v>
      </c>
    </row>
    <row r="999" spans="1:7" x14ac:dyDescent="0.25">
      <c r="A999" s="2" t="s">
        <v>9921</v>
      </c>
      <c r="B999" s="2" t="s">
        <v>9922</v>
      </c>
      <c r="C999" s="2" t="s">
        <v>0</v>
      </c>
      <c r="E999">
        <v>27500</v>
      </c>
      <c r="G999" t="str">
        <f t="shared" si="15"/>
        <v>public static BlueprintUnit TomeOfUnderstandingPlus2 = ResourcesLibrary.TryGetBlueprint&lt;BlueprintUnit&gt;("419a486154514594c99193da785d4302");</v>
      </c>
    </row>
    <row r="1000" spans="1:7" x14ac:dyDescent="0.25">
      <c r="A1000" s="2" t="s">
        <v>7545</v>
      </c>
      <c r="B1000" s="2" t="s">
        <v>7546</v>
      </c>
      <c r="C1000" s="2" t="s">
        <v>0</v>
      </c>
      <c r="D1000">
        <v>13</v>
      </c>
      <c r="E1000">
        <v>27900</v>
      </c>
      <c r="G1000" t="str">
        <f t="shared" si="15"/>
        <v>public static BlueprintUnit GlovesOfArcaneEradicationItem = ResourcesLibrary.TryGetBlueprint&lt;BlueprintUnit&gt;("c3a98adb6146cf9469de9bc6d6210141");</v>
      </c>
    </row>
    <row r="1001" spans="1:7" x14ac:dyDescent="0.25">
      <c r="A1001" s="2" t="s">
        <v>8137</v>
      </c>
      <c r="B1001" s="2" t="s">
        <v>8138</v>
      </c>
      <c r="C1001" s="2" t="s">
        <v>0</v>
      </c>
      <c r="D1001">
        <v>7</v>
      </c>
      <c r="E1001">
        <v>28000</v>
      </c>
      <c r="G1001" t="str">
        <f t="shared" si="15"/>
        <v>public static BlueprintUnit RavagerOfDreadRingItem = ResourcesLibrary.TryGetBlueprint&lt;BlueprintUnit&gt;("3d9c6db97f82b284b8aca0813a402b21");</v>
      </c>
    </row>
    <row r="1002" spans="1:7" x14ac:dyDescent="0.25">
      <c r="A1002" s="2" t="s">
        <v>8173</v>
      </c>
      <c r="B1002" s="2" t="s">
        <v>8174</v>
      </c>
      <c r="C1002" s="2" t="s">
        <v>0</v>
      </c>
      <c r="D1002">
        <v>7</v>
      </c>
      <c r="E1002">
        <v>28000</v>
      </c>
      <c r="G1002" t="str">
        <f t="shared" si="15"/>
        <v>public static BlueprintUnit RingOfDevastatingWillItem = ResourcesLibrary.TryGetBlueprint&lt;BlueprintUnit&gt;("b96b86afe4cc1594fa7203e2318ae81f");</v>
      </c>
    </row>
    <row r="1003" spans="1:7" x14ac:dyDescent="0.25">
      <c r="A1003" s="2" t="s">
        <v>8322</v>
      </c>
      <c r="B1003" s="2" t="s">
        <v>8323</v>
      </c>
      <c r="C1003" s="2" t="s">
        <v>0</v>
      </c>
      <c r="D1003">
        <v>17</v>
      </c>
      <c r="E1003">
        <v>28000</v>
      </c>
      <c r="G1003" t="str">
        <f t="shared" si="15"/>
        <v>public static BlueprintUnit RobeElementalImbuementItem = ResourcesLibrary.TryGetBlueprint&lt;BlueprintUnit&gt;("672327dcb5731f74a85ae23697cd7b26");</v>
      </c>
    </row>
    <row r="1004" spans="1:7" x14ac:dyDescent="0.25">
      <c r="A1004" s="2" t="s">
        <v>8464</v>
      </c>
      <c r="B1004" s="2" t="s">
        <v>8465</v>
      </c>
      <c r="C1004" s="2" t="s">
        <v>0</v>
      </c>
      <c r="D1004">
        <v>9</v>
      </c>
      <c r="E1004">
        <v>28000</v>
      </c>
      <c r="G1004" t="str">
        <f t="shared" si="15"/>
        <v>public static BlueprintUnit LivingFlameItem = ResourcesLibrary.TryGetBlueprint&lt;BlueprintUnit&gt;("a7a80b6886951c141834fdc171ac6679");</v>
      </c>
    </row>
    <row r="1005" spans="1:7" x14ac:dyDescent="0.25">
      <c r="A1005" s="2" t="s">
        <v>9981</v>
      </c>
      <c r="B1005" s="2" t="s">
        <v>9982</v>
      </c>
      <c r="C1005" s="2" t="s">
        <v>0</v>
      </c>
      <c r="D1005">
        <v>9</v>
      </c>
      <c r="E1005">
        <v>28000</v>
      </c>
      <c r="G1005" t="str">
        <f t="shared" si="15"/>
        <v>public static BlueprintUnit BracersOfHeavyHandItem = ResourcesLibrary.TryGetBlueprint&lt;BlueprintUnit&gt;("354a5656d0e75b847a42108cd587dbab");</v>
      </c>
    </row>
    <row r="1006" spans="1:7" x14ac:dyDescent="0.25">
      <c r="A1006" s="2" t="s">
        <v>7533</v>
      </c>
      <c r="B1006" s="2" t="s">
        <v>7534</v>
      </c>
      <c r="C1006" s="2" t="s">
        <v>0</v>
      </c>
      <c r="D1006">
        <v>8</v>
      </c>
      <c r="E1006">
        <v>28600</v>
      </c>
      <c r="G1006" t="str">
        <f t="shared" si="15"/>
        <v>public static BlueprintUnit DeliquescentGlovesItem = ResourcesLibrary.TryGetBlueprint&lt;BlueprintUnit&gt;("ac79bcf464e676f49b630895f8b2fd42");</v>
      </c>
    </row>
    <row r="1007" spans="1:7" x14ac:dyDescent="0.25">
      <c r="A1007" s="2" t="s">
        <v>7525</v>
      </c>
      <c r="B1007" s="2" t="s">
        <v>7526</v>
      </c>
      <c r="C1007" s="2" t="s">
        <v>0</v>
      </c>
      <c r="D1007">
        <v>13</v>
      </c>
      <c r="E1007">
        <v>29000</v>
      </c>
      <c r="G1007" t="str">
        <f t="shared" si="15"/>
        <v>public static BlueprintUnit ClawsOfAMonsterItem = ResourcesLibrary.TryGetBlueprint&lt;BlueprintUnit&gt;("8316d6f5f87022c49afb36644d7566af");</v>
      </c>
    </row>
    <row r="1008" spans="1:7" x14ac:dyDescent="0.25">
      <c r="A1008" s="2" t="s">
        <v>7786</v>
      </c>
      <c r="B1008" s="2" t="s">
        <v>7787</v>
      </c>
      <c r="C1008" s="2" t="s">
        <v>0</v>
      </c>
      <c r="D1008">
        <v>10</v>
      </c>
      <c r="E1008">
        <v>29000</v>
      </c>
      <c r="G1008" t="str">
        <f t="shared" si="15"/>
        <v>public static BlueprintUnit HelmetOfWeakeningTortureItem = ResourcesLibrary.TryGetBlueprint&lt;BlueprintUnit&gt;("2168d3e3b8ce32a478db0b7db49064d6");</v>
      </c>
    </row>
    <row r="1009" spans="1:7" x14ac:dyDescent="0.25">
      <c r="A1009" s="2" t="s">
        <v>8054</v>
      </c>
      <c r="B1009" s="2" t="s">
        <v>8055</v>
      </c>
      <c r="C1009" s="2" t="s">
        <v>0</v>
      </c>
      <c r="D1009">
        <v>19</v>
      </c>
      <c r="E1009">
        <v>29000</v>
      </c>
      <c r="G1009" t="str">
        <f t="shared" si="15"/>
        <v>public static BlueprintUnit WardMastersAmuletItem = ResourcesLibrary.TryGetBlueprint&lt;BlueprintUnit&gt;("1bc94bd99a10f7648bd39d8563ca47c9");</v>
      </c>
    </row>
    <row r="1010" spans="1:7" x14ac:dyDescent="0.25">
      <c r="A1010" s="2" t="s">
        <v>8411</v>
      </c>
      <c r="B1010" s="2" t="s">
        <v>8412</v>
      </c>
      <c r="C1010" s="2" t="s">
        <v>0</v>
      </c>
      <c r="D1010">
        <v>9</v>
      </c>
      <c r="E1010">
        <v>29000</v>
      </c>
      <c r="G1010" t="str">
        <f t="shared" si="15"/>
        <v>public static BlueprintUnit CloakOfLoneWolfItem = ResourcesLibrary.TryGetBlueprint&lt;BlueprintUnit&gt;("700eae066f5a50c47a482fbdf8378327");</v>
      </c>
    </row>
    <row r="1011" spans="1:7" x14ac:dyDescent="0.25">
      <c r="A1011" s="2" t="s">
        <v>7941</v>
      </c>
      <c r="B1011" s="2" t="s">
        <v>7942</v>
      </c>
      <c r="C1011" s="2" t="s">
        <v>0</v>
      </c>
      <c r="D1011">
        <v>5</v>
      </c>
      <c r="E1011">
        <v>29500</v>
      </c>
      <c r="G1011" t="str">
        <f t="shared" si="15"/>
        <v>public static BlueprintUnit AmuletofPersuasion = ResourcesLibrary.TryGetBlueprint&lt;BlueprintUnit&gt;("a35a6b6cb58453f47b10a81cddb6b9c3");</v>
      </c>
    </row>
    <row r="1012" spans="1:7" x14ac:dyDescent="0.25">
      <c r="A1012" s="2" t="s">
        <v>7515</v>
      </c>
      <c r="B1012" s="2" t="s">
        <v>7516</v>
      </c>
      <c r="C1012" s="2" t="s">
        <v>0</v>
      </c>
      <c r="D1012">
        <v>13</v>
      </c>
      <c r="E1012">
        <v>30000</v>
      </c>
      <c r="G1012" t="str">
        <f t="shared" si="15"/>
        <v>public static BlueprintUnit BloodDrenchedGlovesItem = ResourcesLibrary.TryGetBlueprint&lt;BlueprintUnit&gt;("c81d3b4995393f9449448143a4940256");</v>
      </c>
    </row>
    <row r="1013" spans="1:7" x14ac:dyDescent="0.25">
      <c r="A1013" s="2" t="s">
        <v>7537</v>
      </c>
      <c r="B1013" s="2" t="s">
        <v>7538</v>
      </c>
      <c r="C1013" s="2" t="s">
        <v>0</v>
      </c>
      <c r="D1013">
        <v>13</v>
      </c>
      <c r="E1013">
        <v>30000</v>
      </c>
      <c r="G1013" t="str">
        <f t="shared" si="15"/>
        <v>public static BlueprintUnit FencersGiftItem = ResourcesLibrary.TryGetBlueprint&lt;BlueprintUnit&gt;("7b31959c8bb4d7e48a693c62a714e3be");</v>
      </c>
    </row>
    <row r="1014" spans="1:7" x14ac:dyDescent="0.25">
      <c r="A1014" s="2" t="s">
        <v>7631</v>
      </c>
      <c r="B1014" s="2" t="s">
        <v>7632</v>
      </c>
      <c r="C1014" s="2" t="s">
        <v>0</v>
      </c>
      <c r="D1014">
        <v>10</v>
      </c>
      <c r="E1014">
        <v>30000</v>
      </c>
      <c r="G1014" t="str">
        <f t="shared" si="15"/>
        <v>public static BlueprintUnit Artifact_DemonicHelmetItem = ResourcesLibrary.TryGetBlueprint&lt;BlueprintUnit&gt;("6a82043ec92815f4388f6237061d100f");</v>
      </c>
    </row>
    <row r="1015" spans="1:7" x14ac:dyDescent="0.25">
      <c r="A1015" s="2" t="s">
        <v>7635</v>
      </c>
      <c r="B1015" s="2" t="s">
        <v>7636</v>
      </c>
      <c r="C1015" s="2" t="s">
        <v>0</v>
      </c>
      <c r="D1015">
        <v>5</v>
      </c>
      <c r="E1015">
        <v>30000</v>
      </c>
      <c r="G1015" t="str">
        <f t="shared" si="15"/>
        <v>public static BlueprintUnit BattleMagesHeadbandItem = ResourcesLibrary.TryGetBlueprint&lt;BlueprintUnit&gt;("229111433080fe247800e95385c9af20");</v>
      </c>
    </row>
    <row r="1016" spans="1:7" x14ac:dyDescent="0.25">
      <c r="A1016" s="2" t="s">
        <v>7776</v>
      </c>
      <c r="B1016" s="2" t="s">
        <v>7777</v>
      </c>
      <c r="C1016" s="2" t="s">
        <v>0</v>
      </c>
      <c r="D1016">
        <v>10</v>
      </c>
      <c r="E1016">
        <v>30000</v>
      </c>
      <c r="G1016" t="str">
        <f t="shared" si="15"/>
        <v>public static BlueprintUnit HelmetOfComraderyItem = ResourcesLibrary.TryGetBlueprint&lt;BlueprintUnit&gt;("921352be73ce4fc43ac530e35d295c74");</v>
      </c>
    </row>
    <row r="1017" spans="1:7" x14ac:dyDescent="0.25">
      <c r="A1017" s="2" t="s">
        <v>8123</v>
      </c>
      <c r="B1017" s="2" t="s">
        <v>8124</v>
      </c>
      <c r="C1017" s="2" t="s">
        <v>0</v>
      </c>
      <c r="D1017">
        <v>14</v>
      </c>
      <c r="E1017">
        <v>30000</v>
      </c>
      <c r="G1017" t="str">
        <f t="shared" si="15"/>
        <v>public static BlueprintUnit ParagonOfWinterRing = ResourcesLibrary.TryGetBlueprint&lt;BlueprintUnit&gt;("60b987c6fc96c264c8b0521036b5e975");</v>
      </c>
    </row>
    <row r="1018" spans="1:7" x14ac:dyDescent="0.25">
      <c r="A1018" s="2" t="s">
        <v>8131</v>
      </c>
      <c r="B1018" s="2" t="s">
        <v>8132</v>
      </c>
      <c r="C1018" s="2" t="s">
        <v>0</v>
      </c>
      <c r="E1018">
        <v>30000</v>
      </c>
      <c r="G1018" t="str">
        <f t="shared" si="15"/>
        <v>public static BlueprintUnit PrismaticRingItem = ResourcesLibrary.TryGetBlueprint&lt;BlueprintUnit&gt;("851fbefced1106e4a86251ec5242f815");</v>
      </c>
    </row>
    <row r="1019" spans="1:7" x14ac:dyDescent="0.25">
      <c r="A1019" s="2" t="s">
        <v>8184</v>
      </c>
      <c r="B1019" s="2" t="s">
        <v>8185</v>
      </c>
      <c r="C1019" s="2" t="s">
        <v>0</v>
      </c>
      <c r="D1019">
        <v>7</v>
      </c>
      <c r="E1019">
        <v>30000</v>
      </c>
      <c r="G1019" t="str">
        <f t="shared" si="15"/>
        <v>public static BlueprintUnit RingOfFirmTouchItem = ResourcesLibrary.TryGetBlueprint&lt;BlueprintUnit&gt;("5d78ed7cb768e94459a5aff99f7db20c");</v>
      </c>
    </row>
    <row r="1020" spans="1:7" x14ac:dyDescent="0.25">
      <c r="A1020" s="2" t="s">
        <v>8260</v>
      </c>
      <c r="B1020" s="2" t="s">
        <v>8261</v>
      </c>
      <c r="C1020" s="2" t="s">
        <v>0</v>
      </c>
      <c r="D1020">
        <v>7</v>
      </c>
      <c r="E1020">
        <v>30000</v>
      </c>
      <c r="G1020" t="str">
        <f t="shared" si="15"/>
        <v>public static BlueprintUnit ShootDownItem = ResourcesLibrary.TryGetBlueprint&lt;BlueprintUnit&gt;("50a96500ad8974c48873a690a0414a25");</v>
      </c>
    </row>
    <row r="1021" spans="1:7" x14ac:dyDescent="0.25">
      <c r="A1021" s="2" t="s">
        <v>9976</v>
      </c>
      <c r="B1021" s="2" t="s">
        <v>9977</v>
      </c>
      <c r="C1021" s="2" t="s">
        <v>0</v>
      </c>
      <c r="D1021">
        <v>9</v>
      </c>
      <c r="E1021">
        <v>30000</v>
      </c>
      <c r="G1021" t="str">
        <f t="shared" si="15"/>
        <v>public static BlueprintUnit BracersOfDominanceItem = ResourcesLibrary.TryGetBlueprint&lt;BlueprintUnit&gt;("da180e4a586cc6643bc4e23e1d1682c1");</v>
      </c>
    </row>
    <row r="1022" spans="1:7" x14ac:dyDescent="0.25">
      <c r="A1022" s="2" t="s">
        <v>7577</v>
      </c>
      <c r="B1022" s="2" t="s">
        <v>7578</v>
      </c>
      <c r="C1022" s="2" t="s">
        <v>0</v>
      </c>
      <c r="D1022">
        <v>13</v>
      </c>
      <c r="E1022">
        <v>30500</v>
      </c>
      <c r="G1022" t="str">
        <f t="shared" si="15"/>
        <v>public static BlueprintUnit GlovesOfResourcefulMagusItem = ResourcesLibrary.TryGetBlueprint&lt;BlueprintUnit&gt;("c3b0886a52aa5b849bf74c36f426f4b7");</v>
      </c>
    </row>
    <row r="1023" spans="1:7" x14ac:dyDescent="0.25">
      <c r="A1023" s="2" t="s">
        <v>8067</v>
      </c>
      <c r="B1023" s="2" t="s">
        <v>8068</v>
      </c>
      <c r="C1023" s="2" t="s">
        <v>0</v>
      </c>
      <c r="D1023">
        <v>7</v>
      </c>
      <c r="E1023">
        <v>30900</v>
      </c>
      <c r="G1023" t="str">
        <f t="shared" si="15"/>
        <v>public static BlueprintUnit AvengingRingItem = ResourcesLibrary.TryGetBlueprint&lt;BlueprintUnit&gt;("cf2c22ad1f75a704187b34580c39eff1");</v>
      </c>
    </row>
    <row r="1024" spans="1:7" x14ac:dyDescent="0.25">
      <c r="A1024" s="2" t="s">
        <v>7424</v>
      </c>
      <c r="B1024" s="2" t="s">
        <v>7425</v>
      </c>
      <c r="C1024" s="2" t="s">
        <v>0</v>
      </c>
      <c r="D1024">
        <v>16</v>
      </c>
      <c r="E1024">
        <v>31000</v>
      </c>
      <c r="G1024" t="str">
        <f t="shared" si="15"/>
        <v>public static BlueprintUnit BootsOfFreereinItem = ResourcesLibrary.TryGetBlueprint&lt;BlueprintUnit&gt;("1fa18e276bff19f4392805c5c22cee20");</v>
      </c>
    </row>
    <row r="1025" spans="1:7" x14ac:dyDescent="0.25">
      <c r="A1025" s="2" t="s">
        <v>7957</v>
      </c>
      <c r="B1025" s="2" t="s">
        <v>7958</v>
      </c>
      <c r="C1025" s="2" t="s">
        <v>0</v>
      </c>
      <c r="D1025">
        <v>19</v>
      </c>
      <c r="E1025">
        <v>31000</v>
      </c>
      <c r="G1025" t="str">
        <f t="shared" si="15"/>
        <v>public static BlueprintUnit BackrankAssistanceItem = ResourcesLibrary.TryGetBlueprint&lt;BlueprintUnit&gt;("b27f99aae1efc5e47b5741b6b94ac539");</v>
      </c>
    </row>
    <row r="1026" spans="1:7" x14ac:dyDescent="0.25">
      <c r="A1026" s="2" t="s">
        <v>8077</v>
      </c>
      <c r="B1026" s="2" t="s">
        <v>8078</v>
      </c>
      <c r="C1026" s="2" t="s">
        <v>0</v>
      </c>
      <c r="D1026">
        <v>13</v>
      </c>
      <c r="E1026">
        <v>31000</v>
      </c>
      <c r="G1026" t="str">
        <f t="shared" ref="G1026:G1089" si="16">"public static BlueprintUnit " &amp; A1026 &amp;" = ResourcesLibrary.TryGetBlueprint&lt;BlueprintUnit&gt;(""" &amp;B1026 &amp;""");"</f>
        <v>public static BlueprintUnit BrokenPhylacteryBodyRingItem = ResourcesLibrary.TryGetBlueprint&lt;BlueprintUnit&gt;("e99cdec7b56a0b4448e88d5326fe7921");</v>
      </c>
    </row>
    <row r="1027" spans="1:7" x14ac:dyDescent="0.25">
      <c r="A1027" s="2" t="s">
        <v>8079</v>
      </c>
      <c r="B1027" s="2" t="s">
        <v>8080</v>
      </c>
      <c r="C1027" s="2" t="s">
        <v>0</v>
      </c>
      <c r="D1027">
        <v>13</v>
      </c>
      <c r="E1027">
        <v>31000</v>
      </c>
      <c r="G1027" t="str">
        <f t="shared" si="16"/>
        <v>public static BlueprintUnit BrokenPhylacterySoulRingItem = ResourcesLibrary.TryGetBlueprint&lt;BlueprintUnit&gt;("29c12c43b02e5ad41895388d47bf4efb");</v>
      </c>
    </row>
    <row r="1028" spans="1:7" x14ac:dyDescent="0.25">
      <c r="A1028" s="2" t="s">
        <v>8390</v>
      </c>
      <c r="B1028" s="2" t="s">
        <v>8391</v>
      </c>
      <c r="C1028" s="2" t="s">
        <v>0</v>
      </c>
      <c r="D1028">
        <v>9</v>
      </c>
      <c r="E1028">
        <v>31000</v>
      </c>
      <c r="G1028" t="str">
        <f t="shared" si="16"/>
        <v>public static BlueprintUnit CloakFromThickPeltItem = ResourcesLibrary.TryGetBlueprint&lt;BlueprintUnit&gt;("0c69a27820d52ed4ead5476786f91aa0");</v>
      </c>
    </row>
    <row r="1029" spans="1:7" x14ac:dyDescent="0.25">
      <c r="A1029" s="2" t="s">
        <v>8690</v>
      </c>
      <c r="B1029" s="2" t="s">
        <v>8691</v>
      </c>
      <c r="C1029" s="2" t="s">
        <v>0</v>
      </c>
      <c r="E1029">
        <v>31000</v>
      </c>
      <c r="G1029" t="str">
        <f t="shared" si="16"/>
        <v>public static BlueprintUnit PeridotWyvernItem = ResourcesLibrary.TryGetBlueprint&lt;BlueprintUnit&gt;("2ef3360e54ef1734b97f1c465016b31e");</v>
      </c>
    </row>
    <row r="1030" spans="1:7" x14ac:dyDescent="0.25">
      <c r="A1030" s="2" t="s">
        <v>4892</v>
      </c>
      <c r="B1030" s="2" t="s">
        <v>9953</v>
      </c>
      <c r="C1030" s="2" t="s">
        <v>0</v>
      </c>
      <c r="D1030">
        <v>9</v>
      </c>
      <c r="E1030">
        <v>31000</v>
      </c>
      <c r="G1030" t="str">
        <f t="shared" si="16"/>
        <v>public static BlueprintUnit BracersOfAbruptOnslaughtItem = ResourcesLibrary.TryGetBlueprint&lt;BlueprintUnit&gt;("d811544c0eb19f6489e44582bd671c9f");</v>
      </c>
    </row>
    <row r="1031" spans="1:7" x14ac:dyDescent="0.25">
      <c r="A1031" s="2" t="s">
        <v>7432</v>
      </c>
      <c r="B1031" s="2" t="s">
        <v>7433</v>
      </c>
      <c r="C1031" s="2" t="s">
        <v>0</v>
      </c>
      <c r="D1031">
        <v>16</v>
      </c>
      <c r="E1031">
        <v>32000</v>
      </c>
      <c r="G1031" t="str">
        <f t="shared" si="16"/>
        <v>public static BlueprintUnit BootsOfOutbreakItem = ResourcesLibrary.TryGetBlueprint&lt;BlueprintUnit&gt;("e55f0210859bb3b4883958e41c155490");</v>
      </c>
    </row>
    <row r="1032" spans="1:7" x14ac:dyDescent="0.25">
      <c r="A1032" s="2" t="s">
        <v>7444</v>
      </c>
      <c r="B1032" s="2" t="s">
        <v>7445</v>
      </c>
      <c r="C1032" s="2" t="s">
        <v>0</v>
      </c>
      <c r="D1032">
        <v>16</v>
      </c>
      <c r="E1032">
        <v>32000</v>
      </c>
      <c r="G1032" t="str">
        <f t="shared" si="16"/>
        <v>public static BlueprintUnit BootsOfWaryStepsItem = ResourcesLibrary.TryGetBlueprint&lt;BlueprintUnit&gt;("c567d113d0b7053428fcb76e5175e37f");</v>
      </c>
    </row>
    <row r="1033" spans="1:7" x14ac:dyDescent="0.25">
      <c r="A1033" s="2" t="s">
        <v>7587</v>
      </c>
      <c r="B1033" s="2" t="s">
        <v>7588</v>
      </c>
      <c r="C1033" s="2" t="s">
        <v>0</v>
      </c>
      <c r="D1033">
        <v>9</v>
      </c>
      <c r="E1033">
        <v>32000</v>
      </c>
      <c r="G1033" t="str">
        <f t="shared" si="16"/>
        <v>public static BlueprintUnit GlovesStaglordItem = ResourcesLibrary.TryGetBlueprint&lt;BlueprintUnit&gt;("e82d860e41a13534ea605fa0b00a9bb0");</v>
      </c>
    </row>
    <row r="1034" spans="1:7" x14ac:dyDescent="0.25">
      <c r="A1034" s="2" t="s">
        <v>7917</v>
      </c>
      <c r="B1034" s="2" t="s">
        <v>7918</v>
      </c>
      <c r="C1034" s="2" t="s">
        <v>0</v>
      </c>
      <c r="D1034">
        <v>19</v>
      </c>
      <c r="E1034">
        <v>32000</v>
      </c>
      <c r="G1034" t="str">
        <f t="shared" si="16"/>
        <v>public static BlueprintUnit AmuletOfImprovedHealingItem = ResourcesLibrary.TryGetBlueprint&lt;BlueprintUnit&gt;("66778f4d7e7bbc84197309715c98c456");</v>
      </c>
    </row>
    <row r="1035" spans="1:7" x14ac:dyDescent="0.25">
      <c r="A1035" s="2" t="s">
        <v>3688</v>
      </c>
      <c r="B1035" s="2" t="s">
        <v>7937</v>
      </c>
      <c r="C1035" s="2" t="s">
        <v>0</v>
      </c>
      <c r="D1035">
        <v>12</v>
      </c>
      <c r="E1035">
        <v>32000</v>
      </c>
      <c r="G1035" t="str">
        <f t="shared" si="16"/>
        <v>public static BlueprintUnit AmuletOfNaturalArmor4 = ResourcesLibrary.TryGetBlueprint&lt;BlueprintUnit&gt;("4378ef58796eb9744b96538c2baf8c07");</v>
      </c>
    </row>
    <row r="1036" spans="1:7" x14ac:dyDescent="0.25">
      <c r="A1036" s="2" t="s">
        <v>8095</v>
      </c>
      <c r="B1036" s="2" t="s">
        <v>8096</v>
      </c>
      <c r="C1036" s="2" t="s">
        <v>0</v>
      </c>
      <c r="D1036">
        <v>7</v>
      </c>
      <c r="E1036">
        <v>32000</v>
      </c>
      <c r="G1036" t="str">
        <f t="shared" si="16"/>
        <v>public static BlueprintUnit EnliveningLeaderishipItem = ResourcesLibrary.TryGetBlueprint&lt;BlueprintUnit&gt;("ce230a619be858d468a5eb14d358d7d5");</v>
      </c>
    </row>
    <row r="1037" spans="1:7" x14ac:dyDescent="0.25">
      <c r="A1037" s="2" t="s">
        <v>3822</v>
      </c>
      <c r="B1037" s="2" t="s">
        <v>8214</v>
      </c>
      <c r="C1037" s="2" t="s">
        <v>0</v>
      </c>
      <c r="D1037">
        <v>13</v>
      </c>
      <c r="E1037">
        <v>32000</v>
      </c>
      <c r="G1037" t="str">
        <f t="shared" si="16"/>
        <v>public static BlueprintUnit RingOfProtection4 = ResourcesLibrary.TryGetBlueprint&lt;BlueprintUnit&gt;("1c8d2d0358c664447bc9bff52220f027");</v>
      </c>
    </row>
    <row r="1038" spans="1:7" x14ac:dyDescent="0.25">
      <c r="A1038" s="2" t="s">
        <v>8439</v>
      </c>
      <c r="B1038" s="2" t="s">
        <v>8440</v>
      </c>
      <c r="C1038" s="2" t="s">
        <v>0</v>
      </c>
      <c r="D1038">
        <v>14</v>
      </c>
      <c r="E1038">
        <v>32000</v>
      </c>
      <c r="G1038" t="str">
        <f t="shared" si="16"/>
        <v>public static BlueprintUnit CloakOfTheLion = ResourcesLibrary.TryGetBlueprint&lt;BlueprintUnit&gt;("465bcf20235d0d04593d671bf9b607f0");</v>
      </c>
    </row>
    <row r="1039" spans="1:7" x14ac:dyDescent="0.25">
      <c r="A1039" s="2" t="s">
        <v>9972</v>
      </c>
      <c r="B1039" s="2" t="s">
        <v>9973</v>
      </c>
      <c r="C1039" s="2" t="s">
        <v>0</v>
      </c>
      <c r="D1039">
        <v>9</v>
      </c>
      <c r="E1039">
        <v>32000</v>
      </c>
      <c r="G1039" t="str">
        <f t="shared" si="16"/>
        <v>public static BlueprintUnit BracersOfBreachingItem = ResourcesLibrary.TryGetBlueprint&lt;BlueprintUnit&gt;("50090b2a1f057374cb7e4fbfd36a6297");</v>
      </c>
    </row>
    <row r="1040" spans="1:7" x14ac:dyDescent="0.25">
      <c r="A1040" s="2" t="s">
        <v>9909</v>
      </c>
      <c r="B1040" s="2" t="s">
        <v>9910</v>
      </c>
      <c r="C1040" s="2" t="s">
        <v>0</v>
      </c>
      <c r="E1040">
        <v>32100</v>
      </c>
      <c r="G1040" t="str">
        <f t="shared" si="16"/>
        <v>public static BlueprintUnit SkeletalFingerRodQuickenNormalItem = ResourcesLibrary.TryGetBlueprint&lt;BlueprintUnit&gt;("64bea17d18a6a614e983bfb6f9323ee6");</v>
      </c>
    </row>
    <row r="1041" spans="1:7" x14ac:dyDescent="0.25">
      <c r="A1041" s="2" t="s">
        <v>7619</v>
      </c>
      <c r="B1041" s="2" t="s">
        <v>7620</v>
      </c>
      <c r="C1041" s="2" t="s">
        <v>0</v>
      </c>
      <c r="D1041">
        <v>13</v>
      </c>
      <c r="E1041">
        <v>32400</v>
      </c>
      <c r="G1041" t="str">
        <f t="shared" si="16"/>
        <v>public static BlueprintUnit TwistedTemptationItem = ResourcesLibrary.TryGetBlueprint&lt;BlueprintUnit&gt;("4b7401550f6c4841ac9246f8fa0e9a2f");</v>
      </c>
    </row>
    <row r="1042" spans="1:7" x14ac:dyDescent="0.25">
      <c r="A1042" s="2" t="s">
        <v>8652</v>
      </c>
      <c r="B1042" s="2" t="s">
        <v>8653</v>
      </c>
      <c r="C1042" s="2" t="s">
        <v>0</v>
      </c>
      <c r="E1042">
        <v>32500</v>
      </c>
      <c r="G1042" t="str">
        <f t="shared" si="16"/>
        <v>public static BlueprintUnit MetamagicRodNormalBolster = ResourcesLibrary.TryGetBlueprint&lt;BlueprintUnit&gt;("01647c118c00482eab6378ca9b81e995");</v>
      </c>
    </row>
    <row r="1043" spans="1:7" x14ac:dyDescent="0.25">
      <c r="A1043" s="2" t="s">
        <v>8654</v>
      </c>
      <c r="B1043" s="2" t="s">
        <v>8655</v>
      </c>
      <c r="C1043" s="2" t="s">
        <v>0</v>
      </c>
      <c r="E1043">
        <v>32500</v>
      </c>
      <c r="G1043" t="str">
        <f t="shared" si="16"/>
        <v>public static BlueprintUnit MetamagicRodNormalEmpower = ResourcesLibrary.TryGetBlueprint&lt;BlueprintUnit&gt;("a02f06b63af839a448147dadff3724f2");</v>
      </c>
    </row>
    <row r="1044" spans="1:7" x14ac:dyDescent="0.25">
      <c r="A1044" s="2" t="s">
        <v>7460</v>
      </c>
      <c r="B1044" s="2" t="s">
        <v>7461</v>
      </c>
      <c r="C1044" s="2" t="s">
        <v>0</v>
      </c>
      <c r="D1044">
        <v>16</v>
      </c>
      <c r="E1044">
        <v>33000</v>
      </c>
      <c r="G1044" t="str">
        <f t="shared" si="16"/>
        <v>public static BlueprintUnit PerfectedManeuverItem = ResourcesLibrary.TryGetBlueprint&lt;BlueprintUnit&gt;("651b49a7774ea704195f3c7dc98b69c9");</v>
      </c>
    </row>
    <row r="1045" spans="1:7" x14ac:dyDescent="0.25">
      <c r="A1045" s="2" t="s">
        <v>8177</v>
      </c>
      <c r="B1045" s="2" t="s">
        <v>8178</v>
      </c>
      <c r="C1045" s="2" t="s">
        <v>0</v>
      </c>
      <c r="D1045">
        <v>14</v>
      </c>
      <c r="E1045">
        <v>33000</v>
      </c>
      <c r="G1045" t="str">
        <f t="shared" si="16"/>
        <v>public static BlueprintUnit RingOfEnhancedSummonsItem = ResourcesLibrary.TryGetBlueprint&lt;BlueprintUnit&gt;("c4e6665dbb126624991d78072ff919aa");</v>
      </c>
    </row>
    <row r="1046" spans="1:7" x14ac:dyDescent="0.25">
      <c r="A1046" s="2" t="s">
        <v>10024</v>
      </c>
      <c r="B1046" s="2" t="s">
        <v>10025</v>
      </c>
      <c r="C1046" s="2" t="s">
        <v>0</v>
      </c>
      <c r="D1046">
        <v>9</v>
      </c>
      <c r="E1046">
        <v>33000</v>
      </c>
      <c r="G1046" t="str">
        <f t="shared" si="16"/>
        <v>public static BlueprintUnit VeteranMarksmansBracersItem = ResourcesLibrary.TryGetBlueprint&lt;BlueprintUnit&gt;("ddc7f55ecbc1b6d45a0dd1840217e07c");</v>
      </c>
    </row>
    <row r="1047" spans="1:7" x14ac:dyDescent="0.25">
      <c r="A1047" s="2" t="s">
        <v>7482</v>
      </c>
      <c r="B1047" s="2" t="s">
        <v>7483</v>
      </c>
      <c r="C1047" s="2" t="s">
        <v>0</v>
      </c>
      <c r="D1047">
        <v>10</v>
      </c>
      <c r="E1047">
        <v>34000</v>
      </c>
      <c r="G1047" t="str">
        <f t="shared" si="16"/>
        <v>public static BlueprintUnit GogglesOfMalocchioItem = ResourcesLibrary.TryGetBlueprint&lt;BlueprintUnit&gt;("8f476e6a796971a48b1c87e822aca941");</v>
      </c>
    </row>
    <row r="1048" spans="1:7" x14ac:dyDescent="0.25">
      <c r="A1048" s="2" t="s">
        <v>7484</v>
      </c>
      <c r="B1048" s="2" t="s">
        <v>7485</v>
      </c>
      <c r="C1048" s="2" t="s">
        <v>0</v>
      </c>
      <c r="D1048">
        <v>10</v>
      </c>
      <c r="E1048">
        <v>34000</v>
      </c>
      <c r="G1048" t="str">
        <f t="shared" si="16"/>
        <v>public static BlueprintUnit GogglesOfMindControlItem = ResourcesLibrary.TryGetBlueprint&lt;BlueprintUnit&gt;("bee991664c264045bde2573204943091");</v>
      </c>
    </row>
    <row r="1049" spans="1:7" x14ac:dyDescent="0.25">
      <c r="A1049" s="2" t="s">
        <v>8024</v>
      </c>
      <c r="B1049" s="2" t="s">
        <v>8025</v>
      </c>
      <c r="C1049" s="2" t="s">
        <v>0</v>
      </c>
      <c r="D1049">
        <v>14</v>
      </c>
      <c r="E1049">
        <v>34000</v>
      </c>
      <c r="G1049" t="str">
        <f t="shared" si="16"/>
        <v>public static BlueprintUnit OldEarthSandAmuletItem = ResourcesLibrary.TryGetBlueprint&lt;BlueprintUnit&gt;("268815ce58edc3a48856cf8a0f145b17");</v>
      </c>
    </row>
    <row r="1050" spans="1:7" x14ac:dyDescent="0.25">
      <c r="A1050" s="2" t="s">
        <v>8026</v>
      </c>
      <c r="B1050" s="2" t="s">
        <v>8027</v>
      </c>
      <c r="C1050" s="2" t="s">
        <v>0</v>
      </c>
      <c r="D1050">
        <v>14</v>
      </c>
      <c r="E1050">
        <v>34000</v>
      </c>
      <c r="G1050" t="str">
        <f t="shared" si="16"/>
        <v>public static BlueprintUnit OldEarthShriekAmuletItem = ResourcesLibrary.TryGetBlueprint&lt;BlueprintUnit&gt;("1e67d8ab112c4784e8150d01bec4a5a4");</v>
      </c>
    </row>
    <row r="1051" spans="1:7" x14ac:dyDescent="0.25">
      <c r="A1051" s="2" t="s">
        <v>8333</v>
      </c>
      <c r="B1051" s="2" t="s">
        <v>8334</v>
      </c>
      <c r="C1051" s="2" t="s">
        <v>0</v>
      </c>
      <c r="D1051">
        <v>17</v>
      </c>
      <c r="E1051">
        <v>34000</v>
      </c>
      <c r="G1051" t="str">
        <f t="shared" si="16"/>
        <v>public static BlueprintUnit RobeOfOrderItem = ResourcesLibrary.TryGetBlueprint&lt;BlueprintUnit&gt;("32f8cc0a9152d224f933a5c0879ec368");</v>
      </c>
    </row>
    <row r="1052" spans="1:7" x14ac:dyDescent="0.25">
      <c r="A1052" s="2" t="s">
        <v>8337</v>
      </c>
      <c r="B1052" s="2" t="s">
        <v>8338</v>
      </c>
      <c r="C1052" s="2" t="s">
        <v>0</v>
      </c>
      <c r="D1052">
        <v>17</v>
      </c>
      <c r="E1052">
        <v>34000</v>
      </c>
      <c r="G1052" t="str">
        <f t="shared" si="16"/>
        <v>public static BlueprintUnit RobeOfVirtueItem = ResourcesLibrary.TryGetBlueprint&lt;BlueprintUnit&gt;("17c5e2686dbb5a843b5ba859f22aeea1");</v>
      </c>
    </row>
    <row r="1053" spans="1:7" x14ac:dyDescent="0.25">
      <c r="A1053" s="2" t="s">
        <v>7945</v>
      </c>
      <c r="B1053" s="2" t="s">
        <v>7946</v>
      </c>
      <c r="C1053" s="2" t="s">
        <v>0</v>
      </c>
      <c r="D1053">
        <v>10</v>
      </c>
      <c r="E1053">
        <v>34680</v>
      </c>
      <c r="G1053" t="str">
        <f t="shared" si="16"/>
        <v>public static BlueprintUnit AmuletOfSpells = ResourcesLibrary.TryGetBlueprint&lt;BlueprintUnit&gt;("b9bc244f20551564da681a54865a2103");</v>
      </c>
    </row>
    <row r="1054" spans="1:7" x14ac:dyDescent="0.25">
      <c r="A1054" s="2" t="s">
        <v>7446</v>
      </c>
      <c r="B1054" s="2" t="s">
        <v>7447</v>
      </c>
      <c r="C1054" s="2" t="s">
        <v>0</v>
      </c>
      <c r="D1054">
        <v>13</v>
      </c>
      <c r="E1054">
        <v>35000</v>
      </c>
      <c r="G1054" t="str">
        <f t="shared" si="16"/>
        <v>public static BlueprintUnit ConnectiontoEarthBoostItem = ResourcesLibrary.TryGetBlueprint&lt;BlueprintUnit&gt;("57d89d9340dedb449a279622ec0541be");</v>
      </c>
    </row>
    <row r="1055" spans="1:7" x14ac:dyDescent="0.25">
      <c r="A1055" s="2" t="s">
        <v>7613</v>
      </c>
      <c r="B1055" s="2" t="s">
        <v>7614</v>
      </c>
      <c r="C1055" s="2" t="s">
        <v>0</v>
      </c>
      <c r="D1055">
        <v>13</v>
      </c>
      <c r="E1055">
        <v>35000</v>
      </c>
      <c r="G1055" t="str">
        <f t="shared" si="16"/>
        <v>public static BlueprintUnit SurefireGlovesItem = ResourcesLibrary.TryGetBlueprint&lt;BlueprintUnit&gt;("29176558cc2f97e44a812ce5d599f256");</v>
      </c>
    </row>
    <row r="1056" spans="1:7" x14ac:dyDescent="0.25">
      <c r="A1056" s="2" t="s">
        <v>7623</v>
      </c>
      <c r="B1056" s="2" t="s">
        <v>7624</v>
      </c>
      <c r="C1056" s="2" t="s">
        <v>0</v>
      </c>
      <c r="D1056">
        <v>13</v>
      </c>
      <c r="E1056">
        <v>35000</v>
      </c>
      <c r="G1056" t="str">
        <f t="shared" si="16"/>
        <v>public static BlueprintUnit UltimatePredatorsGauntletsItem = ResourcesLibrary.TryGetBlueprint&lt;BlueprintUnit&gt;("c8ad87f3fc49ccd43a5560acb271e968");</v>
      </c>
    </row>
    <row r="1057" spans="1:7" x14ac:dyDescent="0.25">
      <c r="A1057" s="2" t="s">
        <v>7724</v>
      </c>
      <c r="B1057" s="2" t="s">
        <v>7725</v>
      </c>
      <c r="C1057" s="2" t="s">
        <v>0</v>
      </c>
      <c r="D1057">
        <v>10</v>
      </c>
      <c r="E1057">
        <v>35000</v>
      </c>
      <c r="G1057" t="str">
        <f t="shared" si="16"/>
        <v>public static BlueprintUnit HeadbandOfSharpEye = ResourcesLibrary.TryGetBlueprint&lt;BlueprintUnit&gt;("f286eaf3897455147be99fbcde210774");</v>
      </c>
    </row>
    <row r="1058" spans="1:7" x14ac:dyDescent="0.25">
      <c r="A1058" s="2" t="s">
        <v>7790</v>
      </c>
      <c r="B1058" s="2" t="s">
        <v>7791</v>
      </c>
      <c r="C1058" s="2" t="s">
        <v>0</v>
      </c>
      <c r="D1058">
        <v>10</v>
      </c>
      <c r="E1058">
        <v>35000</v>
      </c>
      <c r="G1058" t="str">
        <f t="shared" si="16"/>
        <v>public static BlueprintUnit HelmOfDevotionItem = ResourcesLibrary.TryGetBlueprint&lt;BlueprintUnit&gt;("a48c2e5cecd2e9d409a1bdd270b58a04");</v>
      </c>
    </row>
    <row r="1059" spans="1:7" x14ac:dyDescent="0.25">
      <c r="A1059" s="2" t="s">
        <v>8113</v>
      </c>
      <c r="B1059" s="2" t="s">
        <v>8114</v>
      </c>
      <c r="C1059" s="2" t="s">
        <v>0</v>
      </c>
      <c r="D1059">
        <v>11</v>
      </c>
      <c r="E1059">
        <v>35000</v>
      </c>
      <c r="G1059" t="str">
        <f t="shared" si="16"/>
        <v>public static BlueprintUnit InfernalBondRingItem = ResourcesLibrary.TryGetBlueprint&lt;BlueprintUnit&gt;("b91dde4c15d02a94f98698e1780bd8cf");</v>
      </c>
    </row>
    <row r="1060" spans="1:7" x14ac:dyDescent="0.25">
      <c r="A1060" s="2" t="s">
        <v>8139</v>
      </c>
      <c r="B1060" s="2" t="s">
        <v>8140</v>
      </c>
      <c r="C1060" s="2" t="s">
        <v>0</v>
      </c>
      <c r="D1060">
        <v>7</v>
      </c>
      <c r="E1060">
        <v>35000</v>
      </c>
      <c r="G1060" t="str">
        <f t="shared" si="16"/>
        <v>public static BlueprintUnit RedSalamandraItem = ResourcesLibrary.TryGetBlueprint&lt;BlueprintUnit&gt;("6f8105a52cd227c45b860d526ce7c661");</v>
      </c>
    </row>
    <row r="1061" spans="1:7" x14ac:dyDescent="0.25">
      <c r="A1061" s="2" t="s">
        <v>8224</v>
      </c>
      <c r="B1061" s="2" t="s">
        <v>8225</v>
      </c>
      <c r="C1061" s="2" t="s">
        <v>0</v>
      </c>
      <c r="D1061">
        <v>7</v>
      </c>
      <c r="E1061">
        <v>35000</v>
      </c>
      <c r="G1061" t="str">
        <f t="shared" si="16"/>
        <v>public static BlueprintUnit RingOfSacredTouchItem = ResourcesLibrary.TryGetBlueprint&lt;BlueprintUnit&gt;("e71794e3f78dea249951fe1fe01af589");</v>
      </c>
    </row>
    <row r="1062" spans="1:7" x14ac:dyDescent="0.25">
      <c r="A1062" s="2" t="s">
        <v>8377</v>
      </c>
      <c r="B1062" s="2" t="s">
        <v>8378</v>
      </c>
      <c r="C1062" s="2" t="s">
        <v>0</v>
      </c>
      <c r="D1062">
        <v>14</v>
      </c>
      <c r="E1062">
        <v>35000</v>
      </c>
      <c r="G1062" t="str">
        <f t="shared" si="16"/>
        <v>public static BlueprintUnit BlackFurCloakItem = ResourcesLibrary.TryGetBlueprint&lt;BlueprintUnit&gt;("ae0cf84fb23478f4aaa07e3d10984bea");</v>
      </c>
    </row>
    <row r="1063" spans="1:7" x14ac:dyDescent="0.25">
      <c r="A1063" s="2" t="s">
        <v>8454</v>
      </c>
      <c r="B1063" s="2" t="s">
        <v>8455</v>
      </c>
      <c r="C1063" s="2" t="s">
        <v>0</v>
      </c>
      <c r="D1063">
        <v>16</v>
      </c>
      <c r="E1063">
        <v>35000</v>
      </c>
      <c r="G1063" t="str">
        <f t="shared" si="16"/>
        <v>public static BlueprintUnit GrimMantleItem = ResourcesLibrary.TryGetBlueprint&lt;BlueprintUnit&gt;("aff7db5f5fa7c1a429ad1338908fd8a3");</v>
      </c>
    </row>
    <row r="1064" spans="1:7" x14ac:dyDescent="0.25">
      <c r="A1064" s="2" t="s">
        <v>8644</v>
      </c>
      <c r="B1064" s="2" t="s">
        <v>8645</v>
      </c>
      <c r="C1064" s="2" t="s">
        <v>0</v>
      </c>
      <c r="E1064">
        <v>35000</v>
      </c>
      <c r="G1064" t="str">
        <f t="shared" si="16"/>
        <v>public static BlueprintUnit MetamagicRodLesserQuicken = ResourcesLibrary.TryGetBlueprint&lt;BlueprintUnit&gt;("55a059b32df920c4abe65b8ee8b56056");</v>
      </c>
    </row>
    <row r="1065" spans="1:7" x14ac:dyDescent="0.25">
      <c r="A1065" s="2" t="s">
        <v>7529</v>
      </c>
      <c r="B1065" s="2" t="s">
        <v>7530</v>
      </c>
      <c r="C1065" s="2" t="s">
        <v>0</v>
      </c>
      <c r="D1065">
        <v>6</v>
      </c>
      <c r="E1065">
        <v>35800</v>
      </c>
      <c r="G1065" t="str">
        <f t="shared" si="16"/>
        <v>public static BlueprintUnit CrazyScientistsGlovesItem = ResourcesLibrary.TryGetBlueprint&lt;BlueprintUnit&gt;("ecf27920f812bcf49a533019c0255207");</v>
      </c>
    </row>
    <row r="1066" spans="1:7" x14ac:dyDescent="0.25">
      <c r="A1066" s="2" t="s">
        <v>7464</v>
      </c>
      <c r="B1066" s="2" t="s">
        <v>7465</v>
      </c>
      <c r="C1066" s="2" t="s">
        <v>0</v>
      </c>
      <c r="D1066">
        <v>16</v>
      </c>
      <c r="E1066">
        <v>36000</v>
      </c>
      <c r="G1066" t="str">
        <f t="shared" si="16"/>
        <v>public static BlueprintUnit SpiritTrackersItem = ResourcesLibrary.TryGetBlueprint&lt;BlueprintUnit&gt;("c5aeb081a0dd85a47b3190a187cad9a0");</v>
      </c>
    </row>
    <row r="1067" spans="1:7" x14ac:dyDescent="0.25">
      <c r="A1067" s="2" t="s">
        <v>7749</v>
      </c>
      <c r="B1067" s="2" t="s">
        <v>7750</v>
      </c>
      <c r="C1067" s="2" t="s">
        <v>0</v>
      </c>
      <c r="D1067">
        <v>13</v>
      </c>
      <c r="E1067">
        <v>36000</v>
      </c>
      <c r="G1067" t="str">
        <f t="shared" si="16"/>
        <v>public static BlueprintUnit HelmetEvilTeethItem = ResourcesLibrary.TryGetBlueprint&lt;BlueprintUnit&gt;("24f5cdf6f8d58064aa843e625616f94c");</v>
      </c>
    </row>
    <row r="1068" spans="1:7" x14ac:dyDescent="0.25">
      <c r="A1068" s="2" t="s">
        <v>4490</v>
      </c>
      <c r="B1068" s="2" t="s">
        <v>7757</v>
      </c>
      <c r="C1068" s="2" t="s">
        <v>0</v>
      </c>
      <c r="D1068">
        <v>11</v>
      </c>
      <c r="E1068">
        <v>36000</v>
      </c>
      <c r="G1068" t="str">
        <f t="shared" si="16"/>
        <v>public static BlueprintUnit HelmetFullPlateKnightItem = ResourcesLibrary.TryGetBlueprint&lt;BlueprintUnit&gt;("19e9d2e877107fa4eb64ff9d62a288ab");</v>
      </c>
    </row>
    <row r="1069" spans="1:7" x14ac:dyDescent="0.25">
      <c r="A1069" s="2" t="s">
        <v>7822</v>
      </c>
      <c r="B1069" s="2" t="s">
        <v>7823</v>
      </c>
      <c r="C1069" s="2" t="s">
        <v>0</v>
      </c>
      <c r="D1069">
        <v>11</v>
      </c>
      <c r="E1069">
        <v>36000</v>
      </c>
      <c r="G1069" t="str">
        <f t="shared" si="16"/>
        <v>public static BlueprintUnit MaskOfNethysItem = ResourcesLibrary.TryGetBlueprint&lt;BlueprintUnit&gt;("f1ac2d30558f00f4e90a3d2c88462ba7");</v>
      </c>
    </row>
    <row r="1070" spans="1:7" x14ac:dyDescent="0.25">
      <c r="A1070" s="2" t="s">
        <v>7824</v>
      </c>
      <c r="B1070" s="2" t="s">
        <v>7825</v>
      </c>
      <c r="C1070" s="2" t="s">
        <v>0</v>
      </c>
      <c r="D1070">
        <v>11</v>
      </c>
      <c r="E1070">
        <v>36000</v>
      </c>
      <c r="G1070" t="str">
        <f t="shared" si="16"/>
        <v>public static BlueprintUnit MaskOfNothingItem = ResourcesLibrary.TryGetBlueprint&lt;BlueprintUnit&gt;("8344b46a6e404227b72d129073383a6c");</v>
      </c>
    </row>
    <row r="1071" spans="1:7" x14ac:dyDescent="0.25">
      <c r="A1071" s="2" t="s">
        <v>7871</v>
      </c>
      <c r="B1071" s="2" t="s">
        <v>7872</v>
      </c>
      <c r="C1071" s="2" t="s">
        <v>0</v>
      </c>
      <c r="D1071">
        <v>11</v>
      </c>
      <c r="E1071">
        <v>36000</v>
      </c>
      <c r="G1071" t="str">
        <f t="shared" si="16"/>
        <v>public static BlueprintUnit StorytellerAreshkaMaskItem = ResourcesLibrary.TryGetBlueprint&lt;BlueprintUnit&gt;("5fe3e581a46d43649eb53c20d19c5073");</v>
      </c>
    </row>
    <row r="1072" spans="1:7" x14ac:dyDescent="0.25">
      <c r="A1072" s="2" t="s">
        <v>7881</v>
      </c>
      <c r="B1072" s="2" t="s">
        <v>7882</v>
      </c>
      <c r="C1072" s="2" t="s">
        <v>0</v>
      </c>
      <c r="D1072">
        <v>14</v>
      </c>
      <c r="E1072">
        <v>36000</v>
      </c>
      <c r="G1072" t="str">
        <f t="shared" si="16"/>
        <v>public static BlueprintUnit TripleFinHelmetItem = ResourcesLibrary.TryGetBlueprint&lt;BlueprintUnit&gt;("c1666f8be90ffb94ca8fa501d87d24cc");</v>
      </c>
    </row>
    <row r="1073" spans="1:7" x14ac:dyDescent="0.25">
      <c r="A1073" s="2" t="s">
        <v>4864</v>
      </c>
      <c r="B1073" s="2" t="s">
        <v>7894</v>
      </c>
      <c r="C1073" s="2" t="s">
        <v>0</v>
      </c>
      <c r="D1073">
        <v>8</v>
      </c>
      <c r="E1073">
        <v>36000</v>
      </c>
      <c r="G1073" t="str">
        <f t="shared" si="16"/>
        <v>public static BlueprintUnit AmuletOfAgileFistsPlus2 = ResourcesLibrary.TryGetBlueprint&lt;BlueprintUnit&gt;("e645015fe02c29e40be2559795a2993b");</v>
      </c>
    </row>
    <row r="1074" spans="1:7" x14ac:dyDescent="0.25">
      <c r="A1074" s="2" t="s">
        <v>3664</v>
      </c>
      <c r="B1074" s="2" t="s">
        <v>7931</v>
      </c>
      <c r="C1074" s="2" t="s">
        <v>0</v>
      </c>
      <c r="D1074">
        <v>10</v>
      </c>
      <c r="E1074">
        <v>36000</v>
      </c>
      <c r="G1074" t="str">
        <f t="shared" si="16"/>
        <v>public static BlueprintUnit AmuletOfMightyFists3 = ResourcesLibrary.TryGetBlueprint&lt;BlueprintUnit&gt;("975aad0cf1a32534fb4c1359b7d952b2");</v>
      </c>
    </row>
    <row r="1075" spans="1:7" x14ac:dyDescent="0.25">
      <c r="A1075" s="2" t="s">
        <v>8018</v>
      </c>
      <c r="B1075" s="2" t="s">
        <v>8019</v>
      </c>
      <c r="C1075" s="2" t="s">
        <v>0</v>
      </c>
      <c r="E1075">
        <v>36000</v>
      </c>
      <c r="G1075" t="str">
        <f t="shared" si="16"/>
        <v>public static BlueprintUnit NahCollar = ResourcesLibrary.TryGetBlueprint&lt;BlueprintUnit&gt;("ab3ee90fd2faffb46a00f889a2d226c8");</v>
      </c>
    </row>
    <row r="1076" spans="1:7" x14ac:dyDescent="0.25">
      <c r="A1076" s="2" t="s">
        <v>8188</v>
      </c>
      <c r="B1076" s="2" t="s">
        <v>8189</v>
      </c>
      <c r="C1076" s="2" t="s">
        <v>0</v>
      </c>
      <c r="D1076">
        <v>7</v>
      </c>
      <c r="E1076">
        <v>36000</v>
      </c>
      <c r="G1076" t="str">
        <f t="shared" si="16"/>
        <v>public static BlueprintUnit RingOfGuidingStarItem = ResourcesLibrary.TryGetBlueprint&lt;BlueprintUnit&gt;("b1d2843bfc4edd44cb26e4c45375a406");</v>
      </c>
    </row>
    <row r="1077" spans="1:7" x14ac:dyDescent="0.25">
      <c r="A1077" s="2" t="s">
        <v>8302</v>
      </c>
      <c r="B1077" s="2" t="s">
        <v>8303</v>
      </c>
      <c r="C1077" s="2" t="s">
        <v>0</v>
      </c>
      <c r="D1077">
        <v>12</v>
      </c>
      <c r="E1077">
        <v>36000</v>
      </c>
      <c r="G1077" t="str">
        <f t="shared" si="16"/>
        <v>public static BlueprintUnit DemonicAltarAgilityClothItem = ResourcesLibrary.TryGetBlueprint&lt;BlueprintUnit&gt;("8ac08cece7840174a80407516fdff043");</v>
      </c>
    </row>
    <row r="1078" spans="1:7" x14ac:dyDescent="0.25">
      <c r="A1078" s="2" t="s">
        <v>8304</v>
      </c>
      <c r="B1078" s="2" t="s">
        <v>8305</v>
      </c>
      <c r="C1078" s="2" t="s">
        <v>0</v>
      </c>
      <c r="D1078">
        <v>12</v>
      </c>
      <c r="E1078">
        <v>36000</v>
      </c>
      <c r="G1078" t="str">
        <f t="shared" si="16"/>
        <v>public static BlueprintUnit DemonicAltarMasochisticClothItem = ResourcesLibrary.TryGetBlueprint&lt;BlueprintUnit&gt;("7393c642e36be6e488ddd7eb7ca30a31");</v>
      </c>
    </row>
    <row r="1079" spans="1:7" x14ac:dyDescent="0.25">
      <c r="A1079" s="2" t="s">
        <v>8306</v>
      </c>
      <c r="B1079" s="2" t="s">
        <v>8307</v>
      </c>
      <c r="C1079" s="2" t="s">
        <v>0</v>
      </c>
      <c r="D1079">
        <v>12</v>
      </c>
      <c r="E1079">
        <v>36000</v>
      </c>
      <c r="G1079" t="str">
        <f t="shared" si="16"/>
        <v>public static BlueprintUnit DemonicAltarTrypophobiaClothItem = ResourcesLibrary.TryGetBlueprint&lt;BlueprintUnit&gt;("c3311fb9253b3b94bb640961a189910b");</v>
      </c>
    </row>
    <row r="1080" spans="1:7" x14ac:dyDescent="0.25">
      <c r="A1080" s="2" t="s">
        <v>3660</v>
      </c>
      <c r="B1080" s="2" t="s">
        <v>8466</v>
      </c>
      <c r="C1080" s="2" t="s">
        <v>0</v>
      </c>
      <c r="D1080">
        <v>9</v>
      </c>
      <c r="E1080">
        <v>36000</v>
      </c>
      <c r="G1080" t="str">
        <f t="shared" si="16"/>
        <v>public static BlueprintUnit MistyCoverItem = ResourcesLibrary.TryGetBlueprint&lt;BlueprintUnit&gt;("e51033a3aad5c524ba73e851f3f3e0a1");</v>
      </c>
    </row>
    <row r="1081" spans="1:7" x14ac:dyDescent="0.25">
      <c r="A1081" s="2" t="s">
        <v>8479</v>
      </c>
      <c r="B1081" s="2" t="s">
        <v>8480</v>
      </c>
      <c r="C1081" s="2" t="s">
        <v>0</v>
      </c>
      <c r="D1081">
        <v>14</v>
      </c>
      <c r="E1081">
        <v>36000</v>
      </c>
      <c r="G1081" t="str">
        <f t="shared" si="16"/>
        <v>public static BlueprintUnit ShroudOfAbaddon = ResourcesLibrary.TryGetBlueprint&lt;BlueprintUnit&gt;("03d72918c5f5c4d498607e76231e3487");</v>
      </c>
    </row>
    <row r="1082" spans="1:7" x14ac:dyDescent="0.25">
      <c r="A1082" s="2" t="s">
        <v>8496</v>
      </c>
      <c r="B1082" s="2" t="s">
        <v>8497</v>
      </c>
      <c r="C1082" s="2" t="s">
        <v>0</v>
      </c>
      <c r="E1082">
        <v>36000</v>
      </c>
      <c r="G1082" t="str">
        <f t="shared" si="16"/>
        <v>public static BlueprintUnit AmberLoveRodItem = ResourcesLibrary.TryGetBlueprint&lt;BlueprintUnit&gt;("f7d8721eb8b44bf46a4c0b2753bab2ea");</v>
      </c>
    </row>
    <row r="1083" spans="1:7" x14ac:dyDescent="0.25">
      <c r="A1083" s="2" t="s">
        <v>8498</v>
      </c>
      <c r="B1083" s="2" t="s">
        <v>8499</v>
      </c>
      <c r="C1083" s="2" t="s">
        <v>0</v>
      </c>
      <c r="E1083">
        <v>36000</v>
      </c>
      <c r="G1083" t="str">
        <f t="shared" si="16"/>
        <v>public static BlueprintUnit AmberLustRodItem = ResourcesLibrary.TryGetBlueprint&lt;BlueprintUnit&gt;("af6a5b599f397fb4aa36cc86dfb69272");</v>
      </c>
    </row>
    <row r="1084" spans="1:7" x14ac:dyDescent="0.25">
      <c r="A1084" s="2" t="s">
        <v>9965</v>
      </c>
      <c r="B1084" s="2" t="s">
        <v>9966</v>
      </c>
      <c r="C1084" s="2" t="s">
        <v>0</v>
      </c>
      <c r="D1084">
        <v>18</v>
      </c>
      <c r="E1084">
        <v>36000</v>
      </c>
      <c r="G1084" t="str">
        <f t="shared" si="16"/>
        <v>public static BlueprintUnit BracersOfArmor6 = ResourcesLibrary.TryGetBlueprint&lt;BlueprintUnit&gt;("4811d69bde8fb0243b61c2b41300ebe7");</v>
      </c>
    </row>
    <row r="1085" spans="1:7" x14ac:dyDescent="0.25">
      <c r="A1085" s="2" t="s">
        <v>7468</v>
      </c>
      <c r="B1085" s="2" t="s">
        <v>7469</v>
      </c>
      <c r="C1085" s="2" t="s">
        <v>0</v>
      </c>
      <c r="D1085">
        <v>16</v>
      </c>
      <c r="E1085">
        <v>37000</v>
      </c>
      <c r="G1085" t="str">
        <f t="shared" si="16"/>
        <v>public static BlueprintUnit SureFootingItem = ResourcesLibrary.TryGetBlueprint&lt;BlueprintUnit&gt;("2e367ed3db88c714cb35612a7d82f713");</v>
      </c>
    </row>
    <row r="1086" spans="1:7" x14ac:dyDescent="0.25">
      <c r="A1086" s="2" t="s">
        <v>7581</v>
      </c>
      <c r="B1086" s="2" t="s">
        <v>7582</v>
      </c>
      <c r="C1086" s="2" t="s">
        <v>0</v>
      </c>
      <c r="D1086">
        <v>12</v>
      </c>
      <c r="E1086">
        <v>37000</v>
      </c>
      <c r="G1086" t="str">
        <f t="shared" si="16"/>
        <v>public static BlueprintUnit GlovesOfTheScribeItem = ResourcesLibrary.TryGetBlueprint&lt;BlueprintUnit&gt;("30bbe160980b63b4a9a4c8234318edfc");</v>
      </c>
    </row>
    <row r="1087" spans="1:7" x14ac:dyDescent="0.25">
      <c r="A1087" s="2" t="s">
        <v>7780</v>
      </c>
      <c r="B1087" s="2" t="s">
        <v>7781</v>
      </c>
      <c r="C1087" s="2" t="s">
        <v>0</v>
      </c>
      <c r="D1087">
        <v>10</v>
      </c>
      <c r="E1087">
        <v>37000</v>
      </c>
      <c r="G1087" t="str">
        <f t="shared" si="16"/>
        <v>public static BlueprintUnit HelmetOfElementalGuardItem = ResourcesLibrary.TryGetBlueprint&lt;BlueprintUnit&gt;("3b62cbcf3b007d64db0ebad05bfa503f");</v>
      </c>
    </row>
    <row r="1088" spans="1:7" x14ac:dyDescent="0.25">
      <c r="A1088" s="2" t="s">
        <v>8167</v>
      </c>
      <c r="B1088" s="2" t="s">
        <v>8168</v>
      </c>
      <c r="C1088" s="2" t="s">
        <v>0</v>
      </c>
      <c r="D1088">
        <v>7</v>
      </c>
      <c r="E1088">
        <v>37000</v>
      </c>
      <c r="G1088" t="str">
        <f t="shared" si="16"/>
        <v>public static BlueprintUnit RingOfDeadlyFingersItem = ResourcesLibrary.TryGetBlueprint&lt;BlueprintUnit&gt;("705375e487b4422439000e5c79e74463");</v>
      </c>
    </row>
    <row r="1089" spans="1:7" x14ac:dyDescent="0.25">
      <c r="A1089" s="2" t="s">
        <v>10022</v>
      </c>
      <c r="B1089" s="2" t="s">
        <v>10023</v>
      </c>
      <c r="C1089" s="2" t="s">
        <v>0</v>
      </c>
      <c r="D1089">
        <v>24</v>
      </c>
      <c r="E1089">
        <v>37000</v>
      </c>
      <c r="G1089" t="str">
        <f t="shared" si="16"/>
        <v>public static BlueprintUnit StormlordsResolveItem = ResourcesLibrary.TryGetBlueprint&lt;BlueprintUnit&gt;("28c18f4bdd1321e41aa96dad4732336a");</v>
      </c>
    </row>
    <row r="1090" spans="1:7" x14ac:dyDescent="0.25">
      <c r="A1090" s="2" t="s">
        <v>7374</v>
      </c>
      <c r="B1090" s="2" t="s">
        <v>7375</v>
      </c>
      <c r="C1090" s="2" t="s">
        <v>0</v>
      </c>
      <c r="D1090">
        <v>14</v>
      </c>
      <c r="E1090">
        <v>37640</v>
      </c>
      <c r="G1090" t="str">
        <f t="shared" ref="G1090:G1153" si="17">"public static BlueprintUnit " &amp; A1090 &amp;" = ResourcesLibrary.TryGetBlueprint&lt;BlueprintUnit&gt;(""" &amp;B1090 &amp;""");"</f>
        <v>public static BlueprintUnit GozrehsEmbracementBeltItem = ResourcesLibrary.TryGetBlueprint&lt;BlueprintUnit&gt;("77bfc25b7f08e044d9ce73b76c332651");</v>
      </c>
    </row>
    <row r="1091" spans="1:7" x14ac:dyDescent="0.25">
      <c r="A1091" s="2" t="s">
        <v>7422</v>
      </c>
      <c r="B1091" s="2" t="s">
        <v>7423</v>
      </c>
      <c r="C1091" s="2" t="s">
        <v>0</v>
      </c>
      <c r="D1091">
        <v>16</v>
      </c>
      <c r="E1091">
        <v>38000</v>
      </c>
      <c r="G1091" t="str">
        <f t="shared" si="17"/>
        <v>public static BlueprintUnit BootsOfForestTrackerItem = ResourcesLibrary.TryGetBlueprint&lt;BlueprintUnit&gt;("428cd8a816255d84288acd366dd1ccd9");</v>
      </c>
    </row>
    <row r="1092" spans="1:7" x14ac:dyDescent="0.25">
      <c r="A1092" s="2" t="s">
        <v>8001</v>
      </c>
      <c r="B1092" s="2" t="s">
        <v>8002</v>
      </c>
      <c r="C1092" s="2" t="s">
        <v>0</v>
      </c>
      <c r="D1092">
        <v>19</v>
      </c>
      <c r="E1092">
        <v>38000</v>
      </c>
      <c r="G1092" t="str">
        <f t="shared" si="17"/>
        <v>public static BlueprintUnit HalfOfPairedPendantItem = ResourcesLibrary.TryGetBlueprint&lt;BlueprintUnit&gt;("43b2b67063747ec43b962ed12111e106");</v>
      </c>
    </row>
    <row r="1093" spans="1:7" x14ac:dyDescent="0.25">
      <c r="A1093" s="2" t="s">
        <v>8236</v>
      </c>
      <c r="B1093" s="2" t="s">
        <v>8237</v>
      </c>
      <c r="C1093" s="2" t="s">
        <v>0</v>
      </c>
      <c r="D1093">
        <v>15</v>
      </c>
      <c r="E1093">
        <v>38000</v>
      </c>
      <c r="G1093" t="str">
        <f t="shared" si="17"/>
        <v>public static BlueprintUnit RingOfTheDeadItem = ResourcesLibrary.TryGetBlueprint&lt;BlueprintUnit&gt;("14b525f36c1856544863501824676262");</v>
      </c>
    </row>
    <row r="1094" spans="1:7" x14ac:dyDescent="0.25">
      <c r="A1094" s="2" t="s">
        <v>8296</v>
      </c>
      <c r="B1094" s="2" t="s">
        <v>8297</v>
      </c>
      <c r="C1094" s="2" t="s">
        <v>0</v>
      </c>
      <c r="D1094">
        <v>13</v>
      </c>
      <c r="E1094">
        <v>38000</v>
      </c>
      <c r="G1094" t="str">
        <f t="shared" si="17"/>
        <v>public static BlueprintUnit CalmingWardenItem = ResourcesLibrary.TryGetBlueprint&lt;BlueprintUnit&gt;("ccadf79fbd028db49bc3dccf082e4297");</v>
      </c>
    </row>
    <row r="1095" spans="1:7" x14ac:dyDescent="0.25">
      <c r="A1095" s="2" t="s">
        <v>8382</v>
      </c>
      <c r="B1095" s="2" t="s">
        <v>8383</v>
      </c>
      <c r="C1095" s="2" t="s">
        <v>0</v>
      </c>
      <c r="D1095">
        <v>9</v>
      </c>
      <c r="E1095">
        <v>38000</v>
      </c>
      <c r="G1095" t="str">
        <f t="shared" si="17"/>
        <v>public static BlueprintUnit CallToViolenceItem = ResourcesLibrary.TryGetBlueprint&lt;BlueprintUnit&gt;("25b37490da95d9541b73972837354eff");</v>
      </c>
    </row>
    <row r="1096" spans="1:7" x14ac:dyDescent="0.25">
      <c r="A1096" s="2" t="s">
        <v>8392</v>
      </c>
      <c r="B1096" s="2" t="s">
        <v>8393</v>
      </c>
      <c r="C1096" s="2" t="s">
        <v>0</v>
      </c>
      <c r="D1096">
        <v>9</v>
      </c>
      <c r="E1096">
        <v>38000</v>
      </c>
      <c r="G1096" t="str">
        <f t="shared" si="17"/>
        <v>public static BlueprintUnit CloakOfArcaneReservesItem = ResourcesLibrary.TryGetBlueprint&lt;BlueprintUnit&gt;("2d38bb0ae9d48904ab2bebf5dac57a36");</v>
      </c>
    </row>
    <row r="1097" spans="1:7" x14ac:dyDescent="0.25">
      <c r="A1097" s="2" t="s">
        <v>8820</v>
      </c>
      <c r="B1097" s="2" t="s">
        <v>8821</v>
      </c>
      <c r="C1097" s="2" t="s">
        <v>0</v>
      </c>
      <c r="E1097">
        <v>38000</v>
      </c>
      <c r="G1097" t="str">
        <f t="shared" si="17"/>
        <v>public static BlueprintUnit SacredVengenanceArrowsQuiverItem = ResourcesLibrary.TryGetBlueprint&lt;BlueprintUnit&gt;("99b8bd3a96b6e2e4fa4fc6cec3df01b0");</v>
      </c>
    </row>
    <row r="1098" spans="1:7" x14ac:dyDescent="0.25">
      <c r="A1098" s="2" t="s">
        <v>4965</v>
      </c>
      <c r="B1098" s="2" t="s">
        <v>9978</v>
      </c>
      <c r="C1098" s="2" t="s">
        <v>0</v>
      </c>
      <c r="D1098">
        <v>18</v>
      </c>
      <c r="E1098">
        <v>38000</v>
      </c>
      <c r="G1098" t="str">
        <f t="shared" si="17"/>
        <v>public static BlueprintUnit BracersOfEldritchScholarItem = ResourcesLibrary.TryGetBlueprint&lt;BlueprintUnit&gt;("c08a6bfecf66b3341828b7d454077c6e");</v>
      </c>
    </row>
    <row r="1099" spans="1:7" x14ac:dyDescent="0.25">
      <c r="A1099" s="2" t="s">
        <v>8462</v>
      </c>
      <c r="B1099" s="2" t="s">
        <v>8463</v>
      </c>
      <c r="C1099" s="2" t="s">
        <v>0</v>
      </c>
      <c r="D1099">
        <v>9</v>
      </c>
      <c r="E1099">
        <v>38400</v>
      </c>
      <c r="G1099" t="str">
        <f t="shared" si="17"/>
        <v>public static BlueprintUnit LibrariansCloakItem = ResourcesLibrary.TryGetBlueprint&lt;BlueprintUnit&gt;("e35dcb7082ec47a47bc5cf56ed038147");</v>
      </c>
    </row>
    <row r="1100" spans="1:7" x14ac:dyDescent="0.25">
      <c r="A1100" s="2" t="s">
        <v>10007</v>
      </c>
      <c r="B1100" s="2" t="s">
        <v>10008</v>
      </c>
      <c r="C1100" s="2" t="s">
        <v>0</v>
      </c>
      <c r="D1100">
        <v>9</v>
      </c>
      <c r="E1100">
        <v>38700</v>
      </c>
      <c r="G1100" t="str">
        <f t="shared" si="17"/>
        <v>public static BlueprintUnit NegotiatorsBracersItem = ResourcesLibrary.TryGetBlueprint&lt;BlueprintUnit&gt;("29b80b39517c0b84ebfd963abad5433e");</v>
      </c>
    </row>
    <row r="1101" spans="1:7" x14ac:dyDescent="0.25">
      <c r="A1101" s="2" t="s">
        <v>7555</v>
      </c>
      <c r="B1101" s="2" t="s">
        <v>7556</v>
      </c>
      <c r="C1101" s="2" t="s">
        <v>0</v>
      </c>
      <c r="D1101">
        <v>13</v>
      </c>
      <c r="E1101">
        <v>39000</v>
      </c>
      <c r="G1101" t="str">
        <f t="shared" si="17"/>
        <v>public static BlueprintUnit GlovesOfElvenkindItem = ResourcesLibrary.TryGetBlueprint&lt;BlueprintUnit&gt;("a79659f01686ea848ad1e6c1686e659a");</v>
      </c>
    </row>
    <row r="1102" spans="1:7" x14ac:dyDescent="0.25">
      <c r="A1102" s="2" t="s">
        <v>7784</v>
      </c>
      <c r="B1102" s="2" t="s">
        <v>7785</v>
      </c>
      <c r="C1102" s="2" t="s">
        <v>0</v>
      </c>
      <c r="D1102">
        <v>10</v>
      </c>
      <c r="E1102">
        <v>39000</v>
      </c>
      <c r="G1102" t="str">
        <f t="shared" si="17"/>
        <v>public static BlueprintUnit HelmetOfTheGuidingLight = ResourcesLibrary.TryGetBlueprint&lt;BlueprintUnit&gt;("8db1c151a8250f7479a5f23a615babdf");</v>
      </c>
    </row>
    <row r="1103" spans="1:7" x14ac:dyDescent="0.25">
      <c r="A1103" s="2" t="s">
        <v>9985</v>
      </c>
      <c r="B1103" s="2" t="s">
        <v>9986</v>
      </c>
      <c r="C1103" s="2" t="s">
        <v>0</v>
      </c>
      <c r="D1103">
        <v>9</v>
      </c>
      <c r="E1103">
        <v>39000</v>
      </c>
      <c r="G1103" t="str">
        <f t="shared" si="17"/>
        <v>public static BlueprintUnit BracersOfOverwhelmingVigorItem = ResourcesLibrary.TryGetBlueprint&lt;BlueprintUnit&gt;("3ef2c9ea26cd01f419ae4afc5a44a632");</v>
      </c>
    </row>
    <row r="1104" spans="1:7" x14ac:dyDescent="0.25">
      <c r="A1104" s="2" t="s">
        <v>7295</v>
      </c>
      <c r="B1104" s="2" t="s">
        <v>7296</v>
      </c>
      <c r="C1104" s="2" t="s">
        <v>0</v>
      </c>
      <c r="D1104">
        <v>12</v>
      </c>
      <c r="E1104">
        <v>40000</v>
      </c>
      <c r="G1104" t="str">
        <f t="shared" si="17"/>
        <v>public static BlueprintUnit BeltofAdditionalPockets = ResourcesLibrary.TryGetBlueprint&lt;BlueprintUnit&gt;("f8ce35e547965db47b1b3ffce9fac8f1");</v>
      </c>
    </row>
    <row r="1105" spans="1:7" x14ac:dyDescent="0.25">
      <c r="A1105" s="2" t="s">
        <v>4825</v>
      </c>
      <c r="B1105" s="2" t="s">
        <v>7311</v>
      </c>
      <c r="C1105" s="2" t="s">
        <v>0</v>
      </c>
      <c r="D1105">
        <v>9</v>
      </c>
      <c r="E1105">
        <v>40000</v>
      </c>
      <c r="G1105" t="str">
        <f t="shared" si="17"/>
        <v>public static BlueprintUnit BeltOfDemonicShadowItem = ResourcesLibrary.TryGetBlueprint&lt;BlueprintUnit&gt;("4c702defedd33df43b0adcff637b8b42");</v>
      </c>
    </row>
    <row r="1106" spans="1:7" x14ac:dyDescent="0.25">
      <c r="A1106" s="2" t="s">
        <v>7486</v>
      </c>
      <c r="B1106" s="2" t="s">
        <v>7487</v>
      </c>
      <c r="C1106" s="2" t="s">
        <v>0</v>
      </c>
      <c r="D1106">
        <v>10</v>
      </c>
      <c r="E1106">
        <v>40000</v>
      </c>
      <c r="G1106" t="str">
        <f t="shared" si="17"/>
        <v>public static BlueprintUnit GogglesOfPiercingGazeItem = ResourcesLibrary.TryGetBlueprint&lt;BlueprintUnit&gt;("f1bb19cd55a5d6a47ae9661c55614f2e");</v>
      </c>
    </row>
    <row r="1107" spans="1:7" x14ac:dyDescent="0.25">
      <c r="A1107" s="2" t="s">
        <v>7806</v>
      </c>
      <c r="B1107" s="2" t="s">
        <v>7807</v>
      </c>
      <c r="C1107" s="2" t="s">
        <v>0</v>
      </c>
      <c r="E1107">
        <v>40000</v>
      </c>
      <c r="G1107" t="str">
        <f t="shared" si="17"/>
        <v>public static BlueprintUnit KingCrown = ResourcesLibrary.TryGetBlueprint&lt;BlueprintUnit&gt;("2bffd039eb8f54847a2e0642db6c9080");</v>
      </c>
    </row>
    <row r="1108" spans="1:7" x14ac:dyDescent="0.25">
      <c r="A1108" s="2" t="s">
        <v>4905</v>
      </c>
      <c r="B1108" s="2" t="s">
        <v>7902</v>
      </c>
      <c r="C1108" s="2" t="s">
        <v>0</v>
      </c>
      <c r="D1108">
        <v>19</v>
      </c>
      <c r="E1108">
        <v>40000</v>
      </c>
      <c r="G1108" t="str">
        <f t="shared" si="17"/>
        <v>public static BlueprintUnit AmuletOfCirculatingBloodItem = ResourcesLibrary.TryGetBlueprint&lt;BlueprintUnit&gt;("5043aad8b5815cc4a86f93c7ff2b50e3");</v>
      </c>
    </row>
    <row r="1109" spans="1:7" x14ac:dyDescent="0.25">
      <c r="A1109" s="2" t="s">
        <v>8144</v>
      </c>
      <c r="B1109" s="2" t="s">
        <v>8145</v>
      </c>
      <c r="C1109" s="2" t="s">
        <v>0</v>
      </c>
      <c r="D1109">
        <v>7</v>
      </c>
      <c r="E1109">
        <v>40000</v>
      </c>
      <c r="G1109" t="str">
        <f t="shared" si="17"/>
        <v>public static BlueprintUnit RingOfAcidImmunityItem = ResourcesLibrary.TryGetBlueprint&lt;BlueprintUnit&gt;("97e6c9904cb2b8a40942068019f88be3");</v>
      </c>
    </row>
    <row r="1110" spans="1:7" x14ac:dyDescent="0.25">
      <c r="A1110" s="2" t="s">
        <v>8150</v>
      </c>
      <c r="B1110" s="2" t="s">
        <v>8151</v>
      </c>
      <c r="C1110" s="2" t="s">
        <v>0</v>
      </c>
      <c r="D1110">
        <v>14</v>
      </c>
      <c r="E1110">
        <v>40000</v>
      </c>
      <c r="G1110" t="str">
        <f t="shared" si="17"/>
        <v>public static BlueprintUnit RingOfBalanceLesserItem = ResourcesLibrary.TryGetBlueprint&lt;BlueprintUnit&gt;("db042ab0c7b93dc4c945c9a134b12d98");</v>
      </c>
    </row>
    <row r="1111" spans="1:7" x14ac:dyDescent="0.25">
      <c r="A1111" s="2" t="s">
        <v>8353</v>
      </c>
      <c r="B1111" s="2" t="s">
        <v>8354</v>
      </c>
      <c r="C1111" s="2" t="s">
        <v>0</v>
      </c>
      <c r="D1111">
        <v>13</v>
      </c>
      <c r="E1111">
        <v>40000</v>
      </c>
      <c r="G1111" t="str">
        <f t="shared" si="17"/>
        <v>public static BlueprintUnit WanderingConmanItem = ResourcesLibrary.TryGetBlueprint&lt;BlueprintUnit&gt;("fdc89dbe3502c7843ac5685099aac211");</v>
      </c>
    </row>
    <row r="1112" spans="1:7" x14ac:dyDescent="0.25">
      <c r="A1112" s="2" t="s">
        <v>4956</v>
      </c>
      <c r="B1112" s="2" t="s">
        <v>8445</v>
      </c>
      <c r="C1112" s="2" t="s">
        <v>0</v>
      </c>
      <c r="D1112">
        <v>9</v>
      </c>
      <c r="E1112">
        <v>40000</v>
      </c>
      <c r="G1112" t="str">
        <f t="shared" si="17"/>
        <v>public static BlueprintUnit ContagiousShroudItem = ResourcesLibrary.TryGetBlueprint&lt;BlueprintUnit&gt;("80f028d846d9e47408f35739b93bde4b");</v>
      </c>
    </row>
    <row r="1113" spans="1:7" x14ac:dyDescent="0.25">
      <c r="A1113" s="2" t="s">
        <v>9979</v>
      </c>
      <c r="B1113" s="2" t="s">
        <v>9980</v>
      </c>
      <c r="C1113" s="2" t="s">
        <v>0</v>
      </c>
      <c r="D1113">
        <v>9</v>
      </c>
      <c r="E1113">
        <v>40000</v>
      </c>
      <c r="G1113" t="str">
        <f t="shared" si="17"/>
        <v>public static BlueprintUnit BracersOfHarmfulConversionItem = ResourcesLibrary.TryGetBlueprint&lt;BlueprintUnit&gt;("a5a2a62650274fc4fb616469f4a25670");</v>
      </c>
    </row>
    <row r="1114" spans="1:7" x14ac:dyDescent="0.25">
      <c r="A1114" s="2" t="s">
        <v>7476</v>
      </c>
      <c r="B1114" s="2" t="s">
        <v>7477</v>
      </c>
      <c r="C1114" s="2" t="s">
        <v>0</v>
      </c>
      <c r="D1114">
        <v>10</v>
      </c>
      <c r="E1114">
        <v>41000</v>
      </c>
      <c r="G1114" t="str">
        <f t="shared" si="17"/>
        <v>public static BlueprintUnit CrystallEyeItem = ResourcesLibrary.TryGetBlueprint&lt;BlueprintUnit&gt;("478599b731b44d243a65e06e9f2fc50e");</v>
      </c>
    </row>
    <row r="1115" spans="1:7" x14ac:dyDescent="0.25">
      <c r="A1115" s="2" t="s">
        <v>8467</v>
      </c>
      <c r="B1115" s="2" t="s">
        <v>8468</v>
      </c>
      <c r="C1115" s="2" t="s">
        <v>0</v>
      </c>
      <c r="D1115">
        <v>9</v>
      </c>
      <c r="E1115">
        <v>41000</v>
      </c>
      <c r="G1115" t="str">
        <f t="shared" si="17"/>
        <v>public static BlueprintUnit PerilousShadeItem = ResourcesLibrary.TryGetBlueprint&lt;BlueprintUnit&gt;("c999670b0097deb4d98aaee4a89704a8");</v>
      </c>
    </row>
    <row r="1116" spans="1:7" x14ac:dyDescent="0.25">
      <c r="A1116" s="2" t="s">
        <v>8564</v>
      </c>
      <c r="B1116" s="2" t="s">
        <v>8565</v>
      </c>
      <c r="C1116" s="2" t="s">
        <v>0</v>
      </c>
      <c r="E1116">
        <v>41000</v>
      </c>
      <c r="G1116" t="str">
        <f t="shared" si="17"/>
        <v>public static BlueprintUnit ElvenProtectorQuiverItem = ResourcesLibrary.TryGetBlueprint&lt;BlueprintUnit&gt;("7a69e2421e92efc49b8d2ee592de2f72");</v>
      </c>
    </row>
    <row r="1117" spans="1:7" x14ac:dyDescent="0.25">
      <c r="A1117" s="2" t="s">
        <v>8568</v>
      </c>
      <c r="B1117" s="2" t="s">
        <v>8569</v>
      </c>
      <c r="C1117" s="2" t="s">
        <v>0</v>
      </c>
      <c r="E1117">
        <v>41000</v>
      </c>
      <c r="G1117" t="str">
        <f t="shared" si="17"/>
        <v>public static BlueprintUnit FatalMarkQuiverItem = ResourcesLibrary.TryGetBlueprint&lt;BlueprintUnit&gt;("9d913dcfb07032941ba32429f870d075");</v>
      </c>
    </row>
    <row r="1118" spans="1:7" x14ac:dyDescent="0.25">
      <c r="A1118" s="2" t="s">
        <v>7981</v>
      </c>
      <c r="B1118" s="2" t="s">
        <v>7982</v>
      </c>
      <c r="C1118" s="2" t="s">
        <v>0</v>
      </c>
      <c r="D1118">
        <v>19</v>
      </c>
      <c r="E1118">
        <v>42000</v>
      </c>
      <c r="G1118" t="str">
        <f t="shared" si="17"/>
        <v>public static BlueprintUnit DeathlyArousalItem = ResourcesLibrary.TryGetBlueprint&lt;BlueprintUnit&gt;("ced0c42331b39f5499846880a2b82c9b");</v>
      </c>
    </row>
    <row r="1119" spans="1:7" x14ac:dyDescent="0.25">
      <c r="A1119" s="2" t="s">
        <v>9970</v>
      </c>
      <c r="B1119" s="2" t="s">
        <v>9971</v>
      </c>
      <c r="C1119" s="2" t="s">
        <v>0</v>
      </c>
      <c r="D1119">
        <v>9</v>
      </c>
      <c r="E1119">
        <v>42000</v>
      </c>
      <c r="G1119" t="str">
        <f t="shared" si="17"/>
        <v>public static BlueprintUnit BracersOfBalanceItem = ResourcesLibrary.TryGetBlueprint&lt;BlueprintUnit&gt;("f96e68cd34d9f6340ad6a49e0477fce7");</v>
      </c>
    </row>
    <row r="1120" spans="1:7" x14ac:dyDescent="0.25">
      <c r="A1120" s="2" t="s">
        <v>9993</v>
      </c>
      <c r="B1120" s="2" t="s">
        <v>9994</v>
      </c>
      <c r="C1120" s="2" t="s">
        <v>0</v>
      </c>
      <c r="D1120">
        <v>9</v>
      </c>
      <c r="E1120">
        <v>42000</v>
      </c>
      <c r="G1120" t="str">
        <f t="shared" si="17"/>
        <v>public static BlueprintUnit CharonsTouch = ResourcesLibrary.TryGetBlueprint&lt;BlueprintUnit&gt;("47f01a08b59205c4eac8c33a1fcb6b6a");</v>
      </c>
    </row>
    <row r="1121" spans="1:7" x14ac:dyDescent="0.25">
      <c r="A1121" s="2" t="s">
        <v>7326</v>
      </c>
      <c r="B1121" s="2" t="s">
        <v>7327</v>
      </c>
      <c r="C1121" s="2" t="s">
        <v>0</v>
      </c>
      <c r="D1121">
        <v>22</v>
      </c>
      <c r="E1121">
        <v>43000</v>
      </c>
      <c r="G1121" t="str">
        <f t="shared" si="17"/>
        <v>public static BlueprintUnit BeltOfPerfectComponentsItem = ResourcesLibrary.TryGetBlueprint&lt;BlueprintUnit&gt;("bc195fd6225959c439bee1088a83aa6b");</v>
      </c>
    </row>
    <row r="1122" spans="1:7" x14ac:dyDescent="0.25">
      <c r="A1122" s="2" t="s">
        <v>7854</v>
      </c>
      <c r="B1122" s="2" t="s">
        <v>7855</v>
      </c>
      <c r="C1122" s="2" t="s">
        <v>0</v>
      </c>
      <c r="D1122">
        <v>14</v>
      </c>
      <c r="E1122">
        <v>43000</v>
      </c>
      <c r="G1122" t="str">
        <f t="shared" si="17"/>
        <v>public static BlueprintUnit RogueCapItem = ResourcesLibrary.TryGetBlueprint&lt;BlueprintUnit&gt;("e7dbbfd147a9e214396a4fbaf68563dd");</v>
      </c>
    </row>
    <row r="1123" spans="1:7" x14ac:dyDescent="0.25">
      <c r="A1123" s="2" t="s">
        <v>8028</v>
      </c>
      <c r="B1123" s="2" t="s">
        <v>8029</v>
      </c>
      <c r="C1123" s="2" t="s">
        <v>0</v>
      </c>
      <c r="D1123">
        <v>19</v>
      </c>
      <c r="E1123">
        <v>43000</v>
      </c>
      <c r="G1123" t="str">
        <f t="shared" si="17"/>
        <v>public static BlueprintUnit PitchTunerItem = ResourcesLibrary.TryGetBlueprint&lt;BlueprintUnit&gt;("46ef4528d79b830489ffe99688db39d4");</v>
      </c>
    </row>
    <row r="1124" spans="1:7" x14ac:dyDescent="0.25">
      <c r="A1124" s="2" t="s">
        <v>9983</v>
      </c>
      <c r="B1124" s="2" t="s">
        <v>9984</v>
      </c>
      <c r="C1124" s="2" t="s">
        <v>0</v>
      </c>
      <c r="D1124">
        <v>9</v>
      </c>
      <c r="E1124">
        <v>43000</v>
      </c>
      <c r="G1124" t="str">
        <f t="shared" si="17"/>
        <v>public static BlueprintUnit BracersOfMindBreakItem = ResourcesLibrary.TryGetBlueprint&lt;BlueprintUnit&gt;("b474319876ac44f46a934d640bbe52a0");</v>
      </c>
    </row>
    <row r="1125" spans="1:7" x14ac:dyDescent="0.25">
      <c r="A1125" s="2" t="s">
        <v>7927</v>
      </c>
      <c r="B1125" s="2" t="s">
        <v>7928</v>
      </c>
      <c r="C1125" s="2" t="s">
        <v>0</v>
      </c>
      <c r="D1125">
        <v>15</v>
      </c>
      <c r="E1125">
        <v>43120</v>
      </c>
      <c r="G1125" t="str">
        <f t="shared" si="17"/>
        <v>public static BlueprintUnit AmuletOfLifeVeilItem = ResourcesLibrary.TryGetBlueprint&lt;BlueprintUnit&gt;("138f2b7ce23a4fa4fa3d633c1d3a0ae3");</v>
      </c>
    </row>
    <row r="1126" spans="1:7" x14ac:dyDescent="0.25">
      <c r="A1126" s="2" t="s">
        <v>7390</v>
      </c>
      <c r="B1126" s="2" t="s">
        <v>7391</v>
      </c>
      <c r="C1126" s="2" t="s">
        <v>0</v>
      </c>
      <c r="D1126">
        <v>7</v>
      </c>
      <c r="E1126">
        <v>43200</v>
      </c>
      <c r="G1126" t="str">
        <f t="shared" si="17"/>
        <v>public static BlueprintUnit MirroredBeltItem = ResourcesLibrary.TryGetBlueprint&lt;BlueprintUnit&gt;("be3cadb084c816448b873dd791eec3e4");</v>
      </c>
    </row>
    <row r="1127" spans="1:7" x14ac:dyDescent="0.25">
      <c r="A1127" s="2" t="s">
        <v>10003</v>
      </c>
      <c r="B1127" s="2" t="s">
        <v>10004</v>
      </c>
      <c r="C1127" s="2" t="s">
        <v>0</v>
      </c>
      <c r="D1127">
        <v>9</v>
      </c>
      <c r="E1127">
        <v>43250</v>
      </c>
      <c r="G1127" t="str">
        <f t="shared" si="17"/>
        <v>public static BlueprintUnit GoldenHallucinationBracersItem = ResourcesLibrary.TryGetBlueprint&lt;BlueprintUnit&gt;("c994ba965699973479c0a7c57549ba86");</v>
      </c>
    </row>
    <row r="1128" spans="1:7" x14ac:dyDescent="0.25">
      <c r="A1128" s="2" t="s">
        <v>7965</v>
      </c>
      <c r="B1128" s="2" t="s">
        <v>7966</v>
      </c>
      <c r="C1128" s="2" t="s">
        <v>0</v>
      </c>
      <c r="D1128">
        <v>19</v>
      </c>
      <c r="E1128">
        <v>44000</v>
      </c>
      <c r="G1128" t="str">
        <f t="shared" si="17"/>
        <v>public static BlueprintUnit BoneAmuletItem = ResourcesLibrary.TryGetBlueprint&lt;BlueprintUnit&gt;("08de14e8676f56347b1d57e79fb48bd0");</v>
      </c>
    </row>
    <row r="1129" spans="1:7" x14ac:dyDescent="0.25">
      <c r="A1129" s="2" t="s">
        <v>8200</v>
      </c>
      <c r="B1129" s="2" t="s">
        <v>8201</v>
      </c>
      <c r="C1129" s="2" t="s">
        <v>0</v>
      </c>
      <c r="D1129">
        <v>13</v>
      </c>
      <c r="E1129">
        <v>44000</v>
      </c>
      <c r="G1129" t="str">
        <f t="shared" si="17"/>
        <v>public static BlueprintUnit RingOfLawItem = ResourcesLibrary.TryGetBlueprint&lt;BlueprintUnit&gt;("5004d122ca41d2b4897d9c2c5ec08439");</v>
      </c>
    </row>
    <row r="1130" spans="1:7" x14ac:dyDescent="0.25">
      <c r="A1130" s="2" t="s">
        <v>8329</v>
      </c>
      <c r="B1130" s="2" t="s">
        <v>8330</v>
      </c>
      <c r="C1130" s="2" t="s">
        <v>0</v>
      </c>
      <c r="D1130">
        <v>14</v>
      </c>
      <c r="E1130">
        <v>44000</v>
      </c>
      <c r="G1130" t="str">
        <f t="shared" si="17"/>
        <v>public static BlueprintUnit RobeOfMaliceItem = ResourcesLibrary.TryGetBlueprint&lt;BlueprintUnit&gt;("2e78284d218c51643bc3e1f0a530a5fc");</v>
      </c>
    </row>
    <row r="1131" spans="1:7" x14ac:dyDescent="0.25">
      <c r="A1131" s="2" t="s">
        <v>8409</v>
      </c>
      <c r="B1131" s="2" t="s">
        <v>8410</v>
      </c>
      <c r="C1131" s="2" t="s">
        <v>0</v>
      </c>
      <c r="D1131">
        <v>12</v>
      </c>
      <c r="E1131">
        <v>44000</v>
      </c>
      <c r="G1131" t="str">
        <f t="shared" si="17"/>
        <v>public static BlueprintUnit CloakOfInnerWarmthItem = ResourcesLibrary.TryGetBlueprint&lt;BlueprintUnit&gt;("8dfafc99c41d5f645888eb15388904ea");</v>
      </c>
    </row>
    <row r="1132" spans="1:7" x14ac:dyDescent="0.25">
      <c r="A1132" s="2" t="s">
        <v>8475</v>
      </c>
      <c r="B1132" s="2" t="s">
        <v>8476</v>
      </c>
      <c r="C1132" s="2" t="s">
        <v>0</v>
      </c>
      <c r="D1132">
        <v>9</v>
      </c>
      <c r="E1132">
        <v>44000</v>
      </c>
      <c r="G1132" t="str">
        <f t="shared" si="17"/>
        <v>public static BlueprintUnit ScarletAllureItem = ResourcesLibrary.TryGetBlueprint&lt;BlueprintUnit&gt;("b439462e8bb5bfc47a45e0874b94ee62");</v>
      </c>
    </row>
    <row r="1133" spans="1:7" x14ac:dyDescent="0.25">
      <c r="A1133" s="2" t="s">
        <v>7338</v>
      </c>
      <c r="B1133" s="2" t="s">
        <v>7339</v>
      </c>
      <c r="C1133" s="2" t="s">
        <v>0</v>
      </c>
      <c r="D1133">
        <v>7</v>
      </c>
      <c r="E1133">
        <v>44400</v>
      </c>
      <c r="G1133" t="str">
        <f t="shared" si="17"/>
        <v>public static BlueprintUnit BeltOfStoneskinItem = ResourcesLibrary.TryGetBlueprint&lt;BlueprintUnit&gt;("9162128e476bdd6428c2c273ea83d447");</v>
      </c>
    </row>
    <row r="1134" spans="1:7" x14ac:dyDescent="0.25">
      <c r="A1134" s="2" t="s">
        <v>7410</v>
      </c>
      <c r="B1134" s="2" t="s">
        <v>7411</v>
      </c>
      <c r="C1134" s="2" t="s">
        <v>0</v>
      </c>
      <c r="D1134">
        <v>16</v>
      </c>
      <c r="E1134">
        <v>44400</v>
      </c>
      <c r="G1134" t="str">
        <f t="shared" si="17"/>
        <v>public static BlueprintUnit AcrobatsFootwearItem = ResourcesLibrary.TryGetBlueprint&lt;BlueprintUnit&gt;("e8a76b5341f32994d8dfa8d18bfd85a8");</v>
      </c>
    </row>
    <row r="1135" spans="1:7" x14ac:dyDescent="0.25">
      <c r="A1135" s="2" t="s">
        <v>7301</v>
      </c>
      <c r="B1135" s="2" t="s">
        <v>7302</v>
      </c>
      <c r="C1135" s="2" t="s">
        <v>0</v>
      </c>
      <c r="D1135">
        <v>9</v>
      </c>
      <c r="E1135">
        <v>45000</v>
      </c>
      <c r="G1135" t="str">
        <f t="shared" si="17"/>
        <v>public static BlueprintUnit BeltOfBeastlySturdinessItem = ResourcesLibrary.TryGetBlueprint&lt;BlueprintUnit&gt;("16ef03e9206b0c946813464085f541ff");</v>
      </c>
    </row>
    <row r="1136" spans="1:7" x14ac:dyDescent="0.25">
      <c r="A1136" s="2" t="s">
        <v>7336</v>
      </c>
      <c r="B1136" s="2" t="s">
        <v>7337</v>
      </c>
      <c r="C1136" s="2" t="s">
        <v>0</v>
      </c>
      <c r="D1136">
        <v>9</v>
      </c>
      <c r="E1136">
        <v>45000</v>
      </c>
      <c r="G1136" t="str">
        <f t="shared" si="17"/>
        <v>public static BlueprintUnit BeltOfShadowsItem = ResourcesLibrary.TryGetBlueprint&lt;BlueprintUnit&gt;("d0d136d4b4f6f2e4ba4e72c7215ac89e");</v>
      </c>
    </row>
    <row r="1137" spans="1:7" x14ac:dyDescent="0.25">
      <c r="A1137" s="2" t="s">
        <v>7583</v>
      </c>
      <c r="B1137" s="2" t="s">
        <v>7584</v>
      </c>
      <c r="C1137" s="2" t="s">
        <v>0</v>
      </c>
      <c r="D1137">
        <v>13</v>
      </c>
      <c r="E1137">
        <v>45000</v>
      </c>
      <c r="G1137" t="str">
        <f t="shared" si="17"/>
        <v>public static BlueprintUnit GlovesOfUnfriendlyFireItem = ResourcesLibrary.TryGetBlueprint&lt;BlueprintUnit&gt;("85375b20fc40673429dd067f2d602a14");</v>
      </c>
    </row>
    <row r="1138" spans="1:7" x14ac:dyDescent="0.25">
      <c r="A1138" s="2" t="s">
        <v>7910</v>
      </c>
      <c r="B1138" s="2" t="s">
        <v>7911</v>
      </c>
      <c r="C1138" s="2" t="s">
        <v>0</v>
      </c>
      <c r="D1138">
        <v>12</v>
      </c>
      <c r="E1138">
        <v>45000</v>
      </c>
      <c r="G1138" t="str">
        <f t="shared" si="17"/>
        <v>public static BlueprintUnit AmuletOfEvilDoomItem = ResourcesLibrary.TryGetBlueprint&lt;BlueprintUnit&gt;("f02eb9b8cb10d434d905225796f0345b");</v>
      </c>
    </row>
    <row r="1139" spans="1:7" x14ac:dyDescent="0.25">
      <c r="A1139" s="2" t="s">
        <v>8032</v>
      </c>
      <c r="B1139" s="2" t="s">
        <v>8033</v>
      </c>
      <c r="C1139" s="2" t="s">
        <v>0</v>
      </c>
      <c r="D1139">
        <v>19</v>
      </c>
      <c r="E1139">
        <v>45000</v>
      </c>
      <c r="G1139" t="str">
        <f t="shared" si="17"/>
        <v>public static BlueprintUnit RecklessVengeanceItem = ResourcesLibrary.TryGetBlueprint&lt;BlueprintUnit&gt;("9343a0ba1c98d7f4eb5f5cb517280764");</v>
      </c>
    </row>
    <row r="1140" spans="1:7" x14ac:dyDescent="0.25">
      <c r="A1140" s="2" t="s">
        <v>8056</v>
      </c>
      <c r="B1140" s="2" t="s">
        <v>8057</v>
      </c>
      <c r="C1140" s="2" t="s">
        <v>0</v>
      </c>
      <c r="D1140">
        <v>14</v>
      </c>
      <c r="E1140">
        <v>45000</v>
      </c>
      <c r="G1140" t="str">
        <f t="shared" si="17"/>
        <v>public static BlueprintUnit XavornsCrossItem = ResourcesLibrary.TryGetBlueprint&lt;BlueprintUnit&gt;("4537e2beb46b28a47bde3e3e1ac95255");</v>
      </c>
    </row>
    <row r="1141" spans="1:7" x14ac:dyDescent="0.25">
      <c r="A1141" s="2" t="s">
        <v>8294</v>
      </c>
      <c r="B1141" s="2" t="s">
        <v>8295</v>
      </c>
      <c r="C1141" s="2" t="s">
        <v>0</v>
      </c>
      <c r="D1141">
        <v>13</v>
      </c>
      <c r="E1141">
        <v>45000</v>
      </c>
      <c r="G1141" t="str">
        <f t="shared" si="17"/>
        <v>public static BlueprintUnit BlackenedRagsItem = ResourcesLibrary.TryGetBlueprint&lt;BlueprintUnit&gt;("e3a97644bdf4c9d48970ad46bca1d98d");</v>
      </c>
    </row>
    <row r="1142" spans="1:7" x14ac:dyDescent="0.25">
      <c r="A1142" s="2" t="s">
        <v>8314</v>
      </c>
      <c r="B1142" s="2" t="s">
        <v>8315</v>
      </c>
      <c r="C1142" s="2" t="s">
        <v>0</v>
      </c>
      <c r="D1142">
        <v>13</v>
      </c>
      <c r="E1142">
        <v>45000</v>
      </c>
      <c r="G1142" t="str">
        <f t="shared" si="17"/>
        <v>public static BlueprintUnit JoCat_ShirtItem = ResourcesLibrary.TryGetBlueprint&lt;BlueprintUnit&gt;("28f82428f86a47a195d64856152cac65");</v>
      </c>
    </row>
    <row r="1143" spans="1:7" x14ac:dyDescent="0.25">
      <c r="A1143" s="2" t="s">
        <v>3813</v>
      </c>
      <c r="B1143" s="2" t="s">
        <v>8328</v>
      </c>
      <c r="C1143" s="2" t="s">
        <v>0</v>
      </c>
      <c r="D1143">
        <v>14</v>
      </c>
      <c r="E1143">
        <v>45000</v>
      </c>
      <c r="G1143" t="str">
        <f t="shared" si="17"/>
        <v>public static BlueprintUnit RobeOfDeterminationItem = ResourcesLibrary.TryGetBlueprint&lt;BlueprintUnit&gt;("ee26e7fdc05725f48abae2db22ada906");</v>
      </c>
    </row>
    <row r="1144" spans="1:7" x14ac:dyDescent="0.25">
      <c r="A1144" s="2" t="s">
        <v>8373</v>
      </c>
      <c r="B1144" s="2" t="s">
        <v>8374</v>
      </c>
      <c r="C1144" s="2" t="s">
        <v>0</v>
      </c>
      <c r="E1144">
        <v>45000</v>
      </c>
      <c r="G1144" t="str">
        <f t="shared" si="17"/>
        <v>public static BlueprintUnit Artifact_SoulsCloakItem = ResourcesLibrary.TryGetBlueprint&lt;BlueprintUnit&gt;("d53d1c60393cfc84c970c8029de75ad1");</v>
      </c>
    </row>
    <row r="1145" spans="1:7" x14ac:dyDescent="0.25">
      <c r="A1145" s="2" t="s">
        <v>8435</v>
      </c>
      <c r="B1145" s="2" t="s">
        <v>8436</v>
      </c>
      <c r="C1145" s="2" t="s">
        <v>0</v>
      </c>
      <c r="D1145">
        <v>13</v>
      </c>
      <c r="E1145">
        <v>45000</v>
      </c>
      <c r="G1145" t="str">
        <f t="shared" si="17"/>
        <v>public static BlueprintUnit CloakOfTheBearItem = ResourcesLibrary.TryGetBlueprint&lt;BlueprintUnit&gt;("9af35985be20c384a957e5c7dfdb41f2");</v>
      </c>
    </row>
    <row r="1146" spans="1:7" x14ac:dyDescent="0.25">
      <c r="A1146" s="2" t="s">
        <v>8125</v>
      </c>
      <c r="B1146" s="2" t="s">
        <v>8126</v>
      </c>
      <c r="C1146" s="2" t="s">
        <v>0</v>
      </c>
      <c r="D1146">
        <v>12</v>
      </c>
      <c r="E1146">
        <v>46000</v>
      </c>
      <c r="G1146" t="str">
        <f t="shared" si="17"/>
        <v>public static BlueprintUnit PortalStonePlanarRingItem = ResourcesLibrary.TryGetBlueprint&lt;BlueprintUnit&gt;("031e6d000ff5b4849b84f15707a625ec");</v>
      </c>
    </row>
    <row r="1147" spans="1:7" x14ac:dyDescent="0.25">
      <c r="A1147" s="2" t="s">
        <v>8127</v>
      </c>
      <c r="B1147" s="2" t="s">
        <v>8128</v>
      </c>
      <c r="C1147" s="2" t="s">
        <v>0</v>
      </c>
      <c r="D1147">
        <v>12</v>
      </c>
      <c r="E1147">
        <v>46000</v>
      </c>
      <c r="G1147" t="str">
        <f t="shared" si="17"/>
        <v>public static BlueprintUnit PortalStoneSpiderRingItem = ResourcesLibrary.TryGetBlueprint&lt;BlueprintUnit&gt;("b2374fa6162e1f54c83b3f02af487a76");</v>
      </c>
    </row>
    <row r="1148" spans="1:7" x14ac:dyDescent="0.25">
      <c r="A1148" s="2" t="s">
        <v>8129</v>
      </c>
      <c r="B1148" s="2" t="s">
        <v>8130</v>
      </c>
      <c r="C1148" s="2" t="s">
        <v>0</v>
      </c>
      <c r="D1148">
        <v>12</v>
      </c>
      <c r="E1148">
        <v>46000</v>
      </c>
      <c r="G1148" t="str">
        <f t="shared" si="17"/>
        <v>public static BlueprintUnit PortalStoneStanceRingItem = ResourcesLibrary.TryGetBlueprint&lt;BlueprintUnit&gt;("0603e6ed25543054c995b516ad75de51");</v>
      </c>
    </row>
    <row r="1149" spans="1:7" x14ac:dyDescent="0.25">
      <c r="A1149" s="2" t="s">
        <v>8441</v>
      </c>
      <c r="B1149" s="2" t="s">
        <v>8442</v>
      </c>
      <c r="C1149" s="2" t="s">
        <v>0</v>
      </c>
      <c r="D1149">
        <v>10</v>
      </c>
      <c r="E1149">
        <v>46000</v>
      </c>
      <c r="G1149" t="str">
        <f t="shared" si="17"/>
        <v>public static BlueprintUnit CloakOfTheWinterWolfItem = ResourcesLibrary.TryGetBlueprint&lt;BlueprintUnit&gt;("77491022ca26d194fbee5e04395ae967");</v>
      </c>
    </row>
    <row r="1150" spans="1:7" x14ac:dyDescent="0.25">
      <c r="A1150" s="2" t="s">
        <v>4837</v>
      </c>
      <c r="B1150" s="2" t="s">
        <v>8487</v>
      </c>
      <c r="C1150" s="2" t="s">
        <v>0</v>
      </c>
      <c r="D1150">
        <v>9</v>
      </c>
      <c r="E1150">
        <v>46000</v>
      </c>
      <c r="G1150" t="str">
        <f t="shared" si="17"/>
        <v>public static BlueprintUnit ToxicWrapItem = ResourcesLibrary.TryGetBlueprint&lt;BlueprintUnit&gt;("475409af2b004ed45873ff7057d1dab1");</v>
      </c>
    </row>
    <row r="1151" spans="1:7" x14ac:dyDescent="0.25">
      <c r="A1151" s="2" t="s">
        <v>7434</v>
      </c>
      <c r="B1151" s="2" t="s">
        <v>7435</v>
      </c>
      <c r="C1151" s="2" t="s">
        <v>0</v>
      </c>
      <c r="D1151">
        <v>16</v>
      </c>
      <c r="E1151">
        <v>46500</v>
      </c>
      <c r="G1151" t="str">
        <f t="shared" si="17"/>
        <v>public static BlueprintUnit BootsOfStampedeItem = ResourcesLibrary.TryGetBlueprint&lt;BlueprintUnit&gt;("1e67f0071700eb5418b82009427bce8a");</v>
      </c>
    </row>
    <row r="1152" spans="1:7" x14ac:dyDescent="0.25">
      <c r="A1152" s="2" t="s">
        <v>7408</v>
      </c>
      <c r="B1152" s="2" t="s">
        <v>7409</v>
      </c>
      <c r="C1152" s="2" t="s">
        <v>0</v>
      </c>
      <c r="D1152">
        <v>16</v>
      </c>
      <c r="E1152">
        <v>47000</v>
      </c>
      <c r="G1152" t="str">
        <f t="shared" si="17"/>
        <v>public static BlueprintUnit AbyssWalkersItem = ResourcesLibrary.TryGetBlueprint&lt;BlueprintUnit&gt;("9d93b46898e710544bf125ba7b227cee");</v>
      </c>
    </row>
    <row r="1153" spans="1:7" x14ac:dyDescent="0.25">
      <c r="A1153" s="2" t="s">
        <v>7462</v>
      </c>
      <c r="B1153" s="2" t="s">
        <v>7463</v>
      </c>
      <c r="C1153" s="2" t="s">
        <v>0</v>
      </c>
      <c r="D1153">
        <v>7</v>
      </c>
      <c r="E1153">
        <v>47000</v>
      </c>
      <c r="G1153" t="str">
        <f t="shared" si="17"/>
        <v>public static BlueprintUnit PermanentFreedomItem = ResourcesLibrary.TryGetBlueprint&lt;BlueprintUnit&gt;("29ec0781b00678541acd9d0f30043967");</v>
      </c>
    </row>
    <row r="1154" spans="1:7" x14ac:dyDescent="0.25">
      <c r="A1154" s="2" t="s">
        <v>7589</v>
      </c>
      <c r="B1154" s="2" t="s">
        <v>7590</v>
      </c>
      <c r="C1154" s="2" t="s">
        <v>0</v>
      </c>
      <c r="D1154">
        <v>13</v>
      </c>
      <c r="E1154">
        <v>47000</v>
      </c>
      <c r="G1154" t="str">
        <f t="shared" ref="G1154:G1217" si="18">"public static BlueprintUnit " &amp; A1154 &amp;" = ResourcesLibrary.TryGetBlueprint&lt;BlueprintUnit&gt;(""" &amp;B1154 &amp;""");"</f>
        <v>public static BlueprintUnit HarmPreventersItem = ResourcesLibrary.TryGetBlueprint&lt;BlueprintUnit&gt;("994594cba83e4d63a69c2ce609d8849a");</v>
      </c>
    </row>
    <row r="1155" spans="1:7" x14ac:dyDescent="0.25">
      <c r="A1155" s="2" t="s">
        <v>8156</v>
      </c>
      <c r="B1155" s="2" t="s">
        <v>8157</v>
      </c>
      <c r="C1155" s="2" t="s">
        <v>0</v>
      </c>
      <c r="D1155">
        <v>15</v>
      </c>
      <c r="E1155">
        <v>47000</v>
      </c>
      <c r="G1155" t="str">
        <f t="shared" si="18"/>
        <v>public static BlueprintUnit RingOfBlurItem = ResourcesLibrary.TryGetBlueprint&lt;BlueprintUnit&gt;("9811125a437824c41a1b106653de7eda");</v>
      </c>
    </row>
    <row r="1156" spans="1:7" x14ac:dyDescent="0.25">
      <c r="A1156" s="2" t="s">
        <v>8192</v>
      </c>
      <c r="B1156" s="2" t="s">
        <v>8193</v>
      </c>
      <c r="C1156" s="2" t="s">
        <v>0</v>
      </c>
      <c r="D1156">
        <v>12</v>
      </c>
      <c r="E1156">
        <v>47000</v>
      </c>
      <c r="G1156" t="str">
        <f t="shared" si="18"/>
        <v>public static BlueprintUnit RingOfHumbleMasterItem = ResourcesLibrary.TryGetBlueprint&lt;BlueprintUnit&gt;("c29d9ca30384c5e47a2a0392fe750878");</v>
      </c>
    </row>
    <row r="1157" spans="1:7" x14ac:dyDescent="0.25">
      <c r="A1157" s="2" t="s">
        <v>10014</v>
      </c>
      <c r="B1157" s="2" t="s">
        <v>10015</v>
      </c>
      <c r="C1157" s="2" t="s">
        <v>0</v>
      </c>
      <c r="D1157">
        <v>9</v>
      </c>
      <c r="E1157">
        <v>47000</v>
      </c>
      <c r="G1157" t="str">
        <f t="shared" si="18"/>
        <v>public static BlueprintUnit RepellingBracersItem = ResourcesLibrary.TryGetBlueprint&lt;BlueprintUnit&gt;("7932e66d4eaa7ff43a4f8bae6bab13ff");</v>
      </c>
    </row>
    <row r="1158" spans="1:7" x14ac:dyDescent="0.25">
      <c r="A1158" s="2" t="s">
        <v>8158</v>
      </c>
      <c r="B1158" s="2" t="s">
        <v>8159</v>
      </c>
      <c r="C1158" s="2" t="s">
        <v>0</v>
      </c>
      <c r="D1158">
        <v>15</v>
      </c>
      <c r="E1158">
        <v>47500</v>
      </c>
      <c r="G1158" t="str">
        <f t="shared" si="18"/>
        <v>public static BlueprintUnit RingOfChaosItem = ResourcesLibrary.TryGetBlueprint&lt;BlueprintUnit&gt;("97143f0ec43f505409929934811144c3");</v>
      </c>
    </row>
    <row r="1159" spans="1:7" x14ac:dyDescent="0.25">
      <c r="A1159" s="2" t="s">
        <v>7557</v>
      </c>
      <c r="B1159" s="2" t="s">
        <v>7558</v>
      </c>
      <c r="C1159" s="2" t="s">
        <v>0</v>
      </c>
      <c r="D1159">
        <v>13</v>
      </c>
      <c r="E1159">
        <v>48000</v>
      </c>
      <c r="G1159" t="str">
        <f t="shared" si="18"/>
        <v>public static BlueprintUnit GlovesOfEnduringWizardItem = ResourcesLibrary.TryGetBlueprint&lt;BlueprintUnit&gt;("91b74cc845e90674e816f793dbe1cd8a");</v>
      </c>
    </row>
    <row r="1160" spans="1:7" x14ac:dyDescent="0.25">
      <c r="A1160" s="2" t="s">
        <v>7955</v>
      </c>
      <c r="B1160" s="2" t="s">
        <v>7956</v>
      </c>
      <c r="C1160" s="2" t="s">
        <v>0</v>
      </c>
      <c r="D1160">
        <v>19</v>
      </c>
      <c r="E1160">
        <v>48000</v>
      </c>
      <c r="G1160" t="str">
        <f t="shared" si="18"/>
        <v>public static BlueprintUnit AspectOfTheAspItem = ResourcesLibrary.TryGetBlueprint&lt;BlueprintUnit&gt;("7d55f6615f884bc45b85fdaa45cd7672");</v>
      </c>
    </row>
    <row r="1161" spans="1:7" x14ac:dyDescent="0.25">
      <c r="A1161" s="2" t="s">
        <v>8456</v>
      </c>
      <c r="B1161" s="2" t="s">
        <v>8457</v>
      </c>
      <c r="C1161" s="2" t="s">
        <v>0</v>
      </c>
      <c r="D1161">
        <v>14</v>
      </c>
      <c r="E1161">
        <v>48000</v>
      </c>
      <c r="G1161" t="str">
        <f t="shared" si="18"/>
        <v>public static BlueprintUnit HerbalistCapeItem = ResourcesLibrary.TryGetBlueprint&lt;BlueprintUnit&gt;("e8157dd509418c449a642dbe4c4dd102");</v>
      </c>
    </row>
    <row r="1162" spans="1:7" x14ac:dyDescent="0.25">
      <c r="A1162" s="2" t="s">
        <v>8207</v>
      </c>
      <c r="B1162" s="2" t="s">
        <v>8208</v>
      </c>
      <c r="C1162" s="2" t="s">
        <v>0</v>
      </c>
      <c r="D1162">
        <v>11</v>
      </c>
      <c r="E1162">
        <v>48200</v>
      </c>
      <c r="G1162" t="str">
        <f t="shared" si="18"/>
        <v>public static BlueprintUnit RingOfPowerStoneItem = ResourcesLibrary.TryGetBlueprint&lt;BlueprintUnit&gt;("e270a14888c38dd44a6818ce2599ebbf");</v>
      </c>
    </row>
    <row r="1163" spans="1:7" x14ac:dyDescent="0.25">
      <c r="A1163" s="2" t="s">
        <v>8421</v>
      </c>
      <c r="B1163" s="2" t="s">
        <v>8422</v>
      </c>
      <c r="C1163" s="2" t="s">
        <v>0</v>
      </c>
      <c r="D1163">
        <v>14</v>
      </c>
      <c r="E1163">
        <v>48600</v>
      </c>
      <c r="G1163" t="str">
        <f t="shared" si="18"/>
        <v>public static BlueprintUnit CloakOfSeerItem = ResourcesLibrary.TryGetBlueprint&lt;BlueprintUnit&gt;("017f9cbc5ff31e74598e2ef0379d3c82");</v>
      </c>
    </row>
    <row r="1164" spans="1:7" x14ac:dyDescent="0.25">
      <c r="A1164" s="2" t="s">
        <v>9967</v>
      </c>
      <c r="B1164" s="2" t="s">
        <v>9968</v>
      </c>
      <c r="C1164" s="2" t="s">
        <v>0</v>
      </c>
      <c r="D1164">
        <v>21</v>
      </c>
      <c r="E1164">
        <v>49000</v>
      </c>
      <c r="G1164" t="str">
        <f t="shared" si="18"/>
        <v>public static BlueprintUnit BracersOfArmor7 = ResourcesLibrary.TryGetBlueprint&lt;BlueprintUnit&gt;("a106eeb09f2ef5a48ab8507f39cbabd8");</v>
      </c>
    </row>
    <row r="1165" spans="1:7" x14ac:dyDescent="0.25">
      <c r="A1165" s="2" t="s">
        <v>7414</v>
      </c>
      <c r="B1165" s="2" t="s">
        <v>7415</v>
      </c>
      <c r="C1165" s="2" t="s">
        <v>0</v>
      </c>
      <c r="D1165">
        <v>7</v>
      </c>
      <c r="E1165">
        <v>50000</v>
      </c>
      <c r="G1165" t="str">
        <f t="shared" si="18"/>
        <v>public static BlueprintUnit BonethreaderBootsItem = ResourcesLibrary.TryGetBlueprint&lt;BlueprintUnit&gt;("591b91f6bd5b7d841a6cf3a9d401f4eb");</v>
      </c>
    </row>
    <row r="1166" spans="1:7" x14ac:dyDescent="0.25">
      <c r="A1166" s="2" t="s">
        <v>7426</v>
      </c>
      <c r="B1166" s="2" t="s">
        <v>7427</v>
      </c>
      <c r="C1166" s="2" t="s">
        <v>0</v>
      </c>
      <c r="D1166">
        <v>16</v>
      </c>
      <c r="E1166">
        <v>50000</v>
      </c>
      <c r="G1166" t="str">
        <f t="shared" si="18"/>
        <v>public static BlueprintUnit BootsOfFreestReinItem = ResourcesLibrary.TryGetBlueprint&lt;BlueprintUnit&gt;("b28591992726485fa18c71782e4c9f38");</v>
      </c>
    </row>
    <row r="1167" spans="1:7" x14ac:dyDescent="0.25">
      <c r="A1167" s="2" t="s">
        <v>7565</v>
      </c>
      <c r="B1167" s="2" t="s">
        <v>7566</v>
      </c>
      <c r="C1167" s="2" t="s">
        <v>0</v>
      </c>
      <c r="D1167">
        <v>13</v>
      </c>
      <c r="E1167">
        <v>50000</v>
      </c>
      <c r="G1167" t="str">
        <f t="shared" si="18"/>
        <v>public static BlueprintUnit GlovesOfMartialExcellenceItem = ResourcesLibrary.TryGetBlueprint&lt;BlueprintUnit&gt;("d974ebba8d7c43742beb4438dd4f6e72");</v>
      </c>
    </row>
    <row r="1168" spans="1:7" x14ac:dyDescent="0.25">
      <c r="A1168" s="2" t="s">
        <v>7617</v>
      </c>
      <c r="B1168" s="2" t="s">
        <v>7618</v>
      </c>
      <c r="C1168" s="2" t="s">
        <v>0</v>
      </c>
      <c r="D1168">
        <v>14</v>
      </c>
      <c r="E1168">
        <v>50000</v>
      </c>
      <c r="G1168" t="str">
        <f t="shared" si="18"/>
        <v>public static BlueprintUnit TrickstersGloves = ResourcesLibrary.TryGetBlueprint&lt;BlueprintUnit&gt;("8f14d568b2324334aafc209c9fcd1b6e");</v>
      </c>
    </row>
    <row r="1169" spans="1:7" x14ac:dyDescent="0.25">
      <c r="A1169" s="2" t="s">
        <v>3810</v>
      </c>
      <c r="B1169" s="2" t="s">
        <v>7804</v>
      </c>
      <c r="C1169" s="2" t="s">
        <v>0</v>
      </c>
      <c r="D1169">
        <v>16</v>
      </c>
      <c r="E1169">
        <v>50000</v>
      </c>
      <c r="G1169" t="str">
        <f t="shared" si="18"/>
        <v>public static BlueprintUnit KineticDiademItem = ResourcesLibrary.TryGetBlueprint&lt;BlueprintUnit&gt;("cd6b1dda38c5b614cb428969770bb08d");</v>
      </c>
    </row>
    <row r="1170" spans="1:7" x14ac:dyDescent="0.25">
      <c r="A1170" s="2" t="s">
        <v>7840</v>
      </c>
      <c r="B1170" s="2" t="s">
        <v>7841</v>
      </c>
      <c r="C1170" s="2" t="s">
        <v>0</v>
      </c>
      <c r="D1170">
        <v>13</v>
      </c>
      <c r="E1170">
        <v>50000</v>
      </c>
      <c r="G1170" t="str">
        <f t="shared" si="18"/>
        <v>public static BlueprintUnit PortalStonePlanarHeadbandItem = ResourcesLibrary.TryGetBlueprint&lt;BlueprintUnit&gt;("0ee3539546ad9d34a8d6e3f90b086efd");</v>
      </c>
    </row>
    <row r="1171" spans="1:7" x14ac:dyDescent="0.25">
      <c r="A1171" s="2" t="s">
        <v>7842</v>
      </c>
      <c r="B1171" s="2" t="s">
        <v>7843</v>
      </c>
      <c r="C1171" s="2" t="s">
        <v>0</v>
      </c>
      <c r="D1171">
        <v>13</v>
      </c>
      <c r="E1171">
        <v>50000</v>
      </c>
      <c r="G1171" t="str">
        <f t="shared" si="18"/>
        <v>public static BlueprintUnit PortalStoneSpiderHeadbandItem = ResourcesLibrary.TryGetBlueprint&lt;BlueprintUnit&gt;("881b1782496145a49a1d7747d2a7c11b");</v>
      </c>
    </row>
    <row r="1172" spans="1:7" x14ac:dyDescent="0.25">
      <c r="A1172" s="2" t="s">
        <v>7844</v>
      </c>
      <c r="B1172" s="2" t="s">
        <v>7845</v>
      </c>
      <c r="C1172" s="2" t="s">
        <v>0</v>
      </c>
      <c r="D1172">
        <v>13</v>
      </c>
      <c r="E1172">
        <v>50000</v>
      </c>
      <c r="G1172" t="str">
        <f t="shared" si="18"/>
        <v>public static BlueprintUnit PortalStoneStanceHeadbandItem = ResourcesLibrary.TryGetBlueprint&lt;BlueprintUnit&gt;("37f12d7427858f5428f4143402b81279");</v>
      </c>
    </row>
    <row r="1173" spans="1:7" x14ac:dyDescent="0.25">
      <c r="A1173" s="2" t="s">
        <v>4477</v>
      </c>
      <c r="B1173" s="2" t="s">
        <v>7938</v>
      </c>
      <c r="C1173" s="2" t="s">
        <v>0</v>
      </c>
      <c r="D1173">
        <v>15</v>
      </c>
      <c r="E1173">
        <v>50000</v>
      </c>
      <c r="G1173" t="str">
        <f t="shared" si="18"/>
        <v>public static BlueprintUnit AmuletOfNaturalArmor5 = ResourcesLibrary.TryGetBlueprint&lt;BlueprintUnit&gt;("11f435140501db84e8e787bf8792fac2");</v>
      </c>
    </row>
    <row r="1174" spans="1:7" x14ac:dyDescent="0.25">
      <c r="A1174" s="2" t="s">
        <v>7985</v>
      </c>
      <c r="B1174" s="2" t="s">
        <v>7986</v>
      </c>
      <c r="C1174" s="2" t="s">
        <v>0</v>
      </c>
      <c r="D1174">
        <v>19</v>
      </c>
      <c r="E1174">
        <v>50000</v>
      </c>
      <c r="G1174" t="str">
        <f t="shared" si="18"/>
        <v>public static BlueprintUnit FalseNahCrystalAmuletItem = ResourcesLibrary.TryGetBlueprint&lt;BlueprintUnit&gt;("3b72223fefa190148a4df605e18b21b6");</v>
      </c>
    </row>
    <row r="1175" spans="1:7" x14ac:dyDescent="0.25">
      <c r="A1175" s="2" t="s">
        <v>8020</v>
      </c>
      <c r="B1175" s="2" t="s">
        <v>8021</v>
      </c>
      <c r="C1175" s="2" t="s">
        <v>0</v>
      </c>
      <c r="D1175">
        <v>19</v>
      </c>
      <c r="E1175">
        <v>50000</v>
      </c>
      <c r="G1175" t="str">
        <f t="shared" si="18"/>
        <v>public static BlueprintUnit NecklaceOfEarsItem = ResourcesLibrary.TryGetBlueprint&lt;BlueprintUnit&gt;("6a26ffa9238302f44b517fc0b7363014");</v>
      </c>
    </row>
    <row r="1176" spans="1:7" x14ac:dyDescent="0.25">
      <c r="A1176" s="2" t="s">
        <v>8101</v>
      </c>
      <c r="B1176" s="2" t="s">
        <v>8102</v>
      </c>
      <c r="C1176" s="2" t="s">
        <v>0</v>
      </c>
      <c r="D1176">
        <v>7</v>
      </c>
      <c r="E1176">
        <v>50000</v>
      </c>
      <c r="G1176" t="str">
        <f t="shared" si="18"/>
        <v>public static BlueprintUnit FortunesSmileItem = ResourcesLibrary.TryGetBlueprint&lt;BlueprintUnit&gt;("40df670db56c4f2f8eb5137f958d4273");</v>
      </c>
    </row>
    <row r="1177" spans="1:7" x14ac:dyDescent="0.25">
      <c r="A1177" s="2" t="s">
        <v>3647</v>
      </c>
      <c r="B1177" s="2" t="s">
        <v>8215</v>
      </c>
      <c r="C1177" s="2" t="s">
        <v>0</v>
      </c>
      <c r="D1177">
        <v>16</v>
      </c>
      <c r="E1177">
        <v>50000</v>
      </c>
      <c r="G1177" t="str">
        <f t="shared" si="18"/>
        <v>public static BlueprintUnit RingOfProtection5 = ResourcesLibrary.TryGetBlueprint&lt;BlueprintUnit&gt;("2d576daea5f62ae489028bce40469285");</v>
      </c>
    </row>
    <row r="1178" spans="1:7" x14ac:dyDescent="0.25">
      <c r="A1178" s="2" t="s">
        <v>8218</v>
      </c>
      <c r="B1178" s="2" t="s">
        <v>8219</v>
      </c>
      <c r="C1178" s="2" t="s">
        <v>0</v>
      </c>
      <c r="D1178">
        <v>7</v>
      </c>
      <c r="E1178">
        <v>50000</v>
      </c>
      <c r="G1178" t="str">
        <f t="shared" si="18"/>
        <v>public static BlueprintUnit RingOfPyromaniatItem = ResourcesLibrary.TryGetBlueprint&lt;BlueprintUnit&gt;("e2f23f658afc6fe48a61f8aea173dc29");</v>
      </c>
    </row>
    <row r="1179" spans="1:7" x14ac:dyDescent="0.25">
      <c r="A1179" s="2" t="s">
        <v>8262</v>
      </c>
      <c r="B1179" s="2" t="s">
        <v>8263</v>
      </c>
      <c r="C1179" s="2" t="s">
        <v>0</v>
      </c>
      <c r="D1179">
        <v>12</v>
      </c>
      <c r="E1179">
        <v>50000</v>
      </c>
      <c r="G1179" t="str">
        <f t="shared" si="18"/>
        <v>public static BlueprintUnit SigilOfCreationRingItem = ResourcesLibrary.TryGetBlueprint&lt;BlueprintUnit&gt;("04cfe9660005b05438b9ba46ba85e08d");</v>
      </c>
    </row>
    <row r="1180" spans="1:7" x14ac:dyDescent="0.25">
      <c r="A1180" s="2" t="s">
        <v>9903</v>
      </c>
      <c r="B1180" s="2" t="s">
        <v>9904</v>
      </c>
      <c r="C1180" s="2" t="s">
        <v>0</v>
      </c>
      <c r="E1180">
        <v>50000</v>
      </c>
      <c r="G1180" t="str">
        <f t="shared" si="18"/>
        <v>public static BlueprintUnit SeersCardsItem = ResourcesLibrary.TryGetBlueprint&lt;BlueprintUnit&gt;("a62deafd9dc04c74890753d5f7fdda24");</v>
      </c>
    </row>
    <row r="1181" spans="1:7" x14ac:dyDescent="0.25">
      <c r="A1181" s="2" t="s">
        <v>7696</v>
      </c>
      <c r="B1181" s="2" t="s">
        <v>7697</v>
      </c>
      <c r="C1181" s="2" t="s">
        <v>0</v>
      </c>
      <c r="D1181">
        <v>8</v>
      </c>
      <c r="E1181">
        <v>50400</v>
      </c>
      <c r="G1181" t="str">
        <f t="shared" si="18"/>
        <v>public static BlueprintUnit HeadbandOfAedinasfaith = ResourcesLibrary.TryGetBlueprint&lt;BlueprintUnit&gt;("6b4daa6b4c3e1e8418ded841fb7469a6");</v>
      </c>
    </row>
    <row r="1182" spans="1:7" x14ac:dyDescent="0.25">
      <c r="A1182" s="2" t="s">
        <v>8268</v>
      </c>
      <c r="B1182" s="2" t="s">
        <v>8269</v>
      </c>
      <c r="C1182" s="2" t="s">
        <v>0</v>
      </c>
      <c r="E1182">
        <v>50400</v>
      </c>
      <c r="G1182" t="str">
        <f t="shared" si="18"/>
        <v>public static BlueprintUnit TristianRing = ResourcesLibrary.TryGetBlueprint&lt;BlueprintUnit&gt;("daad77fb90218914eaa68c24068c946c");</v>
      </c>
    </row>
    <row r="1183" spans="1:7" x14ac:dyDescent="0.25">
      <c r="A1183" s="2" t="s">
        <v>7698</v>
      </c>
      <c r="B1183" s="2" t="s">
        <v>7699</v>
      </c>
      <c r="C1183" s="2" t="s">
        <v>0</v>
      </c>
      <c r="D1183">
        <v>13</v>
      </c>
      <c r="E1183">
        <v>51000</v>
      </c>
      <c r="G1183" t="str">
        <f t="shared" si="18"/>
        <v>public static BlueprintUnit HeadbandOfBigBrainsItem = ResourcesLibrary.TryGetBlueprint&lt;BlueprintUnit&gt;("0a64791fd9ad3d645aa80149b0144435");</v>
      </c>
    </row>
    <row r="1184" spans="1:7" x14ac:dyDescent="0.25">
      <c r="A1184" s="2" t="s">
        <v>7450</v>
      </c>
      <c r="B1184" s="2" t="s">
        <v>7451</v>
      </c>
      <c r="C1184" s="2" t="s">
        <v>0</v>
      </c>
      <c r="D1184">
        <v>9</v>
      </c>
      <c r="E1184">
        <v>52000</v>
      </c>
      <c r="G1184" t="str">
        <f t="shared" si="18"/>
        <v>public static BlueprintUnit EvadingStepsItem = ResourcesLibrary.TryGetBlueprint&lt;BlueprintUnit&gt;("91b1162500bb78545b0f802e33dfd8d6");</v>
      </c>
    </row>
    <row r="1185" spans="1:7" x14ac:dyDescent="0.25">
      <c r="A1185" s="2" t="s">
        <v>7828</v>
      </c>
      <c r="B1185" s="2" t="s">
        <v>7829</v>
      </c>
      <c r="C1185" s="2" t="s">
        <v>0</v>
      </c>
      <c r="D1185">
        <v>9</v>
      </c>
      <c r="E1185">
        <v>52000</v>
      </c>
      <c r="G1185" t="str">
        <f t="shared" si="18"/>
        <v>public static BlueprintUnit ParagonOfDefendersItem = ResourcesLibrary.TryGetBlueprint&lt;BlueprintUnit&gt;("e9cc3f1f8074fc14eb3ada35871c98da");</v>
      </c>
    </row>
    <row r="1186" spans="1:7" x14ac:dyDescent="0.25">
      <c r="A1186" s="2" t="s">
        <v>8248</v>
      </c>
      <c r="B1186" s="2" t="s">
        <v>8249</v>
      </c>
      <c r="C1186" s="2" t="s">
        <v>0</v>
      </c>
      <c r="D1186">
        <v>7</v>
      </c>
      <c r="E1186">
        <v>52000</v>
      </c>
      <c r="G1186" t="str">
        <f t="shared" si="18"/>
        <v>public static BlueprintUnit RingOfUndercoverWizardItem = ResourcesLibrary.TryGetBlueprint&lt;BlueprintUnit&gt;("ccd79131ecc2ea34aaadfedd8fc6ca44");</v>
      </c>
    </row>
    <row r="1187" spans="1:7" x14ac:dyDescent="0.25">
      <c r="A1187" s="2" t="s">
        <v>7448</v>
      </c>
      <c r="B1187" s="2" t="s">
        <v>7449</v>
      </c>
      <c r="C1187" s="2" t="s">
        <v>0</v>
      </c>
      <c r="D1187">
        <v>13</v>
      </c>
      <c r="E1187">
        <v>53000</v>
      </c>
      <c r="G1187" t="str">
        <f t="shared" si="18"/>
        <v>public static BlueprintUnit DevilsBootsItem = ResourcesLibrary.TryGetBlueprint&lt;BlueprintUnit&gt;("0da402fcbd1ab3d4e852a4a831c3f468");</v>
      </c>
    </row>
    <row r="1188" spans="1:7" x14ac:dyDescent="0.25">
      <c r="A1188" s="2" t="s">
        <v>7599</v>
      </c>
      <c r="B1188" s="2" t="s">
        <v>7600</v>
      </c>
      <c r="C1188" s="2" t="s">
        <v>0</v>
      </c>
      <c r="D1188">
        <v>13</v>
      </c>
      <c r="E1188">
        <v>53000</v>
      </c>
      <c r="G1188" t="str">
        <f t="shared" si="18"/>
        <v>public static BlueprintUnit MarksmansSteadyHandItem = ResourcesLibrary.TryGetBlueprint&lt;BlueprintUnit&gt;("0d83237b43fd52b44aa3322f0db7e390");</v>
      </c>
    </row>
    <row r="1189" spans="1:7" x14ac:dyDescent="0.25">
      <c r="A1189" s="2" t="s">
        <v>8182</v>
      </c>
      <c r="B1189" s="2" t="s">
        <v>8183</v>
      </c>
      <c r="C1189" s="2" t="s">
        <v>0</v>
      </c>
      <c r="D1189">
        <v>7</v>
      </c>
      <c r="E1189">
        <v>53000</v>
      </c>
      <c r="G1189" t="str">
        <f t="shared" si="18"/>
        <v>public static BlueprintUnit RingOfExtremeJukingItem = ResourcesLibrary.TryGetBlueprint&lt;BlueprintUnit&gt;("5fbd92212e9143508700e027edb26023");</v>
      </c>
    </row>
    <row r="1190" spans="1:7" x14ac:dyDescent="0.25">
      <c r="A1190" s="2" t="s">
        <v>8196</v>
      </c>
      <c r="B1190" s="2" t="s">
        <v>8197</v>
      </c>
      <c r="C1190" s="2" t="s">
        <v>0</v>
      </c>
      <c r="D1190">
        <v>7</v>
      </c>
      <c r="E1190">
        <v>54000</v>
      </c>
      <c r="G1190" t="str">
        <f t="shared" si="18"/>
        <v>public static BlueprintUnit RingOfImminentDemiseItem = ResourcesLibrary.TryGetBlueprint&lt;BlueprintUnit&gt;("ca597f248b511c2418dc5e9bfef55250");</v>
      </c>
    </row>
    <row r="1191" spans="1:7" x14ac:dyDescent="0.25">
      <c r="A1191" s="2" t="s">
        <v>8658</v>
      </c>
      <c r="B1191" s="2" t="s">
        <v>8659</v>
      </c>
      <c r="C1191" s="2" t="s">
        <v>0</v>
      </c>
      <c r="E1191">
        <v>54000</v>
      </c>
      <c r="G1191" t="str">
        <f t="shared" si="18"/>
        <v>public static BlueprintUnit MetamagicRodNormalMaximize = ResourcesLibrary.TryGetBlueprint&lt;BlueprintUnit&gt;("9a511d3b04f08944eb3db4462f88c2c0");</v>
      </c>
    </row>
    <row r="1192" spans="1:7" x14ac:dyDescent="0.25">
      <c r="A1192" s="2" t="s">
        <v>7380</v>
      </c>
      <c r="B1192" s="2" t="s">
        <v>7381</v>
      </c>
      <c r="C1192" s="2" t="s">
        <v>0</v>
      </c>
      <c r="D1192">
        <v>12</v>
      </c>
      <c r="E1192">
        <v>54800</v>
      </c>
      <c r="G1192" t="str">
        <f t="shared" si="18"/>
        <v>public static BlueprintUnit KnightsEmblemEmeraldBeltItem = ResourcesLibrary.TryGetBlueprint&lt;BlueprintUnit&gt;("bf6579e0e434d0e4ea65da6bbad09645");</v>
      </c>
    </row>
    <row r="1193" spans="1:7" x14ac:dyDescent="0.25">
      <c r="A1193" s="2" t="s">
        <v>7382</v>
      </c>
      <c r="B1193" s="2" t="s">
        <v>7383</v>
      </c>
      <c r="C1193" s="2" t="s">
        <v>0</v>
      </c>
      <c r="D1193">
        <v>12</v>
      </c>
      <c r="E1193">
        <v>54800</v>
      </c>
      <c r="G1193" t="str">
        <f t="shared" si="18"/>
        <v>public static BlueprintUnit KnightsEmblemSunsetBeltItem = ResourcesLibrary.TryGetBlueprint&lt;BlueprintUnit&gt;("f21d7afb2cd9c2a408677be2059eab19");</v>
      </c>
    </row>
    <row r="1194" spans="1:7" x14ac:dyDescent="0.25">
      <c r="A1194" s="2" t="s">
        <v>7392</v>
      </c>
      <c r="B1194" s="2" t="s">
        <v>7393</v>
      </c>
      <c r="C1194" s="2" t="s">
        <v>0</v>
      </c>
      <c r="D1194">
        <v>12</v>
      </c>
      <c r="E1194">
        <v>55000</v>
      </c>
      <c r="G1194" t="str">
        <f t="shared" si="18"/>
        <v>public static BlueprintUnit OldEarthSandBeltItem = ResourcesLibrary.TryGetBlueprint&lt;BlueprintUnit&gt;("1cd4f9cd28dbda641bd76a058ad4c7bd");</v>
      </c>
    </row>
    <row r="1195" spans="1:7" x14ac:dyDescent="0.25">
      <c r="A1195" s="2" t="s">
        <v>7394</v>
      </c>
      <c r="B1195" s="2" t="s">
        <v>7395</v>
      </c>
      <c r="C1195" s="2" t="s">
        <v>0</v>
      </c>
      <c r="D1195">
        <v>12</v>
      </c>
      <c r="E1195">
        <v>55000</v>
      </c>
      <c r="G1195" t="str">
        <f t="shared" si="18"/>
        <v>public static BlueprintUnit OldEarthShriekBeltItem = ResourcesLibrary.TryGetBlueprint&lt;BlueprintUnit&gt;("c62696ace05e34b4eadd77ecc77c4e11");</v>
      </c>
    </row>
    <row r="1196" spans="1:7" x14ac:dyDescent="0.25">
      <c r="A1196" s="2" t="s">
        <v>7567</v>
      </c>
      <c r="B1196" s="2" t="s">
        <v>7568</v>
      </c>
      <c r="C1196" s="2" t="s">
        <v>0</v>
      </c>
      <c r="D1196">
        <v>13</v>
      </c>
      <c r="E1196">
        <v>55000</v>
      </c>
      <c r="G1196" t="str">
        <f t="shared" si="18"/>
        <v>public static BlueprintUnit GlovesOfMonstersProtectionItem = ResourcesLibrary.TryGetBlueprint&lt;BlueprintUnit&gt;("ef231cad1002c924ba3d0b68f0a979ad");</v>
      </c>
    </row>
    <row r="1197" spans="1:7" x14ac:dyDescent="0.25">
      <c r="A1197" s="2" t="s">
        <v>7921</v>
      </c>
      <c r="B1197" s="2" t="s">
        <v>7922</v>
      </c>
      <c r="C1197" s="2" t="s">
        <v>0</v>
      </c>
      <c r="D1197">
        <v>19</v>
      </c>
      <c r="E1197">
        <v>55000</v>
      </c>
      <c r="G1197" t="str">
        <f t="shared" si="18"/>
        <v>public static BlueprintUnit AmuletOfInnerSightItem = ResourcesLibrary.TryGetBlueprint&lt;BlueprintUnit&gt;("6ba58bebb6e6e2046a2847c0f0d18dfe");</v>
      </c>
    </row>
    <row r="1198" spans="1:7" x14ac:dyDescent="0.25">
      <c r="A1198" s="2" t="s">
        <v>8038</v>
      </c>
      <c r="B1198" s="2" t="s">
        <v>8039</v>
      </c>
      <c r="C1198" s="2" t="s">
        <v>0</v>
      </c>
      <c r="D1198">
        <v>19</v>
      </c>
      <c r="E1198">
        <v>55000</v>
      </c>
      <c r="G1198" t="str">
        <f t="shared" si="18"/>
        <v>public static BlueprintUnit SarzaksisPayzaItem = ResourcesLibrary.TryGetBlueprint&lt;BlueprintUnit&gt;("7a1921b84c2d958489c9f3b70b7f5093");</v>
      </c>
    </row>
    <row r="1199" spans="1:7" x14ac:dyDescent="0.25">
      <c r="A1199" s="2" t="s">
        <v>8091</v>
      </c>
      <c r="B1199" s="2" t="s">
        <v>8092</v>
      </c>
      <c r="C1199" s="2" t="s">
        <v>0</v>
      </c>
      <c r="D1199">
        <v>7</v>
      </c>
      <c r="E1199">
        <v>55000</v>
      </c>
      <c r="G1199" t="str">
        <f t="shared" si="18"/>
        <v>public static BlueprintUnit EarthUnleashedItem = ResourcesLibrary.TryGetBlueprint&lt;BlueprintUnit&gt;("d19469a2cbd65334e844b0adda9e561e");</v>
      </c>
    </row>
    <row r="1200" spans="1:7" x14ac:dyDescent="0.25">
      <c r="A1200" s="2" t="s">
        <v>8300</v>
      </c>
      <c r="B1200" s="2" t="s">
        <v>8301</v>
      </c>
      <c r="C1200" s="2" t="s">
        <v>0</v>
      </c>
      <c r="D1200">
        <v>13</v>
      </c>
      <c r="E1200">
        <v>55000</v>
      </c>
      <c r="G1200" t="str">
        <f t="shared" si="18"/>
        <v>public static BlueprintUnit ClothOfHeavyFortificationItem = ResourcesLibrary.TryGetBlueprint&lt;BlueprintUnit&gt;("6c29087271234af1819123d31bf9f3c8");</v>
      </c>
    </row>
    <row r="1201" spans="1:7" x14ac:dyDescent="0.25">
      <c r="A1201" s="2" t="s">
        <v>4961</v>
      </c>
      <c r="B1201" s="2" t="s">
        <v>8420</v>
      </c>
      <c r="C1201" s="2" t="s">
        <v>0</v>
      </c>
      <c r="D1201">
        <v>9</v>
      </c>
      <c r="E1201">
        <v>55000</v>
      </c>
      <c r="G1201" t="str">
        <f t="shared" si="18"/>
        <v>public static BlueprintUnit CloakOfSacredStudiesItem = ResourcesLibrary.TryGetBlueprint&lt;BlueprintUnit&gt;("bb8d01d4726941269c88386aa2aeb906");</v>
      </c>
    </row>
    <row r="1202" spans="1:7" x14ac:dyDescent="0.25">
      <c r="A1202" s="2" t="s">
        <v>7547</v>
      </c>
      <c r="B1202" s="2" t="s">
        <v>7548</v>
      </c>
      <c r="C1202" s="2" t="s">
        <v>0</v>
      </c>
      <c r="D1202">
        <v>13</v>
      </c>
      <c r="E1202">
        <v>55400</v>
      </c>
      <c r="G1202" t="str">
        <f t="shared" si="18"/>
        <v>public static BlueprintUnit GlovesOfCollidingElementsItem = ResourcesLibrary.TryGetBlueprint&lt;BlueprintUnit&gt;("8b679295cecb3584aad56d2c76701d8b");</v>
      </c>
    </row>
    <row r="1203" spans="1:7" x14ac:dyDescent="0.25">
      <c r="A1203" s="2" t="s">
        <v>7943</v>
      </c>
      <c r="B1203" s="2" t="s">
        <v>7944</v>
      </c>
      <c r="C1203" s="2" t="s">
        <v>0</v>
      </c>
      <c r="D1203">
        <v>19</v>
      </c>
      <c r="E1203">
        <v>55500</v>
      </c>
      <c r="G1203" t="str">
        <f t="shared" si="18"/>
        <v>public static BlueprintUnit AmuletOfQuickDrawItem = ResourcesLibrary.TryGetBlueprint&lt;BlueprintUnit&gt;("eb22f2919c30a9e4fa4e8cc3160b2432");</v>
      </c>
    </row>
    <row r="1204" spans="1:7" x14ac:dyDescent="0.25">
      <c r="A1204" s="2" t="s">
        <v>7416</v>
      </c>
      <c r="B1204" s="2" t="s">
        <v>7417</v>
      </c>
      <c r="C1204" s="2" t="s">
        <v>0</v>
      </c>
      <c r="D1204">
        <v>16</v>
      </c>
      <c r="E1204">
        <v>56000</v>
      </c>
      <c r="G1204" t="str">
        <f t="shared" si="18"/>
        <v>public static BlueprintUnit BootsOfArcanePersistanceItem = ResourcesLibrary.TryGetBlueprint&lt;BlueprintUnit&gt;("778e95cc2617fe846b4fdf81bc1015d5");</v>
      </c>
    </row>
    <row r="1205" spans="1:7" x14ac:dyDescent="0.25">
      <c r="A1205" s="2" t="s">
        <v>7535</v>
      </c>
      <c r="B1205" s="2" t="s">
        <v>7536</v>
      </c>
      <c r="C1205" s="2" t="s">
        <v>0</v>
      </c>
      <c r="D1205">
        <v>13</v>
      </c>
      <c r="E1205">
        <v>56000</v>
      </c>
      <c r="G1205" t="str">
        <f t="shared" si="18"/>
        <v>public static BlueprintUnit EvisceratorsGlovesItem = ResourcesLibrary.TryGetBlueprint&lt;BlueprintUnit&gt;("bb60024e93999d445bdd689870205ef2");</v>
      </c>
    </row>
    <row r="1206" spans="1:7" x14ac:dyDescent="0.25">
      <c r="A1206" s="2" t="s">
        <v>7848</v>
      </c>
      <c r="B1206" s="2" t="s">
        <v>7849</v>
      </c>
      <c r="C1206" s="2" t="s">
        <v>0</v>
      </c>
      <c r="D1206">
        <v>14</v>
      </c>
      <c r="E1206">
        <v>56000</v>
      </c>
      <c r="G1206" t="str">
        <f t="shared" si="18"/>
        <v>public static BlueprintUnit RangerCapItem = ResourcesLibrary.TryGetBlueprint&lt;BlueprintUnit&gt;("d0d41be9c327b2848aa98496baf75f13");</v>
      </c>
    </row>
    <row r="1207" spans="1:7" x14ac:dyDescent="0.25">
      <c r="A1207" s="2" t="s">
        <v>8802</v>
      </c>
      <c r="B1207" s="2" t="s">
        <v>8803</v>
      </c>
      <c r="C1207" s="2" t="s">
        <v>0</v>
      </c>
      <c r="E1207">
        <v>56000</v>
      </c>
      <c r="G1207" t="str">
        <f t="shared" si="18"/>
        <v>public static BlueprintUnit PreciousTreatItem = ResourcesLibrary.TryGetBlueprint&lt;BlueprintUnit&gt;("c1b53867f7aa7a7458c2a7afcf929a98");</v>
      </c>
    </row>
    <row r="1208" spans="1:7" x14ac:dyDescent="0.25">
      <c r="A1208" s="2" t="s">
        <v>8401</v>
      </c>
      <c r="B1208" s="2" t="s">
        <v>8402</v>
      </c>
      <c r="C1208" s="2" t="s">
        <v>0</v>
      </c>
      <c r="D1208">
        <v>9</v>
      </c>
      <c r="E1208">
        <v>56300</v>
      </c>
      <c r="G1208" t="str">
        <f t="shared" si="18"/>
        <v>public static BlueprintUnit CloakOfDarkestRitesItem = ResourcesLibrary.TryGetBlueprint&lt;BlueprintUnit&gt;("ed3e8b648fce4b33b809606cd1c4b933");</v>
      </c>
    </row>
    <row r="1209" spans="1:7" x14ac:dyDescent="0.25">
      <c r="A1209" s="2" t="s">
        <v>8394</v>
      </c>
      <c r="B1209" s="2" t="s">
        <v>8395</v>
      </c>
      <c r="C1209" s="2" t="s">
        <v>0</v>
      </c>
      <c r="D1209">
        <v>9</v>
      </c>
      <c r="E1209">
        <v>58400</v>
      </c>
      <c r="G1209" t="str">
        <f t="shared" si="18"/>
        <v>public static BlueprintUnit CloakOfAstoundingProwessItem = ResourcesLibrary.TryGetBlueprint&lt;BlueprintUnit&gt;("6d14fc0b4c6a421e921f68ee3172311a");</v>
      </c>
    </row>
    <row r="1210" spans="1:7" x14ac:dyDescent="0.25">
      <c r="A1210" s="2" t="s">
        <v>7376</v>
      </c>
      <c r="B1210" s="2" t="s">
        <v>7377</v>
      </c>
      <c r="C1210" s="2" t="s">
        <v>0</v>
      </c>
      <c r="D1210">
        <v>12</v>
      </c>
      <c r="E1210">
        <v>58600</v>
      </c>
      <c r="G1210" t="str">
        <f t="shared" si="18"/>
        <v>public static BlueprintUnit HermitRopeBeltItem = ResourcesLibrary.TryGetBlueprint&lt;BlueprintUnit&gt;("c6edeb6c69d5da74a9bf5d73700ed04e");</v>
      </c>
    </row>
    <row r="1211" spans="1:7" x14ac:dyDescent="0.25">
      <c r="A1211" s="2" t="s">
        <v>7498</v>
      </c>
      <c r="B1211" s="2" t="s">
        <v>7499</v>
      </c>
      <c r="C1211" s="2" t="s">
        <v>0</v>
      </c>
      <c r="D1211">
        <v>10</v>
      </c>
      <c r="E1211">
        <v>59000</v>
      </c>
      <c r="G1211" t="str">
        <f t="shared" si="18"/>
        <v>public static BlueprintUnit RascalsGogglesItem = ResourcesLibrary.TryGetBlueprint&lt;BlueprintUnit&gt;("0cea5c218f759bc44a24ac626706a35e");</v>
      </c>
    </row>
    <row r="1212" spans="1:7" x14ac:dyDescent="0.25">
      <c r="A1212" s="2" t="s">
        <v>7384</v>
      </c>
      <c r="B1212" s="2" t="s">
        <v>7385</v>
      </c>
      <c r="C1212" s="2" t="s">
        <v>0</v>
      </c>
      <c r="D1212">
        <v>17</v>
      </c>
      <c r="E1212">
        <v>60000</v>
      </c>
      <c r="G1212" t="str">
        <f t="shared" si="18"/>
        <v>public static BlueprintUnit KorgathShackledFury = ResourcesLibrary.TryGetBlueprint&lt;BlueprintUnit&gt;("04992d8f7ac12674eab02d73f726d4ac");</v>
      </c>
    </row>
    <row r="1213" spans="1:7" x14ac:dyDescent="0.25">
      <c r="A1213" s="2" t="s">
        <v>4476</v>
      </c>
      <c r="B1213" s="2" t="s">
        <v>7717</v>
      </c>
      <c r="C1213" s="2" t="s">
        <v>0</v>
      </c>
      <c r="D1213">
        <v>13</v>
      </c>
      <c r="E1213">
        <v>60000</v>
      </c>
      <c r="G1213" t="str">
        <f t="shared" si="18"/>
        <v>public static BlueprintUnit HeadbandOfPerfection4 = ResourcesLibrary.TryGetBlueprint&lt;BlueprintUnit&gt;("df2aa195ecce07c4c8dcabb5ea8c696e");</v>
      </c>
    </row>
    <row r="1214" spans="1:7" x14ac:dyDescent="0.25">
      <c r="A1214" s="2" t="s">
        <v>4836</v>
      </c>
      <c r="B1214" s="2" t="s">
        <v>8060</v>
      </c>
      <c r="C1214" s="2" t="s">
        <v>0</v>
      </c>
      <c r="D1214">
        <v>7</v>
      </c>
      <c r="E1214">
        <v>60000</v>
      </c>
      <c r="G1214" t="str">
        <f t="shared" si="18"/>
        <v>public static BlueprintUnit AllRoundDefenseItem = ResourcesLibrary.TryGetBlueprint&lt;BlueprintUnit&gt;("1e40138a1fe478e408e65f7c1a4c0505");</v>
      </c>
    </row>
    <row r="1215" spans="1:7" x14ac:dyDescent="0.25">
      <c r="A1215" s="2" t="s">
        <v>8093</v>
      </c>
      <c r="B1215" s="2" t="s">
        <v>8094</v>
      </c>
      <c r="C1215" s="2" t="s">
        <v>0</v>
      </c>
      <c r="D1215">
        <v>7</v>
      </c>
      <c r="E1215">
        <v>60000</v>
      </c>
      <c r="G1215" t="str">
        <f t="shared" si="18"/>
        <v>public static BlueprintUnit ElementalProtectorItem = ResourcesLibrary.TryGetBlueprint&lt;BlueprintUnit&gt;("05bef2136b8766049830442a654a98ed");</v>
      </c>
    </row>
    <row r="1216" spans="1:7" x14ac:dyDescent="0.25">
      <c r="A1216" s="2" t="s">
        <v>8209</v>
      </c>
      <c r="B1216" s="2" t="s">
        <v>8210</v>
      </c>
      <c r="C1216" s="2" t="s">
        <v>0</v>
      </c>
      <c r="D1216">
        <v>7</v>
      </c>
      <c r="E1216">
        <v>60000</v>
      </c>
      <c r="G1216" t="str">
        <f t="shared" si="18"/>
        <v>public static BlueprintUnit RingOfProcrastinatorItem = ResourcesLibrary.TryGetBlueprint&lt;BlueprintUnit&gt;("951e3e908bce44a09ab0879ea5560585");</v>
      </c>
    </row>
    <row r="1217" spans="1:7" x14ac:dyDescent="0.25">
      <c r="A1217" s="2" t="s">
        <v>9939</v>
      </c>
      <c r="B1217" s="2" t="s">
        <v>9940</v>
      </c>
      <c r="C1217" s="2" t="s">
        <v>0</v>
      </c>
      <c r="D1217">
        <v>2</v>
      </c>
      <c r="E1217">
        <v>60000</v>
      </c>
      <c r="G1217" t="str">
        <f t="shared" si="18"/>
        <v>public static BlueprintUnit WandOfOddMiracleItem = ResourcesLibrary.TryGetBlueprint&lt;BlueprintUnit&gt;("860240b00cf53404bbaba8289d5db21e");</v>
      </c>
    </row>
    <row r="1218" spans="1:7" x14ac:dyDescent="0.25">
      <c r="A1218" s="2" t="s">
        <v>7504</v>
      </c>
      <c r="B1218" s="2" t="s">
        <v>7505</v>
      </c>
      <c r="C1218" s="2" t="s">
        <v>0</v>
      </c>
      <c r="D1218">
        <v>13</v>
      </c>
      <c r="E1218">
        <v>61000</v>
      </c>
      <c r="G1218" t="str">
        <f t="shared" ref="G1218:G1281" si="19">"public static BlueprintUnit " &amp; A1218 &amp;" = ResourcesLibrary.TryGetBlueprint&lt;BlueprintUnit&gt;(""" &amp;B1218 &amp;""");"</f>
        <v>public static BlueprintUnit AmberLoveGlovesItem = ResourcesLibrary.TryGetBlueprint&lt;BlueprintUnit&gt;("4ed720cb649b9874b8a0f509c8741dc1");</v>
      </c>
    </row>
    <row r="1219" spans="1:7" x14ac:dyDescent="0.25">
      <c r="A1219" s="2" t="s">
        <v>7506</v>
      </c>
      <c r="B1219" s="2" t="s">
        <v>7507</v>
      </c>
      <c r="C1219" s="2" t="s">
        <v>0</v>
      </c>
      <c r="D1219">
        <v>13</v>
      </c>
      <c r="E1219">
        <v>61000</v>
      </c>
      <c r="G1219" t="str">
        <f t="shared" si="19"/>
        <v>public static BlueprintUnit AmberLustGlovesItem = ResourcesLibrary.TryGetBlueprint&lt;BlueprintUnit&gt;("d3622c4bb0fb743409c673243921452f");</v>
      </c>
    </row>
    <row r="1220" spans="1:7" x14ac:dyDescent="0.25">
      <c r="A1220" s="2" t="s">
        <v>7563</v>
      </c>
      <c r="B1220" s="2" t="s">
        <v>7564</v>
      </c>
      <c r="C1220" s="2" t="s">
        <v>0</v>
      </c>
      <c r="D1220">
        <v>16</v>
      </c>
      <c r="E1220">
        <v>61000</v>
      </c>
      <c r="G1220" t="str">
        <f t="shared" si="19"/>
        <v>public static BlueprintUnit GlovesOfLighterTouch = ResourcesLibrary.TryGetBlueprint&lt;BlueprintUnit&gt;("1397ec489f9467c4d98c5257c186f32c");</v>
      </c>
    </row>
    <row r="1221" spans="1:7" x14ac:dyDescent="0.25">
      <c r="A1221" s="2" t="s">
        <v>7682</v>
      </c>
      <c r="B1221" s="2" t="s">
        <v>7683</v>
      </c>
      <c r="C1221" s="2" t="s">
        <v>0</v>
      </c>
      <c r="D1221">
        <v>10</v>
      </c>
      <c r="E1221">
        <v>61300</v>
      </c>
      <c r="G1221" t="str">
        <f t="shared" si="19"/>
        <v>public static BlueprintUnit GrimHelmetItem = ResourcesLibrary.TryGetBlueprint&lt;BlueprintUnit&gt;("89c8089f4664d37438d24cd1440fedc8");</v>
      </c>
    </row>
    <row r="1222" spans="1:7" x14ac:dyDescent="0.25">
      <c r="A1222" s="2" t="s">
        <v>7883</v>
      </c>
      <c r="B1222" s="2" t="s">
        <v>7884</v>
      </c>
      <c r="C1222" s="2" t="s">
        <v>0</v>
      </c>
      <c r="D1222">
        <v>15</v>
      </c>
      <c r="E1222">
        <v>61300</v>
      </c>
      <c r="G1222" t="str">
        <f t="shared" si="19"/>
        <v>public static BlueprintUnit WardedHelmetItem = ResourcesLibrary.TryGetBlueprint&lt;BlueprintUnit&gt;("e11492eec1164544aa16d991b5fdc2d0");</v>
      </c>
    </row>
    <row r="1223" spans="1:7" x14ac:dyDescent="0.25">
      <c r="A1223" s="2" t="s">
        <v>7523</v>
      </c>
      <c r="B1223" s="2" t="s">
        <v>7524</v>
      </c>
      <c r="C1223" s="2" t="s">
        <v>0</v>
      </c>
      <c r="D1223">
        <v>11</v>
      </c>
      <c r="E1223">
        <v>62000</v>
      </c>
      <c r="G1223" t="str">
        <f t="shared" si="19"/>
        <v>public static BlueprintUnit CheatSheetGlovesItem = ResourcesLibrary.TryGetBlueprint&lt;BlueprintUnit&gt;("593e8705f91e20a4ea62e0a068cb0ad4");</v>
      </c>
    </row>
    <row r="1224" spans="1:7" x14ac:dyDescent="0.25">
      <c r="A1224" s="2" t="s">
        <v>8326</v>
      </c>
      <c r="B1224" s="2" t="s">
        <v>8327</v>
      </c>
      <c r="C1224" s="2" t="s">
        <v>0</v>
      </c>
      <c r="D1224">
        <v>14</v>
      </c>
      <c r="E1224">
        <v>63000</v>
      </c>
      <c r="G1224" t="str">
        <f t="shared" si="19"/>
        <v>public static BlueprintUnit RobeOfAngelicPrudenceItem = ResourcesLibrary.TryGetBlueprint&lt;BlueprintUnit&gt;("1c2fc5c3b82e428ab6b06dab81ef01dd");</v>
      </c>
    </row>
    <row r="1225" spans="1:7" x14ac:dyDescent="0.25">
      <c r="A1225" s="2" t="s">
        <v>8331</v>
      </c>
      <c r="B1225" s="2" t="s">
        <v>8332</v>
      </c>
      <c r="C1225" s="2" t="s">
        <v>0</v>
      </c>
      <c r="D1225">
        <v>14</v>
      </c>
      <c r="E1225">
        <v>63000</v>
      </c>
      <c r="G1225" t="str">
        <f t="shared" si="19"/>
        <v>public static BlueprintUnit RobeOfMephistophelesItem = ResourcesLibrary.TryGetBlueprint&lt;BlueprintUnit&gt;("204b71bd46194f9ab523dcd728f2f370");</v>
      </c>
    </row>
    <row r="1226" spans="1:7" x14ac:dyDescent="0.25">
      <c r="A1226" s="2" t="s">
        <v>4911</v>
      </c>
      <c r="B1226" s="2" t="s">
        <v>7331</v>
      </c>
      <c r="C1226" s="2" t="s">
        <v>0</v>
      </c>
      <c r="D1226">
        <v>13</v>
      </c>
      <c r="E1226">
        <v>64000</v>
      </c>
      <c r="G1226" t="str">
        <f t="shared" si="19"/>
        <v>public static BlueprintUnit BeltOfPerfection4 = ResourcesLibrary.TryGetBlueprint&lt;BlueprintUnit&gt;("7cda6252ed289b74fb667b4e9f69fcbd");</v>
      </c>
    </row>
    <row r="1227" spans="1:7" x14ac:dyDescent="0.25">
      <c r="A1227" s="2" t="s">
        <v>4451</v>
      </c>
      <c r="B1227" s="2" t="s">
        <v>7895</v>
      </c>
      <c r="C1227" s="2" t="s">
        <v>0</v>
      </c>
      <c r="D1227">
        <v>11</v>
      </c>
      <c r="E1227">
        <v>64000</v>
      </c>
      <c r="G1227" t="str">
        <f t="shared" si="19"/>
        <v>public static BlueprintUnit AmuletOfAgileFistsPlus3 = ResourcesLibrary.TryGetBlueprint&lt;BlueprintUnit&gt;("302fe578692531b4094bd87b8a296f09");</v>
      </c>
    </row>
    <row r="1228" spans="1:7" x14ac:dyDescent="0.25">
      <c r="A1228" s="2" t="s">
        <v>4164</v>
      </c>
      <c r="B1228" s="2" t="s">
        <v>7932</v>
      </c>
      <c r="C1228" s="2" t="s">
        <v>0</v>
      </c>
      <c r="D1228">
        <v>13</v>
      </c>
      <c r="E1228">
        <v>64000</v>
      </c>
      <c r="G1228" t="str">
        <f t="shared" si="19"/>
        <v>public static BlueprintUnit AmuletOfMightyFists4 = ResourcesLibrary.TryGetBlueprint&lt;BlueprintUnit&gt;("75ebf721bdece6342b0078a765b1f65a");</v>
      </c>
    </row>
    <row r="1229" spans="1:7" x14ac:dyDescent="0.25">
      <c r="A1229" s="2" t="s">
        <v>8494</v>
      </c>
      <c r="B1229" s="2" t="s">
        <v>8495</v>
      </c>
      <c r="C1229" s="2" t="s">
        <v>0</v>
      </c>
      <c r="D1229">
        <v>9</v>
      </c>
      <c r="E1229">
        <v>64000</v>
      </c>
      <c r="G1229" t="str">
        <f t="shared" si="19"/>
        <v>public static BlueprintUnit WrathOfTheUndeadItem = ResourcesLibrary.TryGetBlueprint&lt;BlueprintUnit&gt;("5e8470733b954db686cd2dbfaaf1f058");</v>
      </c>
    </row>
    <row r="1230" spans="1:7" x14ac:dyDescent="0.25">
      <c r="A1230" s="2" t="s">
        <v>3648</v>
      </c>
      <c r="B1230" s="2" t="s">
        <v>9969</v>
      </c>
      <c r="C1230" s="2" t="s">
        <v>0</v>
      </c>
      <c r="D1230">
        <v>24</v>
      </c>
      <c r="E1230">
        <v>64000</v>
      </c>
      <c r="G1230" t="str">
        <f t="shared" si="19"/>
        <v>public static BlueprintUnit BracersOfArmor8 = ResourcesLibrary.TryGetBlueprint&lt;BlueprintUnit&gt;("bade8137f5101834c849c277ba0301a1");</v>
      </c>
    </row>
    <row r="1231" spans="1:7" x14ac:dyDescent="0.25">
      <c r="A1231" s="2" t="s">
        <v>8481</v>
      </c>
      <c r="B1231" s="2" t="s">
        <v>8482</v>
      </c>
      <c r="C1231" s="2" t="s">
        <v>0</v>
      </c>
      <c r="D1231">
        <v>14</v>
      </c>
      <c r="E1231">
        <v>64900</v>
      </c>
      <c r="G1231" t="str">
        <f t="shared" si="19"/>
        <v>public static BlueprintUnit ShroudOfDecayItem = ResourcesLibrary.TryGetBlueprint&lt;BlueprintUnit&gt;("4b7d966416275e545b4214276e6ae5a2");</v>
      </c>
    </row>
    <row r="1232" spans="1:7" x14ac:dyDescent="0.25">
      <c r="A1232" s="2" t="s">
        <v>7317</v>
      </c>
      <c r="B1232" s="2" t="s">
        <v>7318</v>
      </c>
      <c r="C1232" s="2" t="s">
        <v>0</v>
      </c>
      <c r="D1232">
        <v>11</v>
      </c>
      <c r="E1232">
        <v>65000</v>
      </c>
      <c r="G1232" t="str">
        <f t="shared" si="19"/>
        <v>public static BlueprintUnit BeltOfDexterityConstitution4 = ResourcesLibrary.TryGetBlueprint&lt;BlueprintUnit&gt;("5cc240d94335ee046913b9c23a72cf96");</v>
      </c>
    </row>
    <row r="1233" spans="1:7" x14ac:dyDescent="0.25">
      <c r="A1233" s="2" t="s">
        <v>7344</v>
      </c>
      <c r="B1233" s="2" t="s">
        <v>7345</v>
      </c>
      <c r="C1233" s="2" t="s">
        <v>0</v>
      </c>
      <c r="D1233">
        <v>11</v>
      </c>
      <c r="E1233">
        <v>65000</v>
      </c>
      <c r="G1233" t="str">
        <f t="shared" si="19"/>
        <v>public static BlueprintUnit BeltOfStrengthConstitution4 = ResourcesLibrary.TryGetBlueprint&lt;BlueprintUnit&gt;("4782eaff2231a524183c6f6034ee31db");</v>
      </c>
    </row>
    <row r="1234" spans="1:7" x14ac:dyDescent="0.25">
      <c r="A1234" s="2" t="s">
        <v>4859</v>
      </c>
      <c r="B1234" s="2" t="s">
        <v>7349</v>
      </c>
      <c r="C1234" s="2" t="s">
        <v>0</v>
      </c>
      <c r="D1234">
        <v>11</v>
      </c>
      <c r="E1234">
        <v>65000</v>
      </c>
      <c r="G1234" t="str">
        <f t="shared" si="19"/>
        <v>public static BlueprintUnit BeltOfStrengthDexterity4 = ResourcesLibrary.TryGetBlueprint&lt;BlueprintUnit&gt;("519cc630ba3402543af4267b4f75548a");</v>
      </c>
    </row>
    <row r="1235" spans="1:7" x14ac:dyDescent="0.25">
      <c r="A1235" s="2" t="s">
        <v>7593</v>
      </c>
      <c r="B1235" s="2" t="s">
        <v>7594</v>
      </c>
      <c r="C1235" s="2" t="s">
        <v>0</v>
      </c>
      <c r="D1235">
        <v>13</v>
      </c>
      <c r="E1235">
        <v>65000</v>
      </c>
      <c r="G1235" t="str">
        <f t="shared" si="19"/>
        <v>public static BlueprintUnit HolyKneePadsItem = ResourcesLibrary.TryGetBlueprint&lt;BlueprintUnit&gt;("b598f24088bc49b9af70dd13969e1eee");</v>
      </c>
    </row>
    <row r="1236" spans="1:7" x14ac:dyDescent="0.25">
      <c r="A1236" s="2" t="s">
        <v>7625</v>
      </c>
      <c r="B1236" s="2" t="s">
        <v>7626</v>
      </c>
      <c r="C1236" s="2" t="s">
        <v>0</v>
      </c>
      <c r="D1236">
        <v>13</v>
      </c>
      <c r="E1236">
        <v>65000</v>
      </c>
      <c r="G1236" t="str">
        <f t="shared" si="19"/>
        <v>public static BlueprintUnit UnholyKneePadsItem = ResourcesLibrary.TryGetBlueprint&lt;BlueprintUnit&gt;("d657c55461344f748d76a8a03e6bdbd9");</v>
      </c>
    </row>
    <row r="1237" spans="1:7" x14ac:dyDescent="0.25">
      <c r="A1237" s="2" t="s">
        <v>8005</v>
      </c>
      <c r="B1237" s="2" t="s">
        <v>8006</v>
      </c>
      <c r="C1237" s="2" t="s">
        <v>0</v>
      </c>
      <c r="D1237">
        <v>15</v>
      </c>
      <c r="E1237">
        <v>65000</v>
      </c>
      <c r="G1237" t="str">
        <f t="shared" si="19"/>
        <v>public static BlueprintUnit HeartOfIraItem = ResourcesLibrary.TryGetBlueprint&lt;BlueprintUnit&gt;("c17f627fedd420d4aa871f23d0995fcf");</v>
      </c>
    </row>
    <row r="1238" spans="1:7" x14ac:dyDescent="0.25">
      <c r="A1238" s="2" t="s">
        <v>8264</v>
      </c>
      <c r="B1238" s="2" t="s">
        <v>8265</v>
      </c>
      <c r="C1238" s="2" t="s">
        <v>0</v>
      </c>
      <c r="D1238">
        <v>13</v>
      </c>
      <c r="E1238">
        <v>65000</v>
      </c>
      <c r="G1238" t="str">
        <f t="shared" si="19"/>
        <v>public static BlueprintUnit SigilOfDestructionRingItem = ResourcesLibrary.TryGetBlueprint&lt;BlueprintUnit&gt;("1555403753fe1064a88d0282bf3df674");</v>
      </c>
    </row>
    <row r="1239" spans="1:7" x14ac:dyDescent="0.25">
      <c r="A1239" s="2" t="s">
        <v>8379</v>
      </c>
      <c r="B1239" s="2" t="s">
        <v>8380</v>
      </c>
      <c r="C1239" s="2" t="s">
        <v>0</v>
      </c>
      <c r="D1239">
        <v>20</v>
      </c>
      <c r="E1239">
        <v>65400</v>
      </c>
      <c r="G1239" t="str">
        <f t="shared" si="19"/>
        <v>public static BlueprintUnit BlackKnightCloakItem = ResourcesLibrary.TryGetBlueprint&lt;BlueprintUnit&gt;("7bbe13f76b9c91141a98a145d2832f4a");</v>
      </c>
    </row>
    <row r="1240" spans="1:7" x14ac:dyDescent="0.25">
      <c r="A1240" s="2" t="s">
        <v>8490</v>
      </c>
      <c r="B1240" s="2" t="s">
        <v>8491</v>
      </c>
      <c r="C1240" s="2" t="s">
        <v>0</v>
      </c>
      <c r="D1240">
        <v>20</v>
      </c>
      <c r="E1240">
        <v>65400</v>
      </c>
      <c r="G1240" t="str">
        <f t="shared" si="19"/>
        <v>public static BlueprintUnit WhiteKnightCloakItem = ResourcesLibrary.TryGetBlueprint&lt;BlueprintUnit&gt;("9e0932ac3db662746b85e92aecb4caaa");</v>
      </c>
    </row>
    <row r="1241" spans="1:7" x14ac:dyDescent="0.25">
      <c r="A1241" s="2" t="s">
        <v>7666</v>
      </c>
      <c r="B1241" s="2" t="s">
        <v>7667</v>
      </c>
      <c r="C1241" s="2" t="s">
        <v>0</v>
      </c>
      <c r="D1241">
        <v>15</v>
      </c>
      <c r="E1241">
        <v>65600</v>
      </c>
      <c r="G1241" t="str">
        <f t="shared" si="19"/>
        <v>public static BlueprintUnit EelCircletItem = ResourcesLibrary.TryGetBlueprint&lt;BlueprintUnit&gt;("f7d8c27c57d6bd949a5c2a85dc5ca045");</v>
      </c>
    </row>
    <row r="1242" spans="1:7" x14ac:dyDescent="0.25">
      <c r="A1242" s="2" t="s">
        <v>7368</v>
      </c>
      <c r="B1242" s="2" t="s">
        <v>7369</v>
      </c>
      <c r="C1242" s="2" t="s">
        <v>0</v>
      </c>
      <c r="D1242">
        <v>9</v>
      </c>
      <c r="E1242">
        <v>66000</v>
      </c>
      <c r="G1242" t="str">
        <f t="shared" si="19"/>
        <v>public static BlueprintUnit EnergizingBeltItem = ResourcesLibrary.TryGetBlueprint&lt;BlueprintUnit&gt;("44f531c69e18d694187b8856977122f0");</v>
      </c>
    </row>
    <row r="1243" spans="1:7" x14ac:dyDescent="0.25">
      <c r="A1243" s="2" t="s">
        <v>7792</v>
      </c>
      <c r="B1243" s="2" t="s">
        <v>7793</v>
      </c>
      <c r="C1243" s="2" t="s">
        <v>0</v>
      </c>
      <c r="D1243">
        <v>9</v>
      </c>
      <c r="E1243">
        <v>66000</v>
      </c>
      <c r="G1243" t="str">
        <f t="shared" si="19"/>
        <v>public static BlueprintUnit HelmOfFearlessVanguardItem = ResourcesLibrary.TryGetBlueprint&lt;BlueprintUnit&gt;("1d1c33c50a4414d4db21c632eae60991");</v>
      </c>
    </row>
    <row r="1244" spans="1:7" x14ac:dyDescent="0.25">
      <c r="A1244" s="2" t="s">
        <v>8119</v>
      </c>
      <c r="B1244" s="2" t="s">
        <v>8120</v>
      </c>
      <c r="C1244" s="2" t="s">
        <v>0</v>
      </c>
      <c r="D1244">
        <v>7</v>
      </c>
      <c r="E1244">
        <v>66000</v>
      </c>
      <c r="G1244" t="str">
        <f t="shared" si="19"/>
        <v>public static BlueprintUnit NahRingItem = ResourcesLibrary.TryGetBlueprint&lt;BlueprintUnit&gt;("cffdc645ce1a80f42892f11af43eb0e7");</v>
      </c>
    </row>
    <row r="1245" spans="1:7" x14ac:dyDescent="0.25">
      <c r="A1245" s="2" t="s">
        <v>8312</v>
      </c>
      <c r="B1245" s="2" t="s">
        <v>8313</v>
      </c>
      <c r="C1245" s="2" t="s">
        <v>0</v>
      </c>
      <c r="D1245">
        <v>13</v>
      </c>
      <c r="E1245">
        <v>66000</v>
      </c>
      <c r="G1245" t="str">
        <f t="shared" si="19"/>
        <v>public static BlueprintUnit HagsDemiseItem = ResourcesLibrary.TryGetBlueprint&lt;BlueprintUnit&gt;("c092fdcc5b6f4a6983c7085e9f669372");</v>
      </c>
    </row>
    <row r="1246" spans="1:7" x14ac:dyDescent="0.25">
      <c r="A1246" s="2" t="s">
        <v>8316</v>
      </c>
      <c r="B1246" s="2" t="s">
        <v>8317</v>
      </c>
      <c r="C1246" s="2" t="s">
        <v>0</v>
      </c>
      <c r="D1246">
        <v>14</v>
      </c>
      <c r="E1246">
        <v>66000</v>
      </c>
      <c r="G1246" t="str">
        <f t="shared" si="19"/>
        <v>public static BlueprintUnit LoremastersRobeItem = ResourcesLibrary.TryGetBlueprint&lt;BlueprintUnit&gt;("68ed893157ce46deb6fdba8aae5deaa2");</v>
      </c>
    </row>
    <row r="1247" spans="1:7" x14ac:dyDescent="0.25">
      <c r="A1247" s="2" t="s">
        <v>8448</v>
      </c>
      <c r="B1247" s="2" t="s">
        <v>8449</v>
      </c>
      <c r="C1247" s="2" t="s">
        <v>0</v>
      </c>
      <c r="D1247">
        <v>9</v>
      </c>
      <c r="E1247">
        <v>66000</v>
      </c>
      <c r="G1247" t="str">
        <f t="shared" si="19"/>
        <v>public static BlueprintUnit DungeoneersCloakItem = ResourcesLibrary.TryGetBlueprint&lt;BlueprintUnit&gt;("fd1ed44854da4b35a70c613fac2d3d8f");</v>
      </c>
    </row>
    <row r="1248" spans="1:7" x14ac:dyDescent="0.25">
      <c r="A1248" s="2" t="s">
        <v>8604</v>
      </c>
      <c r="B1248" s="2" t="s">
        <v>8605</v>
      </c>
      <c r="C1248" s="2" t="s">
        <v>0</v>
      </c>
      <c r="E1248">
        <v>66000</v>
      </c>
      <c r="G1248" t="str">
        <f t="shared" si="19"/>
        <v>public static BlueprintUnit LoversArrowsQuiverItem = ResourcesLibrary.TryGetBlueprint&lt;BlueprintUnit&gt;("059441667d95ad140924a36452799a3c");</v>
      </c>
    </row>
    <row r="1249" spans="1:7" x14ac:dyDescent="0.25">
      <c r="A1249" s="2" t="s">
        <v>8270</v>
      </c>
      <c r="B1249" s="2" t="s">
        <v>8271</v>
      </c>
      <c r="C1249" s="2" t="s">
        <v>0</v>
      </c>
      <c r="D1249">
        <v>7</v>
      </c>
      <c r="E1249">
        <v>66613</v>
      </c>
      <c r="G1249" t="str">
        <f t="shared" si="19"/>
        <v>public static BlueprintUnit UnholyShepherdItem = ResourcesLibrary.TryGetBlueprint&lt;BlueprintUnit&gt;("e75173b870a9d7f4ca1e18b576c5e3a3");</v>
      </c>
    </row>
    <row r="1250" spans="1:7" x14ac:dyDescent="0.25">
      <c r="A1250" s="2" t="s">
        <v>7430</v>
      </c>
      <c r="B1250" s="2" t="s">
        <v>7431</v>
      </c>
      <c r="C1250" s="2" t="s">
        <v>0</v>
      </c>
      <c r="D1250">
        <v>16</v>
      </c>
      <c r="E1250">
        <v>67000</v>
      </c>
      <c r="G1250" t="str">
        <f t="shared" si="19"/>
        <v>public static BlueprintUnit BootsOfManticoreItem = ResourcesLibrary.TryGetBlueprint&lt;BlueprintUnit&gt;("f52308050f98ebe4a8e22f05024ddc94");</v>
      </c>
    </row>
    <row r="1251" spans="1:7" x14ac:dyDescent="0.25">
      <c r="A1251" s="2" t="s">
        <v>7470</v>
      </c>
      <c r="B1251" s="2" t="s">
        <v>7471</v>
      </c>
      <c r="C1251" s="2" t="s">
        <v>0</v>
      </c>
      <c r="D1251">
        <v>10</v>
      </c>
      <c r="E1251">
        <v>68000</v>
      </c>
      <c r="G1251" t="str">
        <f t="shared" si="19"/>
        <v>public static BlueprintUnit CinderGogglesItem = ResourcesLibrary.TryGetBlueprint&lt;BlueprintUnit&gt;("7e8fdec022c503a4ab8feddd08a712c9");</v>
      </c>
    </row>
    <row r="1252" spans="1:7" x14ac:dyDescent="0.25">
      <c r="A1252" s="2" t="s">
        <v>7707</v>
      </c>
      <c r="B1252" s="2" t="s">
        <v>7708</v>
      </c>
      <c r="C1252" s="2" t="s">
        <v>0</v>
      </c>
      <c r="D1252">
        <v>13</v>
      </c>
      <c r="E1252">
        <v>68000</v>
      </c>
      <c r="G1252" t="str">
        <f t="shared" si="19"/>
        <v>public static BlueprintUnit HeadbandOfConfidenceItem = ResourcesLibrary.TryGetBlueprint&lt;BlueprintUnit&gt;("ee29287b36269ec468c2b38b1fde7551");</v>
      </c>
    </row>
    <row r="1253" spans="1:7" x14ac:dyDescent="0.25">
      <c r="A1253" s="2" t="s">
        <v>7782</v>
      </c>
      <c r="B1253" s="2" t="s">
        <v>7783</v>
      </c>
      <c r="C1253" s="2" t="s">
        <v>0</v>
      </c>
      <c r="E1253">
        <v>68000</v>
      </c>
      <c r="G1253" t="str">
        <f t="shared" si="19"/>
        <v>public static BlueprintUnit HelmetOfTheDuskItem = ResourcesLibrary.TryGetBlueprint&lt;BlueprintUnit&gt;("713e371e88a44984cacfaadf48551d47");</v>
      </c>
    </row>
    <row r="1254" spans="1:7" x14ac:dyDescent="0.25">
      <c r="A1254" s="2" t="s">
        <v>7607</v>
      </c>
      <c r="B1254" s="2" t="s">
        <v>7608</v>
      </c>
      <c r="C1254" s="2" t="s">
        <v>0</v>
      </c>
      <c r="D1254">
        <v>13</v>
      </c>
      <c r="E1254">
        <v>69000</v>
      </c>
      <c r="G1254" t="str">
        <f t="shared" si="19"/>
        <v>public static BlueprintUnit SavageUnityItem = ResourcesLibrary.TryGetBlueprint&lt;BlueprintUnit&gt;("a2da8bdd1b544afb9768c3b951f50794");</v>
      </c>
    </row>
    <row r="1255" spans="1:7" x14ac:dyDescent="0.25">
      <c r="A1255" s="2" t="s">
        <v>7647</v>
      </c>
      <c r="B1255" s="2" t="s">
        <v>7648</v>
      </c>
      <c r="C1255" s="2" t="s">
        <v>0</v>
      </c>
      <c r="D1255">
        <v>9</v>
      </c>
      <c r="E1255">
        <v>69000</v>
      </c>
      <c r="G1255" t="str">
        <f t="shared" si="19"/>
        <v>public static BlueprintUnit CheerfulWarriorsHelmItem = ResourcesLibrary.TryGetBlueprint&lt;BlueprintUnit&gt;("63e3909df7242c24da96e080ba5456ef");</v>
      </c>
    </row>
    <row r="1256" spans="1:7" x14ac:dyDescent="0.25">
      <c r="A1256" s="2" t="s">
        <v>7307</v>
      </c>
      <c r="B1256" s="2" t="s">
        <v>7308</v>
      </c>
      <c r="C1256" s="2" t="s">
        <v>0</v>
      </c>
      <c r="D1256">
        <v>13</v>
      </c>
      <c r="E1256">
        <v>70000</v>
      </c>
      <c r="G1256" t="str">
        <f t="shared" si="19"/>
        <v>public static BlueprintUnit BeltOfConstitution6 = ResourcesLibrary.TryGetBlueprint&lt;BlueprintUnit&gt;("f2c5555b4cce199488f9e6d3796a661f");</v>
      </c>
    </row>
    <row r="1257" spans="1:7" x14ac:dyDescent="0.25">
      <c r="A1257" s="2" t="s">
        <v>3650</v>
      </c>
      <c r="B1257" s="2" t="s">
        <v>7314</v>
      </c>
      <c r="C1257" s="2" t="s">
        <v>0</v>
      </c>
      <c r="D1257">
        <v>13</v>
      </c>
      <c r="E1257">
        <v>70000</v>
      </c>
      <c r="G1257" t="str">
        <f t="shared" si="19"/>
        <v>public static BlueprintUnit BeltOfDexterity6 = ResourcesLibrary.TryGetBlueprint&lt;BlueprintUnit&gt;("a214f971f937c2c46805211dcb9c1576");</v>
      </c>
    </row>
    <row r="1258" spans="1:7" x14ac:dyDescent="0.25">
      <c r="A1258" s="2" t="s">
        <v>4980</v>
      </c>
      <c r="B1258" s="2" t="s">
        <v>7342</v>
      </c>
      <c r="C1258" s="2" t="s">
        <v>0</v>
      </c>
      <c r="D1258">
        <v>13</v>
      </c>
      <c r="E1258">
        <v>70000</v>
      </c>
      <c r="G1258" t="str">
        <f t="shared" si="19"/>
        <v>public static BlueprintUnit BeltOfStrength6 = ResourcesLibrary.TryGetBlueprint&lt;BlueprintUnit&gt;("d8062d43606e89e4bb3f0483ed3aba5d");</v>
      </c>
    </row>
    <row r="1259" spans="1:7" x14ac:dyDescent="0.25">
      <c r="A1259" s="2" t="s">
        <v>7428</v>
      </c>
      <c r="B1259" s="2" t="s">
        <v>7429</v>
      </c>
      <c r="C1259" s="2" t="s">
        <v>0</v>
      </c>
      <c r="D1259">
        <v>16</v>
      </c>
      <c r="E1259">
        <v>70000</v>
      </c>
      <c r="G1259" t="str">
        <f t="shared" si="19"/>
        <v>public static BlueprintUnit BootsOfMagicalWhirlItem = ResourcesLibrary.TryGetBlueprint&lt;BlueprintUnit&gt;("a6cc25b421a74ad4a8fb974d74c2a596");</v>
      </c>
    </row>
    <row r="1260" spans="1:7" x14ac:dyDescent="0.25">
      <c r="A1260" s="2" t="s">
        <v>7490</v>
      </c>
      <c r="B1260" s="2" t="s">
        <v>7491</v>
      </c>
      <c r="C1260" s="2" t="s">
        <v>0</v>
      </c>
      <c r="D1260">
        <v>10</v>
      </c>
      <c r="E1260">
        <v>70000</v>
      </c>
      <c r="G1260" t="str">
        <f t="shared" si="19"/>
        <v>public static BlueprintUnit GogglesOfQuickGraspItem = ResourcesLibrary.TryGetBlueprint&lt;BlueprintUnit&gt;("12e610f3de3c4471a70ef02b187bf2c9");</v>
      </c>
    </row>
    <row r="1261" spans="1:7" x14ac:dyDescent="0.25">
      <c r="A1261" s="2" t="s">
        <v>7692</v>
      </c>
      <c r="B1261" s="2" t="s">
        <v>7693</v>
      </c>
      <c r="C1261" s="2" t="s">
        <v>0</v>
      </c>
      <c r="D1261">
        <v>17</v>
      </c>
      <c r="E1261">
        <v>70000</v>
      </c>
      <c r="G1261" t="str">
        <f t="shared" si="19"/>
        <v>public static BlueprintUnit HatWitchGreenItem = ResourcesLibrary.TryGetBlueprint&lt;BlueprintUnit&gt;("7329b913d7f10974b910bdc9ad0058fd");</v>
      </c>
    </row>
    <row r="1262" spans="1:7" x14ac:dyDescent="0.25">
      <c r="A1262" s="2" t="s">
        <v>3645</v>
      </c>
      <c r="B1262" s="2" t="s">
        <v>7702</v>
      </c>
      <c r="C1262" s="2" t="s">
        <v>0</v>
      </c>
      <c r="D1262">
        <v>13</v>
      </c>
      <c r="E1262">
        <v>70000</v>
      </c>
      <c r="G1262" t="str">
        <f t="shared" si="19"/>
        <v>public static BlueprintUnit HeadbandOfCharisma6 = ResourcesLibrary.TryGetBlueprint&lt;BlueprintUnit&gt;("66fa9c56ef410104a9a3d7fb3c78d140");</v>
      </c>
    </row>
    <row r="1263" spans="1:7" x14ac:dyDescent="0.25">
      <c r="A1263" s="2" t="s">
        <v>7713</v>
      </c>
      <c r="B1263" s="2" t="s">
        <v>7714</v>
      </c>
      <c r="C1263" s="2" t="s">
        <v>0</v>
      </c>
      <c r="D1263">
        <v>13</v>
      </c>
      <c r="E1263">
        <v>70000</v>
      </c>
      <c r="G1263" t="str">
        <f t="shared" si="19"/>
        <v>public static BlueprintUnit HeadbandOfIntelligence6 = ResourcesLibrary.TryGetBlueprint&lt;BlueprintUnit&gt;("eee1c6ee3542ffd47a7804990da11c21");</v>
      </c>
    </row>
    <row r="1264" spans="1:7" x14ac:dyDescent="0.25">
      <c r="A1264" s="2" t="s">
        <v>7729</v>
      </c>
      <c r="B1264" s="2" t="s">
        <v>7730</v>
      </c>
      <c r="C1264" s="2" t="s">
        <v>0</v>
      </c>
      <c r="D1264">
        <v>13</v>
      </c>
      <c r="E1264">
        <v>70000</v>
      </c>
      <c r="G1264" t="str">
        <f t="shared" si="19"/>
        <v>public static BlueprintUnit HeadbandOfWisdom6 = ResourcesLibrary.TryGetBlueprint&lt;BlueprintUnit&gt;("bc931a618226e044caaebdf4ace1188a");</v>
      </c>
    </row>
    <row r="1265" spans="1:7" x14ac:dyDescent="0.25">
      <c r="A1265" s="2" t="s">
        <v>7733</v>
      </c>
      <c r="B1265" s="2" t="s">
        <v>7734</v>
      </c>
      <c r="C1265" s="2" t="s">
        <v>0</v>
      </c>
      <c r="D1265">
        <v>13</v>
      </c>
      <c r="E1265">
        <v>70000</v>
      </c>
      <c r="G1265" t="str">
        <f t="shared" si="19"/>
        <v>public static BlueprintUnit HeadbandOfWiseNegotiatorItem = ResourcesLibrary.TryGetBlueprint&lt;BlueprintUnit&gt;("7c1eadbabbfb8fb4cb6578d44c109469");</v>
      </c>
    </row>
    <row r="1266" spans="1:7" x14ac:dyDescent="0.25">
      <c r="A1266" s="2" t="s">
        <v>8190</v>
      </c>
      <c r="B1266" s="2" t="s">
        <v>8191</v>
      </c>
      <c r="C1266" s="2" t="s">
        <v>0</v>
      </c>
      <c r="D1266">
        <v>9</v>
      </c>
      <c r="E1266">
        <v>70500</v>
      </c>
      <c r="G1266" t="str">
        <f t="shared" si="19"/>
        <v>public static BlueprintUnit RingOfHonorOfDeathItem = ResourcesLibrary.TryGetBlueprint&lt;BlueprintUnit&gt;("0afdc38b32896db4897b832b4b5242b8");</v>
      </c>
    </row>
    <row r="1267" spans="1:7" x14ac:dyDescent="0.25">
      <c r="A1267" s="2" t="s">
        <v>7770</v>
      </c>
      <c r="B1267" s="2" t="s">
        <v>7771</v>
      </c>
      <c r="C1267" s="2" t="s">
        <v>0</v>
      </c>
      <c r="D1267">
        <v>14</v>
      </c>
      <c r="E1267">
        <v>72000</v>
      </c>
      <c r="G1267" t="str">
        <f t="shared" si="19"/>
        <v>public static BlueprintUnit HelmetNobleItem = ResourcesLibrary.TryGetBlueprint&lt;BlueprintUnit&gt;("6e937af0f78bb474092f00ee0d531886");</v>
      </c>
    </row>
    <row r="1268" spans="1:7" x14ac:dyDescent="0.25">
      <c r="A1268" s="2" t="s">
        <v>7603</v>
      </c>
      <c r="B1268" s="2" t="s">
        <v>7604</v>
      </c>
      <c r="C1268" s="2" t="s">
        <v>0</v>
      </c>
      <c r="D1268">
        <v>13</v>
      </c>
      <c r="E1268">
        <v>72300</v>
      </c>
      <c r="G1268" t="str">
        <f t="shared" si="19"/>
        <v>public static BlueprintUnit RabidRippersItem = ResourcesLibrary.TryGetBlueprint&lt;BlueprintUnit&gt;("6fbf1d1001da4d04f907794c50262ae9");</v>
      </c>
    </row>
    <row r="1269" spans="1:7" x14ac:dyDescent="0.25">
      <c r="A1269" s="2" t="s">
        <v>7527</v>
      </c>
      <c r="B1269" s="2" t="s">
        <v>7528</v>
      </c>
      <c r="C1269" s="2" t="s">
        <v>0</v>
      </c>
      <c r="D1269">
        <v>13</v>
      </c>
      <c r="E1269">
        <v>72500</v>
      </c>
      <c r="G1269" t="str">
        <f t="shared" si="19"/>
        <v>public static BlueprintUnit CobraPadsItem = ResourcesLibrary.TryGetBlueprint&lt;BlueprintUnit&gt;("6497e0f07a3b49d8b50a33f27f86d8d2");</v>
      </c>
    </row>
    <row r="1270" spans="1:7" x14ac:dyDescent="0.25">
      <c r="A1270" s="2" t="s">
        <v>7735</v>
      </c>
      <c r="B1270" s="2" t="s">
        <v>7736</v>
      </c>
      <c r="C1270" s="2" t="s">
        <v>0</v>
      </c>
      <c r="D1270">
        <v>13</v>
      </c>
      <c r="E1270">
        <v>73000</v>
      </c>
      <c r="G1270" t="str">
        <f t="shared" si="19"/>
        <v>public static BlueprintUnit HeadbuttersHelmItem = ResourcesLibrary.TryGetBlueprint&lt;BlueprintUnit&gt;("b878cf5165c698440b5c942323ef97a5");</v>
      </c>
    </row>
    <row r="1271" spans="1:7" x14ac:dyDescent="0.25">
      <c r="A1271" s="2" t="s">
        <v>5007</v>
      </c>
      <c r="B1271" s="2" t="s">
        <v>7866</v>
      </c>
      <c r="C1271" s="2" t="s">
        <v>0</v>
      </c>
      <c r="D1271">
        <v>5</v>
      </c>
      <c r="E1271">
        <v>73000</v>
      </c>
      <c r="G1271" t="str">
        <f t="shared" si="19"/>
        <v>public static BlueprintUnit ShapeshiftersHelmItem = ResourcesLibrary.TryGetBlueprint&lt;BlueprintUnit&gt;("6b658e1f12d7a624ab4911873f78c694");</v>
      </c>
    </row>
    <row r="1272" spans="1:7" x14ac:dyDescent="0.25">
      <c r="A1272" s="2" t="s">
        <v>8616</v>
      </c>
      <c r="B1272" s="2" t="s">
        <v>8617</v>
      </c>
      <c r="C1272" s="2" t="s">
        <v>0</v>
      </c>
      <c r="E1272">
        <v>73000</v>
      </c>
      <c r="G1272" t="str">
        <f t="shared" si="19"/>
        <v>public static BlueprintUnit MetamagicRodGreaterBolster = ResourcesLibrary.TryGetBlueprint&lt;BlueprintUnit&gt;("1bf7ae3382d3472e956f691da66598cf");</v>
      </c>
    </row>
    <row r="1273" spans="1:7" x14ac:dyDescent="0.25">
      <c r="A1273" s="2" t="s">
        <v>8618</v>
      </c>
      <c r="B1273" s="2" t="s">
        <v>8619</v>
      </c>
      <c r="C1273" s="2" t="s">
        <v>0</v>
      </c>
      <c r="E1273">
        <v>73000</v>
      </c>
      <c r="G1273" t="str">
        <f t="shared" si="19"/>
        <v>public static BlueprintUnit MetamagicRodGreaterEmpower = ResourcesLibrary.TryGetBlueprint&lt;BlueprintUnit&gt;("81d504243708f504dbfe3f8f72efdeda");</v>
      </c>
    </row>
    <row r="1274" spans="1:7" x14ac:dyDescent="0.25">
      <c r="A1274" s="2" t="s">
        <v>8672</v>
      </c>
      <c r="B1274" s="2" t="s">
        <v>8673</v>
      </c>
      <c r="C1274" s="2" t="s">
        <v>0</v>
      </c>
      <c r="E1274">
        <v>73000</v>
      </c>
      <c r="G1274" t="str">
        <f t="shared" si="19"/>
        <v>public static BlueprintUnit OculusItem = ResourcesLibrary.TryGetBlueprint&lt;BlueprintUnit&gt;("a87d4a3f4afc4984194abcc65361d08e");</v>
      </c>
    </row>
    <row r="1275" spans="1:7" x14ac:dyDescent="0.25">
      <c r="A1275" s="2" t="s">
        <v>8804</v>
      </c>
      <c r="B1275" s="2" t="s">
        <v>8805</v>
      </c>
      <c r="C1275" s="2" t="s">
        <v>0</v>
      </c>
      <c r="E1275">
        <v>73000</v>
      </c>
      <c r="G1275" t="str">
        <f t="shared" si="19"/>
        <v>public static BlueprintUnit QuestElectriItem = ResourcesLibrary.TryGetBlueprint&lt;BlueprintUnit&gt;("ba3f8571c77a1e8468312e769c1c4b66");</v>
      </c>
    </row>
    <row r="1276" spans="1:7" x14ac:dyDescent="0.25">
      <c r="A1276" s="2" t="s">
        <v>7690</v>
      </c>
      <c r="B1276" s="2" t="s">
        <v>7691</v>
      </c>
      <c r="C1276" s="2" t="s">
        <v>0</v>
      </c>
      <c r="D1276">
        <v>15</v>
      </c>
      <c r="E1276">
        <v>74000</v>
      </c>
      <c r="G1276" t="str">
        <f t="shared" si="19"/>
        <v>public static BlueprintUnit HatWitchBlackItem = ResourcesLibrary.TryGetBlueprint&lt;BlueprintUnit&gt;("be1486487d0b94247b2af03c60bbd860");</v>
      </c>
    </row>
    <row r="1277" spans="1:7" x14ac:dyDescent="0.25">
      <c r="A1277" s="2" t="s">
        <v>7442</v>
      </c>
      <c r="B1277" s="2" t="s">
        <v>7443</v>
      </c>
      <c r="C1277" s="2" t="s">
        <v>0</v>
      </c>
      <c r="D1277">
        <v>13</v>
      </c>
      <c r="E1277">
        <v>75000</v>
      </c>
      <c r="G1277" t="str">
        <f t="shared" si="19"/>
        <v>public static BlueprintUnit BootsOfTheSwampItem = ResourcesLibrary.TryGetBlueprint&lt;BlueprintUnit&gt;("1ccb68fd1e0f6d141b739e3744e5af4e");</v>
      </c>
    </row>
    <row r="1278" spans="1:7" x14ac:dyDescent="0.25">
      <c r="A1278" s="2" t="s">
        <v>7903</v>
      </c>
      <c r="B1278" s="2" t="s">
        <v>7904</v>
      </c>
      <c r="C1278" s="2" t="s">
        <v>0</v>
      </c>
      <c r="D1278">
        <v>19</v>
      </c>
      <c r="E1278">
        <v>75000</v>
      </c>
      <c r="G1278" t="str">
        <f t="shared" si="19"/>
        <v>public static BlueprintUnit AmuletOfDeepRootsItem = ResourcesLibrary.TryGetBlueprint&lt;BlueprintUnit&gt;("77f4808ddc364929a739d44424ccf0a5");</v>
      </c>
    </row>
    <row r="1279" spans="1:7" x14ac:dyDescent="0.25">
      <c r="A1279" s="2" t="s">
        <v>7939</v>
      </c>
      <c r="B1279" s="2" t="s">
        <v>7940</v>
      </c>
      <c r="C1279" s="2" t="s">
        <v>0</v>
      </c>
      <c r="D1279">
        <v>15</v>
      </c>
      <c r="E1279">
        <v>75000</v>
      </c>
      <c r="G1279" t="str">
        <f t="shared" si="19"/>
        <v>public static BlueprintUnit AmuletOfNaturalArmor6 = ResourcesLibrary.TryGetBlueprint&lt;BlueprintUnit&gt;("442064f089b04ea2a9daf91833154d19");</v>
      </c>
    </row>
    <row r="1280" spans="1:7" x14ac:dyDescent="0.25">
      <c r="A1280" s="2" t="s">
        <v>8075</v>
      </c>
      <c r="B1280" s="2" t="s">
        <v>8076</v>
      </c>
      <c r="C1280" s="2" t="s">
        <v>0</v>
      </c>
      <c r="D1280">
        <v>7</v>
      </c>
      <c r="E1280">
        <v>75000</v>
      </c>
      <c r="G1280" t="str">
        <f t="shared" si="19"/>
        <v>public static BlueprintUnit BorealMightItem = ResourcesLibrary.TryGetBlueprint&lt;BlueprintUnit&gt;("a61c1d4b6f5ef6f4c853651e8df94c0c");</v>
      </c>
    </row>
    <row r="1281" spans="1:7" x14ac:dyDescent="0.25">
      <c r="A1281" s="2" t="s">
        <v>8252</v>
      </c>
      <c r="B1281" s="2" t="s">
        <v>8253</v>
      </c>
      <c r="C1281" s="2" t="s">
        <v>0</v>
      </c>
      <c r="D1281">
        <v>7</v>
      </c>
      <c r="E1281">
        <v>75000</v>
      </c>
      <c r="G1281" t="str">
        <f t="shared" si="19"/>
        <v>public static BlueprintUnit SacredCommandmentItem = ResourcesLibrary.TryGetBlueprint&lt;BlueprintUnit&gt;("0c8977ea599481c4abfe4522b8582bec");</v>
      </c>
    </row>
    <row r="1282" spans="1:7" x14ac:dyDescent="0.25">
      <c r="A1282" s="2" t="s">
        <v>8278</v>
      </c>
      <c r="B1282" s="2" t="s">
        <v>8279</v>
      </c>
      <c r="C1282" s="2" t="s">
        <v>0</v>
      </c>
      <c r="D1282">
        <v>7</v>
      </c>
      <c r="E1282">
        <v>75000</v>
      </c>
      <c r="G1282" t="str">
        <f t="shared" ref="G1282:G1345" si="20">"public static BlueprintUnit " &amp; A1282 &amp;" = ResourcesLibrary.TryGetBlueprint&lt;BlueprintUnit&gt;(""" &amp;B1282 &amp;""");"</f>
        <v>public static BlueprintUnit WeddingRingItemFirst = ResourcesLibrary.TryGetBlueprint&lt;BlueprintUnit&gt;("b02a19d1087b483a9c72905f5c5cc704");</v>
      </c>
    </row>
    <row r="1283" spans="1:7" x14ac:dyDescent="0.25">
      <c r="A1283" s="2" t="s">
        <v>8280</v>
      </c>
      <c r="B1283" s="2" t="s">
        <v>8281</v>
      </c>
      <c r="C1283" s="2" t="s">
        <v>0</v>
      </c>
      <c r="D1283">
        <v>7</v>
      </c>
      <c r="E1283">
        <v>75000</v>
      </c>
      <c r="G1283" t="str">
        <f t="shared" si="20"/>
        <v>public static BlueprintUnit WeddingRingItemSecond = ResourcesLibrary.TryGetBlueprint&lt;BlueprintUnit&gt;("20d2c8b320e84e719852827c550cd456");</v>
      </c>
    </row>
    <row r="1284" spans="1:7" x14ac:dyDescent="0.25">
      <c r="A1284" s="2" t="s">
        <v>8418</v>
      </c>
      <c r="B1284" s="2" t="s">
        <v>8419</v>
      </c>
      <c r="C1284" s="2" t="s">
        <v>0</v>
      </c>
      <c r="D1284">
        <v>17</v>
      </c>
      <c r="E1284">
        <v>75000</v>
      </c>
      <c r="G1284" t="str">
        <f t="shared" si="20"/>
        <v>public static BlueprintUnit CloakOfResistance6 = ResourcesLibrary.TryGetBlueprint&lt;BlueprintUnit&gt;("37090c79c13262f45821d91071efc138");</v>
      </c>
    </row>
    <row r="1285" spans="1:7" x14ac:dyDescent="0.25">
      <c r="A1285" s="2" t="s">
        <v>8524</v>
      </c>
      <c r="B1285" s="2" t="s">
        <v>8525</v>
      </c>
      <c r="C1285" s="2" t="s">
        <v>0</v>
      </c>
      <c r="E1285">
        <v>75500</v>
      </c>
      <c r="G1285" t="str">
        <f t="shared" si="20"/>
        <v>public static BlueprintUnit ChannelersRod = ResourcesLibrary.TryGetBlueprint&lt;BlueprintUnit&gt;("2c87e12216cb04d4aa87966af9fb6118");</v>
      </c>
    </row>
    <row r="1286" spans="1:7" x14ac:dyDescent="0.25">
      <c r="A1286" s="2" t="s">
        <v>8662</v>
      </c>
      <c r="B1286" s="2" t="s">
        <v>8663</v>
      </c>
      <c r="C1286" s="2" t="s">
        <v>0</v>
      </c>
      <c r="E1286">
        <v>75500</v>
      </c>
      <c r="G1286" t="str">
        <f t="shared" si="20"/>
        <v>public static BlueprintUnit MetamagicRodNormalQuicken = ResourcesLibrary.TryGetBlueprint&lt;BlueprintUnit&gt;("551dcb2932443c944a6f120048c7d9f7");</v>
      </c>
    </row>
    <row r="1287" spans="1:7" x14ac:dyDescent="0.25">
      <c r="A1287" s="2" t="s">
        <v>7521</v>
      </c>
      <c r="B1287" s="2" t="s">
        <v>7522</v>
      </c>
      <c r="C1287" s="2" t="s">
        <v>0</v>
      </c>
      <c r="D1287">
        <v>20</v>
      </c>
      <c r="E1287">
        <v>75600</v>
      </c>
      <c r="G1287" t="str">
        <f t="shared" si="20"/>
        <v>public static BlueprintUnit ButterflyWingsGlovesItem = ResourcesLibrary.TryGetBlueprint&lt;BlueprintUnit&gt;("971a577a8cd4e6744a5d0fab84931037");</v>
      </c>
    </row>
    <row r="1288" spans="1:7" x14ac:dyDescent="0.25">
      <c r="A1288" s="2" t="s">
        <v>8179</v>
      </c>
      <c r="B1288" s="2" t="s">
        <v>8180</v>
      </c>
      <c r="C1288" s="2" t="s">
        <v>0</v>
      </c>
      <c r="D1288">
        <v>12</v>
      </c>
      <c r="E1288">
        <v>77600</v>
      </c>
      <c r="G1288" t="str">
        <f t="shared" si="20"/>
        <v>public static BlueprintUnit RingOfEternalSkyItem = ResourcesLibrary.TryGetBlueprint&lt;BlueprintUnit&gt;("71d0a43206dc9b449b6721c09b160332");</v>
      </c>
    </row>
    <row r="1289" spans="1:7" x14ac:dyDescent="0.25">
      <c r="A1289" s="2" t="s">
        <v>8349</v>
      </c>
      <c r="B1289" s="2" t="s">
        <v>8350</v>
      </c>
      <c r="C1289" s="2" t="s">
        <v>0</v>
      </c>
      <c r="D1289">
        <v>13</v>
      </c>
      <c r="E1289">
        <v>77700</v>
      </c>
      <c r="G1289" t="str">
        <f t="shared" si="20"/>
        <v>public static BlueprintUnit TrueSerenityItem = ResourcesLibrary.TryGetBlueprint&lt;BlueprintUnit&gt;("2625cd306722421d860b958845774cbc");</v>
      </c>
    </row>
    <row r="1290" spans="1:7" x14ac:dyDescent="0.25">
      <c r="A1290" s="2" t="s">
        <v>7794</v>
      </c>
      <c r="B1290" s="2" t="s">
        <v>7795</v>
      </c>
      <c r="C1290" s="2" t="s">
        <v>0</v>
      </c>
      <c r="D1290">
        <v>9</v>
      </c>
      <c r="E1290">
        <v>78000</v>
      </c>
      <c r="G1290" t="str">
        <f t="shared" si="20"/>
        <v>public static BlueprintUnit HelmOfStaticDischargeItem = ResourcesLibrary.TryGetBlueprint&lt;BlueprintUnit&gt;("7cae86e681e1ab0428a3ceef370d5951");</v>
      </c>
    </row>
    <row r="1291" spans="1:7" x14ac:dyDescent="0.25">
      <c r="A1291" s="2" t="s">
        <v>8246</v>
      </c>
      <c r="B1291" s="2" t="s">
        <v>8247</v>
      </c>
      <c r="C1291" s="2" t="s">
        <v>0</v>
      </c>
      <c r="D1291">
        <v>17</v>
      </c>
      <c r="E1291">
        <v>78000</v>
      </c>
      <c r="G1291" t="str">
        <f t="shared" si="20"/>
        <v>public static BlueprintUnit RingOfUltimateProtectionLesserItem = ResourcesLibrary.TryGetBlueprint&lt;BlueprintUnit&gt;("8bbc59e0c2e891346a2f1006cea2e810");</v>
      </c>
    </row>
    <row r="1292" spans="1:7" x14ac:dyDescent="0.25">
      <c r="A1292" s="2" t="s">
        <v>9991</v>
      </c>
      <c r="B1292" s="2" t="s">
        <v>9992</v>
      </c>
      <c r="C1292" s="2" t="s">
        <v>0</v>
      </c>
      <c r="D1292">
        <v>9</v>
      </c>
      <c r="E1292">
        <v>78000</v>
      </c>
      <c r="G1292" t="str">
        <f t="shared" si="20"/>
        <v>public static BlueprintUnit ChaosScourgeItem = ResourcesLibrary.TryGetBlueprint&lt;BlueprintUnit&gt;("d7ac91cca37741c4bc743ad658498bb0");</v>
      </c>
    </row>
    <row r="1293" spans="1:7" x14ac:dyDescent="0.25">
      <c r="A1293" s="2" t="s">
        <v>7360</v>
      </c>
      <c r="B1293" s="2" t="s">
        <v>7361</v>
      </c>
      <c r="C1293" s="2" t="s">
        <v>0</v>
      </c>
      <c r="D1293">
        <v>11</v>
      </c>
      <c r="E1293">
        <v>79000</v>
      </c>
      <c r="G1293" t="str">
        <f t="shared" si="20"/>
        <v>public static BlueprintUnit DaredevilsBeltItem = ResourcesLibrary.TryGetBlueprint&lt;BlueprintUnit&gt;("77f0ee6cd7103d04489ed8eea39cf187");</v>
      </c>
    </row>
    <row r="1294" spans="1:7" x14ac:dyDescent="0.25">
      <c r="A1294" s="2" t="s">
        <v>7386</v>
      </c>
      <c r="B1294" s="2" t="s">
        <v>7387</v>
      </c>
      <c r="C1294" s="2" t="s">
        <v>0</v>
      </c>
      <c r="D1294">
        <v>11</v>
      </c>
      <c r="E1294">
        <v>79000</v>
      </c>
      <c r="G1294" t="str">
        <f t="shared" si="20"/>
        <v>public static BlueprintUnit LizardTailItem = ResourcesLibrary.TryGetBlueprint&lt;BlueprintUnit&gt;("fd3830513fde01248af09dc84b9f8cb5");</v>
      </c>
    </row>
    <row r="1295" spans="1:7" x14ac:dyDescent="0.25">
      <c r="A1295" s="2" t="s">
        <v>8052</v>
      </c>
      <c r="B1295" s="2" t="s">
        <v>8053</v>
      </c>
      <c r="C1295" s="2" t="s">
        <v>0</v>
      </c>
      <c r="D1295">
        <v>19</v>
      </c>
      <c r="E1295">
        <v>79000</v>
      </c>
      <c r="G1295" t="str">
        <f t="shared" si="20"/>
        <v>public static BlueprintUnit VoraciousSpiritItem = ResourcesLibrary.TryGetBlueprint&lt;BlueprintUnit&gt;("000d13f09ca84dbd9a5ec7adc4b0ae99");</v>
      </c>
    </row>
    <row r="1296" spans="1:7" x14ac:dyDescent="0.25">
      <c r="A1296" s="2" t="s">
        <v>7418</v>
      </c>
      <c r="B1296" s="2" t="s">
        <v>7419</v>
      </c>
      <c r="C1296" s="2" t="s">
        <v>0</v>
      </c>
      <c r="D1296">
        <v>16</v>
      </c>
      <c r="E1296">
        <v>80000</v>
      </c>
      <c r="G1296" t="str">
        <f t="shared" si="20"/>
        <v>public static BlueprintUnit BootsOfCompleteEarthingItem = ResourcesLibrary.TryGetBlueprint&lt;BlueprintUnit&gt;("4ed3bb28bc6b4169a2bdc7ac90ca0759");</v>
      </c>
    </row>
    <row r="1297" spans="1:7" x14ac:dyDescent="0.25">
      <c r="A1297" s="2" t="s">
        <v>7472</v>
      </c>
      <c r="B1297" s="2" t="s">
        <v>7473</v>
      </c>
      <c r="C1297" s="2" t="s">
        <v>0</v>
      </c>
      <c r="D1297">
        <v>10</v>
      </c>
      <c r="E1297">
        <v>80000</v>
      </c>
      <c r="G1297" t="str">
        <f t="shared" si="20"/>
        <v>public static BlueprintUnit ColorlessRemainsGoggles_MadnessItem = ResourcesLibrary.TryGetBlueprint&lt;BlueprintUnit&gt;("5b2fa590883042948dcebfa162025ead");</v>
      </c>
    </row>
    <row r="1298" spans="1:7" x14ac:dyDescent="0.25">
      <c r="A1298" s="2" t="s">
        <v>7474</v>
      </c>
      <c r="B1298" s="2" t="s">
        <v>7475</v>
      </c>
      <c r="C1298" s="2" t="s">
        <v>0</v>
      </c>
      <c r="D1298">
        <v>10</v>
      </c>
      <c r="E1298">
        <v>80000</v>
      </c>
      <c r="G1298" t="str">
        <f t="shared" si="20"/>
        <v>public static BlueprintUnit ColorlessRemainsGoggles_SolidItem = ResourcesLibrary.TryGetBlueprint&lt;BlueprintUnit&gt;("0a5bb37581c24706bda2b7d230afaa20");</v>
      </c>
    </row>
    <row r="1299" spans="1:7" x14ac:dyDescent="0.25">
      <c r="A1299" s="2" t="s">
        <v>7656</v>
      </c>
      <c r="B1299" s="2" t="s">
        <v>7657</v>
      </c>
      <c r="C1299" s="2" t="s">
        <v>0</v>
      </c>
      <c r="D1299">
        <v>13</v>
      </c>
      <c r="E1299">
        <v>80000</v>
      </c>
      <c r="G1299" t="str">
        <f t="shared" si="20"/>
        <v>public static BlueprintUnit CrushingPresenceItem = ResourcesLibrary.TryGetBlueprint&lt;BlueprintUnit&gt;("835d2e861aef0dd4fb21df9700074edc");</v>
      </c>
    </row>
    <row r="1300" spans="1:7" x14ac:dyDescent="0.25">
      <c r="A1300" s="2" t="s">
        <v>7721</v>
      </c>
      <c r="B1300" s="2" t="s">
        <v>7722</v>
      </c>
      <c r="C1300" s="2" t="s">
        <v>0</v>
      </c>
      <c r="D1300">
        <v>13</v>
      </c>
      <c r="E1300">
        <v>80000</v>
      </c>
      <c r="G1300" t="str">
        <f t="shared" si="20"/>
        <v>public static BlueprintUnit HeadbandOfReshapingItem = ResourcesLibrary.TryGetBlueprint&lt;BlueprintUnit&gt;("6bacb006d1dbe4e4c9f6b53663067472");</v>
      </c>
    </row>
    <row r="1301" spans="1:7" x14ac:dyDescent="0.25">
      <c r="A1301" s="2" t="s">
        <v>9999</v>
      </c>
      <c r="B1301" s="2" t="s">
        <v>10000</v>
      </c>
      <c r="C1301" s="2" t="s">
        <v>0</v>
      </c>
      <c r="E1301">
        <v>80000</v>
      </c>
      <c r="G1301" t="str">
        <f t="shared" si="20"/>
        <v>public static BlueprintUnit GearsRuleItem 1 = ResourcesLibrary.TryGetBlueprint&lt;BlueprintUnit&gt;("a4dcb1353e8b40a41b51e78cc2f2b233");</v>
      </c>
    </row>
    <row r="1302" spans="1:7" x14ac:dyDescent="0.25">
      <c r="A1302" s="2" t="s">
        <v>10001</v>
      </c>
      <c r="B1302" s="2" t="s">
        <v>10002</v>
      </c>
      <c r="C1302" s="2" t="s">
        <v>0</v>
      </c>
      <c r="D1302">
        <v>20</v>
      </c>
      <c r="E1302">
        <v>80000</v>
      </c>
      <c r="G1302" t="str">
        <f t="shared" si="20"/>
        <v>public static BlueprintUnit GearsRuleItem = ResourcesLibrary.TryGetBlueprint&lt;BlueprintUnit&gt;("c76341cfbc0d0f14ea51ceb30efee432");</v>
      </c>
    </row>
    <row r="1303" spans="1:7" x14ac:dyDescent="0.25">
      <c r="A1303" s="2" t="s">
        <v>3692</v>
      </c>
      <c r="B1303" s="2" t="s">
        <v>7353</v>
      </c>
      <c r="C1303" s="2" t="s">
        <v>0</v>
      </c>
      <c r="D1303">
        <v>13</v>
      </c>
      <c r="E1303">
        <v>81000</v>
      </c>
      <c r="G1303" t="str">
        <f t="shared" si="20"/>
        <v>public static BlueprintUnit BeltOfVeneratedChampionItem = ResourcesLibrary.TryGetBlueprint&lt;BlueprintUnit&gt;("87c5f3e1b5a01d0448d550b727f45cb4");</v>
      </c>
    </row>
    <row r="1304" spans="1:7" x14ac:dyDescent="0.25">
      <c r="A1304" s="2" t="s">
        <v>8437</v>
      </c>
      <c r="B1304" s="2" t="s">
        <v>8438</v>
      </c>
      <c r="C1304" s="2" t="s">
        <v>0</v>
      </c>
      <c r="D1304">
        <v>16</v>
      </c>
      <c r="E1304">
        <v>81000</v>
      </c>
      <c r="G1304" t="str">
        <f t="shared" si="20"/>
        <v>public static BlueprintUnit CloakOfTheChosenItem = ResourcesLibrary.TryGetBlueprint&lt;BlueprintUnit&gt;("e8596ae383f840c4899f6b1228c731e0");</v>
      </c>
    </row>
    <row r="1305" spans="1:7" x14ac:dyDescent="0.25">
      <c r="A1305" s="2" t="s">
        <v>7309</v>
      </c>
      <c r="B1305" s="2" t="s">
        <v>7310</v>
      </c>
      <c r="C1305" s="2" t="s">
        <v>0</v>
      </c>
      <c r="D1305">
        <v>11</v>
      </c>
      <c r="E1305">
        <v>82000</v>
      </c>
      <c r="G1305" t="str">
        <f t="shared" si="20"/>
        <v>public static BlueprintUnit BeltOfCourageousChargeItem = ResourcesLibrary.TryGetBlueprint&lt;BlueprintUnit&gt;("ca893ba89b2c9db4287d4a57abd286df");</v>
      </c>
    </row>
    <row r="1306" spans="1:7" x14ac:dyDescent="0.25">
      <c r="A1306" s="2" t="s">
        <v>7303</v>
      </c>
      <c r="B1306" s="2" t="s">
        <v>7304</v>
      </c>
      <c r="C1306" s="2" t="s">
        <v>0</v>
      </c>
      <c r="D1306">
        <v>11</v>
      </c>
      <c r="E1306">
        <v>83000</v>
      </c>
      <c r="G1306" t="str">
        <f t="shared" si="20"/>
        <v>public static BlueprintUnit BeltOfBloodlustItem = ResourcesLibrary.TryGetBlueprint&lt;BlueprintUnit&gt;("c63859f821f7b414492580b638b009fb");</v>
      </c>
    </row>
    <row r="1307" spans="1:7" x14ac:dyDescent="0.25">
      <c r="A1307" s="2" t="s">
        <v>7396</v>
      </c>
      <c r="B1307" s="2" t="s">
        <v>7397</v>
      </c>
      <c r="C1307" s="2" t="s">
        <v>0</v>
      </c>
      <c r="D1307">
        <v>16</v>
      </c>
      <c r="E1307">
        <v>83000</v>
      </c>
      <c r="G1307" t="str">
        <f t="shared" si="20"/>
        <v>public static BlueprintUnit SashOfRazorsItem = ResourcesLibrary.TryGetBlueprint&lt;BlueprintUnit&gt;("1138835111e5aeb4081ea9fa6eb5286e");</v>
      </c>
    </row>
    <row r="1308" spans="1:7" x14ac:dyDescent="0.25">
      <c r="A1308" s="2" t="s">
        <v>7406</v>
      </c>
      <c r="B1308" s="2" t="s">
        <v>7407</v>
      </c>
      <c r="C1308" s="2" t="s">
        <v>0</v>
      </c>
      <c r="D1308">
        <v>11</v>
      </c>
      <c r="E1308">
        <v>84000</v>
      </c>
      <c r="G1308" t="str">
        <f t="shared" si="20"/>
        <v>public static BlueprintUnit UnceasingSlaughterItem = ResourcesLibrary.TryGetBlueprint&lt;BlueprintUnit&gt;("cd015f36cdccb134e86a0b4daa0283e8");</v>
      </c>
    </row>
    <row r="1309" spans="1:7" x14ac:dyDescent="0.25">
      <c r="A1309" s="2" t="s">
        <v>5014</v>
      </c>
      <c r="B1309" s="2" t="s">
        <v>7294</v>
      </c>
      <c r="C1309" s="2" t="s">
        <v>0</v>
      </c>
      <c r="D1309">
        <v>13</v>
      </c>
      <c r="E1309">
        <v>85000</v>
      </c>
      <c r="G1309" t="str">
        <f t="shared" si="20"/>
        <v>public static BlueprintUnit AssailantsBeltItem = ResourcesLibrary.TryGetBlueprint&lt;BlueprintUnit&gt;("8d48d164b7a729b459db96ab7d5cf55a");</v>
      </c>
    </row>
    <row r="1310" spans="1:7" x14ac:dyDescent="0.25">
      <c r="A1310" s="2" t="s">
        <v>7875</v>
      </c>
      <c r="B1310" s="2" t="s">
        <v>7876</v>
      </c>
      <c r="C1310" s="2" t="s">
        <v>0</v>
      </c>
      <c r="D1310">
        <v>13</v>
      </c>
      <c r="E1310">
        <v>85000</v>
      </c>
      <c r="G1310" t="str">
        <f t="shared" si="20"/>
        <v>public static BlueprintUnit SturdySnootItem = ResourcesLibrary.TryGetBlueprint&lt;BlueprintUnit&gt;("a9e5104d5b9444a0a3198e1ed6118ba2");</v>
      </c>
    </row>
    <row r="1311" spans="1:7" x14ac:dyDescent="0.25">
      <c r="A1311" s="2" t="s">
        <v>8171</v>
      </c>
      <c r="B1311" s="2" t="s">
        <v>8172</v>
      </c>
      <c r="C1311" s="2" t="s">
        <v>0</v>
      </c>
      <c r="D1311">
        <v>7</v>
      </c>
      <c r="E1311">
        <v>85000</v>
      </c>
      <c r="G1311" t="str">
        <f t="shared" si="20"/>
        <v>public static BlueprintUnit RingOfDecadenceItem = ResourcesLibrary.TryGetBlueprint&lt;BlueprintUnit&gt;("d5a677082d7b4483baddea4d11e6afc1");</v>
      </c>
    </row>
    <row r="1312" spans="1:7" x14ac:dyDescent="0.25">
      <c r="A1312" s="2" t="s">
        <v>7668</v>
      </c>
      <c r="B1312" s="2" t="s">
        <v>7669</v>
      </c>
      <c r="C1312" s="2" t="s">
        <v>0</v>
      </c>
      <c r="D1312">
        <v>13</v>
      </c>
      <c r="E1312">
        <v>86000</v>
      </c>
      <c r="G1312" t="str">
        <f t="shared" si="20"/>
        <v>public static BlueprintUnit EvasiveRoundHelmetItem = ResourcesLibrary.TryGetBlueprint&lt;BlueprintUnit&gt;("bb0ed39b655024946b04396b247081ca");</v>
      </c>
    </row>
    <row r="1313" spans="1:7" x14ac:dyDescent="0.25">
      <c r="A1313" s="2" t="s">
        <v>7745</v>
      </c>
      <c r="B1313" s="2" t="s">
        <v>7746</v>
      </c>
      <c r="C1313" s="2" t="s">
        <v>0</v>
      </c>
      <c r="D1313">
        <v>15</v>
      </c>
      <c r="E1313">
        <v>86000</v>
      </c>
      <c r="G1313" t="str">
        <f t="shared" si="20"/>
        <v>public static BlueprintUnit HelmetDragonscaleRedItem = ResourcesLibrary.TryGetBlueprint&lt;BlueprintUnit&gt;("7cd9ef2a249d5d947a5721e062a89729");</v>
      </c>
    </row>
    <row r="1314" spans="1:7" x14ac:dyDescent="0.25">
      <c r="A1314" s="2" t="s">
        <v>7774</v>
      </c>
      <c r="B1314" s="2" t="s">
        <v>7775</v>
      </c>
      <c r="C1314" s="2" t="s">
        <v>0</v>
      </c>
      <c r="E1314">
        <v>86000</v>
      </c>
      <c r="G1314" t="str">
        <f t="shared" si="20"/>
        <v>public static BlueprintUnit HelmetOfCertaintyItem = ResourcesLibrary.TryGetBlueprint&lt;BlueprintUnit&gt;("cc90636f359f53247a5065c106d89090");</v>
      </c>
    </row>
    <row r="1315" spans="1:7" x14ac:dyDescent="0.25">
      <c r="A1315" s="2" t="s">
        <v>7351</v>
      </c>
      <c r="B1315" s="2" t="s">
        <v>7352</v>
      </c>
      <c r="C1315" s="2" t="s">
        <v>0</v>
      </c>
      <c r="D1315">
        <v>13</v>
      </c>
      <c r="E1315">
        <v>88000</v>
      </c>
      <c r="G1315" t="str">
        <f t="shared" si="20"/>
        <v>public static BlueprintUnit BeltOfThunderousChargingItem = ResourcesLibrary.TryGetBlueprint&lt;BlueprintUnit&gt;("b59c3948cc32e3c43b519ecd7e618155");</v>
      </c>
    </row>
    <row r="1316" spans="1:7" x14ac:dyDescent="0.25">
      <c r="A1316" s="2" t="s">
        <v>7364</v>
      </c>
      <c r="B1316" s="2" t="s">
        <v>7365</v>
      </c>
      <c r="C1316" s="2" t="s">
        <v>0</v>
      </c>
      <c r="D1316">
        <v>13</v>
      </c>
      <c r="E1316">
        <v>88000</v>
      </c>
      <c r="G1316" t="str">
        <f t="shared" si="20"/>
        <v>public static BlueprintUnit DisplayOfPowerItem = ResourcesLibrary.TryGetBlueprint&lt;BlueprintUnit&gt;("42831d8b78d38674e83b89657a3e5434");</v>
      </c>
    </row>
    <row r="1317" spans="1:7" x14ac:dyDescent="0.25">
      <c r="A1317" s="2" t="s">
        <v>7641</v>
      </c>
      <c r="B1317" s="2" t="s">
        <v>7642</v>
      </c>
      <c r="C1317" s="2" t="s">
        <v>0</v>
      </c>
      <c r="D1317">
        <v>13</v>
      </c>
      <c r="E1317">
        <v>88000</v>
      </c>
      <c r="G1317" t="str">
        <f t="shared" si="20"/>
        <v>public static BlueprintUnit BlindingEnlightenmentItem = ResourcesLibrary.TryGetBlueprint&lt;BlueprintUnit&gt;("1c1d9967719126d48bf2449d3eff6f80");</v>
      </c>
    </row>
    <row r="1318" spans="1:7" x14ac:dyDescent="0.25">
      <c r="A1318" s="2" t="s">
        <v>3675</v>
      </c>
      <c r="B1318" s="2" t="s">
        <v>7726</v>
      </c>
      <c r="C1318" s="2" t="s">
        <v>0</v>
      </c>
      <c r="D1318">
        <v>13</v>
      </c>
      <c r="E1318">
        <v>88000</v>
      </c>
      <c r="G1318" t="str">
        <f t="shared" si="20"/>
        <v>public static BlueprintUnit HeadbandOfSubjugatorItem = ResourcesLibrary.TryGetBlueprint&lt;BlueprintUnit&gt;("c1c47a8993bf0134bb2feac4ba0f03ea");</v>
      </c>
    </row>
    <row r="1319" spans="1:7" x14ac:dyDescent="0.25">
      <c r="A1319" s="2" t="s">
        <v>4508</v>
      </c>
      <c r="B1319" s="2" t="s">
        <v>7914</v>
      </c>
      <c r="C1319" s="2" t="s">
        <v>0</v>
      </c>
      <c r="D1319">
        <v>19</v>
      </c>
      <c r="E1319">
        <v>88000</v>
      </c>
      <c r="G1319" t="str">
        <f t="shared" si="20"/>
        <v>public static BlueprintUnit AmuletOfHiddenHorrorsItem = ResourcesLibrary.TryGetBlueprint&lt;BlueprintUnit&gt;("806603eb9e08401297d68ff1fda3854a");</v>
      </c>
    </row>
    <row r="1320" spans="1:7" x14ac:dyDescent="0.25">
      <c r="A1320" s="2" t="s">
        <v>8034</v>
      </c>
      <c r="B1320" s="2" t="s">
        <v>8035</v>
      </c>
      <c r="C1320" s="2" t="s">
        <v>0</v>
      </c>
      <c r="D1320">
        <v>18</v>
      </c>
      <c r="E1320">
        <v>88000</v>
      </c>
      <c r="G1320" t="str">
        <f t="shared" si="20"/>
        <v>public static BlueprintUnit RiverFoxPendantItem = ResourcesLibrary.TryGetBlueprint&lt;BlueprintUnit&gt;("169fd99b68c1dd04692c2368a7b957b7");</v>
      </c>
    </row>
    <row r="1321" spans="1:7" x14ac:dyDescent="0.25">
      <c r="A1321" s="2" t="s">
        <v>8220</v>
      </c>
      <c r="B1321" s="2" t="s">
        <v>8221</v>
      </c>
      <c r="C1321" s="2" t="s">
        <v>0</v>
      </c>
      <c r="D1321">
        <v>7</v>
      </c>
      <c r="E1321">
        <v>88000</v>
      </c>
      <c r="G1321" t="str">
        <f t="shared" si="20"/>
        <v>public static BlueprintUnit RingOfRenownArtisanItem = ResourcesLibrary.TryGetBlueprint&lt;BlueprintUnit&gt;("5d6100feb15a81d47a99f227247b81e1");</v>
      </c>
    </row>
    <row r="1322" spans="1:7" x14ac:dyDescent="0.25">
      <c r="A1322" s="2" t="s">
        <v>9947</v>
      </c>
      <c r="B1322" s="2" t="s">
        <v>9948</v>
      </c>
      <c r="C1322" s="2" t="s">
        <v>0</v>
      </c>
      <c r="E1322">
        <v>89000</v>
      </c>
      <c r="G1322" t="str">
        <f t="shared" si="20"/>
        <v>public static BlueprintUnit WeakenArrowsQuiverItem = ResourcesLibrary.TryGetBlueprint&lt;BlueprintUnit&gt;("911d0f8cad672454a94286a9feafc360");</v>
      </c>
    </row>
    <row r="1323" spans="1:7" x14ac:dyDescent="0.25">
      <c r="A1323" s="2" t="s">
        <v>4485</v>
      </c>
      <c r="B1323" s="2" t="s">
        <v>7723</v>
      </c>
      <c r="C1323" s="2" t="s">
        <v>0</v>
      </c>
      <c r="D1323">
        <v>13</v>
      </c>
      <c r="E1323">
        <v>90000</v>
      </c>
      <c r="G1323" t="str">
        <f t="shared" si="20"/>
        <v>public static BlueprintUnit HeadbandOfRigorousTrainingItem = ResourcesLibrary.TryGetBlueprint&lt;BlueprintUnit&gt;("05915da42bbfc384b830b14d7116cbc7");</v>
      </c>
    </row>
    <row r="1324" spans="1:7" x14ac:dyDescent="0.25">
      <c r="A1324" s="2" t="s">
        <v>7826</v>
      </c>
      <c r="B1324" s="2" t="s">
        <v>7827</v>
      </c>
      <c r="C1324" s="2" t="s">
        <v>0</v>
      </c>
      <c r="E1324">
        <v>90000</v>
      </c>
      <c r="G1324" t="str">
        <f t="shared" si="20"/>
        <v>public static BlueprintUnit ObsidianMask = ResourcesLibrary.TryGetBlueprint&lt;BlueprintUnit&gt;("480e7cf9961cce14eadce4bbaa84bddd");</v>
      </c>
    </row>
    <row r="1325" spans="1:7" x14ac:dyDescent="0.25">
      <c r="A1325" s="2" t="s">
        <v>7869</v>
      </c>
      <c r="B1325" s="2" t="s">
        <v>7870</v>
      </c>
      <c r="C1325" s="2" t="s">
        <v>0</v>
      </c>
      <c r="D1325">
        <v>13</v>
      </c>
      <c r="E1325">
        <v>90000</v>
      </c>
      <c r="G1325" t="str">
        <f t="shared" si="20"/>
        <v>public static BlueprintUnit StewardsHelmetItem = ResourcesLibrary.TryGetBlueprint&lt;BlueprintUnit&gt;("bc12035620054e8281ac281b71f17b23");</v>
      </c>
    </row>
    <row r="1326" spans="1:7" x14ac:dyDescent="0.25">
      <c r="A1326" s="2" t="s">
        <v>8282</v>
      </c>
      <c r="B1326" s="2" t="s">
        <v>8283</v>
      </c>
      <c r="C1326" s="2" t="s">
        <v>0</v>
      </c>
      <c r="D1326">
        <v>12</v>
      </c>
      <c r="E1326">
        <v>90000</v>
      </c>
      <c r="G1326" t="str">
        <f t="shared" si="20"/>
        <v>public static BlueprintUnit ZeorisDaggerRing_Betrayal = ResourcesLibrary.TryGetBlueprint&lt;BlueprintUnit&gt;("50f28e3830734174aa9b355c737d3e08");</v>
      </c>
    </row>
    <row r="1327" spans="1:7" x14ac:dyDescent="0.25">
      <c r="A1327" s="2" t="s">
        <v>8284</v>
      </c>
      <c r="B1327" s="2" t="s">
        <v>8285</v>
      </c>
      <c r="C1327" s="2" t="s">
        <v>0</v>
      </c>
      <c r="D1327">
        <v>12</v>
      </c>
      <c r="E1327">
        <v>90000</v>
      </c>
      <c r="G1327" t="str">
        <f t="shared" si="20"/>
        <v>public static BlueprintUnit ZeorisDaggerRing_Governing = ResourcesLibrary.TryGetBlueprint&lt;BlueprintUnit&gt;("cb30b69394a847b2b8ec1db71541685a");</v>
      </c>
    </row>
    <row r="1328" spans="1:7" x14ac:dyDescent="0.25">
      <c r="A1328" s="2" t="s">
        <v>8290</v>
      </c>
      <c r="B1328" s="2" t="s">
        <v>8291</v>
      </c>
      <c r="C1328" s="2" t="s">
        <v>0</v>
      </c>
      <c r="D1328">
        <v>12</v>
      </c>
      <c r="E1328">
        <v>90000</v>
      </c>
      <c r="G1328" t="str">
        <f t="shared" si="20"/>
        <v>public static BlueprintUnit BaphometFireCloth_AnimalisticFireItem = ResourcesLibrary.TryGetBlueprint&lt;BlueprintUnit&gt;("7453858a493f49239b7c99657c80df58");</v>
      </c>
    </row>
    <row r="1329" spans="1:7" x14ac:dyDescent="0.25">
      <c r="A1329" s="2" t="s">
        <v>8292</v>
      </c>
      <c r="B1329" s="2" t="s">
        <v>8293</v>
      </c>
      <c r="C1329" s="2" t="s">
        <v>0</v>
      </c>
      <c r="D1329">
        <v>12</v>
      </c>
      <c r="E1329">
        <v>90000</v>
      </c>
      <c r="G1329" t="str">
        <f t="shared" si="20"/>
        <v>public static BlueprintUnit BaphometFireCloth_BurningCunningItem = ResourcesLibrary.TryGetBlueprint&lt;BlueprintUnit&gt;("1d48edb7478d41b9897b54542d169ca8");</v>
      </c>
    </row>
    <row r="1330" spans="1:7" x14ac:dyDescent="0.25">
      <c r="A1330" s="2" t="s">
        <v>8816</v>
      </c>
      <c r="B1330" s="2" t="s">
        <v>8817</v>
      </c>
      <c r="C1330" s="2" t="s">
        <v>0</v>
      </c>
      <c r="E1330">
        <v>92000</v>
      </c>
      <c r="G1330" t="str">
        <f t="shared" si="20"/>
        <v>public static BlueprintUnit RodOfPowerItem = ResourcesLibrary.TryGetBlueprint&lt;BlueprintUnit&gt;("679d85cca6340514c82c00821ffd0267");</v>
      </c>
    </row>
    <row r="1331" spans="1:7" x14ac:dyDescent="0.25">
      <c r="A1331" s="2" t="s">
        <v>7388</v>
      </c>
      <c r="B1331" s="2" t="s">
        <v>7389</v>
      </c>
      <c r="C1331" s="2" t="s">
        <v>0</v>
      </c>
      <c r="D1331">
        <v>13</v>
      </c>
      <c r="E1331">
        <v>92300</v>
      </c>
      <c r="G1331" t="str">
        <f t="shared" si="20"/>
        <v>public static BlueprintUnit ManglingFrenzyItem = ResourcesLibrary.TryGetBlueprint&lt;BlueprintUnit&gt;("5d855652aad04a9cad2fb1e70735ac7e");</v>
      </c>
    </row>
    <row r="1332" spans="1:7" x14ac:dyDescent="0.25">
      <c r="A1332" s="2" t="s">
        <v>7674</v>
      </c>
      <c r="B1332" s="2" t="s">
        <v>7675</v>
      </c>
      <c r="C1332" s="2" t="s">
        <v>0</v>
      </c>
      <c r="D1332">
        <v>13</v>
      </c>
      <c r="E1332">
        <v>94000</v>
      </c>
      <c r="G1332" t="str">
        <f t="shared" si="20"/>
        <v>public static BlueprintUnit GnawingMagicItem = ResourcesLibrary.TryGetBlueprint&lt;BlueprintUnit&gt;("a86b5de9761e4b06bbd15516af2a255a");</v>
      </c>
    </row>
    <row r="1333" spans="1:7" x14ac:dyDescent="0.25">
      <c r="A1333" s="2" t="s">
        <v>9949</v>
      </c>
      <c r="B1333" s="2" t="s">
        <v>9950</v>
      </c>
      <c r="C1333" s="2" t="s">
        <v>0</v>
      </c>
      <c r="D1333">
        <v>9</v>
      </c>
      <c r="E1333">
        <v>95000</v>
      </c>
      <c r="G1333" t="str">
        <f t="shared" si="20"/>
        <v>public static BlueprintUnit ArmExtendersItem = ResourcesLibrary.TryGetBlueprint&lt;BlueprintUnit&gt;("7e4432d76a824571b3965c6bda73f763");</v>
      </c>
    </row>
    <row r="1334" spans="1:7" x14ac:dyDescent="0.25">
      <c r="A1334" s="2" t="s">
        <v>7709</v>
      </c>
      <c r="B1334" s="2" t="s">
        <v>7710</v>
      </c>
      <c r="C1334" s="2" t="s">
        <v>0</v>
      </c>
      <c r="D1334">
        <v>13</v>
      </c>
      <c r="E1334">
        <v>98000</v>
      </c>
      <c r="G1334" t="str">
        <f t="shared" si="20"/>
        <v>public static BlueprintUnit HeadbandOfFrozenShout = ResourcesLibrary.TryGetBlueprint&lt;BlueprintUnit&gt;("9628598182b76784e975ce8486b2c944");</v>
      </c>
    </row>
    <row r="1335" spans="1:7" x14ac:dyDescent="0.25">
      <c r="A1335" s="2" t="s">
        <v>7802</v>
      </c>
      <c r="B1335" s="2" t="s">
        <v>7803</v>
      </c>
      <c r="C1335" s="2" t="s">
        <v>0</v>
      </c>
      <c r="D1335">
        <v>24</v>
      </c>
      <c r="E1335">
        <v>98000</v>
      </c>
      <c r="G1335" t="str">
        <f t="shared" si="20"/>
        <v>public static BlueprintUnit KineticDiademGreaterItem = ResourcesLibrary.TryGetBlueprint&lt;BlueprintUnit&gt;("0865657a3c16182458dfe0e190f15998");</v>
      </c>
    </row>
    <row r="1336" spans="1:7" x14ac:dyDescent="0.25">
      <c r="A1336" s="2" t="s">
        <v>7739</v>
      </c>
      <c r="B1336" s="2" t="s">
        <v>7740</v>
      </c>
      <c r="C1336" s="2" t="s">
        <v>0</v>
      </c>
      <c r="D1336">
        <v>15</v>
      </c>
      <c r="E1336">
        <v>100000</v>
      </c>
      <c r="G1336" t="str">
        <f t="shared" si="20"/>
        <v>public static BlueprintUnit HelmetArmagItem = ResourcesLibrary.TryGetBlueprint&lt;BlueprintUnit&gt;("d22b682ccd5672042891b1a7882278a9");</v>
      </c>
    </row>
    <row r="1337" spans="1:7" x14ac:dyDescent="0.25">
      <c r="A1337" s="2" t="s">
        <v>7896</v>
      </c>
      <c r="B1337" s="2" t="s">
        <v>7897</v>
      </c>
      <c r="C1337" s="2" t="s">
        <v>0</v>
      </c>
      <c r="D1337">
        <v>14</v>
      </c>
      <c r="E1337">
        <v>100000</v>
      </c>
      <c r="G1337" t="str">
        <f t="shared" si="20"/>
        <v>public static BlueprintUnit AmuletOfAgileFistsPlus4 = ResourcesLibrary.TryGetBlueprint&lt;BlueprintUnit&gt;("296a9377c1f5ea44c82f023e5f54e4a3");</v>
      </c>
    </row>
    <row r="1338" spans="1:7" x14ac:dyDescent="0.25">
      <c r="A1338" s="2" t="s">
        <v>4992</v>
      </c>
      <c r="B1338" s="2" t="s">
        <v>7933</v>
      </c>
      <c r="C1338" s="2" t="s">
        <v>0</v>
      </c>
      <c r="D1338">
        <v>16</v>
      </c>
      <c r="E1338">
        <v>100000</v>
      </c>
      <c r="G1338" t="str">
        <f t="shared" si="20"/>
        <v>public static BlueprintUnit AmuletOfMightyFists5 = ResourcesLibrary.TryGetBlueprint&lt;BlueprintUnit&gt;("ff74157b090c1744598408c8f221b9fc");</v>
      </c>
    </row>
    <row r="1339" spans="1:7" x14ac:dyDescent="0.25">
      <c r="A1339" s="2" t="s">
        <v>7973</v>
      </c>
      <c r="B1339" s="2" t="s">
        <v>7974</v>
      </c>
      <c r="C1339" s="2" t="s">
        <v>0</v>
      </c>
      <c r="D1339">
        <v>19</v>
      </c>
      <c r="E1339">
        <v>100000</v>
      </c>
      <c r="G1339" t="str">
        <f t="shared" si="20"/>
        <v>public static BlueprintUnit CursedBardVoiceAmulet_SirenItem = ResourcesLibrary.TryGetBlueprint&lt;BlueprintUnit&gt;("1b1c3cf0fedf47bab0811b4ebf98b2e2");</v>
      </c>
    </row>
    <row r="1340" spans="1:7" x14ac:dyDescent="0.25">
      <c r="A1340" s="2" t="s">
        <v>7975</v>
      </c>
      <c r="B1340" s="2" t="s">
        <v>7976</v>
      </c>
      <c r="C1340" s="2" t="s">
        <v>0</v>
      </c>
      <c r="D1340">
        <v>19</v>
      </c>
      <c r="E1340">
        <v>100000</v>
      </c>
      <c r="G1340" t="str">
        <f t="shared" si="20"/>
        <v>public static BlueprintUnit CursedBardVoiceAmulet_VoiceItem = ResourcesLibrary.TryGetBlueprint&lt;BlueprintUnit&gt;("a55e366756a34fff80a0b07c439db677");</v>
      </c>
    </row>
    <row r="1341" spans="1:7" x14ac:dyDescent="0.25">
      <c r="A1341" s="2" t="s">
        <v>8007</v>
      </c>
      <c r="B1341" s="2" t="s">
        <v>8008</v>
      </c>
      <c r="C1341" s="2" t="s">
        <v>0</v>
      </c>
      <c r="D1341">
        <v>19</v>
      </c>
      <c r="E1341">
        <v>100000</v>
      </c>
      <c r="G1341" t="str">
        <f t="shared" si="20"/>
        <v>public static BlueprintUnit HeartOfTheHeraldItem = ResourcesLibrary.TryGetBlueprint&lt;BlueprintUnit&gt;("abd2459160cd479085fb2a75b927737f");</v>
      </c>
    </row>
    <row r="1342" spans="1:7" x14ac:dyDescent="0.25">
      <c r="A1342" s="2" t="s">
        <v>8030</v>
      </c>
      <c r="B1342" s="2" t="s">
        <v>8031</v>
      </c>
      <c r="C1342" s="2" t="s">
        <v>0</v>
      </c>
      <c r="D1342">
        <v>19</v>
      </c>
      <c r="E1342">
        <v>100000</v>
      </c>
      <c r="G1342" t="str">
        <f t="shared" si="20"/>
        <v>public static BlueprintUnit PlayersPhylacteryAmuletItem = ResourcesLibrary.TryGetBlueprint&lt;BlueprintUnit&gt;("7efa2d3fd0da4769b380caf9b221233a");</v>
      </c>
    </row>
    <row r="1343" spans="1:7" x14ac:dyDescent="0.25">
      <c r="A1343" s="2" t="s">
        <v>8081</v>
      </c>
      <c r="B1343" s="2" t="s">
        <v>8082</v>
      </c>
      <c r="C1343" s="2" t="s">
        <v>0</v>
      </c>
      <c r="D1343">
        <v>7</v>
      </c>
      <c r="E1343">
        <v>100000</v>
      </c>
      <c r="G1343" t="str">
        <f t="shared" si="20"/>
        <v>public static BlueprintUnit CastersDreamItem = ResourcesLibrary.TryGetBlueprint&lt;BlueprintUnit&gt;("df6e44ea5e094ebc869b31c138ca1d1a");</v>
      </c>
    </row>
    <row r="1344" spans="1:7" x14ac:dyDescent="0.25">
      <c r="A1344" s="2" t="s">
        <v>8109</v>
      </c>
      <c r="B1344" s="2" t="s">
        <v>8110</v>
      </c>
      <c r="C1344" s="2" t="s">
        <v>0</v>
      </c>
      <c r="D1344">
        <v>7</v>
      </c>
      <c r="E1344">
        <v>100000</v>
      </c>
      <c r="G1344" t="str">
        <f t="shared" si="20"/>
        <v>public static BlueprintUnit HastingExpanseItem = ResourcesLibrary.TryGetBlueprint&lt;BlueprintUnit&gt;("1b0f96cbe0ed45a291af406b3478e5e2");</v>
      </c>
    </row>
    <row r="1345" spans="1:7" x14ac:dyDescent="0.25">
      <c r="A1345" s="2" t="s">
        <v>8216</v>
      </c>
      <c r="B1345" s="2" t="s">
        <v>8217</v>
      </c>
      <c r="C1345" s="2" t="s">
        <v>0</v>
      </c>
      <c r="D1345">
        <v>16</v>
      </c>
      <c r="E1345">
        <v>100000</v>
      </c>
      <c r="G1345" t="str">
        <f t="shared" si="20"/>
        <v>public static BlueprintUnit RingOfProtection6 = ResourcesLibrary.TryGetBlueprint&lt;BlueprintUnit&gt;("88945c4d1bd44de59905ac20898d05d5");</v>
      </c>
    </row>
    <row r="1346" spans="1:7" x14ac:dyDescent="0.25">
      <c r="A1346" s="2" t="s">
        <v>8222</v>
      </c>
      <c r="B1346" s="2" t="s">
        <v>8223</v>
      </c>
      <c r="C1346" s="2" t="s">
        <v>0</v>
      </c>
      <c r="D1346">
        <v>7</v>
      </c>
      <c r="E1346">
        <v>100000</v>
      </c>
      <c r="G1346" t="str">
        <f t="shared" ref="G1346:G1414" si="21">"public static BlueprintUnit " &amp; A1346 &amp;" = ResourcesLibrary.TryGetBlueprint&lt;BlueprintUnit&gt;(""" &amp;B1346 &amp;""");"</f>
        <v>public static BlueprintUnit RingOfReveredChampionItem = ResourcesLibrary.TryGetBlueprint&lt;BlueprintUnit&gt;("9d7a3cf8ea3448bc9dc7d7b844247e42");</v>
      </c>
    </row>
    <row r="1347" spans="1:7" x14ac:dyDescent="0.25">
      <c r="A1347" s="2" t="s">
        <v>8232</v>
      </c>
      <c r="B1347" s="2" t="s">
        <v>8233</v>
      </c>
      <c r="C1347" s="2" t="s">
        <v>0</v>
      </c>
      <c r="D1347">
        <v>11</v>
      </c>
      <c r="E1347">
        <v>100000</v>
      </c>
      <c r="G1347" t="str">
        <f t="shared" si="21"/>
        <v>public static BlueprintUnit RingOfSourceOfInvisibilityItem = ResourcesLibrary.TryGetBlueprint&lt;BlueprintUnit&gt;("10260ec4544af3846baa124f04617b3f");</v>
      </c>
    </row>
    <row r="1348" spans="1:7" x14ac:dyDescent="0.25">
      <c r="A1348" s="2" t="s">
        <v>8274</v>
      </c>
      <c r="B1348" s="2" t="s">
        <v>8275</v>
      </c>
      <c r="C1348" s="2" t="s">
        <v>0</v>
      </c>
      <c r="D1348">
        <v>7</v>
      </c>
      <c r="E1348">
        <v>100000</v>
      </c>
      <c r="G1348" t="str">
        <f t="shared" si="21"/>
        <v>public static BlueprintUnit UniversalRemedyItem = ResourcesLibrary.TryGetBlueprint&lt;BlueprintUnit&gt;("43d0f7e972da429c8f64d05fc129f1fe");</v>
      </c>
    </row>
    <row r="1349" spans="1:7" x14ac:dyDescent="0.25">
      <c r="A1349" s="2" t="s">
        <v>8562</v>
      </c>
      <c r="B1349" s="2" t="s">
        <v>8563</v>
      </c>
      <c r="C1349" s="2" t="s">
        <v>0</v>
      </c>
      <c r="E1349">
        <v>100000</v>
      </c>
      <c r="G1349" t="str">
        <f t="shared" si="21"/>
        <v>public static BlueprintUnit ElixirMasterpiece = ResourcesLibrary.TryGetBlueprint&lt;BlueprintUnit&gt;("5219d5846529ae949b88c87858c1bb9e");</v>
      </c>
    </row>
    <row r="1350" spans="1:7" x14ac:dyDescent="0.25">
      <c r="A1350" s="2" t="s">
        <v>10010</v>
      </c>
      <c r="B1350" s="2" t="s">
        <v>10011</v>
      </c>
      <c r="C1350" s="2" t="s">
        <v>0</v>
      </c>
      <c r="D1350">
        <v>9</v>
      </c>
      <c r="E1350">
        <v>100000</v>
      </c>
      <c r="G1350" t="str">
        <f t="shared" si="21"/>
        <v>public static BlueprintUnit PlayersPhylacteryBracersItem = ResourcesLibrary.TryGetBlueprint&lt;BlueprintUnit&gt;("c903f7c0f0a7437dae32ce25d7c10a9e");</v>
      </c>
    </row>
    <row r="1351" spans="1:7" x14ac:dyDescent="0.25">
      <c r="A1351" s="2" t="s">
        <v>7627</v>
      </c>
      <c r="B1351" s="2" t="s">
        <v>7628</v>
      </c>
      <c r="C1351" s="2" t="s">
        <v>0</v>
      </c>
      <c r="D1351">
        <v>13</v>
      </c>
      <c r="E1351">
        <v>103000</v>
      </c>
      <c r="G1351" t="str">
        <f t="shared" si="21"/>
        <v>public static BlueprintUnit ViciousStompersItem = ResourcesLibrary.TryGetBlueprint&lt;BlueprintUnit&gt;("efe72fa3d5164cdc93135c9e3cd91a22");</v>
      </c>
    </row>
    <row r="1352" spans="1:7" x14ac:dyDescent="0.25">
      <c r="A1352" s="2" t="s">
        <v>7513</v>
      </c>
      <c r="B1352" s="2" t="s">
        <v>7514</v>
      </c>
      <c r="C1352" s="2" t="s">
        <v>0</v>
      </c>
      <c r="D1352">
        <v>12</v>
      </c>
      <c r="E1352">
        <v>105000</v>
      </c>
      <c r="G1352" t="str">
        <f t="shared" si="21"/>
        <v>public static BlueprintUnit BlessedHandsGlovesItem = ResourcesLibrary.TryGetBlueprint&lt;BlueprintUnit&gt;("ab75ae2763172474eac628651b301ada");</v>
      </c>
    </row>
    <row r="1353" spans="1:7" x14ac:dyDescent="0.25">
      <c r="A1353" s="2" t="s">
        <v>7466</v>
      </c>
      <c r="B1353" s="2" t="s">
        <v>7467</v>
      </c>
      <c r="C1353" s="2" t="s">
        <v>0</v>
      </c>
      <c r="D1353">
        <v>18</v>
      </c>
      <c r="E1353">
        <v>108000</v>
      </c>
      <c r="G1353" t="str">
        <f t="shared" si="21"/>
        <v>public static BlueprintUnit StabilityStanceItem = ResourcesLibrary.TryGetBlueprint&lt;BlueprintUnit&gt;("1efbe2ef6e22cf34eaa24ab7b6c061ad");</v>
      </c>
    </row>
    <row r="1354" spans="1:7" x14ac:dyDescent="0.25">
      <c r="A1354" s="2" t="s">
        <v>7812</v>
      </c>
      <c r="B1354" s="2" t="s">
        <v>7813</v>
      </c>
      <c r="C1354" s="2" t="s">
        <v>0</v>
      </c>
      <c r="D1354">
        <v>22</v>
      </c>
      <c r="E1354">
        <v>108000</v>
      </c>
      <c r="G1354" t="str">
        <f t="shared" si="21"/>
        <v>public static BlueprintUnit LightAbsoberHeadbandItem = ResourcesLibrary.TryGetBlueprint&lt;BlueprintUnit&gt;("bc87fd1cd75d1814f93695259906ba01");</v>
      </c>
    </row>
    <row r="1355" spans="1:7" x14ac:dyDescent="0.25">
      <c r="A1355" s="2" t="s">
        <v>7299</v>
      </c>
      <c r="B1355" s="2" t="s">
        <v>7300</v>
      </c>
      <c r="C1355" s="2" t="s">
        <v>0</v>
      </c>
      <c r="D1355">
        <v>17</v>
      </c>
      <c r="E1355">
        <v>110000</v>
      </c>
      <c r="G1355" t="str">
        <f t="shared" si="21"/>
        <v>public static BlueprintUnit BeltOfAthach = ResourcesLibrary.TryGetBlueprint&lt;BlueprintUnit&gt;("3b6c082651fcb2344b292656ccf058e5");</v>
      </c>
    </row>
    <row r="1356" spans="1:7" x14ac:dyDescent="0.25">
      <c r="A1356" s="2" t="s">
        <v>7496</v>
      </c>
      <c r="B1356" s="2" t="s">
        <v>7497</v>
      </c>
      <c r="C1356" s="2" t="s">
        <v>0</v>
      </c>
      <c r="D1356">
        <v>10</v>
      </c>
      <c r="E1356">
        <v>110000</v>
      </c>
      <c r="G1356" t="str">
        <f t="shared" si="21"/>
        <v>public static BlueprintUnit MephistophelesGogglesItem = ResourcesLibrary.TryGetBlueprint&lt;BlueprintUnit&gt;("fd724c344be64719a700bc0426e64484");</v>
      </c>
    </row>
    <row r="1357" spans="1:7" x14ac:dyDescent="0.25">
      <c r="A1357" s="2" t="s">
        <v>7510</v>
      </c>
      <c r="B1357" s="2" t="s">
        <v>7511</v>
      </c>
      <c r="C1357" s="2" t="s">
        <v>0</v>
      </c>
      <c r="E1357">
        <v>110000</v>
      </c>
      <c r="G1357" t="str">
        <f t="shared" si="21"/>
        <v>public static BlueprintUnit Artifact_StarGauntletItem = ResourcesLibrary.TryGetBlueprint&lt;BlueprintUnit&gt;("ad58b472fa90da84bafe3d4e5ad2c368");</v>
      </c>
    </row>
    <row r="1358" spans="1:7" x14ac:dyDescent="0.25">
      <c r="A1358" s="2" t="s">
        <v>7961</v>
      </c>
      <c r="B1358" s="2" t="s">
        <v>7962</v>
      </c>
      <c r="C1358" s="2" t="s">
        <v>0</v>
      </c>
      <c r="D1358">
        <v>17</v>
      </c>
      <c r="E1358">
        <v>110000</v>
      </c>
      <c r="G1358" t="str">
        <f t="shared" si="21"/>
        <v>public static BlueprintUnit BindingsOfThePrinceItem = ResourcesLibrary.TryGetBlueprint&lt;BlueprintUnit&gt;("33674f7c73f0da0448ce6d84c6846f1a");</v>
      </c>
    </row>
    <row r="1359" spans="1:7" x14ac:dyDescent="0.25">
      <c r="A1359" s="2" t="s">
        <v>7502</v>
      </c>
      <c r="B1359" s="2" t="s">
        <v>7503</v>
      </c>
      <c r="C1359" s="2" t="s">
        <v>0</v>
      </c>
      <c r="D1359">
        <v>13</v>
      </c>
      <c r="E1359">
        <v>115000</v>
      </c>
      <c r="G1359" t="str">
        <f t="shared" si="21"/>
        <v>public static BlueprintUnit ALR_GlovesItem = ResourcesLibrary.TryGetBlueprint&lt;BlueprintUnit&gt;("cb9ba081b011453597a4f4dd25bad2e6");</v>
      </c>
    </row>
    <row r="1360" spans="1:7" x14ac:dyDescent="0.25">
      <c r="A1360" s="2" t="s">
        <v>7561</v>
      </c>
      <c r="B1360" s="2" t="s">
        <v>7562</v>
      </c>
      <c r="C1360" s="2" t="s">
        <v>0</v>
      </c>
      <c r="D1360">
        <v>13</v>
      </c>
      <c r="E1360">
        <v>115000</v>
      </c>
      <c r="G1360" t="str">
        <f t="shared" si="21"/>
        <v>public static BlueprintUnit GlovesOfHeavyImpactItem = ResourcesLibrary.TryGetBlueprint&lt;BlueprintUnit&gt;("a5709a92392b475e81167bd08bf69c5e");</v>
      </c>
    </row>
    <row r="1361" spans="1:7" x14ac:dyDescent="0.25">
      <c r="A1361" s="2" t="s">
        <v>10018</v>
      </c>
      <c r="B1361" s="2" t="s">
        <v>10019</v>
      </c>
      <c r="C1361" s="2" t="s">
        <v>0</v>
      </c>
      <c r="E1361">
        <v>115000</v>
      </c>
      <c r="G1361" t="str">
        <f t="shared" si="21"/>
        <v>public static BlueprintUnit RubyPhoenixItem 1 = ResourcesLibrary.TryGetBlueprint&lt;BlueprintUnit&gt;("a39e0ab69d6a1fc4ca0afdf2f2f101c4");</v>
      </c>
    </row>
    <row r="1362" spans="1:7" x14ac:dyDescent="0.25">
      <c r="A1362" s="2" t="s">
        <v>10020</v>
      </c>
      <c r="B1362" s="2" t="s">
        <v>10021</v>
      </c>
      <c r="C1362" s="2" t="s">
        <v>0</v>
      </c>
      <c r="D1362">
        <v>12</v>
      </c>
      <c r="E1362">
        <v>115000</v>
      </c>
      <c r="G1362" t="str">
        <f t="shared" si="21"/>
        <v>public static BlueprintUnit RubyPhoenixItem = ResourcesLibrary.TryGetBlueprint&lt;BlueprintUnit&gt;("34682af5f1b1a814bb174077dc3b4ee2");</v>
      </c>
    </row>
    <row r="1363" spans="1:7" x14ac:dyDescent="0.25">
      <c r="A1363" s="2" t="s">
        <v>4991</v>
      </c>
      <c r="B1363" s="2" t="s">
        <v>7718</v>
      </c>
      <c r="C1363" s="2" t="s">
        <v>0</v>
      </c>
      <c r="D1363">
        <v>17</v>
      </c>
      <c r="E1363">
        <v>120000</v>
      </c>
      <c r="G1363" t="str">
        <f t="shared" si="21"/>
        <v>public static BlueprintUnit HeadbandOfPerfection6 = ResourcesLibrary.TryGetBlueprint&lt;BlueprintUnit&gt;("6d7992679c557c842887c8bba08a12c8");</v>
      </c>
    </row>
    <row r="1364" spans="1:7" x14ac:dyDescent="0.25">
      <c r="A1364" s="2" t="s">
        <v>8552</v>
      </c>
      <c r="B1364" s="2" t="s">
        <v>8553</v>
      </c>
      <c r="C1364" s="2" t="s">
        <v>0</v>
      </c>
      <c r="E1364">
        <v>120000</v>
      </c>
      <c r="G1364" t="str">
        <f t="shared" si="21"/>
        <v>public static BlueprintUnit DemonsEyeItem = ResourcesLibrary.TryGetBlueprint&lt;BlueprintUnit&gt;("bf1662c545888dd40b6c559503842055");</v>
      </c>
    </row>
    <row r="1365" spans="1:7" x14ac:dyDescent="0.25">
      <c r="A1365" s="2" t="s">
        <v>8622</v>
      </c>
      <c r="B1365" s="2" t="s">
        <v>8623</v>
      </c>
      <c r="C1365" s="2" t="s">
        <v>0</v>
      </c>
      <c r="E1365">
        <v>121500</v>
      </c>
      <c r="G1365" t="str">
        <f t="shared" si="21"/>
        <v>public static BlueprintUnit MetamagicRodGreaterMaximize = ResourcesLibrary.TryGetBlueprint&lt;BlueprintUnit&gt;("d0b7d29c9bea99d4bb25f8f6a29261c5");</v>
      </c>
    </row>
    <row r="1366" spans="1:7" x14ac:dyDescent="0.25">
      <c r="A1366" s="2" t="s">
        <v>8650</v>
      </c>
      <c r="B1366" s="2" t="s">
        <v>8651</v>
      </c>
      <c r="C1366" s="2" t="s">
        <v>0</v>
      </c>
      <c r="E1366">
        <v>121500</v>
      </c>
      <c r="G1366" t="str">
        <f t="shared" si="21"/>
        <v>public static BlueprintUnit MetamagicRodMasterpiece = ResourcesLibrary.TryGetBlueprint&lt;BlueprintUnit&gt;("f7887d35eab0a8144b7e6c29794b0865");</v>
      </c>
    </row>
    <row r="1367" spans="1:7" x14ac:dyDescent="0.25">
      <c r="A1367" s="2" t="s">
        <v>8244</v>
      </c>
      <c r="B1367" s="2" t="s">
        <v>8245</v>
      </c>
      <c r="C1367" s="2" t="s">
        <v>0</v>
      </c>
      <c r="D1367">
        <v>20</v>
      </c>
      <c r="E1367">
        <v>123000</v>
      </c>
      <c r="G1367" t="str">
        <f t="shared" si="21"/>
        <v>public static BlueprintUnit RingOfUltimateProtectionGreaterItem = ResourcesLibrary.TryGetBlueprint&lt;BlueprintUnit&gt;("290d4c8bda1002845b2089bfcab1e88d");</v>
      </c>
    </row>
    <row r="1368" spans="1:7" x14ac:dyDescent="0.25">
      <c r="A1368" s="2" t="s">
        <v>8148</v>
      </c>
      <c r="B1368" s="2" t="s">
        <v>8149</v>
      </c>
      <c r="C1368" s="2" t="s">
        <v>0</v>
      </c>
      <c r="D1368">
        <v>19</v>
      </c>
      <c r="E1368">
        <v>123500</v>
      </c>
      <c r="G1368" t="str">
        <f t="shared" si="21"/>
        <v>public static BlueprintUnit RingOfBalanceGreaterItem = ResourcesLibrary.TryGetBlueprint&lt;BlueprintUnit&gt;("5bd6fafea3ee43c42abb7bec222afa11");</v>
      </c>
    </row>
    <row r="1369" spans="1:7" x14ac:dyDescent="0.25">
      <c r="A1369" s="2" t="s">
        <v>4960</v>
      </c>
      <c r="B1369" s="2" t="s">
        <v>7319</v>
      </c>
      <c r="C1369" s="2" t="s">
        <v>0</v>
      </c>
      <c r="D1369">
        <v>15</v>
      </c>
      <c r="E1369">
        <v>125000</v>
      </c>
      <c r="G1369" t="str">
        <f t="shared" si="21"/>
        <v>public static BlueprintUnit BeltOfDexterityConstitution6 = ResourcesLibrary.TryGetBlueprint&lt;BlueprintUnit&gt;("8cf20c1d0e9e0974e8f0c01bd2f80e3e");</v>
      </c>
    </row>
    <row r="1370" spans="1:7" x14ac:dyDescent="0.25">
      <c r="A1370" s="2" t="s">
        <v>7346</v>
      </c>
      <c r="B1370" s="2" t="s">
        <v>7347</v>
      </c>
      <c r="C1370" s="2" t="s">
        <v>0</v>
      </c>
      <c r="D1370">
        <v>15</v>
      </c>
      <c r="E1370">
        <v>125000</v>
      </c>
      <c r="G1370" t="str">
        <f t="shared" si="21"/>
        <v>public static BlueprintUnit BeltOfStrengthConstitution6 = ResourcesLibrary.TryGetBlueprint&lt;BlueprintUnit&gt;("a03b3ba9469d89347a9878cb5c00769a");</v>
      </c>
    </row>
    <row r="1371" spans="1:7" x14ac:dyDescent="0.25">
      <c r="A1371" s="2" t="s">
        <v>3644</v>
      </c>
      <c r="B1371" s="2" t="s">
        <v>7350</v>
      </c>
      <c r="C1371" s="2" t="s">
        <v>0</v>
      </c>
      <c r="D1371">
        <v>15</v>
      </c>
      <c r="E1371">
        <v>125000</v>
      </c>
      <c r="G1371" t="str">
        <f t="shared" si="21"/>
        <v>public static BlueprintUnit BeltOfStrengthDexterity6 = ResourcesLibrary.TryGetBlueprint&lt;BlueprintUnit&gt;("3475dbb1752869444ac9ffd528d8f491");</v>
      </c>
    </row>
    <row r="1372" spans="1:7" x14ac:dyDescent="0.25">
      <c r="A1372" s="2" t="s">
        <v>7609</v>
      </c>
      <c r="B1372" s="2" t="s">
        <v>7610</v>
      </c>
      <c r="C1372" s="2" t="s">
        <v>0</v>
      </c>
      <c r="D1372">
        <v>13</v>
      </c>
      <c r="E1372">
        <v>125000</v>
      </c>
      <c r="G1372" t="str">
        <f t="shared" si="21"/>
        <v>public static BlueprintUnit StarEmbroideredGlovesItem = ResourcesLibrary.TryGetBlueprint&lt;BlueprintUnit&gt;("455c91c0c5234093aa709b565789b025");</v>
      </c>
    </row>
    <row r="1373" spans="1:7" x14ac:dyDescent="0.25">
      <c r="A1373" s="2" t="s">
        <v>7621</v>
      </c>
      <c r="B1373" s="2" t="s">
        <v>7622</v>
      </c>
      <c r="C1373" s="2" t="s">
        <v>0</v>
      </c>
      <c r="D1373">
        <v>22</v>
      </c>
      <c r="E1373">
        <v>125000</v>
      </c>
      <c r="G1373" t="str">
        <f t="shared" si="21"/>
        <v>public static BlueprintUnit UltimateGripGlovesItem = ResourcesLibrary.TryGetBlueprint&lt;BlueprintUnit&gt;("d7647a51c7b5e04499276e60a9977119");</v>
      </c>
    </row>
    <row r="1374" spans="1:7" x14ac:dyDescent="0.25">
      <c r="A1374" s="2" t="s">
        <v>3703</v>
      </c>
      <c r="B1374" s="2" t="s">
        <v>7651</v>
      </c>
      <c r="C1374" s="2" t="s">
        <v>0</v>
      </c>
      <c r="D1374">
        <v>13</v>
      </c>
      <c r="E1374">
        <v>130000</v>
      </c>
      <c r="G1374" t="str">
        <f t="shared" si="21"/>
        <v>public static BlueprintUnit CommandantsTiaraItem = ResourcesLibrary.TryGetBlueprint&lt;BlueprintUnit&gt;("d3ea3ccf434d47998dcbf8c662a62e4c");</v>
      </c>
    </row>
    <row r="1375" spans="1:7" x14ac:dyDescent="0.25">
      <c r="A1375" s="2" t="s">
        <v>7356</v>
      </c>
      <c r="B1375" s="2" t="s">
        <v>7357</v>
      </c>
      <c r="C1375" s="2" t="s">
        <v>0</v>
      </c>
      <c r="D1375">
        <v>13</v>
      </c>
      <c r="E1375">
        <v>131000</v>
      </c>
      <c r="G1375" t="str">
        <f t="shared" si="21"/>
        <v>public static BlueprintUnit ClutchOfCorruptionItem = ResourcesLibrary.TryGetBlueprint&lt;BlueprintUnit&gt;("637c4de135be4d59a84fba1da9135b9b");</v>
      </c>
    </row>
    <row r="1376" spans="1:7" x14ac:dyDescent="0.25">
      <c r="A1376" s="2" t="s">
        <v>8576</v>
      </c>
      <c r="B1376" s="2" t="s">
        <v>8577</v>
      </c>
      <c r="C1376" s="2" t="s">
        <v>0</v>
      </c>
      <c r="E1376">
        <v>132000</v>
      </c>
      <c r="G1376" t="str">
        <f t="shared" si="21"/>
        <v>public static BlueprintUnit HalflingFemaleShadytraderMasterpieceItem = ResourcesLibrary.TryGetBlueprint&lt;BlueprintUnit&gt;("643cb499b18a6be4f8a23352df3fd95b");</v>
      </c>
    </row>
    <row r="1377" spans="1:7" x14ac:dyDescent="0.25">
      <c r="A1377" s="2" t="s">
        <v>7662</v>
      </c>
      <c r="B1377" s="2" t="s">
        <v>7663</v>
      </c>
      <c r="C1377" s="2" t="s">
        <v>0</v>
      </c>
      <c r="D1377">
        <v>13</v>
      </c>
      <c r="E1377">
        <v>133000</v>
      </c>
      <c r="G1377" t="str">
        <f t="shared" si="21"/>
        <v>public static BlueprintUnit DoublingAnnoyanceItem = ResourcesLibrary.TryGetBlueprint&lt;BlueprintUnit&gt;("63c9d4fc0810432aa6d85111d345aa84");</v>
      </c>
    </row>
    <row r="1378" spans="1:7" x14ac:dyDescent="0.25">
      <c r="A1378" s="2" t="s">
        <v>8276</v>
      </c>
      <c r="B1378" s="2" t="s">
        <v>8277</v>
      </c>
      <c r="C1378" s="2" t="s">
        <v>0</v>
      </c>
      <c r="D1378">
        <v>16</v>
      </c>
      <c r="E1378">
        <v>138000</v>
      </c>
      <c r="G1378" t="str">
        <f t="shared" si="21"/>
        <v>public static BlueprintUnit UnmakerRingItem = ResourcesLibrary.TryGetBlueprint&lt;BlueprintUnit&gt;("e9c38a2a8d25ddf44a12e57ed6f003f7");</v>
      </c>
    </row>
    <row r="1379" spans="1:7" x14ac:dyDescent="0.25">
      <c r="A1379" s="2" t="s">
        <v>8471</v>
      </c>
      <c r="B1379" s="2" t="s">
        <v>8472</v>
      </c>
      <c r="C1379" s="2" t="s">
        <v>0</v>
      </c>
      <c r="E1379">
        <v>140000</v>
      </c>
      <c r="G1379" t="str">
        <f t="shared" si="21"/>
        <v>public static BlueprintUnit RovagugSpawnCloakItem = ResourcesLibrary.TryGetBlueprint&lt;BlueprintUnit&gt;("59f597dee4897064dbac47d71131bd34");</v>
      </c>
    </row>
    <row r="1380" spans="1:7" x14ac:dyDescent="0.25">
      <c r="A1380" s="2" t="s">
        <v>8592</v>
      </c>
      <c r="B1380" s="2" t="s">
        <v>8593</v>
      </c>
      <c r="C1380" s="2" t="s">
        <v>0</v>
      </c>
      <c r="E1380">
        <v>140000</v>
      </c>
      <c r="G1380" t="str">
        <f t="shared" si="21"/>
        <v>public static BlueprintUnit LapisLazuliWyvernItem = ResourcesLibrary.TryGetBlueprint&lt;BlueprintUnit&gt;("b8acd067db6550446a5819acdf80fafa");</v>
      </c>
    </row>
    <row r="1381" spans="1:7" x14ac:dyDescent="0.25">
      <c r="A1381" s="2" t="s">
        <v>7999</v>
      </c>
      <c r="B1381" s="2" t="s">
        <v>8000</v>
      </c>
      <c r="C1381" s="2" t="s">
        <v>0</v>
      </c>
      <c r="D1381">
        <v>22</v>
      </c>
      <c r="E1381">
        <v>145000</v>
      </c>
      <c r="G1381" t="str">
        <f t="shared" si="21"/>
        <v>public static BlueprintUnit GyronnasAmuletItem = ResourcesLibrary.TryGetBlueprint&lt;BlueprintUnit&gt;("df779981b70c04641b26ad9ba90b245e");</v>
      </c>
    </row>
    <row r="1382" spans="1:7" x14ac:dyDescent="0.25">
      <c r="A1382" s="2" t="s">
        <v>8050</v>
      </c>
      <c r="B1382" s="2" t="s">
        <v>8051</v>
      </c>
      <c r="C1382" s="2" t="s">
        <v>0</v>
      </c>
      <c r="D1382">
        <v>19</v>
      </c>
      <c r="E1382">
        <v>149000</v>
      </c>
      <c r="G1382" t="str">
        <f t="shared" si="21"/>
        <v>public static BlueprintUnit VellexiasMagnifyingAmuletItem = ResourcesLibrary.TryGetBlueprint&lt;BlueprintUnit&gt;("91702df4fe0246a3b435c7fcf9fa019e");</v>
      </c>
    </row>
    <row r="1383" spans="1:7" x14ac:dyDescent="0.25">
      <c r="A1383" s="2" t="s">
        <v>7404</v>
      </c>
      <c r="B1383" s="2" t="s">
        <v>7405</v>
      </c>
      <c r="C1383" s="2" t="s">
        <v>0</v>
      </c>
      <c r="D1383">
        <v>9</v>
      </c>
      <c r="E1383">
        <v>150000</v>
      </c>
      <c r="G1383" t="str">
        <f t="shared" si="21"/>
        <v>public static BlueprintUnit TimelyAssistanceItem = ResourcesLibrary.TryGetBlueprint&lt;BlueprintUnit&gt;("b76383fb806d61b41bfe93f0651e3964");</v>
      </c>
    </row>
    <row r="1384" spans="1:7" x14ac:dyDescent="0.25">
      <c r="A1384" s="2" t="s">
        <v>7818</v>
      </c>
      <c r="B1384" s="2" t="s">
        <v>7819</v>
      </c>
      <c r="C1384" s="2" t="s">
        <v>0</v>
      </c>
      <c r="D1384">
        <v>13</v>
      </c>
      <c r="E1384">
        <v>150000</v>
      </c>
      <c r="G1384" t="str">
        <f t="shared" si="21"/>
        <v>public static BlueprintUnit MaskOfAreshkagalHeadband_TabulaRasaItem = ResourcesLibrary.TryGetBlueprint&lt;BlueprintUnit&gt;("10c2f790c8644c0a880b2ee7c7d74676");</v>
      </c>
    </row>
    <row r="1385" spans="1:7" x14ac:dyDescent="0.25">
      <c r="A1385" s="2" t="s">
        <v>7820</v>
      </c>
      <c r="B1385" s="2" t="s">
        <v>7821</v>
      </c>
      <c r="C1385" s="2" t="s">
        <v>0</v>
      </c>
      <c r="D1385">
        <v>13</v>
      </c>
      <c r="E1385">
        <v>150000</v>
      </c>
      <c r="G1385" t="str">
        <f t="shared" si="21"/>
        <v>public static BlueprintUnit MaskOfAreshkagalHeadband_VoidItem = ResourcesLibrary.TryGetBlueprint&lt;BlueprintUnit&gt;("417c8c47cbf244ef8f4a1e52bf92493d");</v>
      </c>
    </row>
    <row r="1386" spans="1:7" x14ac:dyDescent="0.25">
      <c r="A1386" s="2" t="s">
        <v>7887</v>
      </c>
      <c r="B1386" s="2" t="s">
        <v>7888</v>
      </c>
      <c r="C1386" s="2" t="s">
        <v>0</v>
      </c>
      <c r="D1386">
        <v>13</v>
      </c>
      <c r="E1386">
        <v>150000</v>
      </c>
      <c r="G1386" t="str">
        <f t="shared" si="21"/>
        <v>public static BlueprintUnit ZeorisDaggerHeadband_BetrayalItem = ResourcesLibrary.TryGetBlueprint&lt;BlueprintUnit&gt;("23c2b6daf43d40afbd3ed2f25509a36d");</v>
      </c>
    </row>
    <row r="1387" spans="1:7" x14ac:dyDescent="0.25">
      <c r="A1387" s="2" t="s">
        <v>7889</v>
      </c>
      <c r="B1387" s="2" t="s">
        <v>7890</v>
      </c>
      <c r="C1387" s="2" t="s">
        <v>0</v>
      </c>
      <c r="D1387">
        <v>13</v>
      </c>
      <c r="E1387">
        <v>150000</v>
      </c>
      <c r="G1387" t="str">
        <f t="shared" si="21"/>
        <v>public static BlueprintUnit ZeorisDaggerHeadband_GoverningItem = ResourcesLibrary.TryGetBlueprint&lt;BlueprintUnit&gt;("fc3a3c1b31a34a6dacf5dccac92e248c");</v>
      </c>
    </row>
    <row r="1388" spans="1:7" x14ac:dyDescent="0.25">
      <c r="A1388" s="2" t="s">
        <v>7923</v>
      </c>
      <c r="B1388" s="2" t="s">
        <v>7924</v>
      </c>
      <c r="C1388" s="2" t="s">
        <v>0</v>
      </c>
      <c r="D1388">
        <v>17</v>
      </c>
      <c r="E1388">
        <v>159200</v>
      </c>
      <c r="G1388" t="str">
        <f t="shared" si="21"/>
        <v>public static BlueprintUnit AmuletOfInnerVirtue = ResourcesLibrary.TryGetBlueprint&lt;BlueprintUnit&gt;("8722776a6f94485499fe476bce767716");</v>
      </c>
    </row>
    <row r="1389" spans="1:7" x14ac:dyDescent="0.25">
      <c r="A1389" s="2" t="s">
        <v>8483</v>
      </c>
      <c r="B1389" s="2" t="s">
        <v>8484</v>
      </c>
      <c r="C1389" s="2" t="s">
        <v>0</v>
      </c>
      <c r="D1389">
        <v>24</v>
      </c>
      <c r="E1389">
        <v>163800</v>
      </c>
      <c r="G1389" t="str">
        <f t="shared" si="21"/>
        <v>public static BlueprintUnit ShroudOfEternalMadness = ResourcesLibrary.TryGetBlueprint&lt;BlueprintUnit&gt;("c64b02049acdafe429d01ddc5d112d54");</v>
      </c>
    </row>
    <row r="1390" spans="1:7" x14ac:dyDescent="0.25">
      <c r="A1390" s="2" t="s">
        <v>7324</v>
      </c>
      <c r="B1390" s="2" t="s">
        <v>7325</v>
      </c>
      <c r="C1390" s="2" t="s">
        <v>0</v>
      </c>
      <c r="D1390">
        <v>27</v>
      </c>
      <c r="E1390">
        <v>170000</v>
      </c>
      <c r="G1390" t="str">
        <f t="shared" si="21"/>
        <v>public static BlueprintUnit BeltOfPerfectComponentsGreaterItem = ResourcesLibrary.TryGetBlueprint&lt;BlueprintUnit&gt;("841d3d5dfb09f6c468f4fae3567937ee");</v>
      </c>
    </row>
    <row r="1391" spans="1:7" x14ac:dyDescent="0.25">
      <c r="A1391" s="2" t="s">
        <v>7366</v>
      </c>
      <c r="B1391" s="2" t="s">
        <v>7367</v>
      </c>
      <c r="C1391" s="2" t="s">
        <v>0</v>
      </c>
      <c r="D1391">
        <v>16</v>
      </c>
      <c r="E1391">
        <v>170000</v>
      </c>
      <c r="G1391" t="str">
        <f t="shared" si="21"/>
        <v>public static BlueprintUnit DivineSupportBeltItem = ResourcesLibrary.TryGetBlueprint&lt;BlueprintUnit&gt;("da13dd41c96287e4d934cb10ae069c28");</v>
      </c>
    </row>
    <row r="1392" spans="1:7" x14ac:dyDescent="0.25">
      <c r="A1392" s="2" t="s">
        <v>8626</v>
      </c>
      <c r="B1392" s="2" t="s">
        <v>8627</v>
      </c>
      <c r="C1392" s="2" t="s">
        <v>0</v>
      </c>
      <c r="E1392">
        <v>170000</v>
      </c>
      <c r="G1392" t="str">
        <f t="shared" si="21"/>
        <v>public static BlueprintUnit MetamagicRodGreaterQuicken = ResourcesLibrary.TryGetBlueprint&lt;BlueprintUnit&gt;("843ae85d505be8441b9fbb47b04e19e0");</v>
      </c>
    </row>
    <row r="1393" spans="1:7" x14ac:dyDescent="0.25">
      <c r="A1393" s="2" t="s">
        <v>7605</v>
      </c>
      <c r="B1393" s="2" t="s">
        <v>7606</v>
      </c>
      <c r="C1393" s="2" t="s">
        <v>0</v>
      </c>
      <c r="D1393">
        <v>19</v>
      </c>
      <c r="E1393">
        <v>178200</v>
      </c>
      <c r="G1393" t="str">
        <f t="shared" si="21"/>
        <v>public static BlueprintUnit RoyalGlovesOfValorItem = ResourcesLibrary.TryGetBlueprint&lt;BlueprintUnit&gt;("08dee7b852c2ef647ab5290eb2055102");</v>
      </c>
    </row>
    <row r="1394" spans="1:7" x14ac:dyDescent="0.25">
      <c r="A1394" s="2" t="s">
        <v>8812</v>
      </c>
      <c r="B1394" s="2" t="s">
        <v>8813</v>
      </c>
      <c r="C1394" s="2" t="s">
        <v>0</v>
      </c>
      <c r="E1394">
        <v>180000</v>
      </c>
      <c r="G1394" t="str">
        <f t="shared" si="21"/>
        <v>public static BlueprintUnit RodOfFiredVengenceItem = ResourcesLibrary.TryGetBlueprint&lt;BlueprintUnit&gt;("d280563507024194b8922ab65cf7e3ea");</v>
      </c>
    </row>
    <row r="1395" spans="1:7" x14ac:dyDescent="0.25">
      <c r="A1395" s="2" t="s">
        <v>8477</v>
      </c>
      <c r="B1395" s="2" t="s">
        <v>8478</v>
      </c>
      <c r="C1395" s="2" t="s">
        <v>0</v>
      </c>
      <c r="D1395">
        <v>22</v>
      </c>
      <c r="E1395">
        <v>185000</v>
      </c>
      <c r="G1395" t="str">
        <f t="shared" si="21"/>
        <v>public static BlueprintUnit ShamansCloak = ResourcesLibrary.TryGetBlueprint&lt;BlueprintUnit&gt;("029d52c91f3e6af488610609033bb011");</v>
      </c>
    </row>
    <row r="1396" spans="1:7" x14ac:dyDescent="0.25">
      <c r="A1396" s="2" t="s">
        <v>7332</v>
      </c>
      <c r="B1396" s="2" t="s">
        <v>7333</v>
      </c>
      <c r="C1396" s="2" t="s">
        <v>0</v>
      </c>
      <c r="D1396">
        <v>17</v>
      </c>
      <c r="E1396">
        <v>200000</v>
      </c>
      <c r="G1396" t="str">
        <f t="shared" si="21"/>
        <v>public static BlueprintUnit BeltOfPerfection6 = ResourcesLibrary.TryGetBlueprint&lt;BlueprintUnit&gt;("2b400628f960a8a43bc2f085d84788cf");</v>
      </c>
    </row>
    <row r="1397" spans="1:7" x14ac:dyDescent="0.25">
      <c r="A1397" s="2" t="s">
        <v>8256</v>
      </c>
      <c r="B1397" s="2" t="s">
        <v>8257</v>
      </c>
      <c r="C1397" s="2" t="s">
        <v>0</v>
      </c>
      <c r="D1397">
        <v>17</v>
      </c>
      <c r="E1397">
        <v>207600</v>
      </c>
      <c r="G1397" t="str">
        <f t="shared" si="21"/>
        <v>public static BlueprintUnit SealedRingItem = ResourcesLibrary.TryGetBlueprint&lt;BlueprintUnit&gt;("4a7525548113cbc4c9e0721e2a51cae4");</v>
      </c>
    </row>
    <row r="1398" spans="1:7" x14ac:dyDescent="0.25">
      <c r="A1398" s="2" t="s">
        <v>8097</v>
      </c>
      <c r="B1398" s="2" t="s">
        <v>8098</v>
      </c>
      <c r="C1398" s="2" t="s">
        <v>0</v>
      </c>
      <c r="D1398">
        <v>21</v>
      </c>
      <c r="E1398">
        <v>210000</v>
      </c>
      <c r="G1398" t="str">
        <f t="shared" si="21"/>
        <v>public static BlueprintUnit FireflyRingItem = ResourcesLibrary.TryGetBlueprint&lt;BlueprintUnit&gt;("bf9ede076df62094fbcafac6900681ea");</v>
      </c>
    </row>
    <row r="1399" spans="1:7" x14ac:dyDescent="0.25">
      <c r="A1399" s="2" t="s">
        <v>8142</v>
      </c>
      <c r="B1399" s="2" t="s">
        <v>8143</v>
      </c>
      <c r="C1399" s="2" t="s">
        <v>0</v>
      </c>
      <c r="D1399">
        <v>22</v>
      </c>
      <c r="E1399">
        <v>210000</v>
      </c>
      <c r="G1399" t="str">
        <f t="shared" si="21"/>
        <v>public static BlueprintUnit RingMasterpieceItem = ResourcesLibrary.TryGetBlueprint&lt;BlueprintUnit&gt;("459cff3f67aea3846a228e0119f5e522");</v>
      </c>
    </row>
    <row r="1400" spans="1:7" x14ac:dyDescent="0.25">
      <c r="A1400" s="2" t="s">
        <v>8526</v>
      </c>
      <c r="B1400" s="2" t="s">
        <v>8527</v>
      </c>
      <c r="C1400" s="2" t="s">
        <v>0</v>
      </c>
      <c r="E1400">
        <v>210000</v>
      </c>
      <c r="G1400" t="str">
        <f t="shared" si="21"/>
        <v>public static BlueprintUnit CharoiteWyvernItem = ResourcesLibrary.TryGetBlueprint&lt;BlueprintUnit&gt;("c426180be627cf84284bc9abcada55af");</v>
      </c>
    </row>
    <row r="1401" spans="1:7" x14ac:dyDescent="0.25">
      <c r="A1401" s="2" t="s">
        <v>8022</v>
      </c>
      <c r="B1401" s="2" t="s">
        <v>8023</v>
      </c>
      <c r="C1401" s="2" t="s">
        <v>0</v>
      </c>
      <c r="D1401">
        <v>18</v>
      </c>
      <c r="E1401">
        <v>220000</v>
      </c>
      <c r="G1401" t="str">
        <f t="shared" si="21"/>
        <v>public static BlueprintUnit NegatorAmuletItem = ResourcesLibrary.TryGetBlueprint&lt;BlueprintUnit&gt;("f38cb29529feaaf459af443fdf567a54");</v>
      </c>
    </row>
    <row r="1402" spans="1:7" x14ac:dyDescent="0.25">
      <c r="A1402" s="2" t="s">
        <v>7398</v>
      </c>
      <c r="B1402" s="2" t="s">
        <v>7399</v>
      </c>
      <c r="C1402" s="2" t="s">
        <v>0</v>
      </c>
      <c r="D1402">
        <v>20</v>
      </c>
      <c r="E1402">
        <v>225800</v>
      </c>
      <c r="G1402" t="str">
        <f t="shared" si="21"/>
        <v>public static BlueprintUnit SeedOfInsanityBeltItem = ResourcesLibrary.TryGetBlueprint&lt;BlueprintUnit&gt;("1fa5125a155d06543aebddfcfeee5cd2");</v>
      </c>
    </row>
    <row r="1403" spans="1:7" x14ac:dyDescent="0.25">
      <c r="A1403" s="2" t="s">
        <v>8154</v>
      </c>
      <c r="B1403" s="2" t="s">
        <v>8155</v>
      </c>
      <c r="C1403" s="2" t="s">
        <v>0</v>
      </c>
      <c r="D1403">
        <v>18</v>
      </c>
      <c r="E1403">
        <v>237600</v>
      </c>
      <c r="G1403" t="str">
        <f t="shared" si="21"/>
        <v>public static BlueprintUnit RingOfBigBoom = ResourcesLibrary.TryGetBlueprint&lt;BlueprintUnit&gt;("a4aa862b9e7771d4fae3402aa905ae3b");</v>
      </c>
    </row>
    <row r="1404" spans="1:7" x14ac:dyDescent="0.25">
      <c r="A1404" s="2" t="s">
        <v>7334</v>
      </c>
      <c r="B1404" s="2" t="s">
        <v>7335</v>
      </c>
      <c r="C1404" s="2" t="s">
        <v>0</v>
      </c>
      <c r="D1404">
        <v>24</v>
      </c>
      <c r="E1404">
        <v>240000</v>
      </c>
      <c r="G1404" t="str">
        <f t="shared" si="21"/>
        <v>public static BlueprintUnit BeltOfPerfection8 = ResourcesLibrary.TryGetBlueprint&lt;BlueprintUnit&gt;("dc2f2613634c2f947b306fa3379232c2");</v>
      </c>
    </row>
    <row r="1405" spans="1:7" x14ac:dyDescent="0.25">
      <c r="A1405" s="2" t="s">
        <v>7362</v>
      </c>
      <c r="B1405" s="2" t="s">
        <v>7363</v>
      </c>
      <c r="C1405" s="2" t="s">
        <v>0</v>
      </c>
      <c r="D1405">
        <v>22</v>
      </c>
      <c r="E1405">
        <v>240000</v>
      </c>
      <c r="G1405" t="str">
        <f t="shared" si="21"/>
        <v>public static BlueprintUnit DevilsSashItem = ResourcesLibrary.TryGetBlueprint&lt;BlueprintUnit&gt;("bfa671a8f5e9f8549ba0abc86f550c9f");</v>
      </c>
    </row>
    <row r="1406" spans="1:7" x14ac:dyDescent="0.25">
      <c r="A1406" s="2" t="s">
        <v>7719</v>
      </c>
      <c r="B1406" s="2" t="s">
        <v>7720</v>
      </c>
      <c r="C1406" s="2" t="s">
        <v>0</v>
      </c>
      <c r="D1406">
        <v>24</v>
      </c>
      <c r="E1406">
        <v>240000</v>
      </c>
      <c r="G1406" t="str">
        <f t="shared" si="21"/>
        <v>public static BlueprintUnit HeadbandOfPerfection8 = ResourcesLibrary.TryGetBlueprint&lt;BlueprintUnit&gt;("f94d69b19fe07ca4a8ade7993a1a7510");</v>
      </c>
    </row>
    <row r="1407" spans="1:7" x14ac:dyDescent="0.25">
      <c r="A1407" s="2" t="s">
        <v>7652</v>
      </c>
      <c r="B1407" s="2" t="s">
        <v>7653</v>
      </c>
      <c r="C1407" s="2" t="s">
        <v>0</v>
      </c>
      <c r="D1407">
        <v>25</v>
      </c>
      <c r="E1407">
        <v>275000</v>
      </c>
      <c r="G1407" t="str">
        <f t="shared" si="21"/>
        <v>public static BlueprintUnit CrownOfElementsItem = ResourcesLibrary.TryGetBlueprint&lt;BlueprintUnit&gt;("0e7082c3e45af414e8516afbe58f0f6e");</v>
      </c>
    </row>
    <row r="1408" spans="1:7" x14ac:dyDescent="0.25">
      <c r="A1408" s="2" t="s">
        <v>7830</v>
      </c>
      <c r="B1408" s="2" t="s">
        <v>7831</v>
      </c>
      <c r="C1408" s="2" t="s">
        <v>0</v>
      </c>
      <c r="D1408">
        <v>13</v>
      </c>
      <c r="E1408">
        <v>280000</v>
      </c>
      <c r="G1408" t="str">
        <f t="shared" si="21"/>
        <v>public static BlueprintUnit PerfectTiaraOfChannelingItem = ResourcesLibrary.TryGetBlueprint&lt;BlueprintUnit&gt;("7c177eb33d2446dbb579e133ba7cdb38");</v>
      </c>
    </row>
    <row r="1409" spans="1:7" x14ac:dyDescent="0.25">
      <c r="A1409" s="2" t="s">
        <v>7354</v>
      </c>
      <c r="B1409" s="2" t="s">
        <v>7355</v>
      </c>
      <c r="C1409" s="2" t="s">
        <v>0</v>
      </c>
      <c r="D1409">
        <v>24</v>
      </c>
      <c r="E1409">
        <v>300000</v>
      </c>
      <c r="G1409" t="str">
        <f t="shared" si="21"/>
        <v>public static BlueprintUnit ClaspOfDeathItem = ResourcesLibrary.TryGetBlueprint&lt;BlueprintUnit&gt;("59a06a5e3b294731b3e69cbacb3228f3");</v>
      </c>
    </row>
    <row r="1410" spans="1:7" x14ac:dyDescent="0.25">
      <c r="A1410" s="2" t="s">
        <v>7402</v>
      </c>
      <c r="B1410" s="2" t="s">
        <v>7403</v>
      </c>
      <c r="C1410" s="2" t="s">
        <v>0</v>
      </c>
      <c r="D1410">
        <v>24</v>
      </c>
      <c r="E1410">
        <v>300000</v>
      </c>
      <c r="G1410" t="str">
        <f t="shared" si="21"/>
        <v>public static BlueprintUnit StormKingsBeltItem = ResourcesLibrary.TryGetBlueprint&lt;BlueprintUnit&gt;("896925074ea6446abc108e0cd47e79de");</v>
      </c>
    </row>
    <row r="1411" spans="1:7" x14ac:dyDescent="0.25">
      <c r="A1411" s="2" t="s">
        <v>8542</v>
      </c>
      <c r="B1411" s="2" t="s">
        <v>8543</v>
      </c>
      <c r="C1411" s="2" t="s">
        <v>0</v>
      </c>
      <c r="E1411">
        <v>300000</v>
      </c>
      <c r="G1411" t="str">
        <f t="shared" si="21"/>
        <v>public static BlueprintUnit CrimsonBannerItem = ResourcesLibrary.TryGetBlueprint&lt;BlueprintUnit&gt;("c461b0fd4149f1348bd1107f2144170d");</v>
      </c>
    </row>
    <row r="1412" spans="1:7" x14ac:dyDescent="0.25">
      <c r="A1412" s="2" t="s">
        <v>7658</v>
      </c>
      <c r="B1412" s="2" t="s">
        <v>7659</v>
      </c>
      <c r="C1412" s="2" t="s">
        <v>0</v>
      </c>
      <c r="D1412">
        <v>13</v>
      </c>
      <c r="E1412">
        <v>320000</v>
      </c>
      <c r="G1412" t="str">
        <f t="shared" si="21"/>
        <v>public static BlueprintUnit DarknessCaressItem = ResourcesLibrary.TryGetBlueprint&lt;BlueprintUnit&gt;("39755fa97553462ca91a6109e5e1e393");</v>
      </c>
    </row>
    <row r="1413" spans="1:7" x14ac:dyDescent="0.25">
      <c r="A1413" s="2" t="s">
        <v>10005</v>
      </c>
      <c r="B1413" s="2" t="s">
        <v>10006</v>
      </c>
      <c r="C1413" s="2" t="s">
        <v>0</v>
      </c>
      <c r="D1413">
        <v>9</v>
      </c>
      <c r="E1413">
        <v>350000</v>
      </c>
      <c r="G1413" t="str">
        <f t="shared" si="21"/>
        <v>public static BlueprintUnit LegendaryBracersItem = ResourcesLibrary.TryGetBlueprint&lt;BlueprintUnit&gt;("3dec5ad0800c41b2aff99cdeceabf00a");</v>
      </c>
    </row>
    <row r="1414" spans="1:7" x14ac:dyDescent="0.25">
      <c r="A1414" s="2" t="s">
        <v>8161</v>
      </c>
      <c r="B1414" s="2" t="s">
        <v>8162</v>
      </c>
      <c r="C1414" s="2" t="s">
        <v>0</v>
      </c>
      <c r="D1414">
        <v>26</v>
      </c>
      <c r="E1414">
        <v>370000</v>
      </c>
      <c r="G1414" t="str">
        <f t="shared" si="21"/>
        <v>public static BlueprintUnit RingOfCircumstancesItem = ResourcesLibrary.TryGetBlueprint&lt;BlueprintUnit&gt;("dde6fa4881bed584aa5647cb0d16dd45");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5DC02-72A7-4A19-8F12-FD86219B4C6E}">
  <dimension ref="A1:F1685"/>
  <sheetViews>
    <sheetView workbookViewId="0">
      <selection activeCell="A11" sqref="A11"/>
    </sheetView>
  </sheetViews>
  <sheetFormatPr defaultRowHeight="15" x14ac:dyDescent="0.25"/>
  <cols>
    <col min="1" max="1" width="54.5703125" bestFit="1" customWidth="1"/>
    <col min="2" max="2" width="35.7109375" bestFit="1" customWidth="1"/>
    <col min="3" max="3" width="14" bestFit="1" customWidth="1"/>
    <col min="4" max="4" width="18.42578125" bestFit="1" customWidth="1"/>
    <col min="5" max="5" width="23.28515625" bestFit="1" customWidth="1"/>
    <col min="6" max="6" width="14.28515625" bestFit="1" customWidth="1"/>
    <col min="7" max="7" width="81.140625" bestFit="1" customWidth="1"/>
    <col min="8" max="8" width="14" bestFit="1" customWidth="1"/>
    <col min="9" max="9" width="18.42578125" bestFit="1" customWidth="1"/>
    <col min="10" max="10" width="23.28515625" bestFit="1" customWidth="1"/>
    <col min="11" max="11" width="81.140625" bestFit="1" customWidth="1"/>
  </cols>
  <sheetData>
    <row r="1" spans="1:6" x14ac:dyDescent="0.25">
      <c r="A1" t="s">
        <v>6227</v>
      </c>
      <c r="B1" t="s">
        <v>6228</v>
      </c>
      <c r="C1" t="s">
        <v>3564</v>
      </c>
      <c r="D1" t="s">
        <v>3565</v>
      </c>
      <c r="E1" t="s">
        <v>3566</v>
      </c>
      <c r="F1" t="s">
        <v>5039</v>
      </c>
    </row>
    <row r="2" spans="1:6" x14ac:dyDescent="0.25">
      <c r="A2" s="2" t="s">
        <v>10076</v>
      </c>
      <c r="B2" s="2" t="s">
        <v>10077</v>
      </c>
      <c r="D2">
        <v>1200</v>
      </c>
      <c r="F2" t="str">
        <f t="shared" ref="F2:F65" si="0">"public static BlueprintUnit " &amp; A2 &amp;" = ResourcesLibrary.TryGetBlueprint&lt;BlueprintUnit&gt;(""" &amp;B2 &amp;""");"</f>
        <v>public static BlueprintUnit AtrocitiesSecondItem = ResourcesLibrary.TryGetBlueprint&lt;BlueprintUnit&gt;("8ebf09ea8f6079246b471e905e9baedc");</v>
      </c>
    </row>
    <row r="3" spans="1:6" x14ac:dyDescent="0.25">
      <c r="A3" s="2" t="s">
        <v>12714</v>
      </c>
      <c r="B3" s="2" t="s">
        <v>12715</v>
      </c>
      <c r="D3">
        <v>1200</v>
      </c>
      <c r="F3" t="str">
        <f t="shared" si="0"/>
        <v>public static BlueprintUnit StandardDoubleAxeSecondCorrosivePlus1 = ResourcesLibrary.TryGetBlueprint&lt;BlueprintUnit&gt;("e678792b33b18dd4486623b72f7c3ead");</v>
      </c>
    </row>
    <row r="4" spans="1:6" x14ac:dyDescent="0.25">
      <c r="A4" s="2" t="s">
        <v>12716</v>
      </c>
      <c r="B4" s="2" t="s">
        <v>12717</v>
      </c>
      <c r="D4">
        <v>1200</v>
      </c>
      <c r="F4" t="str">
        <f t="shared" si="0"/>
        <v>public static BlueprintUnit StandardDoubleAxeSecondCorrosivePlus2 = ResourcesLibrary.TryGetBlueprint&lt;BlueprintUnit&gt;("6e3564513ebc194468dc48051fddc407");</v>
      </c>
    </row>
    <row r="5" spans="1:6" x14ac:dyDescent="0.25">
      <c r="A5" s="2" t="s">
        <v>12718</v>
      </c>
      <c r="B5" s="2" t="s">
        <v>12719</v>
      </c>
      <c r="D5">
        <v>1200</v>
      </c>
      <c r="F5" t="str">
        <f t="shared" si="0"/>
        <v>public static BlueprintUnit StandardDoubleAxeSecondFlamingPlus1 = ResourcesLibrary.TryGetBlueprint&lt;BlueprintUnit&gt;("4d63582ffa4ea6a4bbebc349126aa9cf");</v>
      </c>
    </row>
    <row r="6" spans="1:6" x14ac:dyDescent="0.25">
      <c r="A6" s="2" t="s">
        <v>12720</v>
      </c>
      <c r="B6" s="2" t="s">
        <v>12721</v>
      </c>
      <c r="D6">
        <v>1200</v>
      </c>
      <c r="F6" t="str">
        <f t="shared" si="0"/>
        <v>public static BlueprintUnit StandardDoubleAxeSecondFlamingPlus2 = ResourcesLibrary.TryGetBlueprint&lt;BlueprintUnit&gt;("71ba2a80236f0d54580ed65d42e78087");</v>
      </c>
    </row>
    <row r="7" spans="1:6" x14ac:dyDescent="0.25">
      <c r="A7" s="2" t="s">
        <v>12723</v>
      </c>
      <c r="B7" s="2" t="s">
        <v>12724</v>
      </c>
      <c r="D7">
        <v>1200</v>
      </c>
      <c r="F7" t="str">
        <f t="shared" si="0"/>
        <v>public static BlueprintUnit StandardDoubleAxeSecondFrostPlus1 = ResourcesLibrary.TryGetBlueprint&lt;BlueprintUnit&gt;("d34fabc31a8b211438cd4bf6c224fced");</v>
      </c>
    </row>
    <row r="8" spans="1:6" x14ac:dyDescent="0.25">
      <c r="A8" s="2" t="s">
        <v>12725</v>
      </c>
      <c r="B8" s="2" t="s">
        <v>12726</v>
      </c>
      <c r="D8">
        <v>1200</v>
      </c>
      <c r="F8" t="str">
        <f t="shared" si="0"/>
        <v>public static BlueprintUnit StandardDoubleAxeSecondFrostPlus2 = ResourcesLibrary.TryGetBlueprint&lt;BlueprintUnit&gt;("4ab36b2c7fc09a348a7fbb2d612b4225");</v>
      </c>
    </row>
    <row r="9" spans="1:6" x14ac:dyDescent="0.25">
      <c r="A9" s="2" t="s">
        <v>12727</v>
      </c>
      <c r="B9" s="2" t="s">
        <v>12728</v>
      </c>
      <c r="D9">
        <v>1200</v>
      </c>
      <c r="F9" t="str">
        <f t="shared" si="0"/>
        <v>public static BlueprintUnit StandardDoubleAxeSecondFrostShockPlus1 = ResourcesLibrary.TryGetBlueprint&lt;BlueprintUnit&gt;("17fe9f412523abd42bc58929988bcf0c");</v>
      </c>
    </row>
    <row r="10" spans="1:6" x14ac:dyDescent="0.25">
      <c r="A10" s="2" t="s">
        <v>12729</v>
      </c>
      <c r="B10" s="2" t="s">
        <v>12730</v>
      </c>
      <c r="D10">
        <v>1200</v>
      </c>
      <c r="F10" t="str">
        <f t="shared" si="0"/>
        <v>public static BlueprintUnit StandardDoubleAxeSecondHolyPlus3 = ResourcesLibrary.TryGetBlueprint&lt;BlueprintUnit&gt;("bc6ab84be502c544a93404de206e2654");</v>
      </c>
    </row>
    <row r="11" spans="1:6" x14ac:dyDescent="0.25">
      <c r="A11" s="2" t="s">
        <v>12735</v>
      </c>
      <c r="B11" s="2" t="s">
        <v>12736</v>
      </c>
      <c r="D11">
        <v>1200</v>
      </c>
      <c r="F11" t="str">
        <f t="shared" si="0"/>
        <v>public static BlueprintUnit StandardDoubleAxeSecondKeenPlus5 = ResourcesLibrary.TryGetBlueprint&lt;BlueprintUnit&gt;("24352e6aa3ceeac41ada61c1b3302dc8");</v>
      </c>
    </row>
    <row r="12" spans="1:6" x14ac:dyDescent="0.25">
      <c r="A12" s="2" t="s">
        <v>12737</v>
      </c>
      <c r="B12" s="2" t="s">
        <v>12738</v>
      </c>
      <c r="D12">
        <v>1200</v>
      </c>
      <c r="F12" t="str">
        <f t="shared" si="0"/>
        <v>public static BlueprintUnit StandardDoubleAxeSecondKeenShockPlus1 = ResourcesLibrary.TryGetBlueprint&lt;BlueprintUnit&gt;("cc42714eb56bea44b9013449c02e745b");</v>
      </c>
    </row>
    <row r="13" spans="1:6" x14ac:dyDescent="0.25">
      <c r="A13" s="2" t="s">
        <v>12739</v>
      </c>
      <c r="B13" s="2" t="s">
        <v>12740</v>
      </c>
      <c r="D13">
        <v>1200</v>
      </c>
      <c r="F13" t="str">
        <f t="shared" si="0"/>
        <v>public static BlueprintUnit StandardDoubleAxeSecondPlus1 = ResourcesLibrary.TryGetBlueprint&lt;BlueprintUnit&gt;("76fe024ac7e8957439c33ea740c0ceaf");</v>
      </c>
    </row>
    <row r="14" spans="1:6" x14ac:dyDescent="0.25">
      <c r="A14" s="2" t="s">
        <v>12741</v>
      </c>
      <c r="B14" s="2" t="s">
        <v>12742</v>
      </c>
      <c r="D14">
        <v>1200</v>
      </c>
      <c r="F14" t="str">
        <f t="shared" si="0"/>
        <v>public static BlueprintUnit StandardDoubleAxeSecondPlus2 = ResourcesLibrary.TryGetBlueprint&lt;BlueprintUnit&gt;("fb30b689fb8f8914cb13a4447d4df531");</v>
      </c>
    </row>
    <row r="15" spans="1:6" x14ac:dyDescent="0.25">
      <c r="A15" s="2" t="s">
        <v>12749</v>
      </c>
      <c r="B15" s="2" t="s">
        <v>12750</v>
      </c>
      <c r="D15">
        <v>1200</v>
      </c>
      <c r="F15" t="str">
        <f t="shared" si="0"/>
        <v>public static BlueprintUnit StandardDoubleAxeSecondShockPlus1 = ResourcesLibrary.TryGetBlueprint&lt;BlueprintUnit&gt;("8024b5c678ce2aa418e9ee89b48675a5");</v>
      </c>
    </row>
    <row r="16" spans="1:6" x14ac:dyDescent="0.25">
      <c r="A16" s="2" t="s">
        <v>12751</v>
      </c>
      <c r="B16" s="2" t="s">
        <v>12752</v>
      </c>
      <c r="D16">
        <v>1200</v>
      </c>
      <c r="F16" t="str">
        <f t="shared" si="0"/>
        <v>public static BlueprintUnit StandardDoubleAxeSecondShockPlus2 = ResourcesLibrary.TryGetBlueprint&lt;BlueprintUnit&gt;("a77d5a7a00db55d48bdb4ebc20726785");</v>
      </c>
    </row>
    <row r="17" spans="1:6" x14ac:dyDescent="0.25">
      <c r="A17" s="2" t="s">
        <v>12753</v>
      </c>
      <c r="B17" s="2" t="s">
        <v>12754</v>
      </c>
      <c r="D17">
        <v>1200</v>
      </c>
      <c r="F17" t="str">
        <f t="shared" si="0"/>
        <v>public static BlueprintUnit StandardDoubleAxeSecondSpeedPlus4 = ResourcesLibrary.TryGetBlueprint&lt;BlueprintUnit&gt;("5b855b0a3e76b684e8c8b2df7c83cf87");</v>
      </c>
    </row>
    <row r="18" spans="1:6" x14ac:dyDescent="0.25">
      <c r="A18" s="2" t="s">
        <v>12967</v>
      </c>
      <c r="B18" s="2" t="s">
        <v>12968</v>
      </c>
      <c r="D18">
        <v>1200</v>
      </c>
      <c r="F18" t="str">
        <f t="shared" si="0"/>
        <v>public static BlueprintUnit TempsetAxeSecondItem = ResourcesLibrary.TryGetBlueprint&lt;BlueprintUnit&gt;("3e635e1b36c3ce14e8e67a047e76af10");</v>
      </c>
    </row>
    <row r="19" spans="1:6" x14ac:dyDescent="0.25">
      <c r="A19" s="2" t="s">
        <v>10359</v>
      </c>
      <c r="B19" s="2" t="s">
        <v>10360</v>
      </c>
      <c r="C19">
        <v>5</v>
      </c>
      <c r="D19">
        <v>1400</v>
      </c>
      <c r="F19" t="str">
        <f t="shared" si="0"/>
        <v>public static BlueprintUnit ColdIronGnomeHookedHammerPlus1 = ResourcesLibrary.TryGetBlueprint&lt;BlueprintUnit&gt;("0bcc1f169178d2d48bb48170a64b20e4");</v>
      </c>
    </row>
    <row r="20" spans="1:6" x14ac:dyDescent="0.25">
      <c r="A20" s="2" t="s">
        <v>10047</v>
      </c>
      <c r="B20" s="2" t="s">
        <v>10048</v>
      </c>
      <c r="D20">
        <v>2400</v>
      </c>
      <c r="F20" t="str">
        <f t="shared" si="0"/>
        <v>public static BlueprintUnit AmiriSword = ResourcesLibrary.TryGetBlueprint&lt;BlueprintUnit&gt;("2e3280bf21ec832418f51bee5136ec7a");</v>
      </c>
    </row>
    <row r="21" spans="1:6" x14ac:dyDescent="0.25">
      <c r="A21" s="2" t="s">
        <v>4194</v>
      </c>
      <c r="B21" s="2" t="s">
        <v>10129</v>
      </c>
      <c r="C21">
        <v>4</v>
      </c>
      <c r="D21">
        <v>2400</v>
      </c>
      <c r="F21" t="str">
        <f t="shared" si="0"/>
        <v>public static BlueprintUnit BardichePlus1 = ResourcesLibrary.TryGetBlueprint&lt;BlueprintUnit&gt;("cc02b827bf9f80a449b464fe06027b2c");</v>
      </c>
    </row>
    <row r="22" spans="1:6" x14ac:dyDescent="0.25">
      <c r="A22" s="2" t="s">
        <v>10159</v>
      </c>
      <c r="B22" s="2" t="s">
        <v>10160</v>
      </c>
      <c r="D22">
        <v>2400</v>
      </c>
      <c r="F22" t="str">
        <f t="shared" si="0"/>
        <v>public static BlueprintUnit BastardSwordPlus1 = ResourcesLibrary.TryGetBlueprint&lt;BlueprintUnit&gt;("517ba772f7eec2e43999eac2014c3ab8");</v>
      </c>
    </row>
    <row r="23" spans="1:6" x14ac:dyDescent="0.25">
      <c r="A23" s="2" t="s">
        <v>10159</v>
      </c>
      <c r="B23" s="2" t="s">
        <v>10161</v>
      </c>
      <c r="C23">
        <v>4</v>
      </c>
      <c r="D23">
        <v>2400</v>
      </c>
      <c r="F23" t="str">
        <f t="shared" si="0"/>
        <v>public static BlueprintUnit BastardSwordPlus1 = ResourcesLibrary.TryGetBlueprint&lt;BlueprintUnit&gt;("adbc18abae2534740a7f162ae33a86fc");</v>
      </c>
    </row>
    <row r="24" spans="1:6" x14ac:dyDescent="0.25">
      <c r="A24" s="2" t="s">
        <v>10195</v>
      </c>
      <c r="B24" s="2" t="s">
        <v>10196</v>
      </c>
      <c r="C24">
        <v>4</v>
      </c>
      <c r="D24">
        <v>2400</v>
      </c>
      <c r="F24" t="str">
        <f t="shared" si="0"/>
        <v>public static BlueprintUnit BattleaxePlus1 = ResourcesLibrary.TryGetBlueprint&lt;BlueprintUnit&gt;("0ce4b3f4a3d70fa45851313a7f3d233f");</v>
      </c>
    </row>
    <row r="25" spans="1:6" x14ac:dyDescent="0.25">
      <c r="A25" s="2" t="s">
        <v>10330</v>
      </c>
      <c r="B25" s="2" t="s">
        <v>10331</v>
      </c>
      <c r="C25">
        <v>4</v>
      </c>
      <c r="D25">
        <v>2400</v>
      </c>
      <c r="F25" t="str">
        <f t="shared" si="0"/>
        <v>public static BlueprintUnit ClubPlus1 = ResourcesLibrary.TryGetBlueprint&lt;BlueprintUnit&gt;("be163caf3a824b04a97f01b7ec38aec9");</v>
      </c>
    </row>
    <row r="26" spans="1:6" x14ac:dyDescent="0.25">
      <c r="A26" s="2" t="s">
        <v>4214</v>
      </c>
      <c r="B26" s="2" t="s">
        <v>10371</v>
      </c>
      <c r="C26">
        <v>4</v>
      </c>
      <c r="D26">
        <v>2400</v>
      </c>
      <c r="F26" t="str">
        <f t="shared" si="0"/>
        <v>public static BlueprintUnit ColdIronSpearPlus1 = ResourcesLibrary.TryGetBlueprint&lt;BlueprintUnit&gt;("c0be389e978a7604f941fa459594779e");</v>
      </c>
    </row>
    <row r="27" spans="1:6" x14ac:dyDescent="0.25">
      <c r="A27" s="2" t="s">
        <v>10397</v>
      </c>
      <c r="B27" s="2" t="s">
        <v>10398</v>
      </c>
      <c r="D27">
        <v>2400</v>
      </c>
      <c r="F27" t="str">
        <f t="shared" si="0"/>
        <v>public static BlueprintUnit CompositeLongbow_AcidCutscene = ResourcesLibrary.TryGetBlueprint&lt;BlueprintUnit&gt;("9e74203abc754cf4b94d15f23292e781");</v>
      </c>
    </row>
    <row r="28" spans="1:6" x14ac:dyDescent="0.25">
      <c r="A28" s="2" t="s">
        <v>4611</v>
      </c>
      <c r="B28" s="2" t="s">
        <v>10466</v>
      </c>
      <c r="C28">
        <v>4</v>
      </c>
      <c r="D28">
        <v>2400</v>
      </c>
      <c r="F28" t="str">
        <f t="shared" si="0"/>
        <v>public static BlueprintUnit DaggerPlus1 = ResourcesLibrary.TryGetBlueprint&lt;BlueprintUnit&gt;("2a45458f776442e43bba57de65f9b738");</v>
      </c>
    </row>
    <row r="29" spans="1:6" x14ac:dyDescent="0.25">
      <c r="A29" s="2" t="s">
        <v>10505</v>
      </c>
      <c r="B29" s="2" t="s">
        <v>10506</v>
      </c>
      <c r="C29">
        <v>4</v>
      </c>
      <c r="D29">
        <v>2400</v>
      </c>
      <c r="F29" t="str">
        <f t="shared" si="0"/>
        <v>public static BlueprintUnit DartPlus1 = ResourcesLibrary.TryGetBlueprint&lt;BlueprintUnit&gt;("9a237496e6b3898498da4a2ecd9ed660");</v>
      </c>
    </row>
    <row r="30" spans="1:6" x14ac:dyDescent="0.25">
      <c r="A30" s="2" t="s">
        <v>10610</v>
      </c>
      <c r="B30" s="2" t="s">
        <v>10611</v>
      </c>
      <c r="C30">
        <v>4</v>
      </c>
      <c r="D30">
        <v>2400</v>
      </c>
      <c r="F30" t="str">
        <f t="shared" si="0"/>
        <v>public static BlueprintUnit DuelingSwordPlus1 = ResourcesLibrary.TryGetBlueprint&lt;BlueprintUnit&gt;("66106d59fd4615842af854cc9b7cbea4");</v>
      </c>
    </row>
    <row r="31" spans="1:6" x14ac:dyDescent="0.25">
      <c r="A31" s="2" t="s">
        <v>10648</v>
      </c>
      <c r="B31" s="2" t="s">
        <v>10649</v>
      </c>
      <c r="C31">
        <v>4</v>
      </c>
      <c r="D31">
        <v>2400</v>
      </c>
      <c r="F31" t="str">
        <f t="shared" si="0"/>
        <v>public static BlueprintUnit DwarvenWaraxePlus1 = ResourcesLibrary.TryGetBlueprint&lt;BlueprintUnit&gt;("a06dd370e2d02cd449f82b209cbd61d6");</v>
      </c>
    </row>
    <row r="32" spans="1:6" x14ac:dyDescent="0.25">
      <c r="A32" s="2" t="s">
        <v>4286</v>
      </c>
      <c r="B32" s="2" t="s">
        <v>10679</v>
      </c>
      <c r="C32">
        <v>4</v>
      </c>
      <c r="D32">
        <v>2400</v>
      </c>
      <c r="F32" t="str">
        <f t="shared" si="0"/>
        <v>public static BlueprintUnit EarthBreakerPlus1 = ResourcesLibrary.TryGetBlueprint&lt;BlueprintUnit&gt;("3329eae7f8a5e3e4d80e3e15746d82bb");</v>
      </c>
    </row>
    <row r="33" spans="1:6" x14ac:dyDescent="0.25">
      <c r="A33" s="2" t="s">
        <v>10736</v>
      </c>
      <c r="B33" s="2" t="s">
        <v>10737</v>
      </c>
      <c r="C33">
        <v>4</v>
      </c>
      <c r="D33">
        <v>2400</v>
      </c>
      <c r="F33" t="str">
        <f t="shared" si="0"/>
        <v>public static BlueprintUnit ElvenCurvedBladePlus1 = ResourcesLibrary.TryGetBlueprint&lt;BlueprintUnit&gt;("158fbe1c26025f3459c1af29a8faf2d8");</v>
      </c>
    </row>
    <row r="34" spans="1:6" x14ac:dyDescent="0.25">
      <c r="A34" s="2" t="s">
        <v>10769</v>
      </c>
      <c r="B34" s="2" t="s">
        <v>10770</v>
      </c>
      <c r="C34">
        <v>4</v>
      </c>
      <c r="D34">
        <v>2400</v>
      </c>
      <c r="F34" t="str">
        <f t="shared" si="0"/>
        <v>public static BlueprintUnit EstocPlus1 = ResourcesLibrary.TryGetBlueprint&lt;BlueprintUnit&gt;("11c66ec41f62708498f751abd911db88");</v>
      </c>
    </row>
    <row r="35" spans="1:6" x14ac:dyDescent="0.25">
      <c r="A35" s="2" t="s">
        <v>10822</v>
      </c>
      <c r="B35" s="2" t="s">
        <v>10823</v>
      </c>
      <c r="C35">
        <v>4</v>
      </c>
      <c r="D35">
        <v>2400</v>
      </c>
      <c r="F35" t="str">
        <f t="shared" si="0"/>
        <v>public static BlueprintUnit FalcataPlus1 = ResourcesLibrary.TryGetBlueprint&lt;BlueprintUnit&gt;("babd2990d6ff6734d8a755a36cf8ad40");</v>
      </c>
    </row>
    <row r="36" spans="1:6" x14ac:dyDescent="0.25">
      <c r="A36" s="2" t="s">
        <v>10864</v>
      </c>
      <c r="B36" s="2" t="s">
        <v>10865</v>
      </c>
      <c r="C36">
        <v>4</v>
      </c>
      <c r="D36">
        <v>2400</v>
      </c>
      <c r="F36" t="str">
        <f t="shared" si="0"/>
        <v>public static BlueprintUnit FalchionPlus1 = ResourcesLibrary.TryGetBlueprint&lt;BlueprintUnit&gt;("f93a7882fb01963428b091f259b15d3a");</v>
      </c>
    </row>
    <row r="37" spans="1:6" x14ac:dyDescent="0.25">
      <c r="A37" s="2" t="s">
        <v>10903</v>
      </c>
      <c r="B37" s="2" t="s">
        <v>10904</v>
      </c>
      <c r="C37">
        <v>4</v>
      </c>
      <c r="D37">
        <v>2400</v>
      </c>
      <c r="F37" t="str">
        <f t="shared" si="0"/>
        <v>public static BlueprintUnit FauchardPlus1 = ResourcesLibrary.TryGetBlueprint&lt;BlueprintUnit&gt;("36cadeb70d35fc84a9b69db9fb7e64f5");</v>
      </c>
    </row>
    <row r="38" spans="1:6" x14ac:dyDescent="0.25">
      <c r="A38" s="2" t="s">
        <v>10975</v>
      </c>
      <c r="B38" s="2" t="s">
        <v>10976</v>
      </c>
      <c r="C38">
        <v>4</v>
      </c>
      <c r="D38">
        <v>2400</v>
      </c>
      <c r="F38" t="str">
        <f t="shared" si="0"/>
        <v>public static BlueprintUnit FlailPlus1 = ResourcesLibrary.TryGetBlueprint&lt;BlueprintUnit&gt;("481f2d4c035c6b244a5732037db6c7cf");</v>
      </c>
    </row>
    <row r="39" spans="1:6" x14ac:dyDescent="0.25">
      <c r="A39" s="2" t="s">
        <v>10996</v>
      </c>
      <c r="B39" s="2" t="s">
        <v>10997</v>
      </c>
      <c r="D39">
        <v>2400</v>
      </c>
      <c r="F39" t="str">
        <f t="shared" si="0"/>
        <v>public static BlueprintUnit FleshTearerWeaponItem = ResourcesLibrary.TryGetBlueprint&lt;BlueprintUnit&gt;("81d9023c62df4ca6a6742c230cfc9ac7");</v>
      </c>
    </row>
    <row r="40" spans="1:6" x14ac:dyDescent="0.25">
      <c r="A40" s="2" t="s">
        <v>4010</v>
      </c>
      <c r="B40" s="2" t="s">
        <v>11048</v>
      </c>
      <c r="C40">
        <v>4</v>
      </c>
      <c r="D40">
        <v>2400</v>
      </c>
      <c r="F40" t="str">
        <f t="shared" si="0"/>
        <v>public static BlueprintUnit GlaivePlus1 = ResourcesLibrary.TryGetBlueprint&lt;BlueprintUnit&gt;("9b64866b008a35d4ab1ba6f1a23bb7dc");</v>
      </c>
    </row>
    <row r="41" spans="1:6" x14ac:dyDescent="0.25">
      <c r="A41" s="2" t="s">
        <v>11065</v>
      </c>
      <c r="B41" s="2" t="s">
        <v>11066</v>
      </c>
      <c r="C41">
        <v>4</v>
      </c>
      <c r="D41">
        <v>2400</v>
      </c>
      <c r="F41" t="str">
        <f t="shared" si="0"/>
        <v>public static BlueprintUnit GoblinShortswordPlus1 = ResourcesLibrary.TryGetBlueprint&lt;BlueprintUnit&gt;("437812179e418d841ac47fc270b24bee");</v>
      </c>
    </row>
    <row r="42" spans="1:6" x14ac:dyDescent="0.25">
      <c r="A42" s="2" t="s">
        <v>4205</v>
      </c>
      <c r="B42" s="2" t="s">
        <v>11101</v>
      </c>
      <c r="C42">
        <v>4</v>
      </c>
      <c r="D42">
        <v>2400</v>
      </c>
      <c r="F42" t="str">
        <f t="shared" si="0"/>
        <v>public static BlueprintUnit GreataxePlus1 = ResourcesLibrary.TryGetBlueprint&lt;BlueprintUnit&gt;("4f0704c1d4d53cf419bd200bdfc12a0a");</v>
      </c>
    </row>
    <row r="43" spans="1:6" x14ac:dyDescent="0.25">
      <c r="A43" s="2" t="s">
        <v>11129</v>
      </c>
      <c r="B43" s="2" t="s">
        <v>11130</v>
      </c>
      <c r="C43">
        <v>4</v>
      </c>
      <c r="D43">
        <v>2400</v>
      </c>
      <c r="F43" t="str">
        <f t="shared" si="0"/>
        <v>public static BlueprintUnit GreatclubPlus1 = ResourcesLibrary.TryGetBlueprint&lt;BlueprintUnit&gt;("41fdf5c9cb2dc0748ae4d71b6b5310a4");</v>
      </c>
    </row>
    <row r="44" spans="1:6" x14ac:dyDescent="0.25">
      <c r="A44" s="2" t="s">
        <v>4243</v>
      </c>
      <c r="B44" s="2" t="s">
        <v>11165</v>
      </c>
      <c r="C44">
        <v>4</v>
      </c>
      <c r="D44">
        <v>2400</v>
      </c>
      <c r="F44" t="str">
        <f t="shared" si="0"/>
        <v>public static BlueprintUnit GreatswordPlus1 = ResourcesLibrary.TryGetBlueprint&lt;BlueprintUnit&gt;("e4925df9c7ab2714793cd5834e0a3039");</v>
      </c>
    </row>
    <row r="45" spans="1:6" x14ac:dyDescent="0.25">
      <c r="A45" s="2" t="s">
        <v>3934</v>
      </c>
      <c r="B45" s="2" t="s">
        <v>11207</v>
      </c>
      <c r="C45">
        <v>4</v>
      </c>
      <c r="D45">
        <v>2400</v>
      </c>
      <c r="F45" t="str">
        <f t="shared" si="0"/>
        <v>public static BlueprintUnit HandaxePlus1 = ResourcesLibrary.TryGetBlueprint&lt;BlueprintUnit&gt;("2618c8c4e4be9bc48acdbcc7d92d6dc1");</v>
      </c>
    </row>
    <row r="46" spans="1:6" x14ac:dyDescent="0.25">
      <c r="A46" s="2" t="s">
        <v>11256</v>
      </c>
      <c r="B46" s="2" t="s">
        <v>11257</v>
      </c>
      <c r="C46">
        <v>4</v>
      </c>
      <c r="D46">
        <v>2400</v>
      </c>
      <c r="F46" t="str">
        <f t="shared" si="0"/>
        <v>public static BlueprintUnit HeavyCrossbowPlus1 = ResourcesLibrary.TryGetBlueprint&lt;BlueprintUnit&gt;("e8aa3f5ca26027b4b846de538b01ee50");</v>
      </c>
    </row>
    <row r="47" spans="1:6" x14ac:dyDescent="0.25">
      <c r="A47" s="2" t="s">
        <v>11291</v>
      </c>
      <c r="B47" s="2" t="s">
        <v>11292</v>
      </c>
      <c r="C47">
        <v>4</v>
      </c>
      <c r="D47">
        <v>2400</v>
      </c>
      <c r="F47" t="str">
        <f t="shared" si="0"/>
        <v>public static BlueprintUnit HeavyFlailPlus1 = ResourcesLibrary.TryGetBlueprint&lt;BlueprintUnit&gt;("93db492fa4e99c34eabacb1ca5c159dd");</v>
      </c>
    </row>
    <row r="48" spans="1:6" x14ac:dyDescent="0.25">
      <c r="A48" s="2" t="s">
        <v>11324</v>
      </c>
      <c r="B48" s="2" t="s">
        <v>11325</v>
      </c>
      <c r="C48">
        <v>4</v>
      </c>
      <c r="D48">
        <v>2400</v>
      </c>
      <c r="F48" t="str">
        <f t="shared" si="0"/>
        <v>public static BlueprintUnit HeavyMacePlus1 = ResourcesLibrary.TryGetBlueprint&lt;BlueprintUnit&gt;("86d5d758c2dd24747bad1c7b1f32e9df");</v>
      </c>
    </row>
    <row r="49" spans="1:6" x14ac:dyDescent="0.25">
      <c r="A49" s="2" t="s">
        <v>11326</v>
      </c>
      <c r="B49" s="2" t="s">
        <v>11327</v>
      </c>
      <c r="C49">
        <v>4</v>
      </c>
      <c r="D49">
        <v>2400</v>
      </c>
      <c r="F49" t="str">
        <f t="shared" si="0"/>
        <v>public static BlueprintUnit HeavyMacePlus1ForCyclopsItem = ResourcesLibrary.TryGetBlueprint&lt;BlueprintUnit&gt;("c999456edc68cd348abd49b1dbcfc357");</v>
      </c>
    </row>
    <row r="50" spans="1:6" x14ac:dyDescent="0.25">
      <c r="A50" s="2" t="s">
        <v>11352</v>
      </c>
      <c r="B50" s="2" t="s">
        <v>11353</v>
      </c>
      <c r="C50">
        <v>4</v>
      </c>
      <c r="D50">
        <v>2400</v>
      </c>
      <c r="F50" t="str">
        <f t="shared" si="0"/>
        <v>public static BlueprintUnit HeavyPickPlus1 = ResourcesLibrary.TryGetBlueprint&lt;BlueprintUnit&gt;("e2f41a344c050d44aad49b01c2861150");</v>
      </c>
    </row>
    <row r="51" spans="1:6" x14ac:dyDescent="0.25">
      <c r="A51" s="2" t="s">
        <v>11449</v>
      </c>
      <c r="B51" s="2" t="s">
        <v>11450</v>
      </c>
      <c r="C51">
        <v>4</v>
      </c>
      <c r="D51">
        <v>2400</v>
      </c>
      <c r="F51" t="str">
        <f t="shared" si="0"/>
        <v>public static BlueprintUnit JavelinPlus1 = ResourcesLibrary.TryGetBlueprint&lt;BlueprintUnit&gt;("80756136484c44845ab19b2105c5702c");</v>
      </c>
    </row>
    <row r="52" spans="1:6" x14ac:dyDescent="0.25">
      <c r="A52" s="2" t="s">
        <v>11488</v>
      </c>
      <c r="B52" s="2" t="s">
        <v>11489</v>
      </c>
      <c r="C52">
        <v>4</v>
      </c>
      <c r="D52">
        <v>2400</v>
      </c>
      <c r="F52" t="str">
        <f t="shared" si="0"/>
        <v>public static BlueprintUnit KamaPlus1 = ResourcesLibrary.TryGetBlueprint&lt;BlueprintUnit&gt;("833d02226c289ce4892666e9d5880ae5");</v>
      </c>
    </row>
    <row r="53" spans="1:6" x14ac:dyDescent="0.25">
      <c r="A53" s="2" t="s">
        <v>3696</v>
      </c>
      <c r="B53" s="2" t="s">
        <v>11544</v>
      </c>
      <c r="C53">
        <v>4</v>
      </c>
      <c r="D53">
        <v>2400</v>
      </c>
      <c r="F53" t="str">
        <f t="shared" si="0"/>
        <v>public static BlueprintUnit KukriPlus1 = ResourcesLibrary.TryGetBlueprint&lt;BlueprintUnit&gt;("cece2e26b026b244fba86a2075fc9811");</v>
      </c>
    </row>
    <row r="54" spans="1:6" x14ac:dyDescent="0.25">
      <c r="A54" s="2" t="s">
        <v>11588</v>
      </c>
      <c r="B54" s="2" t="s">
        <v>11589</v>
      </c>
      <c r="C54">
        <v>4</v>
      </c>
      <c r="D54">
        <v>2400</v>
      </c>
      <c r="F54" t="str">
        <f t="shared" si="0"/>
        <v>public static BlueprintUnit LightCrossbowPlus1 = ResourcesLibrary.TryGetBlueprint&lt;BlueprintUnit&gt;("f5528acb89757ab4fb9350f45cc4f3b4");</v>
      </c>
    </row>
    <row r="55" spans="1:6" x14ac:dyDescent="0.25">
      <c r="A55" s="2" t="s">
        <v>4777</v>
      </c>
      <c r="B55" s="2" t="s">
        <v>11614</v>
      </c>
      <c r="C55">
        <v>4</v>
      </c>
      <c r="D55">
        <v>2400</v>
      </c>
      <c r="F55" t="str">
        <f t="shared" si="0"/>
        <v>public static BlueprintUnit LightHammerPlus1 = ResourcesLibrary.TryGetBlueprint&lt;BlueprintUnit&gt;("8bdeee1d9b513d242b21363bdd074d92");</v>
      </c>
    </row>
    <row r="56" spans="1:6" x14ac:dyDescent="0.25">
      <c r="A56" s="2" t="s">
        <v>4007</v>
      </c>
      <c r="B56" s="2" t="s">
        <v>11647</v>
      </c>
      <c r="C56">
        <v>4</v>
      </c>
      <c r="D56">
        <v>2400</v>
      </c>
      <c r="F56" t="str">
        <f t="shared" si="0"/>
        <v>public static BlueprintUnit LightMacePlus1 = ResourcesLibrary.TryGetBlueprint&lt;BlueprintUnit&gt;("5fe90cd1d77d8f446ac955dec7c8759f");</v>
      </c>
    </row>
    <row r="57" spans="1:6" x14ac:dyDescent="0.25">
      <c r="A57" s="2" t="s">
        <v>11684</v>
      </c>
      <c r="B57" s="2" t="s">
        <v>11685</v>
      </c>
      <c r="C57">
        <v>4</v>
      </c>
      <c r="D57">
        <v>2400</v>
      </c>
      <c r="F57" t="str">
        <f t="shared" si="0"/>
        <v>public static BlueprintUnit LightPickPlus1 = ResourcesLibrary.TryGetBlueprint&lt;BlueprintUnit&gt;("d70cf7ea5cc033f45b16d9bac9ead236");</v>
      </c>
    </row>
    <row r="58" spans="1:6" x14ac:dyDescent="0.25">
      <c r="A58" s="2" t="s">
        <v>4738</v>
      </c>
      <c r="B58" s="2" t="s">
        <v>11730</v>
      </c>
      <c r="C58">
        <v>4</v>
      </c>
      <c r="D58">
        <v>2400</v>
      </c>
      <c r="F58" t="str">
        <f t="shared" si="0"/>
        <v>public static BlueprintUnit LongbowPlus1 = ResourcesLibrary.TryGetBlueprint&lt;BlueprintUnit&gt;("fd732e6688007e449964d8c5f2fc659d");</v>
      </c>
    </row>
    <row r="59" spans="1:6" x14ac:dyDescent="0.25">
      <c r="A59" s="2" t="s">
        <v>11761</v>
      </c>
      <c r="B59" s="2" t="s">
        <v>11762</v>
      </c>
      <c r="C59">
        <v>4</v>
      </c>
      <c r="D59">
        <v>2400</v>
      </c>
      <c r="F59" t="str">
        <f t="shared" si="0"/>
        <v>public static BlueprintUnit LongspearPlus1 = ResourcesLibrary.TryGetBlueprint&lt;BlueprintUnit&gt;("9479af1ecd44ceb47a1e54b7268175c3");</v>
      </c>
    </row>
    <row r="60" spans="1:6" x14ac:dyDescent="0.25">
      <c r="A60" s="2" t="s">
        <v>4755</v>
      </c>
      <c r="B60" s="2" t="s">
        <v>11802</v>
      </c>
      <c r="C60">
        <v>4</v>
      </c>
      <c r="D60">
        <v>2400</v>
      </c>
      <c r="F60" t="str">
        <f t="shared" si="0"/>
        <v>public static BlueprintUnit LongswordPlus1 = ResourcesLibrary.TryGetBlueprint&lt;BlueprintUnit&gt;("03d706655c07d804cb9d5a5583f9aec5");</v>
      </c>
    </row>
    <row r="61" spans="1:6" x14ac:dyDescent="0.25">
      <c r="A61" s="2" t="s">
        <v>11968</v>
      </c>
      <c r="B61" s="2" t="s">
        <v>11969</v>
      </c>
      <c r="C61">
        <v>4</v>
      </c>
      <c r="D61">
        <v>2400</v>
      </c>
      <c r="F61" t="str">
        <f t="shared" si="0"/>
        <v>public static BlueprintUnit NunchakuPlus1 = ResourcesLibrary.TryGetBlueprint&lt;BlueprintUnit&gt;("373894b330b2d7a4485284e1909d6b1a");</v>
      </c>
    </row>
    <row r="62" spans="1:6" x14ac:dyDescent="0.25">
      <c r="A62" s="2" t="s">
        <v>12057</v>
      </c>
      <c r="B62" s="2" t="s">
        <v>12058</v>
      </c>
      <c r="C62">
        <v>4</v>
      </c>
      <c r="D62">
        <v>2400</v>
      </c>
      <c r="F62" t="str">
        <f t="shared" si="0"/>
        <v>public static BlueprintUnit PunchingDaggerPlus1 = ResourcesLibrary.TryGetBlueprint&lt;BlueprintUnit&gt;("5cf7050c86b945247bb3f797b282c7c7");</v>
      </c>
    </row>
    <row r="63" spans="1:6" x14ac:dyDescent="0.25">
      <c r="A63" s="2" t="s">
        <v>4241</v>
      </c>
      <c r="B63" s="2" t="s">
        <v>12092</v>
      </c>
      <c r="C63">
        <v>4</v>
      </c>
      <c r="D63">
        <v>2400</v>
      </c>
      <c r="F63" t="str">
        <f t="shared" si="0"/>
        <v>public static BlueprintUnit QuarterstaffPlus1 = ResourcesLibrary.TryGetBlueprint&lt;BlueprintUnit&gt;("2c4a3077efc2378499c60b03d2b0527a");</v>
      </c>
    </row>
    <row r="64" spans="1:6" x14ac:dyDescent="0.25">
      <c r="A64" s="2" t="s">
        <v>4922</v>
      </c>
      <c r="B64" s="2" t="s">
        <v>12158</v>
      </c>
      <c r="C64">
        <v>4</v>
      </c>
      <c r="D64">
        <v>2400</v>
      </c>
      <c r="F64" t="str">
        <f t="shared" si="0"/>
        <v>public static BlueprintUnit RapierPlus1 = ResourcesLibrary.TryGetBlueprint&lt;BlueprintUnit&gt;("390c6a76f872f0e499d0d1310d430279");</v>
      </c>
    </row>
    <row r="65" spans="1:6" x14ac:dyDescent="0.25">
      <c r="A65" s="2" t="s">
        <v>4922</v>
      </c>
      <c r="B65" s="2" t="s">
        <v>12159</v>
      </c>
      <c r="C65">
        <v>4</v>
      </c>
      <c r="D65">
        <v>2400</v>
      </c>
      <c r="F65" t="str">
        <f t="shared" si="0"/>
        <v>public static BlueprintUnit RapierPlus1 = ResourcesLibrary.TryGetBlueprint&lt;BlueprintUnit&gt;("9d23d26b2fdbe484b89867667aabeebe");</v>
      </c>
    </row>
    <row r="66" spans="1:6" x14ac:dyDescent="0.25">
      <c r="A66" s="2" t="s">
        <v>12254</v>
      </c>
      <c r="B66" s="2" t="s">
        <v>12255</v>
      </c>
      <c r="C66">
        <v>4</v>
      </c>
      <c r="D66">
        <v>2400</v>
      </c>
      <c r="F66" t="str">
        <f t="shared" ref="F66:F129" si="1">"public static BlueprintUnit " &amp; A66 &amp;" = ResourcesLibrary.TryGetBlueprint&lt;BlueprintUnit&gt;(""" &amp;B66 &amp;""");"</f>
        <v>public static BlueprintUnit SaiPlus1 = ResourcesLibrary.TryGetBlueprint&lt;BlueprintUnit&gt;("096350418ea1f614bb489191398ab64b");</v>
      </c>
    </row>
    <row r="67" spans="1:6" x14ac:dyDescent="0.25">
      <c r="A67" s="2" t="s">
        <v>3695</v>
      </c>
      <c r="B67" s="2" t="s">
        <v>12298</v>
      </c>
      <c r="C67">
        <v>4</v>
      </c>
      <c r="D67">
        <v>2400</v>
      </c>
      <c r="F67" t="str">
        <f t="shared" si="1"/>
        <v>public static BlueprintUnit ScimitarPlus1 = ResourcesLibrary.TryGetBlueprint&lt;BlueprintUnit&gt;("7bef1327d4cb31249823d9fcb24af332");</v>
      </c>
    </row>
    <row r="68" spans="1:6" x14ac:dyDescent="0.25">
      <c r="A68" s="2" t="s">
        <v>3750</v>
      </c>
      <c r="B68" s="2" t="s">
        <v>12334</v>
      </c>
      <c r="C68">
        <v>4</v>
      </c>
      <c r="D68">
        <v>2400</v>
      </c>
      <c r="F68" t="str">
        <f t="shared" si="1"/>
        <v>public static BlueprintUnit ScythePlus1 = ResourcesLibrary.TryGetBlueprint&lt;BlueprintUnit&gt;("8933943621eca2d45b99d851bd9100d9");</v>
      </c>
    </row>
    <row r="69" spans="1:6" x14ac:dyDescent="0.25">
      <c r="A69" s="2" t="s">
        <v>12388</v>
      </c>
      <c r="B69" s="2" t="s">
        <v>12389</v>
      </c>
      <c r="C69">
        <v>4</v>
      </c>
      <c r="D69">
        <v>2400</v>
      </c>
      <c r="F69" t="str">
        <f t="shared" si="1"/>
        <v>public static BlueprintUnit ShortbowPlus1 = ResourcesLibrary.TryGetBlueprint&lt;BlueprintUnit&gt;("3e53a85140b50b24498e03e07a2df7e2");</v>
      </c>
    </row>
    <row r="70" spans="1:6" x14ac:dyDescent="0.25">
      <c r="A70" s="2" t="s">
        <v>12416</v>
      </c>
      <c r="B70" s="2" t="s">
        <v>12417</v>
      </c>
      <c r="C70">
        <v>4</v>
      </c>
      <c r="D70">
        <v>2400</v>
      </c>
      <c r="F70" t="str">
        <f t="shared" si="1"/>
        <v>public static BlueprintUnit ShortspearPlus1 = ResourcesLibrary.TryGetBlueprint&lt;BlueprintUnit&gt;("a274797602228e5428696a1c2f3cdb87");</v>
      </c>
    </row>
    <row r="71" spans="1:6" x14ac:dyDescent="0.25">
      <c r="A71" s="2" t="s">
        <v>12458</v>
      </c>
      <c r="B71" s="2" t="s">
        <v>12459</v>
      </c>
      <c r="C71">
        <v>4</v>
      </c>
      <c r="D71">
        <v>2400</v>
      </c>
      <c r="F71" t="str">
        <f t="shared" si="1"/>
        <v>public static BlueprintUnit ShortswordPlus1 = ResourcesLibrary.TryGetBlueprint&lt;BlueprintUnit&gt;("9f455505128866146a9bd81895d4cecd");</v>
      </c>
    </row>
    <row r="72" spans="1:6" x14ac:dyDescent="0.25">
      <c r="A72" s="2" t="s">
        <v>12492</v>
      </c>
      <c r="B72" s="2" t="s">
        <v>12493</v>
      </c>
      <c r="C72">
        <v>4</v>
      </c>
      <c r="D72">
        <v>2400</v>
      </c>
      <c r="F72" t="str">
        <f t="shared" si="1"/>
        <v>public static BlueprintUnit SicklePlus1 = ResourcesLibrary.TryGetBlueprint&lt;BlueprintUnit&gt;("7cb0ff135cabfbb49b5f4a9f2a410032");</v>
      </c>
    </row>
    <row r="73" spans="1:6" x14ac:dyDescent="0.25">
      <c r="A73" s="2" t="s">
        <v>12533</v>
      </c>
      <c r="B73" s="2" t="s">
        <v>12534</v>
      </c>
      <c r="C73">
        <v>4</v>
      </c>
      <c r="D73">
        <v>2400</v>
      </c>
      <c r="F73" t="str">
        <f t="shared" si="1"/>
        <v>public static BlueprintUnit SlingStaffPlus1 = ResourcesLibrary.TryGetBlueprint&lt;BlueprintUnit&gt;("643b5b476b7fc1942aa24a50dedc8de4");</v>
      </c>
    </row>
    <row r="74" spans="1:6" x14ac:dyDescent="0.25">
      <c r="A74" s="2" t="s">
        <v>12574</v>
      </c>
      <c r="B74" s="2" t="s">
        <v>12575</v>
      </c>
      <c r="C74">
        <v>4</v>
      </c>
      <c r="D74">
        <v>2400</v>
      </c>
      <c r="F74" t="str">
        <f t="shared" si="1"/>
        <v>public static BlueprintUnit SpearPlus1 = ResourcesLibrary.TryGetBlueprint&lt;BlueprintUnit&gt;("b9e9b3748ea549740b9638f4482440a6");</v>
      </c>
    </row>
    <row r="75" spans="1:6" x14ac:dyDescent="0.25">
      <c r="A75" s="2" t="s">
        <v>12617</v>
      </c>
      <c r="B75" s="2" t="s">
        <v>12618</v>
      </c>
      <c r="D75">
        <v>2400</v>
      </c>
      <c r="F75" t="str">
        <f t="shared" si="1"/>
        <v>public static BlueprintUnit SpikedHeavyShieldPlus1 = ResourcesLibrary.TryGetBlueprint&lt;BlueprintUnit&gt;("acba9857f73269045ae2d522dd2b43cf");</v>
      </c>
    </row>
    <row r="76" spans="1:6" x14ac:dyDescent="0.25">
      <c r="A76" s="2" t="s">
        <v>12643</v>
      </c>
      <c r="B76" s="2" t="s">
        <v>12644</v>
      </c>
      <c r="D76">
        <v>2400</v>
      </c>
      <c r="F76" t="str">
        <f t="shared" si="1"/>
        <v>public static BlueprintUnit SpikedLightShieldPlus1 = ResourcesLibrary.TryGetBlueprint&lt;BlueprintUnit&gt;("d7008c4993285314ea188bf98a08f9ee");</v>
      </c>
    </row>
    <row r="77" spans="1:6" x14ac:dyDescent="0.25">
      <c r="A77" s="2" t="s">
        <v>12683</v>
      </c>
      <c r="B77" s="2" t="s">
        <v>12684</v>
      </c>
      <c r="C77">
        <v>7</v>
      </c>
      <c r="D77">
        <v>2400</v>
      </c>
      <c r="F77" t="str">
        <f t="shared" si="1"/>
        <v>public static BlueprintUnit StandardDoubleAxeFlamingPlus1 = ResourcesLibrary.TryGetBlueprint&lt;BlueprintUnit&gt;("f15b9f689a8bf51499e8019c16bd6165");</v>
      </c>
    </row>
    <row r="78" spans="1:6" x14ac:dyDescent="0.25">
      <c r="A78" s="2" t="s">
        <v>12704</v>
      </c>
      <c r="B78" s="2" t="s">
        <v>12705</v>
      </c>
      <c r="C78">
        <v>4</v>
      </c>
      <c r="D78">
        <v>2400</v>
      </c>
      <c r="F78" t="str">
        <f t="shared" si="1"/>
        <v>public static BlueprintUnit StandardDoubleAxePlus1 = ResourcesLibrary.TryGetBlueprint&lt;BlueprintUnit&gt;("acf57e1471b5b1d40893c2f3186e49fa");</v>
      </c>
    </row>
    <row r="79" spans="1:6" x14ac:dyDescent="0.25">
      <c r="A79" s="2" t="s">
        <v>12789</v>
      </c>
      <c r="B79" s="2" t="s">
        <v>12790</v>
      </c>
      <c r="C79">
        <v>4</v>
      </c>
      <c r="D79">
        <v>2400</v>
      </c>
      <c r="F79" t="str">
        <f t="shared" si="1"/>
        <v>public static BlueprintUnit StandardDoubleSwordPlus1 = ResourcesLibrary.TryGetBlueprint&lt;BlueprintUnit&gt;("f1db33a3f2b5dfd40a10fae7ea1fd76d");</v>
      </c>
    </row>
    <row r="80" spans="1:6" x14ac:dyDescent="0.25">
      <c r="A80" s="2" t="s">
        <v>12831</v>
      </c>
      <c r="B80" s="2" t="s">
        <v>12832</v>
      </c>
      <c r="C80">
        <v>4</v>
      </c>
      <c r="D80">
        <v>2400</v>
      </c>
      <c r="F80" t="str">
        <f t="shared" si="1"/>
        <v>public static BlueprintUnit StandardDwarvenUrgroshPlus1 = ResourcesLibrary.TryGetBlueprint&lt;BlueprintUnit&gt;("924b5edb3e09b2c4fbeb314b070b9eeb");</v>
      </c>
    </row>
    <row r="81" spans="1:6" x14ac:dyDescent="0.25">
      <c r="A81" s="2" t="s">
        <v>12865</v>
      </c>
      <c r="B81" s="2" t="s">
        <v>12866</v>
      </c>
      <c r="C81">
        <v>4</v>
      </c>
      <c r="D81">
        <v>2400</v>
      </c>
      <c r="F81" t="str">
        <f t="shared" si="1"/>
        <v>public static BlueprintUnit StandardGnomeHookedHammerPlus1 = ResourcesLibrary.TryGetBlueprint&lt;BlueprintUnit&gt;("2ea8925adb856fe45990a4fd01ff0148");</v>
      </c>
    </row>
    <row r="82" spans="1:6" x14ac:dyDescent="0.25">
      <c r="A82" s="2" t="s">
        <v>12921</v>
      </c>
      <c r="B82" s="2" t="s">
        <v>12922</v>
      </c>
      <c r="C82">
        <v>4</v>
      </c>
      <c r="D82">
        <v>2400</v>
      </c>
      <c r="F82" t="str">
        <f t="shared" si="1"/>
        <v>public static BlueprintUnit StarknifePlus1 = ResourcesLibrary.TryGetBlueprint&lt;BlueprintUnit&gt;("bacea00ed10657043bf90641eeabde95");</v>
      </c>
    </row>
    <row r="83" spans="1:6" x14ac:dyDescent="0.25">
      <c r="A83" s="2" t="s">
        <v>13024</v>
      </c>
      <c r="B83" s="2" t="s">
        <v>13025</v>
      </c>
      <c r="C83">
        <v>4</v>
      </c>
      <c r="D83">
        <v>2400</v>
      </c>
      <c r="F83" t="str">
        <f t="shared" si="1"/>
        <v>public static BlueprintUnit ThrowingAxePlus1 = ResourcesLibrary.TryGetBlueprint&lt;BlueprintUnit&gt;("674e989559d50e54392910b07644ab35");</v>
      </c>
    </row>
    <row r="84" spans="1:6" x14ac:dyDescent="0.25">
      <c r="A84" s="2" t="s">
        <v>13061</v>
      </c>
      <c r="B84" s="2" t="s">
        <v>13062</v>
      </c>
      <c r="C84">
        <v>4</v>
      </c>
      <c r="D84">
        <v>2400</v>
      </c>
      <c r="F84" t="str">
        <f t="shared" si="1"/>
        <v>public static BlueprintUnit TongiPlus1 = ResourcesLibrary.TryGetBlueprint&lt;BlueprintUnit&gt;("9d3d4b12be558c548b65c9093ff6ec54");</v>
      </c>
    </row>
    <row r="85" spans="1:6" x14ac:dyDescent="0.25">
      <c r="A85" s="2" t="s">
        <v>13089</v>
      </c>
      <c r="B85" s="2" t="s">
        <v>13090</v>
      </c>
      <c r="C85">
        <v>4</v>
      </c>
      <c r="D85">
        <v>2400</v>
      </c>
      <c r="F85" t="str">
        <f t="shared" si="1"/>
        <v>public static BlueprintUnit TridentPlus1 = ResourcesLibrary.TryGetBlueprint&lt;BlueprintUnit&gt;("3163e4240ffcbc04da05a718c8151fe3");</v>
      </c>
    </row>
    <row r="86" spans="1:6" x14ac:dyDescent="0.25">
      <c r="A86" s="2" t="s">
        <v>4324</v>
      </c>
      <c r="B86" s="2" t="s">
        <v>13183</v>
      </c>
      <c r="C86">
        <v>4</v>
      </c>
      <c r="D86">
        <v>2400</v>
      </c>
      <c r="F86" t="str">
        <f t="shared" si="1"/>
        <v>public static BlueprintUnit WarhammerPlus1 = ResourcesLibrary.TryGetBlueprint&lt;BlueprintUnit&gt;("1ffd6bb86a1aedd4687b4a89ffb478e8");</v>
      </c>
    </row>
    <row r="87" spans="1:6" x14ac:dyDescent="0.25">
      <c r="A87" s="2" t="s">
        <v>4069</v>
      </c>
      <c r="B87" s="2" t="s">
        <v>10386</v>
      </c>
      <c r="C87">
        <v>4</v>
      </c>
      <c r="D87">
        <v>2500</v>
      </c>
      <c r="F87" t="str">
        <f t="shared" si="1"/>
        <v>public static BlueprintUnit CompositeLongbowPlus1 = ResourcesLibrary.TryGetBlueprint&lt;BlueprintUnit&gt;("2753a0159681be94da3a5eeabc8c8d1a");</v>
      </c>
    </row>
    <row r="88" spans="1:6" x14ac:dyDescent="0.25">
      <c r="A88" s="2" t="s">
        <v>10399</v>
      </c>
      <c r="B88" s="2" t="s">
        <v>10400</v>
      </c>
      <c r="C88">
        <v>4</v>
      </c>
      <c r="D88">
        <v>2500</v>
      </c>
      <c r="F88" t="str">
        <f t="shared" si="1"/>
        <v>public static BlueprintUnit CompositeShortbowPlus1 = ResourcesLibrary.TryGetBlueprint&lt;BlueprintUnit&gt;("eec59da36fadf594aac6bd9add90652e");</v>
      </c>
    </row>
    <row r="89" spans="1:6" x14ac:dyDescent="0.25">
      <c r="A89" s="2" t="s">
        <v>10357</v>
      </c>
      <c r="B89" s="2" t="s">
        <v>10358</v>
      </c>
      <c r="C89">
        <v>4</v>
      </c>
      <c r="D89">
        <v>2800</v>
      </c>
      <c r="F89" t="str">
        <f t="shared" si="1"/>
        <v>public static BlueprintUnit ColdIronFalchionPlus1Item = ResourcesLibrary.TryGetBlueprint&lt;BlueprintUnit&gt;("28dce3837c4008d4e8f1eb0535395ab1");</v>
      </c>
    </row>
    <row r="90" spans="1:6" x14ac:dyDescent="0.25">
      <c r="A90" s="2" t="s">
        <v>3772</v>
      </c>
      <c r="B90" s="2" t="s">
        <v>10370</v>
      </c>
      <c r="C90">
        <v>4</v>
      </c>
      <c r="D90">
        <v>2800</v>
      </c>
      <c r="F90" t="str">
        <f t="shared" si="1"/>
        <v>public static BlueprintUnit ColdIronShortspearPlus1 = ResourcesLibrary.TryGetBlueprint&lt;BlueprintUnit&gt;("e88671a104f3d47418adc562b28bcacb");</v>
      </c>
    </row>
    <row r="91" spans="1:6" x14ac:dyDescent="0.25">
      <c r="A91" s="2" t="s">
        <v>10372</v>
      </c>
      <c r="B91" s="2" t="s">
        <v>10373</v>
      </c>
      <c r="C91">
        <v>4</v>
      </c>
      <c r="D91">
        <v>2800</v>
      </c>
      <c r="F91" t="str">
        <f t="shared" si="1"/>
        <v>public static BlueprintUnit ColdIronStarknifePlus1 = ResourcesLibrary.TryGetBlueprint&lt;BlueprintUnit&gt;("33c55991f51bd6444989f5d60ac3d867");</v>
      </c>
    </row>
    <row r="92" spans="1:6" x14ac:dyDescent="0.25">
      <c r="A92" s="2" t="s">
        <v>10351</v>
      </c>
      <c r="B92" s="2" t="s">
        <v>10352</v>
      </c>
      <c r="C92">
        <v>5</v>
      </c>
      <c r="D92">
        <v>3000</v>
      </c>
      <c r="F92" t="str">
        <f t="shared" si="1"/>
        <v>public static BlueprintUnit ColdIronDaggerPlus1 = ResourcesLibrary.TryGetBlueprint&lt;BlueprintUnit&gt;("ebea3139c4649e7459079d424c89e561");</v>
      </c>
    </row>
    <row r="93" spans="1:6" x14ac:dyDescent="0.25">
      <c r="A93" s="2" t="s">
        <v>11845</v>
      </c>
      <c r="B93" s="2" t="s">
        <v>11846</v>
      </c>
      <c r="C93">
        <v>1</v>
      </c>
      <c r="D93">
        <v>3000</v>
      </c>
      <c r="F93" t="str">
        <f t="shared" si="1"/>
        <v>public static BlueprintUnit MasterworkAdamantineFalchion = ResourcesLibrary.TryGetBlueprint&lt;BlueprintUnit&gt;("5f98e93b2b53499b9329ce9fd798141c");</v>
      </c>
    </row>
    <row r="94" spans="1:6" x14ac:dyDescent="0.25">
      <c r="A94" s="2" t="s">
        <v>11847</v>
      </c>
      <c r="B94" s="2" t="s">
        <v>11848</v>
      </c>
      <c r="C94">
        <v>1</v>
      </c>
      <c r="D94">
        <v>3000</v>
      </c>
      <c r="F94" t="str">
        <f t="shared" si="1"/>
        <v>public static BlueprintUnit MasterworkAdamantineLongsword = ResourcesLibrary.TryGetBlueprint&lt;BlueprintUnit&gt;("45d26e88988f491baf1b95d90f292651");</v>
      </c>
    </row>
    <row r="95" spans="1:6" x14ac:dyDescent="0.25">
      <c r="A95" s="2" t="s">
        <v>4909</v>
      </c>
      <c r="B95" s="2" t="s">
        <v>11047</v>
      </c>
      <c r="C95">
        <v>4</v>
      </c>
      <c r="D95">
        <v>3300</v>
      </c>
      <c r="F95" t="str">
        <f t="shared" si="1"/>
        <v>public static BlueprintUnit GlaiveOfUnfavorableItem = ResourcesLibrary.TryGetBlueprint&lt;BlueprintUnit&gt;("d11f7fe181741b448982980cd0d32751");</v>
      </c>
    </row>
    <row r="96" spans="1:6" x14ac:dyDescent="0.25">
      <c r="A96" s="2" t="s">
        <v>11724</v>
      </c>
      <c r="B96" s="2" t="s">
        <v>11725</v>
      </c>
      <c r="C96">
        <v>7</v>
      </c>
      <c r="D96">
        <v>3500</v>
      </c>
      <c r="F96" t="str">
        <f t="shared" si="1"/>
        <v>public static BlueprintUnit LongbowOfErastilItem = ResourcesLibrary.TryGetBlueprint&lt;BlueprintUnit&gt;("2f771b62ffb4bdf45a425ba0a0130217");</v>
      </c>
    </row>
    <row r="97" spans="1:6" x14ac:dyDescent="0.25">
      <c r="A97" s="2" t="s">
        <v>11841</v>
      </c>
      <c r="B97" s="2" t="s">
        <v>11842</v>
      </c>
      <c r="C97">
        <v>4</v>
      </c>
      <c r="D97">
        <v>4000</v>
      </c>
      <c r="F97" t="str">
        <f t="shared" si="1"/>
        <v>public static BlueprintUnit MarchingTerrorItem = ResourcesLibrary.TryGetBlueprint&lt;BlueprintUnit&gt;("75790eb681ee60344b1a2223e9c8c3a6");</v>
      </c>
    </row>
    <row r="98" spans="1:6" x14ac:dyDescent="0.25">
      <c r="A98" s="2" t="s">
        <v>11871</v>
      </c>
      <c r="B98" s="2" t="s">
        <v>11872</v>
      </c>
      <c r="C98">
        <v>12</v>
      </c>
      <c r="D98">
        <v>4300</v>
      </c>
      <c r="F98" t="str">
        <f t="shared" si="1"/>
        <v>public static BlueprintUnit MonksWifeQuaterstaffItem = ResourcesLibrary.TryGetBlueprint&lt;BlueprintUnit&gt;("3d4ab4a38a6b41c4a941a23fd6a47143");</v>
      </c>
    </row>
    <row r="99" spans="1:6" x14ac:dyDescent="0.25">
      <c r="A99" s="2" t="s">
        <v>11903</v>
      </c>
      <c r="B99" s="2" t="s">
        <v>11904</v>
      </c>
      <c r="C99">
        <v>11</v>
      </c>
      <c r="D99">
        <v>4300</v>
      </c>
      <c r="F99" t="str">
        <f t="shared" si="1"/>
        <v>public static BlueprintUnit NaturesWillShortSwordItem = ResourcesLibrary.TryGetBlueprint&lt;BlueprintUnit&gt;("70f2f09a2dbbb5045be46fe123f2fe0e");</v>
      </c>
    </row>
    <row r="100" spans="1:6" x14ac:dyDescent="0.25">
      <c r="A100" s="2" t="s">
        <v>13103</v>
      </c>
      <c r="B100" s="2" t="s">
        <v>13104</v>
      </c>
      <c r="C100">
        <v>7</v>
      </c>
      <c r="D100">
        <v>4400</v>
      </c>
      <c r="F100" t="str">
        <f t="shared" si="1"/>
        <v>public static BlueprintUnit Trollreaper = ResourcesLibrary.TryGetBlueprint&lt;BlueprintUnit&gt;("e6193f290bd809945bad1a9f2ca15a1a");</v>
      </c>
    </row>
    <row r="101" spans="1:6" x14ac:dyDescent="0.25">
      <c r="A101" s="2" t="s">
        <v>4711</v>
      </c>
      <c r="B101" s="2" t="s">
        <v>10365</v>
      </c>
      <c r="C101">
        <v>5</v>
      </c>
      <c r="D101">
        <v>4500</v>
      </c>
      <c r="F101" t="str">
        <f t="shared" si="1"/>
        <v>public static BlueprintUnit ColdIronLongswordPlus1 = ResourcesLibrary.TryGetBlueprint&lt;BlueprintUnit&gt;("203d3fbf74304ec4aba2ed1021742e59");</v>
      </c>
    </row>
    <row r="102" spans="1:6" x14ac:dyDescent="0.25">
      <c r="A102" s="2" t="s">
        <v>12599</v>
      </c>
      <c r="B102" s="2" t="s">
        <v>12600</v>
      </c>
      <c r="C102">
        <v>7</v>
      </c>
      <c r="D102">
        <v>4500</v>
      </c>
      <c r="F102" t="str">
        <f t="shared" si="1"/>
        <v>public static BlueprintUnit SpeedTridentPlus1Item = ResourcesLibrary.TryGetBlueprint&lt;BlueprintUnit&gt;("ba3628f4b38c48a459574635750d35b9");</v>
      </c>
    </row>
    <row r="103" spans="1:6" x14ac:dyDescent="0.25">
      <c r="A103" s="2" t="s">
        <v>12601</v>
      </c>
      <c r="B103" s="2" t="s">
        <v>12602</v>
      </c>
      <c r="C103">
        <v>8</v>
      </c>
      <c r="D103">
        <v>4840</v>
      </c>
      <c r="F103" t="str">
        <f t="shared" si="1"/>
        <v>public static BlueprintUnit SpikedDefendorItem = ResourcesLibrary.TryGetBlueprint&lt;BlueprintUnit&gt;("2139593adc0a51346a2696107c3da78e");</v>
      </c>
    </row>
    <row r="104" spans="1:6" x14ac:dyDescent="0.25">
      <c r="A104" s="2" t="s">
        <v>10361</v>
      </c>
      <c r="B104" s="2" t="s">
        <v>10362</v>
      </c>
      <c r="C104">
        <v>5</v>
      </c>
      <c r="D104">
        <v>5000</v>
      </c>
      <c r="F104" t="str">
        <f t="shared" si="1"/>
        <v>public static BlueprintUnit ColdIronHandaxePlus1 = ResourcesLibrary.TryGetBlueprint&lt;BlueprintUnit&gt;("76b3cfacefc66234ebe3f14669e9d208");</v>
      </c>
    </row>
    <row r="105" spans="1:6" x14ac:dyDescent="0.25">
      <c r="A105" s="2" t="s">
        <v>4907</v>
      </c>
      <c r="B105" s="2" t="s">
        <v>11062</v>
      </c>
      <c r="C105">
        <v>4</v>
      </c>
      <c r="D105">
        <v>5000</v>
      </c>
      <c r="F105" t="str">
        <f t="shared" si="1"/>
        <v>public static BlueprintUnit GlowingScytheItem = ResourcesLibrary.TryGetBlueprint&lt;BlueprintUnit&gt;("eb5d17936472256498d9aefb1d82fb0e");</v>
      </c>
    </row>
    <row r="106" spans="1:6" x14ac:dyDescent="0.25">
      <c r="A106" s="2" t="s">
        <v>10060</v>
      </c>
      <c r="B106" s="2" t="s">
        <v>10061</v>
      </c>
      <c r="C106">
        <v>6</v>
      </c>
      <c r="D106">
        <v>6000</v>
      </c>
      <c r="F106" t="str">
        <f t="shared" si="1"/>
        <v>public static BlueprintUnit ArcaneProtector = ResourcesLibrary.TryGetBlueprint&lt;BlueprintUnit&gt;("493c0cee946597141a71c99589fabf08");</v>
      </c>
    </row>
    <row r="107" spans="1:6" x14ac:dyDescent="0.25">
      <c r="A107" s="2" t="s">
        <v>10102</v>
      </c>
      <c r="B107" s="2" t="s">
        <v>10103</v>
      </c>
      <c r="C107">
        <v>7</v>
      </c>
      <c r="D107">
        <v>6000</v>
      </c>
      <c r="F107" t="str">
        <f t="shared" si="1"/>
        <v>public static BlueprintUnit AxiomaticLightMacePlus1 = ResourcesLibrary.TryGetBlueprint&lt;BlueprintUnit&gt;("62de72a3c84f5274da5de16beb2b0ee9");</v>
      </c>
    </row>
    <row r="108" spans="1:6" x14ac:dyDescent="0.25">
      <c r="A108" s="2" t="s">
        <v>10355</v>
      </c>
      <c r="B108" s="2" t="s">
        <v>10356</v>
      </c>
      <c r="C108">
        <v>5</v>
      </c>
      <c r="D108">
        <v>6000</v>
      </c>
      <c r="F108" t="str">
        <f t="shared" si="1"/>
        <v>public static BlueprintUnit ColdIronEarthBreakerPlus1 = ResourcesLibrary.TryGetBlueprint&lt;BlueprintUnit&gt;("23855f41005569b43bcdca1c299471b4");</v>
      </c>
    </row>
    <row r="109" spans="1:6" x14ac:dyDescent="0.25">
      <c r="A109" s="2" t="s">
        <v>11660</v>
      </c>
      <c r="B109" s="2" t="s">
        <v>11661</v>
      </c>
      <c r="C109">
        <v>10</v>
      </c>
      <c r="D109">
        <v>6000</v>
      </c>
      <c r="F109" t="str">
        <f t="shared" si="1"/>
        <v>public static BlueprintUnit LightningDuelistDagger = ResourcesLibrary.TryGetBlueprint&lt;BlueprintUnit&gt;("b5fd33edbe6835c4ba6e1c5299aafbff");</v>
      </c>
    </row>
    <row r="110" spans="1:6" x14ac:dyDescent="0.25">
      <c r="A110" s="2" t="s">
        <v>3816</v>
      </c>
      <c r="B110" s="2" t="s">
        <v>10346</v>
      </c>
      <c r="C110">
        <v>4</v>
      </c>
      <c r="D110">
        <v>6300</v>
      </c>
      <c r="F110" t="str">
        <f t="shared" si="1"/>
        <v>public static BlueprintUnit ClubWithNailsItem = ResourcesLibrary.TryGetBlueprint&lt;BlueprintUnit&gt;("761996246a6fdca49a80c9f58dd5aac8");</v>
      </c>
    </row>
    <row r="111" spans="1:6" x14ac:dyDescent="0.25">
      <c r="A111" s="2" t="s">
        <v>4856</v>
      </c>
      <c r="B111" s="2" t="s">
        <v>11323</v>
      </c>
      <c r="C111">
        <v>4</v>
      </c>
      <c r="D111">
        <v>6400</v>
      </c>
      <c r="F111" t="str">
        <f t="shared" si="1"/>
        <v>public static BlueprintUnit HeavyMaceOfFireItem = ResourcesLibrary.TryGetBlueprint&lt;BlueprintUnit&gt;("29ff4b336ff8a2340bd636f4e6e3a03d");</v>
      </c>
    </row>
    <row r="112" spans="1:6" x14ac:dyDescent="0.25">
      <c r="A112" s="2" t="s">
        <v>12386</v>
      </c>
      <c r="B112" s="2" t="s">
        <v>12387</v>
      </c>
      <c r="C112">
        <v>4</v>
      </c>
      <c r="D112">
        <v>6400</v>
      </c>
      <c r="F112" t="str">
        <f t="shared" si="1"/>
        <v>public static BlueprintUnit ShortbowOfCodeItem = ResourcesLibrary.TryGetBlueprint&lt;BlueprintUnit&gt;("63bf63772d0d3be4596b4b3f20a08602");</v>
      </c>
    </row>
    <row r="113" spans="1:6" x14ac:dyDescent="0.25">
      <c r="A113" s="2" t="s">
        <v>10125</v>
      </c>
      <c r="B113" s="2" t="s">
        <v>10126</v>
      </c>
      <c r="C113">
        <v>10</v>
      </c>
      <c r="D113">
        <v>6500</v>
      </c>
      <c r="F113" t="str">
        <f t="shared" si="1"/>
        <v>public static BlueprintUnit BardicheFuriousFlamingPlus1 = ResourcesLibrary.TryGetBlueprint&lt;BlueprintUnit&gt;("398b9c52b5d1fbe4b93d6a683710e70d");</v>
      </c>
    </row>
    <row r="114" spans="1:6" x14ac:dyDescent="0.25">
      <c r="A114" s="2" t="s">
        <v>10572</v>
      </c>
      <c r="B114" s="2" t="s">
        <v>10573</v>
      </c>
      <c r="C114">
        <v>4</v>
      </c>
      <c r="D114">
        <v>6500</v>
      </c>
      <c r="F114" t="str">
        <f t="shared" si="1"/>
        <v>public static BlueprintUnit DevastatingBlowFromAboveItem = ResourcesLibrary.TryGetBlueprint&lt;BlueprintUnit&gt;("4b84de757030c6944ae8e2f6c89b3231");</v>
      </c>
    </row>
    <row r="115" spans="1:6" x14ac:dyDescent="0.25">
      <c r="A115" s="2" t="s">
        <v>11798</v>
      </c>
      <c r="B115" s="2" t="s">
        <v>11799</v>
      </c>
      <c r="C115">
        <v>4</v>
      </c>
      <c r="D115">
        <v>6600</v>
      </c>
      <c r="F115" t="str">
        <f t="shared" si="1"/>
        <v>public static BlueprintUnit LongswordOfDetrimentItem = ResourcesLibrary.TryGetBlueprint&lt;BlueprintUnit&gt;("d2d12668f38e3a34a871de08552d75d0");</v>
      </c>
    </row>
    <row r="116" spans="1:6" x14ac:dyDescent="0.25">
      <c r="A116" s="2" t="s">
        <v>13001</v>
      </c>
      <c r="B116" s="2" t="s">
        <v>13002</v>
      </c>
      <c r="C116">
        <v>4</v>
      </c>
      <c r="D116">
        <v>6600</v>
      </c>
      <c r="F116" t="str">
        <f t="shared" si="1"/>
        <v>public static BlueprintUnit TheMaladyItem = ResourcesLibrary.TryGetBlueprint&lt;BlueprintUnit&gt;("a0582c1a5a4d2e744a67d7432f900195");</v>
      </c>
    </row>
    <row r="117" spans="1:6" x14ac:dyDescent="0.25">
      <c r="A117" s="2" t="s">
        <v>12362</v>
      </c>
      <c r="B117" s="2" t="s">
        <v>12363</v>
      </c>
      <c r="C117">
        <v>4</v>
      </c>
      <c r="D117">
        <v>6700</v>
      </c>
      <c r="F117" t="str">
        <f t="shared" si="1"/>
        <v>public static BlueprintUnit ShinyDaggerItem = ResourcesLibrary.TryGetBlueprint&lt;BlueprintUnit&gt;("3e2067a7fb05343409024e3f17b76cde");</v>
      </c>
    </row>
    <row r="118" spans="1:6" x14ac:dyDescent="0.25">
      <c r="A118" s="2" t="s">
        <v>10425</v>
      </c>
      <c r="B118" s="2" t="s">
        <v>10426</v>
      </c>
      <c r="C118">
        <v>7</v>
      </c>
      <c r="D118">
        <v>6800</v>
      </c>
      <c r="F118" t="str">
        <f t="shared" si="1"/>
        <v>public static BlueprintUnit CrossbowofSlowdown = ResourcesLibrary.TryGetBlueprint&lt;BlueprintUnit&gt;("d2127cb56fa4c4c43a6af226ffb21ac1");</v>
      </c>
    </row>
    <row r="119" spans="1:6" x14ac:dyDescent="0.25">
      <c r="A119" s="2" t="s">
        <v>12194</v>
      </c>
      <c r="B119" s="2" t="s">
        <v>12195</v>
      </c>
      <c r="C119">
        <v>4</v>
      </c>
      <c r="D119">
        <v>6800</v>
      </c>
      <c r="F119" t="str">
        <f t="shared" si="1"/>
        <v>public static BlueprintUnit RoaringHandaxeItem = ResourcesLibrary.TryGetBlueprint&lt;BlueprintUnit&gt;("9a5aa6e310b70a14593f08cff0ae8430");</v>
      </c>
    </row>
    <row r="120" spans="1:6" x14ac:dyDescent="0.25">
      <c r="A120" s="2" t="s">
        <v>10933</v>
      </c>
      <c r="B120" s="2" t="s">
        <v>10934</v>
      </c>
      <c r="C120">
        <v>9</v>
      </c>
      <c r="D120">
        <v>6890</v>
      </c>
      <c r="F120" t="str">
        <f t="shared" si="1"/>
        <v>public static BlueprintUnit FieryEyeItem = ResourcesLibrary.TryGetBlueprint&lt;BlueprintUnit&gt;("05550fe34742a344c968839ba9e5284a");</v>
      </c>
    </row>
    <row r="121" spans="1:6" x14ac:dyDescent="0.25">
      <c r="A121" s="2" t="s">
        <v>10284</v>
      </c>
      <c r="B121" s="2" t="s">
        <v>10285</v>
      </c>
      <c r="C121">
        <v>4</v>
      </c>
      <c r="D121">
        <v>6900</v>
      </c>
      <c r="F121" t="str">
        <f t="shared" si="1"/>
        <v>public static BlueprintUnit ButcherOfUndeadItem = ResourcesLibrary.TryGetBlueprint&lt;BlueprintUnit&gt;("43f6985aaaefb2d4c812121252343c81");</v>
      </c>
    </row>
    <row r="122" spans="1:6" x14ac:dyDescent="0.25">
      <c r="A122" s="2" t="s">
        <v>10366</v>
      </c>
      <c r="B122" s="2" t="s">
        <v>10367</v>
      </c>
      <c r="C122">
        <v>9</v>
      </c>
      <c r="D122">
        <v>7000</v>
      </c>
      <c r="F122" t="str">
        <f t="shared" si="1"/>
        <v>public static BlueprintUnit ColdIronPunchingDaggerCorrosivePlus1 = ResourcesLibrary.TryGetBlueprint&lt;BlueprintUnit&gt;("05974c5a5f49cbb47be5c9ac94181930");</v>
      </c>
    </row>
    <row r="123" spans="1:6" x14ac:dyDescent="0.25">
      <c r="A123" s="2" t="s">
        <v>10395</v>
      </c>
      <c r="B123" s="2" t="s">
        <v>10396</v>
      </c>
      <c r="C123">
        <v>7</v>
      </c>
      <c r="D123">
        <v>7000</v>
      </c>
      <c r="F123" t="str">
        <f t="shared" si="1"/>
        <v>public static BlueprintUnit CompositeLongbowSpellsPlus1 = ResourcesLibrary.TryGetBlueprint&lt;BlueprintUnit&gt;("a7712968bf669534799ba0c6639543af");</v>
      </c>
    </row>
    <row r="124" spans="1:6" x14ac:dyDescent="0.25">
      <c r="A124" s="2" t="s">
        <v>11586</v>
      </c>
      <c r="B124" s="2" t="s">
        <v>11587</v>
      </c>
      <c r="C124">
        <v>4</v>
      </c>
      <c r="D124">
        <v>7000</v>
      </c>
      <c r="F124" t="str">
        <f t="shared" si="1"/>
        <v>public static BlueprintUnit LightCrossbowOfForceItem = ResourcesLibrary.TryGetBlueprint&lt;BlueprintUnit&gt;("9ca5147f3c2ccbe42bc7597ce2dcdecf");</v>
      </c>
    </row>
    <row r="125" spans="1:6" x14ac:dyDescent="0.25">
      <c r="A125" s="2" t="s">
        <v>11612</v>
      </c>
      <c r="B125" s="2" t="s">
        <v>11613</v>
      </c>
      <c r="C125">
        <v>4</v>
      </c>
      <c r="D125">
        <v>7000</v>
      </c>
      <c r="F125" t="str">
        <f t="shared" si="1"/>
        <v>public static BlueprintUnit LightHammerOfRighteousnessItem = ResourcesLibrary.TryGetBlueprint&lt;BlueprintUnit&gt;("ca5489a4f7f0c964580fb311d1d6c0ea");</v>
      </c>
    </row>
    <row r="126" spans="1:6" x14ac:dyDescent="0.25">
      <c r="A126" s="2" t="s">
        <v>11873</v>
      </c>
      <c r="B126" s="2" t="s">
        <v>11874</v>
      </c>
      <c r="C126">
        <v>4</v>
      </c>
      <c r="D126">
        <v>7000</v>
      </c>
      <c r="F126" t="str">
        <f t="shared" si="1"/>
        <v>public static BlueprintUnit MonsterHunterFirstItem = ResourcesLibrary.TryGetBlueprint&lt;BlueprintUnit&gt;("a9194c01f3b2a3440920ee22fbc5d25f");</v>
      </c>
    </row>
    <row r="127" spans="1:6" x14ac:dyDescent="0.25">
      <c r="A127" s="2" t="s">
        <v>12486</v>
      </c>
      <c r="B127" s="2" t="s">
        <v>12487</v>
      </c>
      <c r="C127">
        <v>4</v>
      </c>
      <c r="D127">
        <v>7000</v>
      </c>
      <c r="F127" t="str">
        <f t="shared" si="1"/>
        <v>public static BlueprintUnit SickleOfAcidItem = ResourcesLibrary.TryGetBlueprint&lt;BlueprintUnit&gt;("7d09cd4da6643914a96e9b1a74ce6152");</v>
      </c>
    </row>
    <row r="128" spans="1:6" x14ac:dyDescent="0.25">
      <c r="A128" s="2" t="s">
        <v>12488</v>
      </c>
      <c r="B128" s="2" t="s">
        <v>12489</v>
      </c>
      <c r="C128">
        <v>4</v>
      </c>
      <c r="D128">
        <v>7000</v>
      </c>
      <c r="F128" t="str">
        <f t="shared" si="1"/>
        <v>public static BlueprintUnit SickleOfFalterItem = ResourcesLibrary.TryGetBlueprint&lt;BlueprintUnit&gt;("e5f6fc99eb5013d4eb67ed04166e7c4b");</v>
      </c>
    </row>
    <row r="129" spans="1:6" x14ac:dyDescent="0.25">
      <c r="A129" s="2" t="s">
        <v>11645</v>
      </c>
      <c r="B129" s="2" t="s">
        <v>11646</v>
      </c>
      <c r="C129">
        <v>4</v>
      </c>
      <c r="D129">
        <v>7200</v>
      </c>
      <c r="F129" t="str">
        <f t="shared" si="1"/>
        <v>public static BlueprintUnit LightMaceOfSevereStrikeItem = ResourcesLibrary.TryGetBlueprint&lt;BlueprintUnit&gt;("2b067a07c2c186747b537d3d87e27c47");</v>
      </c>
    </row>
    <row r="130" spans="1:6" x14ac:dyDescent="0.25">
      <c r="A130" s="2" t="s">
        <v>10941</v>
      </c>
      <c r="B130" s="2" t="s">
        <v>10942</v>
      </c>
      <c r="C130">
        <v>4</v>
      </c>
      <c r="D130">
        <v>7300</v>
      </c>
      <c r="F130" t="str">
        <f t="shared" ref="F130:F193" si="2">"public static BlueprintUnit " &amp; A130 &amp;" = ResourcesLibrary.TryGetBlueprint&lt;BlueprintUnit&gt;(""" &amp;B130 &amp;""");"</f>
        <v>public static BlueprintUnit FinalPacifierItem = ResourcesLibrary.TryGetBlueprint&lt;BlueprintUnit&gt;("860d8aed27a52404cb87ed22813a2600");</v>
      </c>
    </row>
    <row r="131" spans="1:6" x14ac:dyDescent="0.25">
      <c r="A131" s="2" t="s">
        <v>12086</v>
      </c>
      <c r="B131" s="2" t="s">
        <v>12087</v>
      </c>
      <c r="C131">
        <v>4</v>
      </c>
      <c r="D131">
        <v>7300</v>
      </c>
      <c r="F131" t="str">
        <f t="shared" si="2"/>
        <v>public static BlueprintUnit QuarterstaffOfSlipItem = ResourcesLibrary.TryGetBlueprint&lt;BlueprintUnit&gt;("47bd9a9e94cc99f4e905fe02f95b382f");</v>
      </c>
    </row>
    <row r="132" spans="1:6" x14ac:dyDescent="0.25">
      <c r="A132" s="2" t="s">
        <v>11289</v>
      </c>
      <c r="B132" s="2" t="s">
        <v>11290</v>
      </c>
      <c r="C132">
        <v>4</v>
      </c>
      <c r="D132">
        <v>7400</v>
      </c>
      <c r="F132" t="str">
        <f t="shared" si="2"/>
        <v>public static BlueprintUnit HeavyFlailOfWeaknessItem = ResourcesLibrary.TryGetBlueprint&lt;BlueprintUnit&gt;("3f799304f0de90145a77df9f05395225");</v>
      </c>
    </row>
    <row r="133" spans="1:6" x14ac:dyDescent="0.25">
      <c r="A133" s="2" t="s">
        <v>12003</v>
      </c>
      <c r="B133" s="2" t="s">
        <v>12004</v>
      </c>
      <c r="C133">
        <v>4</v>
      </c>
      <c r="D133">
        <v>7400</v>
      </c>
      <c r="F133" t="str">
        <f t="shared" si="2"/>
        <v>public static BlueprintUnit PainChannelerItem = ResourcesLibrary.TryGetBlueprint&lt;BlueprintUnit&gt;("544bc6189c3fd964ebf593054452d9ed");</v>
      </c>
    </row>
    <row r="134" spans="1:6" x14ac:dyDescent="0.25">
      <c r="A134" s="2" t="s">
        <v>12965</v>
      </c>
      <c r="B134" s="2" t="s">
        <v>12966</v>
      </c>
      <c r="C134">
        <v>4</v>
      </c>
      <c r="D134">
        <v>7400</v>
      </c>
      <c r="F134" t="str">
        <f t="shared" si="2"/>
        <v>public static BlueprintUnit TempestAxeFirstItem = ResourcesLibrary.TryGetBlueprint&lt;BlueprintUnit&gt;("db1c467c014294c479d557156a86080d");</v>
      </c>
    </row>
    <row r="135" spans="1:6" x14ac:dyDescent="0.25">
      <c r="A135" s="2" t="s">
        <v>10051</v>
      </c>
      <c r="B135" s="2" t="s">
        <v>10052</v>
      </c>
      <c r="C135">
        <v>7</v>
      </c>
      <c r="D135">
        <v>7500</v>
      </c>
      <c r="F135" t="str">
        <f t="shared" si="2"/>
        <v>public static BlueprintUnit AnarchicGreataxe = ResourcesLibrary.TryGetBlueprint&lt;BlueprintUnit&gt;("ac2e11e971aa3144daa7686949136a48");</v>
      </c>
    </row>
    <row r="136" spans="1:6" x14ac:dyDescent="0.25">
      <c r="A136" s="2" t="s">
        <v>11800</v>
      </c>
      <c r="B136" s="2" t="s">
        <v>11801</v>
      </c>
      <c r="C136">
        <v>4</v>
      </c>
      <c r="D136">
        <v>7500</v>
      </c>
      <c r="F136" t="str">
        <f t="shared" si="2"/>
        <v>public static BlueprintUnit LongswordOfRightItem = ResourcesLibrary.TryGetBlueprint&lt;BlueprintUnit&gt;("ff8b4a97ac50f36419d48c97589fba71");</v>
      </c>
    </row>
    <row r="137" spans="1:6" x14ac:dyDescent="0.25">
      <c r="A137" s="2" t="s">
        <v>11814</v>
      </c>
      <c r="B137" s="2" t="s">
        <v>11815</v>
      </c>
      <c r="C137">
        <v>10</v>
      </c>
      <c r="D137">
        <v>7500</v>
      </c>
      <c r="F137" t="str">
        <f t="shared" si="2"/>
        <v>public static BlueprintUnit LordProtector = ResourcesLibrary.TryGetBlueprint&lt;BlueprintUnit&gt;("0a5e909be70d3c841b09a2f175a6e3ce");</v>
      </c>
    </row>
    <row r="138" spans="1:6" x14ac:dyDescent="0.25">
      <c r="A138" s="2" t="s">
        <v>13179</v>
      </c>
      <c r="B138" s="2" t="s">
        <v>13180</v>
      </c>
      <c r="C138">
        <v>14</v>
      </c>
      <c r="D138">
        <v>7500</v>
      </c>
      <c r="F138" t="str">
        <f t="shared" si="2"/>
        <v>public static BlueprintUnit WarhammerofHatred = ResourcesLibrary.TryGetBlueprint&lt;BlueprintUnit&gt;("52c789e6d7ee3cd499c17d5822ba2ae7");</v>
      </c>
    </row>
    <row r="139" spans="1:6" x14ac:dyDescent="0.25">
      <c r="A139" s="2" t="s">
        <v>4829</v>
      </c>
      <c r="B139" s="2" t="s">
        <v>10549</v>
      </c>
      <c r="C139">
        <v>4</v>
      </c>
      <c r="D139">
        <v>7600</v>
      </c>
      <c r="F139" t="str">
        <f t="shared" si="2"/>
        <v>public static BlueprintUnit DecimationItem = ResourcesLibrary.TryGetBlueprint&lt;BlueprintUnit&gt;("e054e2c2221eb5b4ab59fa0d6417f621");</v>
      </c>
    </row>
    <row r="140" spans="1:6" x14ac:dyDescent="0.25">
      <c r="A140" s="2" t="s">
        <v>12088</v>
      </c>
      <c r="B140" s="2" t="s">
        <v>12089</v>
      </c>
      <c r="C140">
        <v>4</v>
      </c>
      <c r="D140">
        <v>7600</v>
      </c>
      <c r="F140" t="str">
        <f t="shared" si="2"/>
        <v>public static BlueprintUnit QuarterstaffOfStrongwilledItem = ResourcesLibrary.TryGetBlueprint&lt;BlueprintUnit&gt;("6654d9e7db57c7b48a1ad85cbe4d790a");</v>
      </c>
    </row>
    <row r="141" spans="1:6" x14ac:dyDescent="0.25">
      <c r="A141" s="2" t="s">
        <v>12919</v>
      </c>
      <c r="B141" s="2" t="s">
        <v>12920</v>
      </c>
      <c r="C141">
        <v>4</v>
      </c>
      <c r="D141">
        <v>7600</v>
      </c>
      <c r="F141" t="str">
        <f t="shared" si="2"/>
        <v>public static BlueprintUnit StarknifeOfVirtueItem = ResourcesLibrary.TryGetBlueprint&lt;BlueprintUnit&gt;("f2f9a3cd2f9db73489b15572ed82eb0a");</v>
      </c>
    </row>
    <row r="142" spans="1:6" x14ac:dyDescent="0.25">
      <c r="A142" s="2" t="s">
        <v>10078</v>
      </c>
      <c r="B142" s="2" t="s">
        <v>10079</v>
      </c>
      <c r="C142">
        <v>4</v>
      </c>
      <c r="D142">
        <v>7700</v>
      </c>
      <c r="F142" t="str">
        <f t="shared" si="2"/>
        <v>public static BlueprintUnit AttritionDaggerItem = ResourcesLibrary.TryGetBlueprint&lt;BlueprintUnit&gt;("c3f0071bec7a17d42b0cc3da8fd3d45e");</v>
      </c>
    </row>
    <row r="143" spans="1:6" x14ac:dyDescent="0.25">
      <c r="A143" s="2" t="s">
        <v>10767</v>
      </c>
      <c r="B143" s="2" t="s">
        <v>10768</v>
      </c>
      <c r="C143">
        <v>4</v>
      </c>
      <c r="D143">
        <v>7700</v>
      </c>
      <c r="F143" t="str">
        <f t="shared" si="2"/>
        <v>public static BlueprintUnit EstocOfPurityItem = ResourcesLibrary.TryGetBlueprint&lt;BlueprintUnit&gt;("413f6cd9065b0a84e8c899abcdb6700f");</v>
      </c>
    </row>
    <row r="144" spans="1:6" x14ac:dyDescent="0.25">
      <c r="A144" s="2" t="s">
        <v>10278</v>
      </c>
      <c r="B144" s="2" t="s">
        <v>10279</v>
      </c>
      <c r="C144">
        <v>4</v>
      </c>
      <c r="D144">
        <v>7800</v>
      </c>
      <c r="F144" t="str">
        <f t="shared" si="2"/>
        <v>public static BlueprintUnit BulkyPickItem = ResourcesLibrary.TryGetBlueprint&lt;BlueprintUnit&gt;("65c8445110061c74cbaa843560193191");</v>
      </c>
    </row>
    <row r="145" spans="1:6" x14ac:dyDescent="0.25">
      <c r="A145" s="2" t="s">
        <v>11853</v>
      </c>
      <c r="B145" s="2" t="s">
        <v>11854</v>
      </c>
      <c r="C145">
        <v>4</v>
      </c>
      <c r="D145">
        <v>7800</v>
      </c>
      <c r="F145" t="str">
        <f t="shared" si="2"/>
        <v>public static BlueprintUnit MerryGoRoundItem = ResourcesLibrary.TryGetBlueprint&lt;BlueprintUnit&gt;("73c463a2db22f634db80f9aa4850bc27");</v>
      </c>
    </row>
    <row r="146" spans="1:6" x14ac:dyDescent="0.25">
      <c r="A146" s="2" t="s">
        <v>13201</v>
      </c>
      <c r="B146" s="2" t="s">
        <v>13202</v>
      </c>
      <c r="C146">
        <v>13</v>
      </c>
      <c r="D146">
        <v>7800</v>
      </c>
      <c r="F146" t="str">
        <f t="shared" si="2"/>
        <v>public static BlueprintUnit WhirlwindCompLongBowItem = ResourcesLibrary.TryGetBlueprint&lt;BlueprintUnit&gt;("1f546ab76bb0e77478ad08248795f7d7");</v>
      </c>
    </row>
    <row r="147" spans="1:6" x14ac:dyDescent="0.25">
      <c r="A147" s="2" t="s">
        <v>11875</v>
      </c>
      <c r="B147" s="2" t="s">
        <v>11876</v>
      </c>
      <c r="C147">
        <v>4</v>
      </c>
      <c r="D147">
        <v>7900</v>
      </c>
      <c r="F147" t="str">
        <f t="shared" si="2"/>
        <v>public static BlueprintUnit MordantWaraxeItem = ResourcesLibrary.TryGetBlueprint&lt;BlueprintUnit&gt;("d7e2658373647b248afc6a06056e5ba0");</v>
      </c>
    </row>
    <row r="148" spans="1:6" x14ac:dyDescent="0.25">
      <c r="A148" s="2" t="s">
        <v>10747</v>
      </c>
      <c r="B148" s="2" t="s">
        <v>10748</v>
      </c>
      <c r="C148">
        <v>4</v>
      </c>
      <c r="D148">
        <v>8000</v>
      </c>
      <c r="F148" t="str">
        <f t="shared" si="2"/>
        <v>public static BlueprintUnit EntrapringLongbowItem = ResourcesLibrary.TryGetBlueprint&lt;BlueprintUnit&gt;("91ccb935c74a49e40b3ee60bc103f457");</v>
      </c>
    </row>
    <row r="149" spans="1:6" x14ac:dyDescent="0.25">
      <c r="A149" s="2" t="s">
        <v>12117</v>
      </c>
      <c r="B149" s="2" t="s">
        <v>12118</v>
      </c>
      <c r="D149">
        <v>8000</v>
      </c>
      <c r="F149" t="str">
        <f t="shared" si="2"/>
        <v>public static BlueprintUnit RadiancePlus2 = ResourcesLibrary.TryGetBlueprint&lt;BlueprintUnit&gt;("6a80e629e9a5ca74da1dabc2984bba3b");</v>
      </c>
    </row>
    <row r="150" spans="1:6" x14ac:dyDescent="0.25">
      <c r="A150" s="2" t="s">
        <v>12980</v>
      </c>
      <c r="B150" s="2" t="s">
        <v>12981</v>
      </c>
      <c r="C150">
        <v>4</v>
      </c>
      <c r="D150">
        <v>8000</v>
      </c>
      <c r="F150" t="str">
        <f t="shared" si="2"/>
        <v>public static BlueprintUnit TheCollapseItem = ResourcesLibrary.TryGetBlueprint&lt;BlueprintUnit&gt;("e15b9c3ad2424b94f9fc7ea7f751ad38");</v>
      </c>
    </row>
    <row r="151" spans="1:6" x14ac:dyDescent="0.25">
      <c r="A151" s="2" t="s">
        <v>10439</v>
      </c>
      <c r="B151" s="2" t="s">
        <v>10440</v>
      </c>
      <c r="C151">
        <v>4</v>
      </c>
      <c r="D151">
        <v>8200</v>
      </c>
      <c r="F151" t="str">
        <f t="shared" si="2"/>
        <v>public static BlueprintUnit CrystalDaggerItem = ResourcesLibrary.TryGetBlueprint&lt;BlueprintUnit&gt;("d9385822b9871ac468e00aa01b68d45a");</v>
      </c>
    </row>
    <row r="152" spans="1:6" x14ac:dyDescent="0.25">
      <c r="A152" s="2" t="s">
        <v>10973</v>
      </c>
      <c r="B152" s="2" t="s">
        <v>10974</v>
      </c>
      <c r="C152">
        <v>4</v>
      </c>
      <c r="D152">
        <v>8200</v>
      </c>
      <c r="F152" t="str">
        <f t="shared" si="2"/>
        <v>public static BlueprintUnit FlailOfLightburstItem = ResourcesLibrary.TryGetBlueprint&lt;BlueprintUnit&gt;("f6e8b5779e858324da19d2c763f451de");</v>
      </c>
    </row>
    <row r="153" spans="1:6" x14ac:dyDescent="0.25">
      <c r="A153" s="2" t="s">
        <v>10092</v>
      </c>
      <c r="B153" s="2" t="s">
        <v>10093</v>
      </c>
      <c r="C153">
        <v>7</v>
      </c>
      <c r="D153">
        <v>8300</v>
      </c>
      <c r="F153" t="str">
        <f t="shared" si="2"/>
        <v>public static BlueprintUnit AxiomaticDuelingSwordPlus3 = ResourcesLibrary.TryGetBlueprint&lt;BlueprintUnit&gt;("24af53c42f47498aba581fb856d1540f");</v>
      </c>
    </row>
    <row r="154" spans="1:6" x14ac:dyDescent="0.25">
      <c r="A154" s="2" t="s">
        <v>10123</v>
      </c>
      <c r="B154" s="2" t="s">
        <v>10124</v>
      </c>
      <c r="C154">
        <v>7</v>
      </c>
      <c r="D154">
        <v>8300</v>
      </c>
      <c r="F154" t="str">
        <f t="shared" si="2"/>
        <v>public static BlueprintUnit BardicheFlamingPlus1 = ResourcesLibrary.TryGetBlueprint&lt;BlueprintUnit&gt;("4ba50873c00b51d4e8007cd0a8940fe6");</v>
      </c>
    </row>
    <row r="155" spans="1:6" x14ac:dyDescent="0.25">
      <c r="A155" s="2" t="s">
        <v>10141</v>
      </c>
      <c r="B155" s="2" t="s">
        <v>10142</v>
      </c>
      <c r="C155">
        <v>7</v>
      </c>
      <c r="D155">
        <v>8300</v>
      </c>
      <c r="F155" t="str">
        <f t="shared" si="2"/>
        <v>public static BlueprintUnit BastardSwordCorrosivePlus1 = ResourcesLibrary.TryGetBlueprint&lt;BlueprintUnit&gt;("c5069b24c1b4d704da1894f3e3265986");</v>
      </c>
    </row>
    <row r="156" spans="1:6" x14ac:dyDescent="0.25">
      <c r="A156" s="2" t="s">
        <v>10145</v>
      </c>
      <c r="B156" s="2" t="s">
        <v>10146</v>
      </c>
      <c r="C156">
        <v>7</v>
      </c>
      <c r="D156">
        <v>8300</v>
      </c>
      <c r="F156" t="str">
        <f t="shared" si="2"/>
        <v>public static BlueprintUnit BastardSwordFlamingPlus1 = ResourcesLibrary.TryGetBlueprint&lt;BlueprintUnit&gt;("3eb773f5d725ed24e966d33c6a2cb043");</v>
      </c>
    </row>
    <row r="157" spans="1:6" x14ac:dyDescent="0.25">
      <c r="A157" s="2" t="s">
        <v>10149</v>
      </c>
      <c r="B157" s="2" t="s">
        <v>10150</v>
      </c>
      <c r="C157">
        <v>7</v>
      </c>
      <c r="D157">
        <v>8300</v>
      </c>
      <c r="F157" t="str">
        <f t="shared" si="2"/>
        <v>public static BlueprintUnit BastardSwordFrostPlus1 = ResourcesLibrary.TryGetBlueprint&lt;BlueprintUnit&gt;("27639b9eaa1320c44aa15d6c55873f57");</v>
      </c>
    </row>
    <row r="158" spans="1:6" x14ac:dyDescent="0.25">
      <c r="A158" s="2" t="s">
        <v>10155</v>
      </c>
      <c r="B158" s="2" t="s">
        <v>10156</v>
      </c>
      <c r="C158">
        <v>7</v>
      </c>
      <c r="D158">
        <v>8300</v>
      </c>
      <c r="F158" t="str">
        <f t="shared" si="2"/>
        <v>public static BlueprintUnit BastardSwordKeenPlus1 = ResourcesLibrary.TryGetBlueprint&lt;BlueprintUnit&gt;("6830250472b16ed48950f86b3066a440");</v>
      </c>
    </row>
    <row r="159" spans="1:6" x14ac:dyDescent="0.25">
      <c r="A159" s="2" t="s">
        <v>4088</v>
      </c>
      <c r="B159" s="2" t="s">
        <v>10162</v>
      </c>
      <c r="C159">
        <v>7</v>
      </c>
      <c r="D159">
        <v>8300</v>
      </c>
      <c r="F159" t="str">
        <f t="shared" si="2"/>
        <v>public static BlueprintUnit BastardSwordPlus2 = ResourcesLibrary.TryGetBlueprint&lt;BlueprintUnit&gt;("8b5d119f1f2009b4aaab7024bf53e483");</v>
      </c>
    </row>
    <row r="160" spans="1:6" x14ac:dyDescent="0.25">
      <c r="A160" s="2" t="s">
        <v>10170</v>
      </c>
      <c r="B160" s="2" t="s">
        <v>10171</v>
      </c>
      <c r="C160">
        <v>7</v>
      </c>
      <c r="D160">
        <v>8300</v>
      </c>
      <c r="F160" t="str">
        <f t="shared" si="2"/>
        <v>public static BlueprintUnit BastardSwordShockPlus1 = ResourcesLibrary.TryGetBlueprint&lt;BlueprintUnit&gt;("a7f876cb0d406a34badf8451875a9cde");</v>
      </c>
    </row>
    <row r="161" spans="1:6" x14ac:dyDescent="0.25">
      <c r="A161" s="2" t="s">
        <v>10174</v>
      </c>
      <c r="B161" s="2" t="s">
        <v>10175</v>
      </c>
      <c r="C161">
        <v>7</v>
      </c>
      <c r="D161">
        <v>8300</v>
      </c>
      <c r="F161" t="str">
        <f t="shared" si="2"/>
        <v>public static BlueprintUnit BattleaxeCorrosivePlus1 = ResourcesLibrary.TryGetBlueprint&lt;BlueprintUnit&gt;("9edeb38a3318e004892f5111ce85f1f2");</v>
      </c>
    </row>
    <row r="162" spans="1:6" x14ac:dyDescent="0.25">
      <c r="A162" s="2" t="s">
        <v>10180</v>
      </c>
      <c r="B162" s="2" t="s">
        <v>10181</v>
      </c>
      <c r="C162">
        <v>7</v>
      </c>
      <c r="D162">
        <v>8300</v>
      </c>
      <c r="F162" t="str">
        <f t="shared" si="2"/>
        <v>public static BlueprintUnit BattleaxeFlamingPlus1 = ResourcesLibrary.TryGetBlueprint&lt;BlueprintUnit&gt;("a9d713282a3c0634795e70bebec9719c");</v>
      </c>
    </row>
    <row r="163" spans="1:6" x14ac:dyDescent="0.25">
      <c r="A163" s="2" t="s">
        <v>10184</v>
      </c>
      <c r="B163" s="2" t="s">
        <v>10185</v>
      </c>
      <c r="C163">
        <v>7</v>
      </c>
      <c r="D163">
        <v>8300</v>
      </c>
      <c r="F163" t="str">
        <f t="shared" si="2"/>
        <v>public static BlueprintUnit BattleaxeFrostPlus1 = ResourcesLibrary.TryGetBlueprint&lt;BlueprintUnit&gt;("ced4e8ba874cf4a4a9f6ef93545cf0e7");</v>
      </c>
    </row>
    <row r="164" spans="1:6" x14ac:dyDescent="0.25">
      <c r="A164" s="2" t="s">
        <v>4017</v>
      </c>
      <c r="B164" s="2" t="s">
        <v>10190</v>
      </c>
      <c r="C164">
        <v>7</v>
      </c>
      <c r="D164">
        <v>8300</v>
      </c>
      <c r="F164" t="str">
        <f t="shared" si="2"/>
        <v>public static BlueprintUnit BattleaxeKeenPlus1 = ResourcesLibrary.TryGetBlueprint&lt;BlueprintUnit&gt;("0cdbad863835cf342b381c108ebd7048");</v>
      </c>
    </row>
    <row r="165" spans="1:6" x14ac:dyDescent="0.25">
      <c r="A165" s="2" t="s">
        <v>10197</v>
      </c>
      <c r="B165" s="2" t="s">
        <v>10198</v>
      </c>
      <c r="C165">
        <v>7</v>
      </c>
      <c r="D165">
        <v>8300</v>
      </c>
      <c r="F165" t="str">
        <f t="shared" si="2"/>
        <v>public static BlueprintUnit BattleaxePlus2 = ResourcesLibrary.TryGetBlueprint&lt;BlueprintUnit&gt;("21ed826b9c60c7f43af2a3c041046670");</v>
      </c>
    </row>
    <row r="166" spans="1:6" x14ac:dyDescent="0.25">
      <c r="A166" s="2" t="s">
        <v>10206</v>
      </c>
      <c r="B166" s="2" t="s">
        <v>10207</v>
      </c>
      <c r="C166">
        <v>7</v>
      </c>
      <c r="D166">
        <v>8300</v>
      </c>
      <c r="F166" t="str">
        <f t="shared" si="2"/>
        <v>public static BlueprintUnit BattleaxeShockPlus1 = ResourcesLibrary.TryGetBlueprint&lt;BlueprintUnit&gt;("c5bcd157375fbbb40b543b114b5ebfa2");</v>
      </c>
    </row>
    <row r="167" spans="1:6" x14ac:dyDescent="0.25">
      <c r="A167" s="2" t="s">
        <v>10238</v>
      </c>
      <c r="B167" s="2" t="s">
        <v>10239</v>
      </c>
      <c r="D167">
        <v>8300</v>
      </c>
      <c r="F167" t="str">
        <f t="shared" si="2"/>
        <v>public static BlueprintUnit BleedSpikedHeavyShieldPlus5 = ResourcesLibrary.TryGetBlueprint&lt;BlueprintUnit&gt;("33cb974f254759849a90e7b081dccab1");</v>
      </c>
    </row>
    <row r="168" spans="1:6" x14ac:dyDescent="0.25">
      <c r="A168" s="2" t="s">
        <v>10318</v>
      </c>
      <c r="B168" s="2" t="s">
        <v>10319</v>
      </c>
      <c r="C168">
        <v>7</v>
      </c>
      <c r="D168">
        <v>8300</v>
      </c>
      <c r="F168" t="str">
        <f t="shared" si="2"/>
        <v>public static BlueprintUnit ClubCorrosivePlus1 = ResourcesLibrary.TryGetBlueprint&lt;BlueprintUnit&gt;("194a895916e0b1145b62c59ca5f1ea4e");</v>
      </c>
    </row>
    <row r="169" spans="1:6" x14ac:dyDescent="0.25">
      <c r="A169" s="2" t="s">
        <v>10322</v>
      </c>
      <c r="B169" s="2" t="s">
        <v>10323</v>
      </c>
      <c r="C169">
        <v>7</v>
      </c>
      <c r="D169">
        <v>8300</v>
      </c>
      <c r="F169" t="str">
        <f t="shared" si="2"/>
        <v>public static BlueprintUnit ClubFlamingPlus1 = ResourcesLibrary.TryGetBlueprint&lt;BlueprintUnit&gt;("d9938a2954d3d9d4abc7d09819472d72");</v>
      </c>
    </row>
    <row r="170" spans="1:6" x14ac:dyDescent="0.25">
      <c r="A170" s="2" t="s">
        <v>10326</v>
      </c>
      <c r="B170" s="2" t="s">
        <v>10327</v>
      </c>
      <c r="C170">
        <v>7</v>
      </c>
      <c r="D170">
        <v>8300</v>
      </c>
      <c r="F170" t="str">
        <f t="shared" si="2"/>
        <v>public static BlueprintUnit ClubFrostPlus1 = ResourcesLibrary.TryGetBlueprint&lt;BlueprintUnit&gt;("fe83b125f750af246abf1b491b7c1b9a");</v>
      </c>
    </row>
    <row r="171" spans="1:6" x14ac:dyDescent="0.25">
      <c r="A171" s="2" t="s">
        <v>10332</v>
      </c>
      <c r="B171" s="2" t="s">
        <v>10333</v>
      </c>
      <c r="C171">
        <v>7</v>
      </c>
      <c r="D171">
        <v>8300</v>
      </c>
      <c r="F171" t="str">
        <f t="shared" si="2"/>
        <v>public static BlueprintUnit ClubPlus2 = ResourcesLibrary.TryGetBlueprint&lt;BlueprintUnit&gt;("4d8b4d077b7d50d44bdfd44913bf9da6");</v>
      </c>
    </row>
    <row r="172" spans="1:6" x14ac:dyDescent="0.25">
      <c r="A172" s="2" t="s">
        <v>10342</v>
      </c>
      <c r="B172" s="2" t="s">
        <v>10343</v>
      </c>
      <c r="C172">
        <v>7</v>
      </c>
      <c r="D172">
        <v>8300</v>
      </c>
      <c r="F172" t="str">
        <f t="shared" si="2"/>
        <v>public static BlueprintUnit ClubShockPlus1 = ResourcesLibrary.TryGetBlueprint&lt;BlueprintUnit&gt;("28d7f6e2a9cffd64bafa7b37d8a79a4f");</v>
      </c>
    </row>
    <row r="173" spans="1:6" x14ac:dyDescent="0.25">
      <c r="A173" s="2" t="s">
        <v>10377</v>
      </c>
      <c r="B173" s="2" t="s">
        <v>10378</v>
      </c>
      <c r="C173">
        <v>4</v>
      </c>
      <c r="D173">
        <v>8300</v>
      </c>
      <c r="F173" t="str">
        <f t="shared" si="2"/>
        <v>public static BlueprintUnit CompositeLongbowEvilOutsiderBanePlus1 = ResourcesLibrary.TryGetBlueprint&lt;BlueprintUnit&gt;("0f47554223017704d95abd4d5084263c");</v>
      </c>
    </row>
    <row r="174" spans="1:6" x14ac:dyDescent="0.25">
      <c r="A174" s="2" t="s">
        <v>10380</v>
      </c>
      <c r="B174" s="2" t="s">
        <v>10381</v>
      </c>
      <c r="C174">
        <v>7</v>
      </c>
      <c r="D174">
        <v>8300</v>
      </c>
      <c r="F174" t="str">
        <f t="shared" si="2"/>
        <v>public static BlueprintUnit CompositeLongbowFrostPlus1 = ResourcesLibrary.TryGetBlueprint&lt;BlueprintUnit&gt;("018f33b85935eeb4c930cf6ddc5fd43c");</v>
      </c>
    </row>
    <row r="175" spans="1:6" x14ac:dyDescent="0.25">
      <c r="A175" s="2" t="s">
        <v>3805</v>
      </c>
      <c r="B175" s="2" t="s">
        <v>10387</v>
      </c>
      <c r="C175">
        <v>7</v>
      </c>
      <c r="D175">
        <v>8300</v>
      </c>
      <c r="F175" t="str">
        <f t="shared" si="2"/>
        <v>public static BlueprintUnit CompositeLongbowPlus2 = ResourcesLibrary.TryGetBlueprint&lt;BlueprintUnit&gt;("94413d2906cf2ad4f9a687e1aa7ed315");</v>
      </c>
    </row>
    <row r="176" spans="1:6" x14ac:dyDescent="0.25">
      <c r="A176" s="2" t="s">
        <v>3812</v>
      </c>
      <c r="B176" s="2" t="s">
        <v>10401</v>
      </c>
      <c r="C176">
        <v>7</v>
      </c>
      <c r="D176">
        <v>8300</v>
      </c>
      <c r="F176" t="str">
        <f t="shared" si="2"/>
        <v>public static BlueprintUnit CompositeShortbowPlus2 = ResourcesLibrary.TryGetBlueprint&lt;BlueprintUnit&gt;("1e396f7871b73234fb41d72cd8c441f9");</v>
      </c>
    </row>
    <row r="177" spans="1:6" x14ac:dyDescent="0.25">
      <c r="A177" s="2" t="s">
        <v>10409</v>
      </c>
      <c r="B177" s="2" t="s">
        <v>10410</v>
      </c>
      <c r="C177">
        <v>7</v>
      </c>
      <c r="D177">
        <v>8300</v>
      </c>
      <c r="F177" t="str">
        <f t="shared" si="2"/>
        <v>public static BlueprintUnit CompositeShortbowShockPlus1 = ResourcesLibrary.TryGetBlueprint&lt;BlueprintUnit&gt;("6f31771da50fc9646a5e7c14ce5bd9ca");</v>
      </c>
    </row>
    <row r="178" spans="1:6" x14ac:dyDescent="0.25">
      <c r="A178" s="2" t="s">
        <v>3825</v>
      </c>
      <c r="B178" s="2" t="s">
        <v>10443</v>
      </c>
      <c r="C178">
        <v>7</v>
      </c>
      <c r="D178">
        <v>8300</v>
      </c>
      <c r="F178" t="str">
        <f t="shared" si="2"/>
        <v>public static BlueprintUnit DaggerAgilePlus1 = ResourcesLibrary.TryGetBlueprint&lt;BlueprintUnit&gt;("bf9cd50decc79734b9def40942a8e4e9");</v>
      </c>
    </row>
    <row r="179" spans="1:6" x14ac:dyDescent="0.25">
      <c r="A179" s="2" t="s">
        <v>10444</v>
      </c>
      <c r="B179" s="2" t="s">
        <v>10445</v>
      </c>
      <c r="C179">
        <v>7</v>
      </c>
      <c r="D179">
        <v>8300</v>
      </c>
      <c r="F179" t="str">
        <f t="shared" si="2"/>
        <v>public static BlueprintUnit DaggerCorrosivePlus1 = ResourcesLibrary.TryGetBlueprint&lt;BlueprintUnit&gt;("9d9e6e711cf49004ba84a0f8e0340e63");</v>
      </c>
    </row>
    <row r="180" spans="1:6" x14ac:dyDescent="0.25">
      <c r="A180" s="2" t="s">
        <v>10448</v>
      </c>
      <c r="B180" s="2" t="s">
        <v>10449</v>
      </c>
      <c r="C180">
        <v>7</v>
      </c>
      <c r="D180">
        <v>8300</v>
      </c>
      <c r="F180" t="str">
        <f t="shared" si="2"/>
        <v>public static BlueprintUnit DaggerFlamingPlus1 = ResourcesLibrary.TryGetBlueprint&lt;BlueprintUnit&gt;("bbbfd3c767d1fe44181ad183baa473d3");</v>
      </c>
    </row>
    <row r="181" spans="1:6" x14ac:dyDescent="0.25">
      <c r="A181" s="2" t="s">
        <v>10452</v>
      </c>
      <c r="B181" s="2" t="s">
        <v>10453</v>
      </c>
      <c r="C181">
        <v>7</v>
      </c>
      <c r="D181">
        <v>8300</v>
      </c>
      <c r="F181" t="str">
        <f t="shared" si="2"/>
        <v>public static BlueprintUnit DaggerFrostPlus1 = ResourcesLibrary.TryGetBlueprint&lt;BlueprintUnit&gt;("a39defcc7226e074a9c60727e641a561");</v>
      </c>
    </row>
    <row r="182" spans="1:6" x14ac:dyDescent="0.25">
      <c r="A182" s="2" t="s">
        <v>10456</v>
      </c>
      <c r="B182" s="2" t="s">
        <v>10457</v>
      </c>
      <c r="C182">
        <v>7</v>
      </c>
      <c r="D182">
        <v>8300</v>
      </c>
      <c r="F182" t="str">
        <f t="shared" si="2"/>
        <v>public static BlueprintUnit DaggerKeenPlus1 = ResourcesLibrary.TryGetBlueprint&lt;BlueprintUnit&gt;("08d4333b9b4a64e439c94765ee1cb5f1");</v>
      </c>
    </row>
    <row r="183" spans="1:6" x14ac:dyDescent="0.25">
      <c r="A183" s="2" t="s">
        <v>4126</v>
      </c>
      <c r="B183" s="2" t="s">
        <v>10467</v>
      </c>
      <c r="C183">
        <v>7</v>
      </c>
      <c r="D183">
        <v>8300</v>
      </c>
      <c r="F183" t="str">
        <f t="shared" si="2"/>
        <v>public static BlueprintUnit DaggerPlus2 = ResourcesLibrary.TryGetBlueprint&lt;BlueprintUnit&gt;("4607f83de16245844acb4596fc797147");</v>
      </c>
    </row>
    <row r="184" spans="1:6" x14ac:dyDescent="0.25">
      <c r="A184" s="2" t="s">
        <v>10476</v>
      </c>
      <c r="B184" s="2" t="s">
        <v>10477</v>
      </c>
      <c r="C184">
        <v>7</v>
      </c>
      <c r="D184">
        <v>8300</v>
      </c>
      <c r="F184" t="str">
        <f t="shared" si="2"/>
        <v>public static BlueprintUnit DaggerShockPlus1 = ResourcesLibrary.TryGetBlueprint&lt;BlueprintUnit&gt;("fbb105478a8d2824ab0301b2aa4e28d5");</v>
      </c>
    </row>
    <row r="185" spans="1:6" x14ac:dyDescent="0.25">
      <c r="A185" s="2" t="s">
        <v>10491</v>
      </c>
      <c r="B185" s="2" t="s">
        <v>10492</v>
      </c>
      <c r="C185">
        <v>7</v>
      </c>
      <c r="D185">
        <v>8300</v>
      </c>
      <c r="F185" t="str">
        <f t="shared" si="2"/>
        <v>public static BlueprintUnit DartCorrosivePlus1 = ResourcesLibrary.TryGetBlueprint&lt;BlueprintUnit&gt;("215b208109094eb4097a9b9f9c66e8b5");</v>
      </c>
    </row>
    <row r="186" spans="1:6" x14ac:dyDescent="0.25">
      <c r="A186" s="2" t="s">
        <v>10495</v>
      </c>
      <c r="B186" s="2" t="s">
        <v>10496</v>
      </c>
      <c r="C186">
        <v>7</v>
      </c>
      <c r="D186">
        <v>8300</v>
      </c>
      <c r="F186" t="str">
        <f t="shared" si="2"/>
        <v>public static BlueprintUnit DartFlamingPlus1 = ResourcesLibrary.TryGetBlueprint&lt;BlueprintUnit&gt;("b9aa51df9966dd74287f52c2f7f4780a");</v>
      </c>
    </row>
    <row r="187" spans="1:6" x14ac:dyDescent="0.25">
      <c r="A187" s="2" t="s">
        <v>10499</v>
      </c>
      <c r="B187" s="2" t="s">
        <v>10500</v>
      </c>
      <c r="C187">
        <v>7</v>
      </c>
      <c r="D187">
        <v>8300</v>
      </c>
      <c r="F187" t="str">
        <f t="shared" si="2"/>
        <v>public static BlueprintUnit DartFrostPlus1 = ResourcesLibrary.TryGetBlueprint&lt;BlueprintUnit&gt;("80e8e544742fef144acf78b0bb9b33ac");</v>
      </c>
    </row>
    <row r="188" spans="1:6" x14ac:dyDescent="0.25">
      <c r="A188" s="2" t="s">
        <v>10503</v>
      </c>
      <c r="B188" s="2" t="s">
        <v>10504</v>
      </c>
      <c r="C188">
        <v>7</v>
      </c>
      <c r="D188">
        <v>8300</v>
      </c>
      <c r="F188" t="str">
        <f t="shared" si="2"/>
        <v>public static BlueprintUnit DartKeenPlus1 = ResourcesLibrary.TryGetBlueprint&lt;BlueprintUnit&gt;("08e35258ad0ffad41a70b6131bf1d24b");</v>
      </c>
    </row>
    <row r="189" spans="1:6" x14ac:dyDescent="0.25">
      <c r="A189" s="2" t="s">
        <v>10507</v>
      </c>
      <c r="B189" s="2" t="s">
        <v>10508</v>
      </c>
      <c r="C189">
        <v>7</v>
      </c>
      <c r="D189">
        <v>8300</v>
      </c>
      <c r="F189" t="str">
        <f t="shared" si="2"/>
        <v>public static BlueprintUnit DartPlus2 = ResourcesLibrary.TryGetBlueprint&lt;BlueprintUnit&gt;("acda88693ce4a2b46bcb634fcc4e0a95");</v>
      </c>
    </row>
    <row r="190" spans="1:6" x14ac:dyDescent="0.25">
      <c r="A190" s="2" t="s">
        <v>10517</v>
      </c>
      <c r="B190" s="2" t="s">
        <v>10518</v>
      </c>
      <c r="C190">
        <v>7</v>
      </c>
      <c r="D190">
        <v>8300</v>
      </c>
      <c r="F190" t="str">
        <f t="shared" si="2"/>
        <v>public static BlueprintUnit DartShockPlus1 = ResourcesLibrary.TryGetBlueprint&lt;BlueprintUnit&gt;("0590f785f8c3b164397017576e966d25");</v>
      </c>
    </row>
    <row r="191" spans="1:6" x14ac:dyDescent="0.25">
      <c r="A191" s="2" t="s">
        <v>10523</v>
      </c>
      <c r="B191" s="2" t="s">
        <v>10524</v>
      </c>
      <c r="C191">
        <v>7</v>
      </c>
      <c r="D191">
        <v>8300</v>
      </c>
      <c r="F191" t="str">
        <f t="shared" si="2"/>
        <v>public static BlueprintUnit DartThunderingPlus1 = ResourcesLibrary.TryGetBlueprint&lt;BlueprintUnit&gt;("7e6af243e08362b4b81f164bcc9308d1");</v>
      </c>
    </row>
    <row r="192" spans="1:6" x14ac:dyDescent="0.25">
      <c r="A192" s="2" t="s">
        <v>10596</v>
      </c>
      <c r="B192" s="2" t="s">
        <v>10597</v>
      </c>
      <c r="C192">
        <v>7</v>
      </c>
      <c r="D192">
        <v>8300</v>
      </c>
      <c r="F192" t="str">
        <f t="shared" si="2"/>
        <v>public static BlueprintUnit DuelingSwordCorrosivePlus1 = ResourcesLibrary.TryGetBlueprint&lt;BlueprintUnit&gt;("dc5a6d57c9c046d4c8580e99ede8b07d");</v>
      </c>
    </row>
    <row r="193" spans="1:6" x14ac:dyDescent="0.25">
      <c r="A193" s="2" t="s">
        <v>10600</v>
      </c>
      <c r="B193" s="2" t="s">
        <v>10601</v>
      </c>
      <c r="C193">
        <v>7</v>
      </c>
      <c r="D193">
        <v>8300</v>
      </c>
      <c r="F193" t="str">
        <f t="shared" si="2"/>
        <v>public static BlueprintUnit DuelingSwordFlamingPlus1 = ResourcesLibrary.TryGetBlueprint&lt;BlueprintUnit&gt;("526edab827568c64692a6f868f1660eb");</v>
      </c>
    </row>
    <row r="194" spans="1:6" x14ac:dyDescent="0.25">
      <c r="A194" s="2" t="s">
        <v>10604</v>
      </c>
      <c r="B194" s="2" t="s">
        <v>10605</v>
      </c>
      <c r="C194">
        <v>7</v>
      </c>
      <c r="D194">
        <v>8300</v>
      </c>
      <c r="F194" t="str">
        <f t="shared" ref="F194:F257" si="3">"public static BlueprintUnit " &amp; A194 &amp;" = ResourcesLibrary.TryGetBlueprint&lt;BlueprintUnit&gt;(""" &amp;B194 &amp;""");"</f>
        <v>public static BlueprintUnit DuelingSwordFrostPlus1 = ResourcesLibrary.TryGetBlueprint&lt;BlueprintUnit&gt;("17b44a04953488a4695a0073aa7f9688");</v>
      </c>
    </row>
    <row r="195" spans="1:6" x14ac:dyDescent="0.25">
      <c r="A195" s="2" t="s">
        <v>10608</v>
      </c>
      <c r="B195" s="2" t="s">
        <v>10609</v>
      </c>
      <c r="C195">
        <v>7</v>
      </c>
      <c r="D195">
        <v>8300</v>
      </c>
      <c r="F195" t="str">
        <f t="shared" si="3"/>
        <v>public static BlueprintUnit DuelingSwordKeenPlus1 = ResourcesLibrary.TryGetBlueprint&lt;BlueprintUnit&gt;("13266fee3617b654d96344a32d7858fb");</v>
      </c>
    </row>
    <row r="196" spans="1:6" x14ac:dyDescent="0.25">
      <c r="A196" s="2" t="s">
        <v>10612</v>
      </c>
      <c r="B196" s="2" t="s">
        <v>10613</v>
      </c>
      <c r="C196">
        <v>7</v>
      </c>
      <c r="D196">
        <v>8300</v>
      </c>
      <c r="F196" t="str">
        <f t="shared" si="3"/>
        <v>public static BlueprintUnit DuelingSwordPlus2 = ResourcesLibrary.TryGetBlueprint&lt;BlueprintUnit&gt;("695057131a48b4f4884c00f690363f5e");</v>
      </c>
    </row>
    <row r="197" spans="1:6" x14ac:dyDescent="0.25">
      <c r="A197" s="2" t="s">
        <v>10624</v>
      </c>
      <c r="B197" s="2" t="s">
        <v>10625</v>
      </c>
      <c r="C197">
        <v>7</v>
      </c>
      <c r="D197">
        <v>8300</v>
      </c>
      <c r="F197" t="str">
        <f t="shared" si="3"/>
        <v>public static BlueprintUnit DuelingSwordShockPlus1 = ResourcesLibrary.TryGetBlueprint&lt;BlueprintUnit&gt;("c1a2a178ff3362c4fa0253d09ee60098");</v>
      </c>
    </row>
    <row r="198" spans="1:6" x14ac:dyDescent="0.25">
      <c r="A198" s="2" t="s">
        <v>10634</v>
      </c>
      <c r="B198" s="2" t="s">
        <v>10635</v>
      </c>
      <c r="C198">
        <v>7</v>
      </c>
      <c r="D198">
        <v>8300</v>
      </c>
      <c r="F198" t="str">
        <f t="shared" si="3"/>
        <v>public static BlueprintUnit DwarvenWaraxeCorrosivePlus1 = ResourcesLibrary.TryGetBlueprint&lt;BlueprintUnit&gt;("41602470a32dcbe488c16cf01f5bb01a");</v>
      </c>
    </row>
    <row r="199" spans="1:6" x14ac:dyDescent="0.25">
      <c r="A199" s="2" t="s">
        <v>10638</v>
      </c>
      <c r="B199" s="2" t="s">
        <v>10639</v>
      </c>
      <c r="C199">
        <v>7</v>
      </c>
      <c r="D199">
        <v>8300</v>
      </c>
      <c r="F199" t="str">
        <f t="shared" si="3"/>
        <v>public static BlueprintUnit DwarvenWaraxeFlamingPlus1 = ResourcesLibrary.TryGetBlueprint&lt;BlueprintUnit&gt;("d4342d4667eafa647b4c8ae0693b8cd4");</v>
      </c>
    </row>
    <row r="200" spans="1:6" x14ac:dyDescent="0.25">
      <c r="A200" s="2" t="s">
        <v>10642</v>
      </c>
      <c r="B200" s="2" t="s">
        <v>10643</v>
      </c>
      <c r="C200">
        <v>7</v>
      </c>
      <c r="D200">
        <v>8300</v>
      </c>
      <c r="F200" t="str">
        <f t="shared" si="3"/>
        <v>public static BlueprintUnit DwarvenWaraxeFrostPlus1 = ResourcesLibrary.TryGetBlueprint&lt;BlueprintUnit&gt;("03474a611071c1e4089730521aec10b6");</v>
      </c>
    </row>
    <row r="201" spans="1:6" x14ac:dyDescent="0.25">
      <c r="A201" s="2" t="s">
        <v>10646</v>
      </c>
      <c r="B201" s="2" t="s">
        <v>10647</v>
      </c>
      <c r="C201">
        <v>7</v>
      </c>
      <c r="D201">
        <v>8300</v>
      </c>
      <c r="F201" t="str">
        <f t="shared" si="3"/>
        <v>public static BlueprintUnit DwarvenWaraxeKeenPlus1 = ResourcesLibrary.TryGetBlueprint&lt;BlueprintUnit&gt;("b4d2af6ccbec87c44976c8ec59724e01");</v>
      </c>
    </row>
    <row r="202" spans="1:6" x14ac:dyDescent="0.25">
      <c r="A202" s="2" t="s">
        <v>10650</v>
      </c>
      <c r="B202" s="2" t="s">
        <v>10651</v>
      </c>
      <c r="C202">
        <v>7</v>
      </c>
      <c r="D202">
        <v>8300</v>
      </c>
      <c r="F202" t="str">
        <f t="shared" si="3"/>
        <v>public static BlueprintUnit DwarvenWaraxePlus2 = ResourcesLibrary.TryGetBlueprint&lt;BlueprintUnit&gt;("8e6bada1ed926e94f851e9c50585d8b7");</v>
      </c>
    </row>
    <row r="203" spans="1:6" x14ac:dyDescent="0.25">
      <c r="A203" s="2" t="s">
        <v>10659</v>
      </c>
      <c r="B203" s="2" t="s">
        <v>10660</v>
      </c>
      <c r="C203">
        <v>7</v>
      </c>
      <c r="D203">
        <v>8300</v>
      </c>
      <c r="F203" t="str">
        <f t="shared" si="3"/>
        <v>public static BlueprintUnit DwarvenWaraxeShockPlus1 = ResourcesLibrary.TryGetBlueprint&lt;BlueprintUnit&gt;("64be4de16de750c4db754de4a262408c");</v>
      </c>
    </row>
    <row r="204" spans="1:6" x14ac:dyDescent="0.25">
      <c r="A204" s="2" t="s">
        <v>10663</v>
      </c>
      <c r="B204" s="2" t="s">
        <v>10664</v>
      </c>
      <c r="C204">
        <v>7</v>
      </c>
      <c r="D204">
        <v>8300</v>
      </c>
      <c r="F204" t="str">
        <f t="shared" si="3"/>
        <v>public static BlueprintUnit EarthBreakerCorrosivePlus1 = ResourcesLibrary.TryGetBlueprint&lt;BlueprintUnit&gt;("921df44a05fefd444a92f206af57cc99");</v>
      </c>
    </row>
    <row r="205" spans="1:6" x14ac:dyDescent="0.25">
      <c r="A205" s="2" t="s">
        <v>10667</v>
      </c>
      <c r="B205" s="2" t="s">
        <v>10668</v>
      </c>
      <c r="C205">
        <v>7</v>
      </c>
      <c r="D205">
        <v>8300</v>
      </c>
      <c r="F205" t="str">
        <f t="shared" si="3"/>
        <v>public static BlueprintUnit EarthBreakerFlamingPlus1 = ResourcesLibrary.TryGetBlueprint&lt;BlueprintUnit&gt;("eb88d28ac7b446349b77619402f45f1c");</v>
      </c>
    </row>
    <row r="206" spans="1:6" x14ac:dyDescent="0.25">
      <c r="A206" s="2" t="s">
        <v>10671</v>
      </c>
      <c r="B206" s="2" t="s">
        <v>10672</v>
      </c>
      <c r="C206">
        <v>7</v>
      </c>
      <c r="D206">
        <v>8300</v>
      </c>
      <c r="F206" t="str">
        <f t="shared" si="3"/>
        <v>public static BlueprintUnit EarthBreakerFrostPlus1 = ResourcesLibrary.TryGetBlueprint&lt;BlueprintUnit&gt;("227b854ea8f39574fbef0d0ec63f6da4");</v>
      </c>
    </row>
    <row r="207" spans="1:6" x14ac:dyDescent="0.25">
      <c r="A207" s="2" t="s">
        <v>4274</v>
      </c>
      <c r="B207" s="2" t="s">
        <v>10680</v>
      </c>
      <c r="C207">
        <v>7</v>
      </c>
      <c r="D207">
        <v>8300</v>
      </c>
      <c r="F207" t="str">
        <f t="shared" si="3"/>
        <v>public static BlueprintUnit EarthBreakerPlus2 = ResourcesLibrary.TryGetBlueprint&lt;BlueprintUnit&gt;("9cb48261dd41b7948bf630297ca6a92c");</v>
      </c>
    </row>
    <row r="208" spans="1:6" x14ac:dyDescent="0.25">
      <c r="A208" s="2" t="s">
        <v>10690</v>
      </c>
      <c r="B208" s="2" t="s">
        <v>10691</v>
      </c>
      <c r="C208">
        <v>7</v>
      </c>
      <c r="D208">
        <v>8300</v>
      </c>
      <c r="F208" t="str">
        <f t="shared" si="3"/>
        <v>public static BlueprintUnit EarthBreakerShockPlus1 = ResourcesLibrary.TryGetBlueprint&lt;BlueprintUnit&gt;("3f64c4b6db131ed499af367a572bc16f");</v>
      </c>
    </row>
    <row r="209" spans="1:6" x14ac:dyDescent="0.25">
      <c r="A209" s="2" t="s">
        <v>10720</v>
      </c>
      <c r="B209" s="2" t="s">
        <v>10721</v>
      </c>
      <c r="C209">
        <v>7</v>
      </c>
      <c r="D209">
        <v>8300</v>
      </c>
      <c r="F209" t="str">
        <f t="shared" si="3"/>
        <v>public static BlueprintUnit ElvenCurvedBladeCorrosivePlus1 = ResourcesLibrary.TryGetBlueprint&lt;BlueprintUnit&gt;("8f609ca5553bcdf4e84d34f781b823e3");</v>
      </c>
    </row>
    <row r="210" spans="1:6" x14ac:dyDescent="0.25">
      <c r="A210" s="2" t="s">
        <v>10724</v>
      </c>
      <c r="B210" s="2" t="s">
        <v>10725</v>
      </c>
      <c r="C210">
        <v>7</v>
      </c>
      <c r="D210">
        <v>8300</v>
      </c>
      <c r="F210" t="str">
        <f t="shared" si="3"/>
        <v>public static BlueprintUnit ElvenCurvedBladeFlamingPlus1 = ResourcesLibrary.TryGetBlueprint&lt;BlueprintUnit&gt;("a5a4f6685a82ce840ad3d8e4bb831be5");</v>
      </c>
    </row>
    <row r="211" spans="1:6" x14ac:dyDescent="0.25">
      <c r="A211" s="2" t="s">
        <v>10728</v>
      </c>
      <c r="B211" s="2" t="s">
        <v>10729</v>
      </c>
      <c r="C211">
        <v>7</v>
      </c>
      <c r="D211">
        <v>8300</v>
      </c>
      <c r="F211" t="str">
        <f t="shared" si="3"/>
        <v>public static BlueprintUnit ElvenCurvedBladeFrostPlus1 = ResourcesLibrary.TryGetBlueprint&lt;BlueprintUnit&gt;("651754f531287ac4b869c6cb1b5bcc5f");</v>
      </c>
    </row>
    <row r="212" spans="1:6" x14ac:dyDescent="0.25">
      <c r="A212" s="2" t="s">
        <v>10732</v>
      </c>
      <c r="B212" s="2" t="s">
        <v>10733</v>
      </c>
      <c r="C212">
        <v>7</v>
      </c>
      <c r="D212">
        <v>8300</v>
      </c>
      <c r="F212" t="str">
        <f t="shared" si="3"/>
        <v>public static BlueprintUnit ElvenCurvedBladeKeenPlus1 = ResourcesLibrary.TryGetBlueprint&lt;BlueprintUnit&gt;("ff85bb03deab0eb4189f0eadf9016d3a");</v>
      </c>
    </row>
    <row r="213" spans="1:6" x14ac:dyDescent="0.25">
      <c r="A213" s="2" t="s">
        <v>10738</v>
      </c>
      <c r="B213" s="2" t="s">
        <v>10739</v>
      </c>
      <c r="C213">
        <v>7</v>
      </c>
      <c r="D213">
        <v>8300</v>
      </c>
      <c r="F213" t="str">
        <f t="shared" si="3"/>
        <v>public static BlueprintUnit ElvenCurvedBladePlus2 = ResourcesLibrary.TryGetBlueprint&lt;BlueprintUnit&gt;("a81078f8f9148b94ca9f438171792ce9");</v>
      </c>
    </row>
    <row r="214" spans="1:6" x14ac:dyDescent="0.25">
      <c r="A214" s="2" t="s">
        <v>10742</v>
      </c>
      <c r="B214" s="2" t="s">
        <v>10743</v>
      </c>
      <c r="C214">
        <v>7</v>
      </c>
      <c r="D214">
        <v>8300</v>
      </c>
      <c r="F214" t="str">
        <f t="shared" si="3"/>
        <v>public static BlueprintUnit ElvenCurvedBladeShockPlus1 = ResourcesLibrary.TryGetBlueprint&lt;BlueprintUnit&gt;("a870fd948d809ec44936195d4283558f");</v>
      </c>
    </row>
    <row r="215" spans="1:6" x14ac:dyDescent="0.25">
      <c r="A215" s="2" t="s">
        <v>10749</v>
      </c>
      <c r="B215" s="2" t="s">
        <v>10750</v>
      </c>
      <c r="C215">
        <v>7</v>
      </c>
      <c r="D215">
        <v>8300</v>
      </c>
      <c r="F215" t="str">
        <f t="shared" si="3"/>
        <v>public static BlueprintUnit EstocAgilePlus1 = ResourcesLibrary.TryGetBlueprint&lt;BlueprintUnit&gt;("375a106ad38701d4990a1be6fa6863e8");</v>
      </c>
    </row>
    <row r="216" spans="1:6" x14ac:dyDescent="0.25">
      <c r="A216" s="2" t="s">
        <v>10753</v>
      </c>
      <c r="B216" s="2" t="s">
        <v>10754</v>
      </c>
      <c r="C216">
        <v>7</v>
      </c>
      <c r="D216">
        <v>8300</v>
      </c>
      <c r="F216" t="str">
        <f t="shared" si="3"/>
        <v>public static BlueprintUnit EstocCorrosivePlus1 = ResourcesLibrary.TryGetBlueprint&lt;BlueprintUnit&gt;("d87f9a355f7f9844d8e87ffada3dd9a9");</v>
      </c>
    </row>
    <row r="217" spans="1:6" x14ac:dyDescent="0.25">
      <c r="A217" s="2" t="s">
        <v>10757</v>
      </c>
      <c r="B217" s="2" t="s">
        <v>10758</v>
      </c>
      <c r="C217">
        <v>7</v>
      </c>
      <c r="D217">
        <v>8300</v>
      </c>
      <c r="F217" t="str">
        <f t="shared" si="3"/>
        <v>public static BlueprintUnit EstocFlamingPlus1 = ResourcesLibrary.TryGetBlueprint&lt;BlueprintUnit&gt;("e19735978cd2dc24fa2efe4785dafec9");</v>
      </c>
    </row>
    <row r="218" spans="1:6" x14ac:dyDescent="0.25">
      <c r="A218" s="2" t="s">
        <v>10761</v>
      </c>
      <c r="B218" s="2" t="s">
        <v>10762</v>
      </c>
      <c r="C218">
        <v>7</v>
      </c>
      <c r="D218">
        <v>8300</v>
      </c>
      <c r="F218" t="str">
        <f t="shared" si="3"/>
        <v>public static BlueprintUnit EstocFrostPlus1 = ResourcesLibrary.TryGetBlueprint&lt;BlueprintUnit&gt;("599da703092473a42be64c64d50d3f6d");</v>
      </c>
    </row>
    <row r="219" spans="1:6" x14ac:dyDescent="0.25">
      <c r="A219" s="2" t="s">
        <v>10765</v>
      </c>
      <c r="B219" s="2" t="s">
        <v>10766</v>
      </c>
      <c r="C219">
        <v>7</v>
      </c>
      <c r="D219">
        <v>8300</v>
      </c>
      <c r="F219" t="str">
        <f t="shared" si="3"/>
        <v>public static BlueprintUnit EstocKeenPlus1 = ResourcesLibrary.TryGetBlueprint&lt;BlueprintUnit&gt;("949ac7d5ea072314e8373f55a8b6d026");</v>
      </c>
    </row>
    <row r="220" spans="1:6" x14ac:dyDescent="0.25">
      <c r="A220" s="2" t="s">
        <v>10771</v>
      </c>
      <c r="B220" s="2" t="s">
        <v>10772</v>
      </c>
      <c r="C220">
        <v>7</v>
      </c>
      <c r="D220">
        <v>8300</v>
      </c>
      <c r="F220" t="str">
        <f t="shared" si="3"/>
        <v>public static BlueprintUnit EstocPlus2 = ResourcesLibrary.TryGetBlueprint&lt;BlueprintUnit&gt;("8c31edb13b069104a946599c31cf9079");</v>
      </c>
    </row>
    <row r="221" spans="1:6" x14ac:dyDescent="0.25">
      <c r="A221" s="2" t="s">
        <v>10781</v>
      </c>
      <c r="B221" s="2" t="s">
        <v>10782</v>
      </c>
      <c r="C221">
        <v>7</v>
      </c>
      <c r="D221">
        <v>8300</v>
      </c>
      <c r="F221" t="str">
        <f t="shared" si="3"/>
        <v>public static BlueprintUnit EstocShockPlus1 = ResourcesLibrary.TryGetBlueprint&lt;BlueprintUnit&gt;("c4a08b1e97da51d40a61077afc2450a2");</v>
      </c>
    </row>
    <row r="222" spans="1:6" x14ac:dyDescent="0.25">
      <c r="A222" s="2" t="s">
        <v>10808</v>
      </c>
      <c r="B222" s="2" t="s">
        <v>10809</v>
      </c>
      <c r="C222">
        <v>7</v>
      </c>
      <c r="D222">
        <v>8300</v>
      </c>
      <c r="F222" t="str">
        <f t="shared" si="3"/>
        <v>public static BlueprintUnit FalcataCorrosivePlus1 = ResourcesLibrary.TryGetBlueprint&lt;BlueprintUnit&gt;("8f7fec55c28f6774d8af2eebde700772");</v>
      </c>
    </row>
    <row r="223" spans="1:6" x14ac:dyDescent="0.25">
      <c r="A223" s="2" t="s">
        <v>10810</v>
      </c>
      <c r="B223" s="2" t="s">
        <v>10811</v>
      </c>
      <c r="C223">
        <v>7</v>
      </c>
      <c r="D223">
        <v>8300</v>
      </c>
      <c r="F223" t="str">
        <f t="shared" si="3"/>
        <v>public static BlueprintUnit FalcataFlamingPlus1 = ResourcesLibrary.TryGetBlueprint&lt;BlueprintUnit&gt;("37d7052c7444390419685b1989c59c83");</v>
      </c>
    </row>
    <row r="224" spans="1:6" x14ac:dyDescent="0.25">
      <c r="A224" s="2" t="s">
        <v>10814</v>
      </c>
      <c r="B224" s="2" t="s">
        <v>10815</v>
      </c>
      <c r="C224">
        <v>7</v>
      </c>
      <c r="D224">
        <v>8300</v>
      </c>
      <c r="F224" t="str">
        <f t="shared" si="3"/>
        <v>public static BlueprintUnit FalcataFrostPlus1 = ResourcesLibrary.TryGetBlueprint&lt;BlueprintUnit&gt;("7c1d7d45764fd4845a5797a70997b516");</v>
      </c>
    </row>
    <row r="225" spans="1:6" x14ac:dyDescent="0.25">
      <c r="A225" s="2" t="s">
        <v>10818</v>
      </c>
      <c r="B225" s="2" t="s">
        <v>10819</v>
      </c>
      <c r="C225">
        <v>7</v>
      </c>
      <c r="D225">
        <v>8300</v>
      </c>
      <c r="F225" t="str">
        <f t="shared" si="3"/>
        <v>public static BlueprintUnit FalcataHolyPlus1 = ResourcesLibrary.TryGetBlueprint&lt;BlueprintUnit&gt;("3357e43ddef305542a089be4b9c1e485");</v>
      </c>
    </row>
    <row r="226" spans="1:6" x14ac:dyDescent="0.25">
      <c r="A226" s="2" t="s">
        <v>10820</v>
      </c>
      <c r="B226" s="2" t="s">
        <v>10821</v>
      </c>
      <c r="C226">
        <v>7</v>
      </c>
      <c r="D226">
        <v>8300</v>
      </c>
      <c r="F226" t="str">
        <f t="shared" si="3"/>
        <v>public static BlueprintUnit FalcataKeenPlus1 = ResourcesLibrary.TryGetBlueprint&lt;BlueprintUnit&gt;("ebf79bbb94795c344b376e3d46e7df29");</v>
      </c>
    </row>
    <row r="227" spans="1:6" x14ac:dyDescent="0.25">
      <c r="A227" s="2" t="s">
        <v>10824</v>
      </c>
      <c r="B227" s="2" t="s">
        <v>10825</v>
      </c>
      <c r="C227">
        <v>7</v>
      </c>
      <c r="D227">
        <v>8300</v>
      </c>
      <c r="F227" t="str">
        <f t="shared" si="3"/>
        <v>public static BlueprintUnit FalcataPlus2 = ResourcesLibrary.TryGetBlueprint&lt;BlueprintUnit&gt;("9b90a5b27e1a8994bae5cbb7298e1c15");</v>
      </c>
    </row>
    <row r="228" spans="1:6" x14ac:dyDescent="0.25">
      <c r="A228" s="2" t="s">
        <v>10834</v>
      </c>
      <c r="B228" s="2" t="s">
        <v>10835</v>
      </c>
      <c r="C228">
        <v>7</v>
      </c>
      <c r="D228">
        <v>8300</v>
      </c>
      <c r="F228" t="str">
        <f t="shared" si="3"/>
        <v>public static BlueprintUnit FalcataShockPlus1 = ResourcesLibrary.TryGetBlueprint&lt;BlueprintUnit&gt;("72834b597b5f28c49b57d8cfe820c96b");</v>
      </c>
    </row>
    <row r="229" spans="1:6" x14ac:dyDescent="0.25">
      <c r="A229" s="2" t="s">
        <v>10836</v>
      </c>
      <c r="B229" s="2" t="s">
        <v>10837</v>
      </c>
      <c r="C229">
        <v>7</v>
      </c>
      <c r="D229">
        <v>8300</v>
      </c>
      <c r="F229" t="str">
        <f t="shared" si="3"/>
        <v>public static BlueprintUnit FalcataShockPlus2 = ResourcesLibrary.TryGetBlueprint&lt;BlueprintUnit&gt;("02f4a90d95808a64eb80d3ea95097dd4");</v>
      </c>
    </row>
    <row r="230" spans="1:6" x14ac:dyDescent="0.25">
      <c r="A230" s="2" t="s">
        <v>10841</v>
      </c>
      <c r="B230" s="2" t="s">
        <v>10842</v>
      </c>
      <c r="C230">
        <v>7</v>
      </c>
      <c r="D230">
        <v>8300</v>
      </c>
      <c r="F230" t="str">
        <f t="shared" si="3"/>
        <v>public static BlueprintUnit FalchionCorrosivePlus1 = ResourcesLibrary.TryGetBlueprint&lt;BlueprintUnit&gt;("19825ca76b5bda0478c98788bace5e9f");</v>
      </c>
    </row>
    <row r="231" spans="1:6" x14ac:dyDescent="0.25">
      <c r="A231" s="2" t="s">
        <v>10847</v>
      </c>
      <c r="B231" s="2" t="s">
        <v>10848</v>
      </c>
      <c r="C231">
        <v>7</v>
      </c>
      <c r="D231">
        <v>8300</v>
      </c>
      <c r="F231" t="str">
        <f t="shared" si="3"/>
        <v>public static BlueprintUnit FalchionFlamingPlus1 = ResourcesLibrary.TryGetBlueprint&lt;BlueprintUnit&gt;("8e5d5b8b1645f47479ca0b8156f19dfa");</v>
      </c>
    </row>
    <row r="232" spans="1:6" x14ac:dyDescent="0.25">
      <c r="A232" s="2" t="s">
        <v>10857</v>
      </c>
      <c r="B232" s="2" t="s">
        <v>10858</v>
      </c>
      <c r="C232">
        <v>7</v>
      </c>
      <c r="D232">
        <v>8300</v>
      </c>
      <c r="F232" t="str">
        <f t="shared" si="3"/>
        <v>public static BlueprintUnit FalchionFrostPlus1 = ResourcesLibrary.TryGetBlueprint&lt;BlueprintUnit&gt;("77572ae87e69109469cc2c7b3f3ab7a6");</v>
      </c>
    </row>
    <row r="233" spans="1:6" x14ac:dyDescent="0.25">
      <c r="A233" s="2" t="s">
        <v>10861</v>
      </c>
      <c r="B233" s="2" t="s">
        <v>10862</v>
      </c>
      <c r="C233">
        <v>7</v>
      </c>
      <c r="D233">
        <v>8300</v>
      </c>
      <c r="F233" t="str">
        <f t="shared" si="3"/>
        <v>public static BlueprintUnit FalchionKeenPlus1 = ResourcesLibrary.TryGetBlueprint&lt;BlueprintUnit&gt;("fdc87584616e06845a3f4bfae6b3960b");</v>
      </c>
    </row>
    <row r="234" spans="1:6" x14ac:dyDescent="0.25">
      <c r="A234" s="2" t="s">
        <v>4343</v>
      </c>
      <c r="B234" s="2" t="s">
        <v>10866</v>
      </c>
      <c r="C234">
        <v>7</v>
      </c>
      <c r="D234">
        <v>8300</v>
      </c>
      <c r="F234" t="str">
        <f t="shared" si="3"/>
        <v>public static BlueprintUnit FalchionPlus2 = ResourcesLibrary.TryGetBlueprint&lt;BlueprintUnit&gt;("4884c93b5dcfcd341bbea50751f4cd20");</v>
      </c>
    </row>
    <row r="235" spans="1:6" x14ac:dyDescent="0.25">
      <c r="A235" s="2" t="s">
        <v>10875</v>
      </c>
      <c r="B235" s="2" t="s">
        <v>10876</v>
      </c>
      <c r="C235">
        <v>7</v>
      </c>
      <c r="D235">
        <v>8300</v>
      </c>
      <c r="F235" t="str">
        <f t="shared" si="3"/>
        <v>public static BlueprintUnit FalchionShockPlus1 = ResourcesLibrary.TryGetBlueprint&lt;BlueprintUnit&gt;("cd3f9cf50e5c81d4ea00856d69305b6f");</v>
      </c>
    </row>
    <row r="236" spans="1:6" x14ac:dyDescent="0.25">
      <c r="A236" s="2" t="s">
        <v>10887</v>
      </c>
      <c r="B236" s="2" t="s">
        <v>10888</v>
      </c>
      <c r="C236">
        <v>7</v>
      </c>
      <c r="D236">
        <v>8300</v>
      </c>
      <c r="F236" t="str">
        <f t="shared" si="3"/>
        <v>public static BlueprintUnit FauchardCorrosivePlus1 = ResourcesLibrary.TryGetBlueprint&lt;BlueprintUnit&gt;("e0a136057d9af124bb191c606dca9841");</v>
      </c>
    </row>
    <row r="237" spans="1:6" x14ac:dyDescent="0.25">
      <c r="A237" s="2" t="s">
        <v>10891</v>
      </c>
      <c r="B237" s="2" t="s">
        <v>10892</v>
      </c>
      <c r="C237">
        <v>7</v>
      </c>
      <c r="D237">
        <v>8300</v>
      </c>
      <c r="F237" t="str">
        <f t="shared" si="3"/>
        <v>public static BlueprintUnit FauchardFlamingPlus1 = ResourcesLibrary.TryGetBlueprint&lt;BlueprintUnit&gt;("45eee7562ef23c348a9146cd44586161");</v>
      </c>
    </row>
    <row r="238" spans="1:6" x14ac:dyDescent="0.25">
      <c r="A238" s="2" t="s">
        <v>10895</v>
      </c>
      <c r="B238" s="2" t="s">
        <v>10896</v>
      </c>
      <c r="C238">
        <v>7</v>
      </c>
      <c r="D238">
        <v>8300</v>
      </c>
      <c r="F238" t="str">
        <f t="shared" si="3"/>
        <v>public static BlueprintUnit FauchardFrostPlus1 = ResourcesLibrary.TryGetBlueprint&lt;BlueprintUnit&gt;("41312fc2410389547adf5d33dc8ad35b");</v>
      </c>
    </row>
    <row r="239" spans="1:6" x14ac:dyDescent="0.25">
      <c r="A239" s="2" t="s">
        <v>10899</v>
      </c>
      <c r="B239" s="2" t="s">
        <v>10900</v>
      </c>
      <c r="C239">
        <v>7</v>
      </c>
      <c r="D239">
        <v>8300</v>
      </c>
      <c r="F239" t="str">
        <f t="shared" si="3"/>
        <v>public static BlueprintUnit FauchardKeenPlus1 = ResourcesLibrary.TryGetBlueprint&lt;BlueprintUnit&gt;("2783a4ee1e68b8948b0789df2364a1ea");</v>
      </c>
    </row>
    <row r="240" spans="1:6" x14ac:dyDescent="0.25">
      <c r="A240" s="2" t="s">
        <v>10905</v>
      </c>
      <c r="B240" s="2" t="s">
        <v>10906</v>
      </c>
      <c r="C240">
        <v>7</v>
      </c>
      <c r="D240">
        <v>8300</v>
      </c>
      <c r="F240" t="str">
        <f t="shared" si="3"/>
        <v>public static BlueprintUnit FauchardPlus2 = ResourcesLibrary.TryGetBlueprint&lt;BlueprintUnit&gt;("70a5422b73f42e441a1482c112e71afb");</v>
      </c>
    </row>
    <row r="241" spans="1:6" x14ac:dyDescent="0.25">
      <c r="A241" s="2" t="s">
        <v>10915</v>
      </c>
      <c r="B241" s="2" t="s">
        <v>10916</v>
      </c>
      <c r="C241">
        <v>7</v>
      </c>
      <c r="D241">
        <v>8300</v>
      </c>
      <c r="F241" t="str">
        <f t="shared" si="3"/>
        <v>public static BlueprintUnit FauchardShockPlus1 = ResourcesLibrary.TryGetBlueprint&lt;BlueprintUnit&gt;("f888b614119211849ac6b13b97d55ed7");</v>
      </c>
    </row>
    <row r="242" spans="1:6" x14ac:dyDescent="0.25">
      <c r="A242" s="2" t="s">
        <v>10919</v>
      </c>
      <c r="B242" s="2" t="s">
        <v>10920</v>
      </c>
      <c r="C242">
        <v>7</v>
      </c>
      <c r="D242">
        <v>8300</v>
      </c>
      <c r="F242" t="str">
        <f t="shared" si="3"/>
        <v>public static BlueprintUnit FauchardThunderingPlus1 = ResourcesLibrary.TryGetBlueprint&lt;BlueprintUnit&gt;("3037075f0a964064082e6ca4f477c620");</v>
      </c>
    </row>
    <row r="243" spans="1:6" x14ac:dyDescent="0.25">
      <c r="A243" s="2" t="s">
        <v>10952</v>
      </c>
      <c r="B243" s="2" t="s">
        <v>10953</v>
      </c>
      <c r="C243">
        <v>7</v>
      </c>
      <c r="D243">
        <v>8300</v>
      </c>
      <c r="F243" t="str">
        <f t="shared" si="3"/>
        <v>public static BlueprintUnit FlailAgilePlus1 = ResourcesLibrary.TryGetBlueprint&lt;BlueprintUnit&gt;("6cba82e1188132c46b4656b0cefeb9b0");</v>
      </c>
    </row>
    <row r="244" spans="1:6" x14ac:dyDescent="0.25">
      <c r="A244" s="2" t="s">
        <v>10954</v>
      </c>
      <c r="B244" s="2" t="s">
        <v>10955</v>
      </c>
      <c r="C244">
        <v>7</v>
      </c>
      <c r="D244">
        <v>8300</v>
      </c>
      <c r="F244" t="str">
        <f t="shared" si="3"/>
        <v>public static BlueprintUnit FlailCorrosivePlus1 = ResourcesLibrary.TryGetBlueprint&lt;BlueprintUnit&gt;("49b71f3dff7581c4faddd5997d97bb9a");</v>
      </c>
    </row>
    <row r="245" spans="1:6" x14ac:dyDescent="0.25">
      <c r="A245" s="2" t="s">
        <v>10958</v>
      </c>
      <c r="B245" s="2" t="s">
        <v>10959</v>
      </c>
      <c r="C245">
        <v>7</v>
      </c>
      <c r="D245">
        <v>8300</v>
      </c>
      <c r="F245" t="str">
        <f t="shared" si="3"/>
        <v>public static BlueprintUnit FlailFlamingPlus1 = ResourcesLibrary.TryGetBlueprint&lt;BlueprintUnit&gt;("9a37bcc615a7524438a7c12de0288246");</v>
      </c>
    </row>
    <row r="246" spans="1:6" x14ac:dyDescent="0.25">
      <c r="A246" s="2" t="s">
        <v>10962</v>
      </c>
      <c r="B246" s="2" t="s">
        <v>10963</v>
      </c>
      <c r="C246">
        <v>7</v>
      </c>
      <c r="D246">
        <v>8300</v>
      </c>
      <c r="F246" t="str">
        <f t="shared" si="3"/>
        <v>public static BlueprintUnit FlailFrostPlus1 = ResourcesLibrary.TryGetBlueprint&lt;BlueprintUnit&gt;("ff4fd75550574de40a7b6acce3378881");</v>
      </c>
    </row>
    <row r="247" spans="1:6" x14ac:dyDescent="0.25">
      <c r="A247" s="2" t="s">
        <v>10977</v>
      </c>
      <c r="B247" s="2" t="s">
        <v>10978</v>
      </c>
      <c r="C247">
        <v>7</v>
      </c>
      <c r="D247">
        <v>8300</v>
      </c>
      <c r="F247" t="str">
        <f t="shared" si="3"/>
        <v>public static BlueprintUnit FlailPlus2 = ResourcesLibrary.TryGetBlueprint&lt;BlueprintUnit&gt;("a4eac2bcdeb02b84783f045db3b829a3");</v>
      </c>
    </row>
    <row r="248" spans="1:6" x14ac:dyDescent="0.25">
      <c r="A248" s="2" t="s">
        <v>10984</v>
      </c>
      <c r="B248" s="2" t="s">
        <v>10985</v>
      </c>
      <c r="C248">
        <v>7</v>
      </c>
      <c r="D248">
        <v>8300</v>
      </c>
      <c r="F248" t="str">
        <f t="shared" si="3"/>
        <v>public static BlueprintUnit FlailShockPlus1 = ResourcesLibrary.TryGetBlueprint&lt;BlueprintUnit&gt;("011b92fe151e7a041b0ce012bd36bd2c");</v>
      </c>
    </row>
    <row r="249" spans="1:6" x14ac:dyDescent="0.25">
      <c r="A249" s="2" t="s">
        <v>11013</v>
      </c>
      <c r="B249" s="2" t="s">
        <v>11014</v>
      </c>
      <c r="D249">
        <v>8300</v>
      </c>
      <c r="F249" t="str">
        <f t="shared" si="3"/>
        <v>public static BlueprintUnit FrostRapierPlus1 = ResourcesLibrary.TryGetBlueprint&lt;BlueprintUnit&gt;("3817c9fd86a745c42a602acf0f35bd7c");</v>
      </c>
    </row>
    <row r="250" spans="1:6" x14ac:dyDescent="0.25">
      <c r="A250" s="2" t="s">
        <v>11033</v>
      </c>
      <c r="B250" s="2" t="s">
        <v>11034</v>
      </c>
      <c r="C250">
        <v>7</v>
      </c>
      <c r="D250">
        <v>8300</v>
      </c>
      <c r="F250" t="str">
        <f t="shared" si="3"/>
        <v>public static BlueprintUnit GlaiveCorrosivePlus1 = ResourcesLibrary.TryGetBlueprint&lt;BlueprintUnit&gt;("52732c12cf3bc5243afd79e8415789fa");</v>
      </c>
    </row>
    <row r="251" spans="1:6" x14ac:dyDescent="0.25">
      <c r="A251" s="2" t="s">
        <v>11037</v>
      </c>
      <c r="B251" s="2" t="s">
        <v>11038</v>
      </c>
      <c r="C251">
        <v>7</v>
      </c>
      <c r="D251">
        <v>8300</v>
      </c>
      <c r="F251" t="str">
        <f t="shared" si="3"/>
        <v>public static BlueprintUnit GlaiveFlamingPlus1 = ResourcesLibrary.TryGetBlueprint&lt;BlueprintUnit&gt;("f3bc35a4f1ec25c4a8018dd6af10b24e");</v>
      </c>
    </row>
    <row r="252" spans="1:6" x14ac:dyDescent="0.25">
      <c r="A252" s="2" t="s">
        <v>11041</v>
      </c>
      <c r="B252" s="2" t="s">
        <v>11042</v>
      </c>
      <c r="C252">
        <v>7</v>
      </c>
      <c r="D252">
        <v>8300</v>
      </c>
      <c r="F252" t="str">
        <f t="shared" si="3"/>
        <v>public static BlueprintUnit GlaiveFrostPlus1 = ResourcesLibrary.TryGetBlueprint&lt;BlueprintUnit&gt;("b8583e3bc1e5ddf448c6ccbcca66eb1a");</v>
      </c>
    </row>
    <row r="253" spans="1:6" x14ac:dyDescent="0.25">
      <c r="A253" s="2" t="s">
        <v>11045</v>
      </c>
      <c r="B253" s="2" t="s">
        <v>11046</v>
      </c>
      <c r="C253">
        <v>7</v>
      </c>
      <c r="D253">
        <v>8300</v>
      </c>
      <c r="F253" t="str">
        <f t="shared" si="3"/>
        <v>public static BlueprintUnit GlaiveKeenPlus1 = ResourcesLibrary.TryGetBlueprint&lt;BlueprintUnit&gt;("c46047cf4bd22aa4da18628b99a8fe2e");</v>
      </c>
    </row>
    <row r="254" spans="1:6" x14ac:dyDescent="0.25">
      <c r="A254" s="2" t="s">
        <v>4989</v>
      </c>
      <c r="B254" s="2" t="s">
        <v>11049</v>
      </c>
      <c r="C254">
        <v>7</v>
      </c>
      <c r="D254">
        <v>8300</v>
      </c>
      <c r="F254" t="str">
        <f t="shared" si="3"/>
        <v>public static BlueprintUnit GlaivePlus2 = ResourcesLibrary.TryGetBlueprint&lt;BlueprintUnit&gt;("1ccf54ab622d5294f9a2ba65b96d09f7");</v>
      </c>
    </row>
    <row r="255" spans="1:6" x14ac:dyDescent="0.25">
      <c r="A255" s="2" t="s">
        <v>11056</v>
      </c>
      <c r="B255" s="2" t="s">
        <v>11057</v>
      </c>
      <c r="C255">
        <v>7</v>
      </c>
      <c r="D255">
        <v>8300</v>
      </c>
      <c r="F255" t="str">
        <f t="shared" si="3"/>
        <v>public static BlueprintUnit GlaiveShockPlus1 = ResourcesLibrary.TryGetBlueprint&lt;BlueprintUnit&gt;("7591750eaf896234d8c8427a56d4dde0");</v>
      </c>
    </row>
    <row r="256" spans="1:6" x14ac:dyDescent="0.25">
      <c r="A256" s="2" t="s">
        <v>11081</v>
      </c>
      <c r="B256" s="2" t="s">
        <v>11082</v>
      </c>
      <c r="C256">
        <v>7</v>
      </c>
      <c r="D256">
        <v>8300</v>
      </c>
      <c r="F256" t="str">
        <f t="shared" si="3"/>
        <v>public static BlueprintUnit GreataxeCorrosivePlus1 = ResourcesLibrary.TryGetBlueprint&lt;BlueprintUnit&gt;("ca41dcd72d8c02b47a6263ddf976d50b");</v>
      </c>
    </row>
    <row r="257" spans="1:6" x14ac:dyDescent="0.25">
      <c r="A257" s="2" t="s">
        <v>11085</v>
      </c>
      <c r="B257" s="2" t="s">
        <v>11086</v>
      </c>
      <c r="C257">
        <v>7</v>
      </c>
      <c r="D257">
        <v>8300</v>
      </c>
      <c r="F257" t="str">
        <f t="shared" si="3"/>
        <v>public static BlueprintUnit GreataxeFlamingPlus1 = ResourcesLibrary.TryGetBlueprint&lt;BlueprintUnit&gt;("6e1211a2254b25649af22bad091b7534");</v>
      </c>
    </row>
    <row r="258" spans="1:6" x14ac:dyDescent="0.25">
      <c r="A258" s="2" t="s">
        <v>11089</v>
      </c>
      <c r="B258" s="2" t="s">
        <v>11090</v>
      </c>
      <c r="C258">
        <v>7</v>
      </c>
      <c r="D258">
        <v>8300</v>
      </c>
      <c r="F258" t="str">
        <f t="shared" ref="F258:F321" si="4">"public static BlueprintUnit " &amp; A258 &amp;" = ResourcesLibrary.TryGetBlueprint&lt;BlueprintUnit&gt;(""" &amp;B258 &amp;""");"</f>
        <v>public static BlueprintUnit GreataxeFrostPlus1 = ResourcesLibrary.TryGetBlueprint&lt;BlueprintUnit&gt;("baeb0fedbae13cb4fb0e8f634db6246d");</v>
      </c>
    </row>
    <row r="259" spans="1:6" x14ac:dyDescent="0.25">
      <c r="A259" s="2" t="s">
        <v>11095</v>
      </c>
      <c r="B259" s="2" t="s">
        <v>11096</v>
      </c>
      <c r="C259">
        <v>7</v>
      </c>
      <c r="D259">
        <v>8300</v>
      </c>
      <c r="F259" t="str">
        <f t="shared" si="4"/>
        <v>public static BlueprintUnit GreataxeKeenPlus1 = ResourcesLibrary.TryGetBlueprint&lt;BlueprintUnit&gt;("f801d9de1ba03f341b18368e2fd13c0e");</v>
      </c>
    </row>
    <row r="260" spans="1:6" x14ac:dyDescent="0.25">
      <c r="A260" s="2" t="s">
        <v>11102</v>
      </c>
      <c r="B260" s="2" t="s">
        <v>11103</v>
      </c>
      <c r="C260">
        <v>7</v>
      </c>
      <c r="D260">
        <v>8300</v>
      </c>
      <c r="F260" t="str">
        <f t="shared" si="4"/>
        <v>public static BlueprintUnit GreataxePlus2 = ResourcesLibrary.TryGetBlueprint&lt;BlueprintUnit&gt;("b45b18552598a2d4c9cdc8296c490825");</v>
      </c>
    </row>
    <row r="261" spans="1:6" x14ac:dyDescent="0.25">
      <c r="A261" s="2" t="s">
        <v>11109</v>
      </c>
      <c r="B261" s="2" t="s">
        <v>11110</v>
      </c>
      <c r="C261">
        <v>7</v>
      </c>
      <c r="D261">
        <v>8300</v>
      </c>
      <c r="F261" t="str">
        <f t="shared" si="4"/>
        <v>public static BlueprintUnit GreataxeShockPlus1 = ResourcesLibrary.TryGetBlueprint&lt;BlueprintUnit&gt;("75420032842b69a40a08c39efe72fe4b");</v>
      </c>
    </row>
    <row r="262" spans="1:6" x14ac:dyDescent="0.25">
      <c r="A262" s="2" t="s">
        <v>11113</v>
      </c>
      <c r="B262" s="2" t="s">
        <v>11114</v>
      </c>
      <c r="C262">
        <v>7</v>
      </c>
      <c r="D262">
        <v>8300</v>
      </c>
      <c r="F262" t="str">
        <f t="shared" si="4"/>
        <v>public static BlueprintUnit GreatclubBaneUndeadPlus1 = ResourcesLibrary.TryGetBlueprint&lt;BlueprintUnit&gt;("806201cbcf930ea40af8d0511cfe32f8");</v>
      </c>
    </row>
    <row r="263" spans="1:6" x14ac:dyDescent="0.25">
      <c r="A263" s="2" t="s">
        <v>11115</v>
      </c>
      <c r="B263" s="2" t="s">
        <v>11116</v>
      </c>
      <c r="C263">
        <v>7</v>
      </c>
      <c r="D263">
        <v>8300</v>
      </c>
      <c r="F263" t="str">
        <f t="shared" si="4"/>
        <v>public static BlueprintUnit GreatclubCorrosivePlus1 = ResourcesLibrary.TryGetBlueprint&lt;BlueprintUnit&gt;("3654982a35e4f0546a3824da2fbdd8fa");</v>
      </c>
    </row>
    <row r="264" spans="1:6" x14ac:dyDescent="0.25">
      <c r="A264" s="2" t="s">
        <v>11119</v>
      </c>
      <c r="B264" s="2" t="s">
        <v>11120</v>
      </c>
      <c r="C264">
        <v>7</v>
      </c>
      <c r="D264">
        <v>8300</v>
      </c>
      <c r="F264" t="str">
        <f t="shared" si="4"/>
        <v>public static BlueprintUnit GreatclubFlamingPlus1 = ResourcesLibrary.TryGetBlueprint&lt;BlueprintUnit&gt;("897682a798d52e441aa88161e6d02d25");</v>
      </c>
    </row>
    <row r="265" spans="1:6" x14ac:dyDescent="0.25">
      <c r="A265" s="2" t="s">
        <v>11123</v>
      </c>
      <c r="B265" s="2" t="s">
        <v>11124</v>
      </c>
      <c r="C265">
        <v>7</v>
      </c>
      <c r="D265">
        <v>8300</v>
      </c>
      <c r="F265" t="str">
        <f t="shared" si="4"/>
        <v>public static BlueprintUnit GreatclubFrostPlus1 = ResourcesLibrary.TryGetBlueprint&lt;BlueprintUnit&gt;("533f4640c0908f24981952aabbbb16b7");</v>
      </c>
    </row>
    <row r="266" spans="1:6" x14ac:dyDescent="0.25">
      <c r="A266" s="2" t="s">
        <v>11131</v>
      </c>
      <c r="B266" s="2" t="s">
        <v>11132</v>
      </c>
      <c r="C266">
        <v>7</v>
      </c>
      <c r="D266">
        <v>8300</v>
      </c>
      <c r="F266" t="str">
        <f t="shared" si="4"/>
        <v>public static BlueprintUnit GreatclubPlus2 = ResourcesLibrary.TryGetBlueprint&lt;BlueprintUnit&gt;("b58b29d0dce442542859ed7599d38c28");</v>
      </c>
    </row>
    <row r="267" spans="1:6" x14ac:dyDescent="0.25">
      <c r="A267" s="2" t="s">
        <v>11138</v>
      </c>
      <c r="B267" s="2" t="s">
        <v>11139</v>
      </c>
      <c r="C267">
        <v>7</v>
      </c>
      <c r="D267">
        <v>8300</v>
      </c>
      <c r="F267" t="str">
        <f t="shared" si="4"/>
        <v>public static BlueprintUnit GreatclubShockPlus1 = ResourcesLibrary.TryGetBlueprint&lt;BlueprintUnit&gt;("7aaf5973c8ce4c04da6f496a4cc4c674");</v>
      </c>
    </row>
    <row r="268" spans="1:6" x14ac:dyDescent="0.25">
      <c r="A268" s="2" t="s">
        <v>11144</v>
      </c>
      <c r="B268" s="2" t="s">
        <v>11145</v>
      </c>
      <c r="C268">
        <v>7</v>
      </c>
      <c r="D268">
        <v>8300</v>
      </c>
      <c r="F268" t="str">
        <f t="shared" si="4"/>
        <v>public static BlueprintUnit GreatswordCorrosivePlus1 = ResourcesLibrary.TryGetBlueprint&lt;BlueprintUnit&gt;("854b0f02efac71c4fb9cead429f2d5e7");</v>
      </c>
    </row>
    <row r="269" spans="1:6" x14ac:dyDescent="0.25">
      <c r="A269" s="2" t="s">
        <v>11148</v>
      </c>
      <c r="B269" s="2" t="s">
        <v>11149</v>
      </c>
      <c r="C269">
        <v>7</v>
      </c>
      <c r="D269">
        <v>8300</v>
      </c>
      <c r="F269" t="str">
        <f t="shared" si="4"/>
        <v>public static BlueprintUnit GreatswordFlamingPlus1 = ResourcesLibrary.TryGetBlueprint&lt;BlueprintUnit&gt;("c63de705af7ffbd44b00b7d6bd6b9092");</v>
      </c>
    </row>
    <row r="270" spans="1:6" x14ac:dyDescent="0.25">
      <c r="A270" s="2" t="s">
        <v>11152</v>
      </c>
      <c r="B270" s="2" t="s">
        <v>11153</v>
      </c>
      <c r="C270">
        <v>7</v>
      </c>
      <c r="D270">
        <v>8300</v>
      </c>
      <c r="F270" t="str">
        <f t="shared" si="4"/>
        <v>public static BlueprintUnit GreatswordFrostPlus1 = ResourcesLibrary.TryGetBlueprint&lt;BlueprintUnit&gt;("c7ef134ba5adf144398c9a2118134fc3");</v>
      </c>
    </row>
    <row r="271" spans="1:6" x14ac:dyDescent="0.25">
      <c r="A271" s="2" t="s">
        <v>11162</v>
      </c>
      <c r="B271" s="2" t="s">
        <v>11163</v>
      </c>
      <c r="C271">
        <v>7</v>
      </c>
      <c r="D271">
        <v>8300</v>
      </c>
      <c r="F271" t="str">
        <f t="shared" si="4"/>
        <v>public static BlueprintUnit GreatswordKeenPlus1 = ResourcesLibrary.TryGetBlueprint&lt;BlueprintUnit&gt;("881309440ff4a2347b9eaea530d05e3b");</v>
      </c>
    </row>
    <row r="272" spans="1:6" x14ac:dyDescent="0.25">
      <c r="A272" s="2" t="s">
        <v>3963</v>
      </c>
      <c r="B272" s="2" t="s">
        <v>11164</v>
      </c>
      <c r="C272">
        <v>7</v>
      </c>
      <c r="D272">
        <v>8300</v>
      </c>
      <c r="F272" t="str">
        <f t="shared" si="4"/>
        <v>public static BlueprintUnit GreatswordMovanicDeva = ResourcesLibrary.TryGetBlueprint&lt;BlueprintUnit&gt;("de889bf84998b8e46a4ba9b6b84cf1d0");</v>
      </c>
    </row>
    <row r="273" spans="1:6" x14ac:dyDescent="0.25">
      <c r="A273" s="2" t="s">
        <v>11166</v>
      </c>
      <c r="B273" s="2" t="s">
        <v>11167</v>
      </c>
      <c r="C273">
        <v>7</v>
      </c>
      <c r="D273">
        <v>8300</v>
      </c>
      <c r="F273" t="str">
        <f t="shared" si="4"/>
        <v>public static BlueprintUnit GreatswordPlus2 = ResourcesLibrary.TryGetBlueprint&lt;BlueprintUnit&gt;("8b0ad785727b2154ab4029508738fbdd");</v>
      </c>
    </row>
    <row r="274" spans="1:6" x14ac:dyDescent="0.25">
      <c r="A274" s="2" t="s">
        <v>11174</v>
      </c>
      <c r="B274" s="2" t="s">
        <v>11175</v>
      </c>
      <c r="C274">
        <v>7</v>
      </c>
      <c r="D274">
        <v>8300</v>
      </c>
      <c r="F274" t="str">
        <f t="shared" si="4"/>
        <v>public static BlueprintUnit GreatswordShockPlus1 = ResourcesLibrary.TryGetBlueprint&lt;BlueprintUnit&gt;("b9d1c814886656a47b14b4edac067103");</v>
      </c>
    </row>
    <row r="275" spans="1:6" x14ac:dyDescent="0.25">
      <c r="A275" s="2" t="s">
        <v>11190</v>
      </c>
      <c r="B275" s="2" t="s">
        <v>11191</v>
      </c>
      <c r="C275">
        <v>7</v>
      </c>
      <c r="D275">
        <v>8300</v>
      </c>
      <c r="F275" t="str">
        <f t="shared" si="4"/>
        <v>public static BlueprintUnit HandaxeAgilePlus1 = ResourcesLibrary.TryGetBlueprint&lt;BlueprintUnit&gt;("f28f40bf7d4d8084789e759c02b3654d");</v>
      </c>
    </row>
    <row r="276" spans="1:6" x14ac:dyDescent="0.25">
      <c r="A276" s="2" t="s">
        <v>11194</v>
      </c>
      <c r="B276" s="2" t="s">
        <v>11195</v>
      </c>
      <c r="C276">
        <v>7</v>
      </c>
      <c r="D276">
        <v>8300</v>
      </c>
      <c r="F276" t="str">
        <f t="shared" si="4"/>
        <v>public static BlueprintUnit HandaxeCorrosivePlus1 = ResourcesLibrary.TryGetBlueprint&lt;BlueprintUnit&gt;("532c0e941198f804386888a3b629125a");</v>
      </c>
    </row>
    <row r="277" spans="1:6" x14ac:dyDescent="0.25">
      <c r="A277" s="2" t="s">
        <v>11197</v>
      </c>
      <c r="B277" s="2" t="s">
        <v>11198</v>
      </c>
      <c r="C277">
        <v>7</v>
      </c>
      <c r="D277">
        <v>8300</v>
      </c>
      <c r="F277" t="str">
        <f t="shared" si="4"/>
        <v>public static BlueprintUnit HandaxeFlamingPlus1 = ResourcesLibrary.TryGetBlueprint&lt;BlueprintUnit&gt;("26e33c230a26ba043ab023eb8b72dc9a");</v>
      </c>
    </row>
    <row r="278" spans="1:6" x14ac:dyDescent="0.25">
      <c r="A278" s="2" t="s">
        <v>11201</v>
      </c>
      <c r="B278" s="2" t="s">
        <v>11202</v>
      </c>
      <c r="C278">
        <v>7</v>
      </c>
      <c r="D278">
        <v>8300</v>
      </c>
      <c r="F278" t="str">
        <f t="shared" si="4"/>
        <v>public static BlueprintUnit HandaxeFrostPlus1 = ResourcesLibrary.TryGetBlueprint&lt;BlueprintUnit&gt;("aa528cbc1b8dcc145a0c26e3d89df469");</v>
      </c>
    </row>
    <row r="279" spans="1:6" x14ac:dyDescent="0.25">
      <c r="A279" s="2" t="s">
        <v>11205</v>
      </c>
      <c r="B279" s="2" t="s">
        <v>11206</v>
      </c>
      <c r="C279">
        <v>7</v>
      </c>
      <c r="D279">
        <v>8300</v>
      </c>
      <c r="F279" t="str">
        <f t="shared" si="4"/>
        <v>public static BlueprintUnit HandaxeKeenPlus1 = ResourcesLibrary.TryGetBlueprint&lt;BlueprintUnit&gt;("58ef8e0eef1ab8f48ba3da1d6260b574");</v>
      </c>
    </row>
    <row r="280" spans="1:6" x14ac:dyDescent="0.25">
      <c r="A280" s="2" t="s">
        <v>11208</v>
      </c>
      <c r="B280" s="2" t="s">
        <v>11209</v>
      </c>
      <c r="C280">
        <v>7</v>
      </c>
      <c r="D280">
        <v>8300</v>
      </c>
      <c r="F280" t="str">
        <f t="shared" si="4"/>
        <v>public static BlueprintUnit HandaxePlus2 = ResourcesLibrary.TryGetBlueprint&lt;BlueprintUnit&gt;("a8c3b480482b24f4bb4f49bc47804ece");</v>
      </c>
    </row>
    <row r="281" spans="1:6" x14ac:dyDescent="0.25">
      <c r="A281" s="2" t="s">
        <v>11216</v>
      </c>
      <c r="B281" s="2" t="s">
        <v>11217</v>
      </c>
      <c r="C281">
        <v>7</v>
      </c>
      <c r="D281">
        <v>8300</v>
      </c>
      <c r="F281" t="str">
        <f t="shared" si="4"/>
        <v>public static BlueprintUnit HandaxeShockPlus1 = ResourcesLibrary.TryGetBlueprint&lt;BlueprintUnit&gt;("d520fb47dc36b57469b15a56ed8bb90a");</v>
      </c>
    </row>
    <row r="282" spans="1:6" x14ac:dyDescent="0.25">
      <c r="A282" s="2" t="s">
        <v>11240</v>
      </c>
      <c r="B282" s="2" t="s">
        <v>11241</v>
      </c>
      <c r="C282">
        <v>7</v>
      </c>
      <c r="D282">
        <v>8300</v>
      </c>
      <c r="F282" t="str">
        <f t="shared" si="4"/>
        <v>public static BlueprintUnit HeavyCrossbowCorrosivePlus1 = ResourcesLibrary.TryGetBlueprint&lt;BlueprintUnit&gt;("563a461994fac8047bee722e92952579");</v>
      </c>
    </row>
    <row r="283" spans="1:6" x14ac:dyDescent="0.25">
      <c r="A283" s="2" t="s">
        <v>11244</v>
      </c>
      <c r="B283" s="2" t="s">
        <v>11245</v>
      </c>
      <c r="C283">
        <v>7</v>
      </c>
      <c r="D283">
        <v>8300</v>
      </c>
      <c r="F283" t="str">
        <f t="shared" si="4"/>
        <v>public static BlueprintUnit HeavyCrossbowFlamingPlus1 = ResourcesLibrary.TryGetBlueprint&lt;BlueprintUnit&gt;("22d202c2426406743a06b22f48372d46");</v>
      </c>
    </row>
    <row r="284" spans="1:6" x14ac:dyDescent="0.25">
      <c r="A284" s="2" t="s">
        <v>11248</v>
      </c>
      <c r="B284" s="2" t="s">
        <v>11249</v>
      </c>
      <c r="C284">
        <v>7</v>
      </c>
      <c r="D284">
        <v>8300</v>
      </c>
      <c r="F284" t="str">
        <f t="shared" si="4"/>
        <v>public static BlueprintUnit HeavyCrossbowFrostPlus1 = ResourcesLibrary.TryGetBlueprint&lt;BlueprintUnit&gt;("ee3682188a9a9114d8cd02429c19b8c5");</v>
      </c>
    </row>
    <row r="285" spans="1:6" x14ac:dyDescent="0.25">
      <c r="A285" s="2" t="s">
        <v>4235</v>
      </c>
      <c r="B285" s="2" t="s">
        <v>11258</v>
      </c>
      <c r="C285">
        <v>7</v>
      </c>
      <c r="D285">
        <v>8300</v>
      </c>
      <c r="F285" t="str">
        <f t="shared" si="4"/>
        <v>public static BlueprintUnit HeavyCrossbowPlus2 = ResourcesLibrary.TryGetBlueprint&lt;BlueprintUnit&gt;("c98788ea762ecad44b73610c1e065bf8");</v>
      </c>
    </row>
    <row r="286" spans="1:6" x14ac:dyDescent="0.25">
      <c r="A286" s="2" t="s">
        <v>11263</v>
      </c>
      <c r="B286" s="2" t="s">
        <v>11264</v>
      </c>
      <c r="C286">
        <v>7</v>
      </c>
      <c r="D286">
        <v>8300</v>
      </c>
      <c r="F286" t="str">
        <f t="shared" si="4"/>
        <v>public static BlueprintUnit HeavyCrossbowShockPlus1 = ResourcesLibrary.TryGetBlueprint&lt;BlueprintUnit&gt;("ec0550dad14a3bb4eb2af6156d1908af");</v>
      </c>
    </row>
    <row r="287" spans="1:6" x14ac:dyDescent="0.25">
      <c r="A287" s="2" t="s">
        <v>11267</v>
      </c>
      <c r="B287" s="2" t="s">
        <v>11268</v>
      </c>
      <c r="C287">
        <v>7</v>
      </c>
      <c r="D287">
        <v>8300</v>
      </c>
      <c r="F287" t="str">
        <f t="shared" si="4"/>
        <v>public static BlueprintUnit HeavyFlailAgilePlus1 = ResourcesLibrary.TryGetBlueprint&lt;BlueprintUnit&gt;("c9cba1d868b8c4047b633de09f56e7de");</v>
      </c>
    </row>
    <row r="288" spans="1:6" x14ac:dyDescent="0.25">
      <c r="A288" s="2" t="s">
        <v>11269</v>
      </c>
      <c r="B288" s="2" t="s">
        <v>11270</v>
      </c>
      <c r="C288">
        <v>7</v>
      </c>
      <c r="D288">
        <v>8300</v>
      </c>
      <c r="F288" t="str">
        <f t="shared" si="4"/>
        <v>public static BlueprintUnit HeavyFlailCorrosivePlus1 = ResourcesLibrary.TryGetBlueprint&lt;BlueprintUnit&gt;("e49816f1b681ccd4d9ee9a6dca084222");</v>
      </c>
    </row>
    <row r="289" spans="1:6" x14ac:dyDescent="0.25">
      <c r="A289" s="2" t="s">
        <v>11273</v>
      </c>
      <c r="B289" s="2" t="s">
        <v>11274</v>
      </c>
      <c r="C289">
        <v>7</v>
      </c>
      <c r="D289">
        <v>8300</v>
      </c>
      <c r="F289" t="str">
        <f t="shared" si="4"/>
        <v>public static BlueprintUnit HeavyFlailFlamingPlus1 = ResourcesLibrary.TryGetBlueprint&lt;BlueprintUnit&gt;("a0839aedbc2665d4d9b49795af97b6e4");</v>
      </c>
    </row>
    <row r="290" spans="1:6" x14ac:dyDescent="0.25">
      <c r="A290" s="2" t="s">
        <v>11277</v>
      </c>
      <c r="B290" s="2" t="s">
        <v>11278</v>
      </c>
      <c r="C290">
        <v>7</v>
      </c>
      <c r="D290">
        <v>8300</v>
      </c>
      <c r="F290" t="str">
        <f t="shared" si="4"/>
        <v>public static BlueprintUnit HeavyFlailFrostPlus1 = ResourcesLibrary.TryGetBlueprint&lt;BlueprintUnit&gt;("b2e9a64949240264eabe1e81586288e9");</v>
      </c>
    </row>
    <row r="291" spans="1:6" x14ac:dyDescent="0.25">
      <c r="A291" s="2" t="s">
        <v>11287</v>
      </c>
      <c r="B291" s="2" t="s">
        <v>11288</v>
      </c>
      <c r="C291">
        <v>7</v>
      </c>
      <c r="D291">
        <v>8300</v>
      </c>
      <c r="F291" t="str">
        <f t="shared" si="4"/>
        <v>public static BlueprintUnit HeavyFlailNecroticPlus1 = ResourcesLibrary.TryGetBlueprint&lt;BlueprintUnit&gt;("bf25c6c671b28464eb53066beaa0a172");</v>
      </c>
    </row>
    <row r="292" spans="1:6" x14ac:dyDescent="0.25">
      <c r="A292" s="2" t="s">
        <v>11293</v>
      </c>
      <c r="B292" s="2" t="s">
        <v>11294</v>
      </c>
      <c r="C292">
        <v>7</v>
      </c>
      <c r="D292">
        <v>8300</v>
      </c>
      <c r="F292" t="str">
        <f t="shared" si="4"/>
        <v>public static BlueprintUnit HeavyFlailPlus2 = ResourcesLibrary.TryGetBlueprint&lt;BlueprintUnit&gt;("b3d3daa4153f12e4db798ce76bdf554b");</v>
      </c>
    </row>
    <row r="293" spans="1:6" x14ac:dyDescent="0.25">
      <c r="A293" s="2" t="s">
        <v>11301</v>
      </c>
      <c r="B293" s="2" t="s">
        <v>11302</v>
      </c>
      <c r="C293">
        <v>7</v>
      </c>
      <c r="D293">
        <v>8300</v>
      </c>
      <c r="F293" t="str">
        <f t="shared" si="4"/>
        <v>public static BlueprintUnit HeavyFlailShockPlus1 = ResourcesLibrary.TryGetBlueprint&lt;BlueprintUnit&gt;("3072f96a2584e4649baab1708996861b");</v>
      </c>
    </row>
    <row r="294" spans="1:6" x14ac:dyDescent="0.25">
      <c r="A294" s="2" t="s">
        <v>11309</v>
      </c>
      <c r="B294" s="2" t="s">
        <v>11310</v>
      </c>
      <c r="C294">
        <v>7</v>
      </c>
      <c r="D294">
        <v>8300</v>
      </c>
      <c r="F294" t="str">
        <f t="shared" si="4"/>
        <v>public static BlueprintUnit HeavyMaceCorrosivePlus1 = ResourcesLibrary.TryGetBlueprint&lt;BlueprintUnit&gt;("b66cbf45e05f35548870296ee2d2389f");</v>
      </c>
    </row>
    <row r="295" spans="1:6" x14ac:dyDescent="0.25">
      <c r="A295" s="2" t="s">
        <v>11313</v>
      </c>
      <c r="B295" s="2" t="s">
        <v>11314</v>
      </c>
      <c r="C295">
        <v>7</v>
      </c>
      <c r="D295">
        <v>8300</v>
      </c>
      <c r="F295" t="str">
        <f t="shared" si="4"/>
        <v>public static BlueprintUnit HeavyMaceFlamingPlus1 = ResourcesLibrary.TryGetBlueprint&lt;BlueprintUnit&gt;("78184ec0312b7244cbad69e57bca71f7");</v>
      </c>
    </row>
    <row r="296" spans="1:6" x14ac:dyDescent="0.25">
      <c r="A296" s="2" t="s">
        <v>11317</v>
      </c>
      <c r="B296" s="2" t="s">
        <v>11318</v>
      </c>
      <c r="C296">
        <v>7</v>
      </c>
      <c r="D296">
        <v>8300</v>
      </c>
      <c r="F296" t="str">
        <f t="shared" si="4"/>
        <v>public static BlueprintUnit HeavyMaceFrostPlus1 = ResourcesLibrary.TryGetBlueprint&lt;BlueprintUnit&gt;("bf8ae38e3aba04942bfa9bcf5b858d7a");</v>
      </c>
    </row>
    <row r="297" spans="1:6" x14ac:dyDescent="0.25">
      <c r="A297" s="2" t="s">
        <v>4870</v>
      </c>
      <c r="B297" s="2" t="s">
        <v>11328</v>
      </c>
      <c r="C297">
        <v>7</v>
      </c>
      <c r="D297">
        <v>8300</v>
      </c>
      <c r="F297" t="str">
        <f t="shared" si="4"/>
        <v>public static BlueprintUnit HeavyMacePlus2 = ResourcesLibrary.TryGetBlueprint&lt;BlueprintUnit&gt;("3e728d0847794234fbedd98fe62cdec8");</v>
      </c>
    </row>
    <row r="298" spans="1:6" x14ac:dyDescent="0.25">
      <c r="A298" s="2" t="s">
        <v>11334</v>
      </c>
      <c r="B298" s="2" t="s">
        <v>11335</v>
      </c>
      <c r="C298">
        <v>7</v>
      </c>
      <c r="D298">
        <v>8300</v>
      </c>
      <c r="F298" t="str">
        <f t="shared" si="4"/>
        <v>public static BlueprintUnit HeavyMaceShockPlus1 = ResourcesLibrary.TryGetBlueprint&lt;BlueprintUnit&gt;("5152dd9fee01f4247a0c3b77ac17028b");</v>
      </c>
    </row>
    <row r="299" spans="1:6" x14ac:dyDescent="0.25">
      <c r="A299" s="2" t="s">
        <v>11338</v>
      </c>
      <c r="B299" s="2" t="s">
        <v>11339</v>
      </c>
      <c r="C299">
        <v>7</v>
      </c>
      <c r="D299">
        <v>8300</v>
      </c>
      <c r="F299" t="str">
        <f t="shared" si="4"/>
        <v>public static BlueprintUnit HeavyPickCorrosivePlus1 = ResourcesLibrary.TryGetBlueprint&lt;BlueprintUnit&gt;("f387cb86c737332468f466c3d85598bf");</v>
      </c>
    </row>
    <row r="300" spans="1:6" x14ac:dyDescent="0.25">
      <c r="A300" s="2" t="s">
        <v>11342</v>
      </c>
      <c r="B300" s="2" t="s">
        <v>11343</v>
      </c>
      <c r="C300">
        <v>7</v>
      </c>
      <c r="D300">
        <v>8300</v>
      </c>
      <c r="F300" t="str">
        <f t="shared" si="4"/>
        <v>public static BlueprintUnit HeavyPickFlamingPlus1 = ResourcesLibrary.TryGetBlueprint&lt;BlueprintUnit&gt;("2bf5ee5f862565c4983cfb5415fb3323");</v>
      </c>
    </row>
    <row r="301" spans="1:6" x14ac:dyDescent="0.25">
      <c r="A301" s="2" t="s">
        <v>11346</v>
      </c>
      <c r="B301" s="2" t="s">
        <v>11347</v>
      </c>
      <c r="C301">
        <v>7</v>
      </c>
      <c r="D301">
        <v>8300</v>
      </c>
      <c r="F301" t="str">
        <f t="shared" si="4"/>
        <v>public static BlueprintUnit HeavyPickFrostPlus1 = ResourcesLibrary.TryGetBlueprint&lt;BlueprintUnit&gt;("53ca4ceda44e5924581a386d553686c7");</v>
      </c>
    </row>
    <row r="302" spans="1:6" x14ac:dyDescent="0.25">
      <c r="A302" s="2" t="s">
        <v>11350</v>
      </c>
      <c r="B302" s="2" t="s">
        <v>11351</v>
      </c>
      <c r="C302">
        <v>7</v>
      </c>
      <c r="D302">
        <v>8300</v>
      </c>
      <c r="F302" t="str">
        <f t="shared" si="4"/>
        <v>public static BlueprintUnit HeavyPickKeenPlus1 = ResourcesLibrary.TryGetBlueprint&lt;BlueprintUnit&gt;("ccf1cb7123f531f4d947b260755ab938");</v>
      </c>
    </row>
    <row r="303" spans="1:6" x14ac:dyDescent="0.25">
      <c r="A303" s="2" t="s">
        <v>11354</v>
      </c>
      <c r="B303" s="2" t="s">
        <v>11355</v>
      </c>
      <c r="C303">
        <v>7</v>
      </c>
      <c r="D303">
        <v>8300</v>
      </c>
      <c r="F303" t="str">
        <f t="shared" si="4"/>
        <v>public static BlueprintUnit HeavyPickPlus2 = ResourcesLibrary.TryGetBlueprint&lt;BlueprintUnit&gt;("9bd46b511d489b34a87b1beab87c43c5");</v>
      </c>
    </row>
    <row r="304" spans="1:6" x14ac:dyDescent="0.25">
      <c r="A304" s="2" t="s">
        <v>11362</v>
      </c>
      <c r="B304" s="2" t="s">
        <v>11363</v>
      </c>
      <c r="C304">
        <v>7</v>
      </c>
      <c r="D304">
        <v>8300</v>
      </c>
      <c r="F304" t="str">
        <f t="shared" si="4"/>
        <v>public static BlueprintUnit HeavyPickShockPlus1 = ResourcesLibrary.TryGetBlueprint&lt;BlueprintUnit&gt;("ee8913b7e17c8444c9804b93851fef8c");</v>
      </c>
    </row>
    <row r="305" spans="1:6" x14ac:dyDescent="0.25">
      <c r="A305" s="2" t="s">
        <v>11392</v>
      </c>
      <c r="B305" s="2" t="s">
        <v>11393</v>
      </c>
      <c r="C305">
        <v>7</v>
      </c>
      <c r="D305">
        <v>8300</v>
      </c>
      <c r="F305" t="str">
        <f t="shared" si="4"/>
        <v>public static BlueprintUnit HugeGreatclubPlus2 = ResourcesLibrary.TryGetBlueprint&lt;BlueprintUnit&gt;("329c02a1ece0fe8459e846852eb21182");</v>
      </c>
    </row>
    <row r="306" spans="1:6" x14ac:dyDescent="0.25">
      <c r="A306" s="2" t="s">
        <v>11431</v>
      </c>
      <c r="B306" s="2" t="s">
        <v>11432</v>
      </c>
      <c r="C306">
        <v>7</v>
      </c>
      <c r="D306">
        <v>8300</v>
      </c>
      <c r="F306" t="str">
        <f t="shared" si="4"/>
        <v>public static BlueprintUnit JavelinCorrosivePlus1 = ResourcesLibrary.TryGetBlueprint&lt;BlueprintUnit&gt;("e24f753bbbbefb84cb94223df00d837a");</v>
      </c>
    </row>
    <row r="307" spans="1:6" x14ac:dyDescent="0.25">
      <c r="A307" s="2" t="s">
        <v>11435</v>
      </c>
      <c r="B307" s="2" t="s">
        <v>11436</v>
      </c>
      <c r="C307">
        <v>7</v>
      </c>
      <c r="D307">
        <v>8300</v>
      </c>
      <c r="F307" t="str">
        <f t="shared" si="4"/>
        <v>public static BlueprintUnit JavelinFlamingPlus1 = ResourcesLibrary.TryGetBlueprint&lt;BlueprintUnit&gt;("d0523b9dafcc27845b641c99a311bfba");</v>
      </c>
    </row>
    <row r="308" spans="1:6" x14ac:dyDescent="0.25">
      <c r="A308" s="2" t="s">
        <v>11439</v>
      </c>
      <c r="B308" s="2" t="s">
        <v>11440</v>
      </c>
      <c r="C308">
        <v>7</v>
      </c>
      <c r="D308">
        <v>8300</v>
      </c>
      <c r="F308" t="str">
        <f t="shared" si="4"/>
        <v>public static BlueprintUnit JavelinFrostPlus1 = ResourcesLibrary.TryGetBlueprint&lt;BlueprintUnit&gt;("49c0bf9c066f73943805ce3e5e5354d6");</v>
      </c>
    </row>
    <row r="309" spans="1:6" x14ac:dyDescent="0.25">
      <c r="A309" s="2" t="s">
        <v>11447</v>
      </c>
      <c r="B309" s="2" t="s">
        <v>11448</v>
      </c>
      <c r="C309">
        <v>7</v>
      </c>
      <c r="D309">
        <v>8300</v>
      </c>
      <c r="F309" t="str">
        <f t="shared" si="4"/>
        <v>public static BlueprintUnit JavelinKeenPlus1 = ResourcesLibrary.TryGetBlueprint&lt;BlueprintUnit&gt;("d6acdc995df7e94488f8c57e5b4c8309");</v>
      </c>
    </row>
    <row r="310" spans="1:6" x14ac:dyDescent="0.25">
      <c r="A310" s="2" t="s">
        <v>11451</v>
      </c>
      <c r="B310" s="2" t="s">
        <v>11452</v>
      </c>
      <c r="C310">
        <v>7</v>
      </c>
      <c r="D310">
        <v>8300</v>
      </c>
      <c r="F310" t="str">
        <f t="shared" si="4"/>
        <v>public static BlueprintUnit JavelinPlus2 = ResourcesLibrary.TryGetBlueprint&lt;BlueprintUnit&gt;("947df50f2c208c04388c7e165b8c8788");</v>
      </c>
    </row>
    <row r="311" spans="1:6" x14ac:dyDescent="0.25">
      <c r="A311" s="2" t="s">
        <v>11460</v>
      </c>
      <c r="B311" s="2" t="s">
        <v>11461</v>
      </c>
      <c r="C311">
        <v>7</v>
      </c>
      <c r="D311">
        <v>8300</v>
      </c>
      <c r="F311" t="str">
        <f t="shared" si="4"/>
        <v>public static BlueprintUnit JavelinShockPlus1 = ResourcesLibrary.TryGetBlueprint&lt;BlueprintUnit&gt;("529a0e27da3a07e46b4a8198e5745c1c");</v>
      </c>
    </row>
    <row r="312" spans="1:6" x14ac:dyDescent="0.25">
      <c r="A312" s="2" t="s">
        <v>11472</v>
      </c>
      <c r="B312" s="2" t="s">
        <v>11473</v>
      </c>
      <c r="C312">
        <v>7</v>
      </c>
      <c r="D312">
        <v>8300</v>
      </c>
      <c r="F312" t="str">
        <f t="shared" si="4"/>
        <v>public static BlueprintUnit KamaAgilePlus1 = ResourcesLibrary.TryGetBlueprint&lt;BlueprintUnit&gt;("9c2f324d99b2b7640882868710045d1c");</v>
      </c>
    </row>
    <row r="313" spans="1:6" x14ac:dyDescent="0.25">
      <c r="A313" s="2" t="s">
        <v>11474</v>
      </c>
      <c r="B313" s="2" t="s">
        <v>11475</v>
      </c>
      <c r="C313">
        <v>7</v>
      </c>
      <c r="D313">
        <v>8300</v>
      </c>
      <c r="F313" t="str">
        <f t="shared" si="4"/>
        <v>public static BlueprintUnit KamaCorrosivePlus1 = ResourcesLibrary.TryGetBlueprint&lt;BlueprintUnit&gt;("b1a819b1df07726439661aa27a2b67b4");</v>
      </c>
    </row>
    <row r="314" spans="1:6" x14ac:dyDescent="0.25">
      <c r="A314" s="2" t="s">
        <v>11478</v>
      </c>
      <c r="B314" s="2" t="s">
        <v>11479</v>
      </c>
      <c r="C314">
        <v>7</v>
      </c>
      <c r="D314">
        <v>8300</v>
      </c>
      <c r="F314" t="str">
        <f t="shared" si="4"/>
        <v>public static BlueprintUnit KamaFlamingPlus1 = ResourcesLibrary.TryGetBlueprint&lt;BlueprintUnit&gt;("8b16a9113b9e0734ea4119b9ce8747e5");</v>
      </c>
    </row>
    <row r="315" spans="1:6" x14ac:dyDescent="0.25">
      <c r="A315" s="2" t="s">
        <v>11482</v>
      </c>
      <c r="B315" s="2" t="s">
        <v>11483</v>
      </c>
      <c r="C315">
        <v>7</v>
      </c>
      <c r="D315">
        <v>8300</v>
      </c>
      <c r="F315" t="str">
        <f t="shared" si="4"/>
        <v>public static BlueprintUnit KamaFrostPlus1 = ResourcesLibrary.TryGetBlueprint&lt;BlueprintUnit&gt;("79b8dab9f6e3fe44a8d10009abc1eda2");</v>
      </c>
    </row>
    <row r="316" spans="1:6" x14ac:dyDescent="0.25">
      <c r="A316" s="2" t="s">
        <v>11486</v>
      </c>
      <c r="B316" s="2" t="s">
        <v>11487</v>
      </c>
      <c r="C316">
        <v>7</v>
      </c>
      <c r="D316">
        <v>8300</v>
      </c>
      <c r="F316" t="str">
        <f t="shared" si="4"/>
        <v>public static BlueprintUnit KamaKeenPlus1 = ResourcesLibrary.TryGetBlueprint&lt;BlueprintUnit&gt;("b2a0f0e6a8d28694fbfc8efdc8340159");</v>
      </c>
    </row>
    <row r="317" spans="1:6" x14ac:dyDescent="0.25">
      <c r="A317" s="2" t="s">
        <v>11490</v>
      </c>
      <c r="B317" s="2" t="s">
        <v>11491</v>
      </c>
      <c r="C317">
        <v>7</v>
      </c>
      <c r="D317">
        <v>8300</v>
      </c>
      <c r="F317" t="str">
        <f t="shared" si="4"/>
        <v>public static BlueprintUnit KamaPlus2 = ResourcesLibrary.TryGetBlueprint&lt;BlueprintUnit&gt;("a58ef6b142297af4482a5154765e777f");</v>
      </c>
    </row>
    <row r="318" spans="1:6" x14ac:dyDescent="0.25">
      <c r="A318" s="2" t="s">
        <v>11502</v>
      </c>
      <c r="B318" s="2" t="s">
        <v>11503</v>
      </c>
      <c r="C318">
        <v>7</v>
      </c>
      <c r="D318">
        <v>8300</v>
      </c>
      <c r="F318" t="str">
        <f t="shared" si="4"/>
        <v>public static BlueprintUnit KamaShockPlus1 = ResourcesLibrary.TryGetBlueprint&lt;BlueprintUnit&gt;("6b39bfbf991ecdc498a8536a139ff526");</v>
      </c>
    </row>
    <row r="319" spans="1:6" x14ac:dyDescent="0.25">
      <c r="A319" s="2" t="s">
        <v>11526</v>
      </c>
      <c r="B319" s="2" t="s">
        <v>11527</v>
      </c>
      <c r="C319">
        <v>7</v>
      </c>
      <c r="D319">
        <v>8300</v>
      </c>
      <c r="F319" t="str">
        <f t="shared" si="4"/>
        <v>public static BlueprintUnit KukriAgilePlus1 = ResourcesLibrary.TryGetBlueprint&lt;BlueprintUnit&gt;("e6dcc688e09e0c44493f62563a7d12ba");</v>
      </c>
    </row>
    <row r="320" spans="1:6" x14ac:dyDescent="0.25">
      <c r="A320" s="2" t="s">
        <v>11528</v>
      </c>
      <c r="B320" s="2" t="s">
        <v>11529</v>
      </c>
      <c r="C320">
        <v>7</v>
      </c>
      <c r="D320">
        <v>8300</v>
      </c>
      <c r="F320" t="str">
        <f t="shared" si="4"/>
        <v>public static BlueprintUnit KukriCorrosivePlus1 = ResourcesLibrary.TryGetBlueprint&lt;BlueprintUnit&gt;("321ae0728b24bf14ebee547bca2bc0ff");</v>
      </c>
    </row>
    <row r="321" spans="1:6" x14ac:dyDescent="0.25">
      <c r="A321" s="2" t="s">
        <v>11532</v>
      </c>
      <c r="B321" s="2" t="s">
        <v>11533</v>
      </c>
      <c r="C321">
        <v>7</v>
      </c>
      <c r="D321">
        <v>8300</v>
      </c>
      <c r="F321" t="str">
        <f t="shared" si="4"/>
        <v>public static BlueprintUnit KukriFlamingPlus1 = ResourcesLibrary.TryGetBlueprint&lt;BlueprintUnit&gt;("7dac888a9059da14a9d2c53d8652721f");</v>
      </c>
    </row>
    <row r="322" spans="1:6" x14ac:dyDescent="0.25">
      <c r="A322" s="2" t="s">
        <v>11536</v>
      </c>
      <c r="B322" s="2" t="s">
        <v>11537</v>
      </c>
      <c r="C322">
        <v>7</v>
      </c>
      <c r="D322">
        <v>8300</v>
      </c>
      <c r="F322" t="str">
        <f t="shared" ref="F322:F385" si="5">"public static BlueprintUnit " &amp; A322 &amp;" = ResourcesLibrary.TryGetBlueprint&lt;BlueprintUnit&gt;(""" &amp;B322 &amp;""");"</f>
        <v>public static BlueprintUnit KukriFrostPlus1 = ResourcesLibrary.TryGetBlueprint&lt;BlueprintUnit&gt;("081be63fdb6d7b04b9be46d3dab0d59a");</v>
      </c>
    </row>
    <row r="323" spans="1:6" x14ac:dyDescent="0.25">
      <c r="A323" s="2" t="s">
        <v>11540</v>
      </c>
      <c r="B323" s="2" t="s">
        <v>11541</v>
      </c>
      <c r="C323">
        <v>7</v>
      </c>
      <c r="D323">
        <v>8300</v>
      </c>
      <c r="F323" t="str">
        <f t="shared" si="5"/>
        <v>public static BlueprintUnit KukriKeenPlus1 = ResourcesLibrary.TryGetBlueprint&lt;BlueprintUnit&gt;("426864d35201dc2479e33a0015326ebd");</v>
      </c>
    </row>
    <row r="324" spans="1:6" x14ac:dyDescent="0.25">
      <c r="A324" s="2" t="s">
        <v>11545</v>
      </c>
      <c r="B324" s="2" t="s">
        <v>11546</v>
      </c>
      <c r="C324">
        <v>7</v>
      </c>
      <c r="D324">
        <v>8300</v>
      </c>
      <c r="F324" t="str">
        <f t="shared" si="5"/>
        <v>public static BlueprintUnit KukriPlus2 = ResourcesLibrary.TryGetBlueprint&lt;BlueprintUnit&gt;("ce7ef76c973ecfc47ba7515a743c8fd4");</v>
      </c>
    </row>
    <row r="325" spans="1:6" x14ac:dyDescent="0.25">
      <c r="A325" s="2" t="s">
        <v>11552</v>
      </c>
      <c r="B325" s="2" t="s">
        <v>11553</v>
      </c>
      <c r="C325">
        <v>7</v>
      </c>
      <c r="D325">
        <v>8300</v>
      </c>
      <c r="F325" t="str">
        <f t="shared" si="5"/>
        <v>public static BlueprintUnit KukriShockPlus1 = ResourcesLibrary.TryGetBlueprint&lt;BlueprintUnit&gt;("d66b34c6c47ddb849a6d244b94f67055");</v>
      </c>
    </row>
    <row r="326" spans="1:6" x14ac:dyDescent="0.25">
      <c r="A326" s="2" t="s">
        <v>11572</v>
      </c>
      <c r="B326" s="2" t="s">
        <v>11573</v>
      </c>
      <c r="C326">
        <v>7</v>
      </c>
      <c r="D326">
        <v>8300</v>
      </c>
      <c r="F326" t="str">
        <f t="shared" si="5"/>
        <v>public static BlueprintUnit LightCrossbowCorrosivePlus1 = ResourcesLibrary.TryGetBlueprint&lt;BlueprintUnit&gt;("40502e8beabca3644b26241a7ce512f3");</v>
      </c>
    </row>
    <row r="327" spans="1:6" x14ac:dyDescent="0.25">
      <c r="A327" s="2" t="s">
        <v>11576</v>
      </c>
      <c r="B327" s="2" t="s">
        <v>11577</v>
      </c>
      <c r="C327">
        <v>7</v>
      </c>
      <c r="D327">
        <v>8300</v>
      </c>
      <c r="F327" t="str">
        <f t="shared" si="5"/>
        <v>public static BlueprintUnit LightCrossbowFlamingPlus1 = ResourcesLibrary.TryGetBlueprint&lt;BlueprintUnit&gt;("18e09aabefbf3094b8cd657ba44d97dc");</v>
      </c>
    </row>
    <row r="328" spans="1:6" x14ac:dyDescent="0.25">
      <c r="A328" s="2" t="s">
        <v>11580</v>
      </c>
      <c r="B328" s="2" t="s">
        <v>11581</v>
      </c>
      <c r="C328">
        <v>7</v>
      </c>
      <c r="D328">
        <v>8300</v>
      </c>
      <c r="F328" t="str">
        <f t="shared" si="5"/>
        <v>public static BlueprintUnit LightCrossbowFrostPlus1 = ResourcesLibrary.TryGetBlueprint&lt;BlueprintUnit&gt;("3927f754dcf0efd41a5b1d9d5f1660fa");</v>
      </c>
    </row>
    <row r="329" spans="1:6" x14ac:dyDescent="0.25">
      <c r="A329" s="2" t="s">
        <v>4268</v>
      </c>
      <c r="B329" s="2" t="s">
        <v>11590</v>
      </c>
      <c r="C329">
        <v>7</v>
      </c>
      <c r="D329">
        <v>8300</v>
      </c>
      <c r="F329" t="str">
        <f t="shared" si="5"/>
        <v>public static BlueprintUnit LightCrossbowPlus2 = ResourcesLibrary.TryGetBlueprint&lt;BlueprintUnit&gt;("1fb0ea666a65a004dac6327d0e6682bc");</v>
      </c>
    </row>
    <row r="330" spans="1:6" x14ac:dyDescent="0.25">
      <c r="A330" s="2" t="s">
        <v>11594</v>
      </c>
      <c r="B330" s="2" t="s">
        <v>11595</v>
      </c>
      <c r="C330">
        <v>7</v>
      </c>
      <c r="D330">
        <v>8300</v>
      </c>
      <c r="F330" t="str">
        <f t="shared" si="5"/>
        <v>public static BlueprintUnit LightCrossbowShockPlus1 = ResourcesLibrary.TryGetBlueprint&lt;BlueprintUnit&gt;("c9df543e97b905b4590d8b00f8fb0fed");</v>
      </c>
    </row>
    <row r="331" spans="1:6" x14ac:dyDescent="0.25">
      <c r="A331" s="2" t="s">
        <v>11598</v>
      </c>
      <c r="B331" s="2" t="s">
        <v>11599</v>
      </c>
      <c r="C331">
        <v>7</v>
      </c>
      <c r="D331">
        <v>8300</v>
      </c>
      <c r="F331" t="str">
        <f t="shared" si="5"/>
        <v>public static BlueprintUnit LightHammerAgilePlus1 = ResourcesLibrary.TryGetBlueprint&lt;BlueprintUnit&gt;("4c3d9fdeeaba8e44e90c6e8e2c0ef508");</v>
      </c>
    </row>
    <row r="332" spans="1:6" x14ac:dyDescent="0.25">
      <c r="A332" s="2" t="s">
        <v>11600</v>
      </c>
      <c r="B332" s="2" t="s">
        <v>11601</v>
      </c>
      <c r="C332">
        <v>7</v>
      </c>
      <c r="D332">
        <v>8300</v>
      </c>
      <c r="F332" t="str">
        <f t="shared" si="5"/>
        <v>public static BlueprintUnit LightHammerCorrosivePlus1 = ResourcesLibrary.TryGetBlueprint&lt;BlueprintUnit&gt;("83f61885f7851e3439074c82f8b8f590");</v>
      </c>
    </row>
    <row r="333" spans="1:6" x14ac:dyDescent="0.25">
      <c r="A333" s="2" t="s">
        <v>11604</v>
      </c>
      <c r="B333" s="2" t="s">
        <v>11605</v>
      </c>
      <c r="C333">
        <v>7</v>
      </c>
      <c r="D333">
        <v>8300</v>
      </c>
      <c r="F333" t="str">
        <f t="shared" si="5"/>
        <v>public static BlueprintUnit LightHammerFlamingPlus1 = ResourcesLibrary.TryGetBlueprint&lt;BlueprintUnit&gt;("72842cd3cc28f954390185707c8cb660");</v>
      </c>
    </row>
    <row r="334" spans="1:6" x14ac:dyDescent="0.25">
      <c r="A334" s="2" t="s">
        <v>11608</v>
      </c>
      <c r="B334" s="2" t="s">
        <v>11609</v>
      </c>
      <c r="C334">
        <v>7</v>
      </c>
      <c r="D334">
        <v>8300</v>
      </c>
      <c r="F334" t="str">
        <f t="shared" si="5"/>
        <v>public static BlueprintUnit LightHammerFrostPlus1 = ResourcesLibrary.TryGetBlueprint&lt;BlueprintUnit&gt;("74314f438448419408d25c45425d0117");</v>
      </c>
    </row>
    <row r="335" spans="1:6" x14ac:dyDescent="0.25">
      <c r="A335" s="2" t="s">
        <v>11615</v>
      </c>
      <c r="B335" s="2" t="s">
        <v>11616</v>
      </c>
      <c r="C335">
        <v>7</v>
      </c>
      <c r="D335">
        <v>8300</v>
      </c>
      <c r="F335" t="str">
        <f t="shared" si="5"/>
        <v>public static BlueprintUnit LightHammerPlus2 = ResourcesLibrary.TryGetBlueprint&lt;BlueprintUnit&gt;("a3bead35464782e4790c1cbc812839a1");</v>
      </c>
    </row>
    <row r="336" spans="1:6" x14ac:dyDescent="0.25">
      <c r="A336" s="2" t="s">
        <v>11623</v>
      </c>
      <c r="B336" s="2" t="s">
        <v>11624</v>
      </c>
      <c r="C336">
        <v>7</v>
      </c>
      <c r="D336">
        <v>8300</v>
      </c>
      <c r="F336" t="str">
        <f t="shared" si="5"/>
        <v>public static BlueprintUnit LightHammerShockPlus1 = ResourcesLibrary.TryGetBlueprint&lt;BlueprintUnit&gt;("4b32a15756b7381488ca74b79bc196f5");</v>
      </c>
    </row>
    <row r="337" spans="1:6" x14ac:dyDescent="0.25">
      <c r="A337" s="2" t="s">
        <v>11629</v>
      </c>
      <c r="B337" s="2" t="s">
        <v>11630</v>
      </c>
      <c r="C337">
        <v>7</v>
      </c>
      <c r="D337">
        <v>8300</v>
      </c>
      <c r="F337" t="str">
        <f t="shared" si="5"/>
        <v>public static BlueprintUnit LightMaceAgilePlus1 = ResourcesLibrary.TryGetBlueprint&lt;BlueprintUnit&gt;("d49a8253b1ce2474cae91dd26212b32f");</v>
      </c>
    </row>
    <row r="338" spans="1:6" x14ac:dyDescent="0.25">
      <c r="A338" s="2" t="s">
        <v>11631</v>
      </c>
      <c r="B338" s="2" t="s">
        <v>11632</v>
      </c>
      <c r="C338">
        <v>7</v>
      </c>
      <c r="D338">
        <v>8300</v>
      </c>
      <c r="F338" t="str">
        <f t="shared" si="5"/>
        <v>public static BlueprintUnit LightMaceCorrosivePlus1 = ResourcesLibrary.TryGetBlueprint&lt;BlueprintUnit&gt;("86862a54f8d7d554f87caf9665e0c888");</v>
      </c>
    </row>
    <row r="339" spans="1:6" x14ac:dyDescent="0.25">
      <c r="A339" s="2" t="s">
        <v>11635</v>
      </c>
      <c r="B339" s="2" t="s">
        <v>11636</v>
      </c>
      <c r="C339">
        <v>7</v>
      </c>
      <c r="D339">
        <v>8300</v>
      </c>
      <c r="F339" t="str">
        <f t="shared" si="5"/>
        <v>public static BlueprintUnit LightMaceFlamingPlus1 = ResourcesLibrary.TryGetBlueprint&lt;BlueprintUnit&gt;("84062ffc38cff6c45908f1a49198bd4a");</v>
      </c>
    </row>
    <row r="340" spans="1:6" x14ac:dyDescent="0.25">
      <c r="A340" s="2" t="s">
        <v>11639</v>
      </c>
      <c r="B340" s="2" t="s">
        <v>11640</v>
      </c>
      <c r="C340">
        <v>7</v>
      </c>
      <c r="D340">
        <v>8300</v>
      </c>
      <c r="F340" t="str">
        <f t="shared" si="5"/>
        <v>public static BlueprintUnit LightMaceFrostPlus1 = ResourcesLibrary.TryGetBlueprint&lt;BlueprintUnit&gt;("e660343bd828692438bcbf24fa75f4d0");</v>
      </c>
    </row>
    <row r="341" spans="1:6" x14ac:dyDescent="0.25">
      <c r="A341" s="2" t="s">
        <v>11643</v>
      </c>
      <c r="B341" s="2" t="s">
        <v>11644</v>
      </c>
      <c r="C341">
        <v>7</v>
      </c>
      <c r="D341">
        <v>8300</v>
      </c>
      <c r="F341" t="str">
        <f t="shared" si="5"/>
        <v>public static BlueprintUnit LightMaceHolyPlus1 = ResourcesLibrary.TryGetBlueprint&lt;BlueprintUnit&gt;("8d58d51503993774ca0ead4669a6dceb");</v>
      </c>
    </row>
    <row r="342" spans="1:6" x14ac:dyDescent="0.25">
      <c r="A342" s="2" t="s">
        <v>11648</v>
      </c>
      <c r="B342" s="2" t="s">
        <v>11649</v>
      </c>
      <c r="C342">
        <v>7</v>
      </c>
      <c r="D342">
        <v>8300</v>
      </c>
      <c r="F342" t="str">
        <f t="shared" si="5"/>
        <v>public static BlueprintUnit LightMacePlus2 = ResourcesLibrary.TryGetBlueprint&lt;BlueprintUnit&gt;("6d228172531659e449fe189a4c579ea3");</v>
      </c>
    </row>
    <row r="343" spans="1:6" x14ac:dyDescent="0.25">
      <c r="A343" s="2" t="s">
        <v>11656</v>
      </c>
      <c r="B343" s="2" t="s">
        <v>11657</v>
      </c>
      <c r="C343">
        <v>7</v>
      </c>
      <c r="D343">
        <v>8300</v>
      </c>
      <c r="F343" t="str">
        <f t="shared" si="5"/>
        <v>public static BlueprintUnit LightMaceShockPlus1 = ResourcesLibrary.TryGetBlueprint&lt;BlueprintUnit&gt;("72a374fb02523194f8aaa65d71a48b03");</v>
      </c>
    </row>
    <row r="344" spans="1:6" x14ac:dyDescent="0.25">
      <c r="A344" s="2" t="s">
        <v>11666</v>
      </c>
      <c r="B344" s="2" t="s">
        <v>11667</v>
      </c>
      <c r="C344">
        <v>7</v>
      </c>
      <c r="D344">
        <v>8300</v>
      </c>
      <c r="F344" t="str">
        <f t="shared" si="5"/>
        <v>public static BlueprintUnit LightPickAgilePlus1 = ResourcesLibrary.TryGetBlueprint&lt;BlueprintUnit&gt;("13e41b691395c2e46b2e207f11dd4a44");</v>
      </c>
    </row>
    <row r="345" spans="1:6" x14ac:dyDescent="0.25">
      <c r="A345" s="2" t="s">
        <v>11670</v>
      </c>
      <c r="B345" s="2" t="s">
        <v>11671</v>
      </c>
      <c r="C345">
        <v>7</v>
      </c>
      <c r="D345">
        <v>8300</v>
      </c>
      <c r="F345" t="str">
        <f t="shared" si="5"/>
        <v>public static BlueprintUnit LightPickCorrosivePlus1 = ResourcesLibrary.TryGetBlueprint&lt;BlueprintUnit&gt;("8292f9c56eefa7e43be348e74f7124d5");</v>
      </c>
    </row>
    <row r="346" spans="1:6" x14ac:dyDescent="0.25">
      <c r="A346" s="2" t="s">
        <v>11674</v>
      </c>
      <c r="B346" s="2" t="s">
        <v>11675</v>
      </c>
      <c r="C346">
        <v>7</v>
      </c>
      <c r="D346">
        <v>8300</v>
      </c>
      <c r="F346" t="str">
        <f t="shared" si="5"/>
        <v>public static BlueprintUnit LightPickFlamingPlus1 = ResourcesLibrary.TryGetBlueprint&lt;BlueprintUnit&gt;("e24a1e71dbc60ec41b964d0f26eb13b7");</v>
      </c>
    </row>
    <row r="347" spans="1:6" x14ac:dyDescent="0.25">
      <c r="A347" s="2" t="s">
        <v>11678</v>
      </c>
      <c r="B347" s="2" t="s">
        <v>11679</v>
      </c>
      <c r="C347">
        <v>7</v>
      </c>
      <c r="D347">
        <v>8300</v>
      </c>
      <c r="F347" t="str">
        <f t="shared" si="5"/>
        <v>public static BlueprintUnit LightPickFrostPlus1 = ResourcesLibrary.TryGetBlueprint&lt;BlueprintUnit&gt;("4032275651eb2d549824c892845f1ec0");</v>
      </c>
    </row>
    <row r="348" spans="1:6" x14ac:dyDescent="0.25">
      <c r="A348" s="2" t="s">
        <v>11682</v>
      </c>
      <c r="B348" s="2" t="s">
        <v>11683</v>
      </c>
      <c r="C348">
        <v>7</v>
      </c>
      <c r="D348">
        <v>8300</v>
      </c>
      <c r="F348" t="str">
        <f t="shared" si="5"/>
        <v>public static BlueprintUnit LightPickKeenPlus1 = ResourcesLibrary.TryGetBlueprint&lt;BlueprintUnit&gt;("1ecb154f695210b4a864752644ae3542");</v>
      </c>
    </row>
    <row r="349" spans="1:6" x14ac:dyDescent="0.25">
      <c r="A349" s="2" t="s">
        <v>11686</v>
      </c>
      <c r="B349" s="2" t="s">
        <v>11687</v>
      </c>
      <c r="C349">
        <v>4</v>
      </c>
      <c r="D349">
        <v>8300</v>
      </c>
      <c r="F349" t="str">
        <f t="shared" si="5"/>
        <v>public static BlueprintUnit LightPickPlus1LivingArmor = ResourcesLibrary.TryGetBlueprint&lt;BlueprintUnit&gt;("0862d44bafc14e942946b9dbdbe6ef07");</v>
      </c>
    </row>
    <row r="350" spans="1:6" x14ac:dyDescent="0.25">
      <c r="A350" s="2" t="s">
        <v>11688</v>
      </c>
      <c r="B350" s="2" t="s">
        <v>11689</v>
      </c>
      <c r="C350">
        <v>7</v>
      </c>
      <c r="D350">
        <v>8300</v>
      </c>
      <c r="F350" t="str">
        <f t="shared" si="5"/>
        <v>public static BlueprintUnit LightPickPlus2 = ResourcesLibrary.TryGetBlueprint&lt;BlueprintUnit&gt;("727e55a6da863924289b006416e11ef7");</v>
      </c>
    </row>
    <row r="351" spans="1:6" x14ac:dyDescent="0.25">
      <c r="A351" s="2" t="s">
        <v>11696</v>
      </c>
      <c r="B351" s="2" t="s">
        <v>11697</v>
      </c>
      <c r="C351">
        <v>7</v>
      </c>
      <c r="D351">
        <v>8300</v>
      </c>
      <c r="F351" t="str">
        <f t="shared" si="5"/>
        <v>public static BlueprintUnit LightPickShockPlus1 = ResourcesLibrary.TryGetBlueprint&lt;BlueprintUnit&gt;("231c5a91303363344bcca47f1dccfd63");</v>
      </c>
    </row>
    <row r="352" spans="1:6" x14ac:dyDescent="0.25">
      <c r="A352" s="2" t="s">
        <v>11700</v>
      </c>
      <c r="B352" s="2" t="s">
        <v>11701</v>
      </c>
      <c r="C352">
        <v>1</v>
      </c>
      <c r="D352">
        <v>8300</v>
      </c>
      <c r="F352" t="str">
        <f t="shared" si="5"/>
        <v>public static BlueprintUnit LiLura_Prize = ResourcesLibrary.TryGetBlueprint&lt;BlueprintUnit&gt;("7e2097936431eb94484f5d1008cfa867");</v>
      </c>
    </row>
    <row r="353" spans="1:6" x14ac:dyDescent="0.25">
      <c r="A353" s="2" t="s">
        <v>11708</v>
      </c>
      <c r="B353" s="2" t="s">
        <v>11709</v>
      </c>
      <c r="C353">
        <v>7</v>
      </c>
      <c r="D353">
        <v>8300</v>
      </c>
      <c r="F353" t="str">
        <f t="shared" si="5"/>
        <v>public static BlueprintUnit LongbowCorrosivePlus1 = ResourcesLibrary.TryGetBlueprint&lt;BlueprintUnit&gt;("d768c986bb03ba548b6f8cd0fb527585");</v>
      </c>
    </row>
    <row r="354" spans="1:6" x14ac:dyDescent="0.25">
      <c r="A354" s="2" t="s">
        <v>11712</v>
      </c>
      <c r="B354" s="2" t="s">
        <v>11713</v>
      </c>
      <c r="C354">
        <v>7</v>
      </c>
      <c r="D354">
        <v>8300</v>
      </c>
      <c r="F354" t="str">
        <f t="shared" si="5"/>
        <v>public static BlueprintUnit LongbowFlamingPlus1 = ResourcesLibrary.TryGetBlueprint&lt;BlueprintUnit&gt;("a000314baf97be04485c66185b21958f");</v>
      </c>
    </row>
    <row r="355" spans="1:6" x14ac:dyDescent="0.25">
      <c r="A355" s="2" t="s">
        <v>11716</v>
      </c>
      <c r="B355" s="2" t="s">
        <v>11717</v>
      </c>
      <c r="C355">
        <v>7</v>
      </c>
      <c r="D355">
        <v>8300</v>
      </c>
      <c r="F355" t="str">
        <f t="shared" si="5"/>
        <v>public static BlueprintUnit LongbowFrostPlus1 = ResourcesLibrary.TryGetBlueprint&lt;BlueprintUnit&gt;("33ae9e99356dead4697ba93dfb119405");</v>
      </c>
    </row>
    <row r="356" spans="1:6" x14ac:dyDescent="0.25">
      <c r="A356" s="2" t="s">
        <v>11720</v>
      </c>
      <c r="B356" s="2" t="s">
        <v>11721</v>
      </c>
      <c r="D356">
        <v>8300</v>
      </c>
      <c r="F356" t="str">
        <f t="shared" si="5"/>
        <v>public static BlueprintUnit LongbowKeenPlus1 = ResourcesLibrary.TryGetBlueprint&lt;BlueprintUnit&gt;("d889e24f4a05cc94492aab05fb66f0b4");</v>
      </c>
    </row>
    <row r="357" spans="1:6" x14ac:dyDescent="0.25">
      <c r="A357" s="2" t="s">
        <v>4296</v>
      </c>
      <c r="B357" s="2" t="s">
        <v>11731</v>
      </c>
      <c r="C357">
        <v>7</v>
      </c>
      <c r="D357">
        <v>8300</v>
      </c>
      <c r="F357" t="str">
        <f t="shared" si="5"/>
        <v>public static BlueprintUnit LongbowPlus2 = ResourcesLibrary.TryGetBlueprint&lt;BlueprintUnit&gt;("335efd45aba89a245adf68a8da1fd3ca");</v>
      </c>
    </row>
    <row r="358" spans="1:6" x14ac:dyDescent="0.25">
      <c r="A358" s="2" t="s">
        <v>11738</v>
      </c>
      <c r="B358" s="2" t="s">
        <v>11739</v>
      </c>
      <c r="C358">
        <v>7</v>
      </c>
      <c r="D358">
        <v>8300</v>
      </c>
      <c r="F358" t="str">
        <f t="shared" si="5"/>
        <v>public static BlueprintUnit LongbowShockPlus1 = ResourcesLibrary.TryGetBlueprint&lt;BlueprintUnit&gt;("a200c9627ca7ae546bd7088b9d506e76");</v>
      </c>
    </row>
    <row r="359" spans="1:6" x14ac:dyDescent="0.25">
      <c r="A359" s="2" t="s">
        <v>11746</v>
      </c>
      <c r="B359" s="2" t="s">
        <v>11747</v>
      </c>
      <c r="C359">
        <v>7</v>
      </c>
      <c r="D359">
        <v>8300</v>
      </c>
      <c r="F359" t="str">
        <f t="shared" si="5"/>
        <v>public static BlueprintUnit LongspearCorrosivePlus1 = ResourcesLibrary.TryGetBlueprint&lt;BlueprintUnit&gt;("b87aced578f3e5544a28ae06e2defa73");</v>
      </c>
    </row>
    <row r="360" spans="1:6" x14ac:dyDescent="0.25">
      <c r="A360" s="2" t="s">
        <v>11750</v>
      </c>
      <c r="B360" s="2" t="s">
        <v>11751</v>
      </c>
      <c r="C360">
        <v>7</v>
      </c>
      <c r="D360">
        <v>8300</v>
      </c>
      <c r="F360" t="str">
        <f t="shared" si="5"/>
        <v>public static BlueprintUnit LongspearFlamingPlus1 = ResourcesLibrary.TryGetBlueprint&lt;BlueprintUnit&gt;("b0bd0c5931513cd43b0fe1182eaf7651");</v>
      </c>
    </row>
    <row r="361" spans="1:6" x14ac:dyDescent="0.25">
      <c r="A361" s="2" t="s">
        <v>11754</v>
      </c>
      <c r="B361" s="2" t="s">
        <v>11755</v>
      </c>
      <c r="C361">
        <v>7</v>
      </c>
      <c r="D361">
        <v>8300</v>
      </c>
      <c r="F361" t="str">
        <f t="shared" si="5"/>
        <v>public static BlueprintUnit LongspearFrostPlus1 = ResourcesLibrary.TryGetBlueprint&lt;BlueprintUnit&gt;("f5a54774bb41f87459b072f9f0d81d8a");</v>
      </c>
    </row>
    <row r="362" spans="1:6" x14ac:dyDescent="0.25">
      <c r="A362" s="2" t="s">
        <v>4232</v>
      </c>
      <c r="B362" s="2" t="s">
        <v>11758</v>
      </c>
      <c r="C362">
        <v>7</v>
      </c>
      <c r="D362">
        <v>8300</v>
      </c>
      <c r="F362" t="str">
        <f t="shared" si="5"/>
        <v>public static BlueprintUnit LongspearKeenPlus1 = ResourcesLibrary.TryGetBlueprint&lt;BlueprintUnit&gt;("de7bab8eb122a104791df18c12be527f");</v>
      </c>
    </row>
    <row r="363" spans="1:6" x14ac:dyDescent="0.25">
      <c r="A363" s="2" t="s">
        <v>11763</v>
      </c>
      <c r="B363" s="2" t="s">
        <v>11764</v>
      </c>
      <c r="C363">
        <v>7</v>
      </c>
      <c r="D363">
        <v>8300</v>
      </c>
      <c r="F363" t="str">
        <f t="shared" si="5"/>
        <v>public static BlueprintUnit LongspearPlus2 = ResourcesLibrary.TryGetBlueprint&lt;BlueprintUnit&gt;("d512ed2b42265fa41bd3066eb11f6a90");</v>
      </c>
    </row>
    <row r="364" spans="1:6" x14ac:dyDescent="0.25">
      <c r="A364" s="2" t="s">
        <v>11770</v>
      </c>
      <c r="B364" s="2" t="s">
        <v>11771</v>
      </c>
      <c r="C364">
        <v>7</v>
      </c>
      <c r="D364">
        <v>8300</v>
      </c>
      <c r="F364" t="str">
        <f t="shared" si="5"/>
        <v>public static BlueprintUnit LongspearShockPlus1 = ResourcesLibrary.TryGetBlueprint&lt;BlueprintUnit&gt;("b9fc0c24da511c04dbaf0068e9cc3fe1");</v>
      </c>
    </row>
    <row r="365" spans="1:6" x14ac:dyDescent="0.25">
      <c r="A365" s="2" t="s">
        <v>11775</v>
      </c>
      <c r="B365" s="2" t="s">
        <v>11776</v>
      </c>
      <c r="C365">
        <v>7</v>
      </c>
      <c r="D365">
        <v>8300</v>
      </c>
      <c r="F365" t="str">
        <f t="shared" si="5"/>
        <v>public static BlueprintUnit LongswordCorrosivePlus1 = ResourcesLibrary.TryGetBlueprint&lt;BlueprintUnit&gt;("b64fbaa35b138f248bec112a10f3d88a");</v>
      </c>
    </row>
    <row r="366" spans="1:6" x14ac:dyDescent="0.25">
      <c r="A366" s="2" t="s">
        <v>11781</v>
      </c>
      <c r="B366" s="2" t="s">
        <v>11782</v>
      </c>
      <c r="C366">
        <v>7</v>
      </c>
      <c r="D366">
        <v>8300</v>
      </c>
      <c r="F366" t="str">
        <f t="shared" si="5"/>
        <v>public static BlueprintUnit LongswordFlamingPlus1 = ResourcesLibrary.TryGetBlueprint&lt;BlueprintUnit&gt;("308494efb0fdf5c4a9043abb4ea49893");</v>
      </c>
    </row>
    <row r="367" spans="1:6" x14ac:dyDescent="0.25">
      <c r="A367" s="2" t="s">
        <v>11785</v>
      </c>
      <c r="B367" s="2" t="s">
        <v>11786</v>
      </c>
      <c r="C367">
        <v>7</v>
      </c>
      <c r="D367">
        <v>8300</v>
      </c>
      <c r="F367" t="str">
        <f t="shared" si="5"/>
        <v>public static BlueprintUnit LongswordFrostPlus1 = ResourcesLibrary.TryGetBlueprint&lt;BlueprintUnit&gt;("b06560f2765025044ac5d25f7917a0a2");</v>
      </c>
    </row>
    <row r="368" spans="1:6" x14ac:dyDescent="0.25">
      <c r="A368" s="2" t="s">
        <v>11792</v>
      </c>
      <c r="B368" s="2" t="s">
        <v>11793</v>
      </c>
      <c r="C368">
        <v>7</v>
      </c>
      <c r="D368">
        <v>8300</v>
      </c>
      <c r="F368" t="str">
        <f t="shared" si="5"/>
        <v>public static BlueprintUnit LongswordKeenPlus1 = ResourcesLibrary.TryGetBlueprint&lt;BlueprintUnit&gt;("84906c819d5bf8948bad63db574b0488");</v>
      </c>
    </row>
    <row r="369" spans="1:6" x14ac:dyDescent="0.25">
      <c r="A369" s="2" t="s">
        <v>11803</v>
      </c>
      <c r="B369" s="2" t="s">
        <v>11804</v>
      </c>
      <c r="C369">
        <v>7</v>
      </c>
      <c r="D369">
        <v>8300</v>
      </c>
      <c r="F369" t="str">
        <f t="shared" si="5"/>
        <v>public static BlueprintUnit LongswordPlus2 = ResourcesLibrary.TryGetBlueprint&lt;BlueprintUnit&gt;("193972650bc0e40409a6773e924ad612");</v>
      </c>
    </row>
    <row r="370" spans="1:6" x14ac:dyDescent="0.25">
      <c r="A370" s="2" t="s">
        <v>4188</v>
      </c>
      <c r="B370" s="2" t="s">
        <v>11808</v>
      </c>
      <c r="C370">
        <v>7</v>
      </c>
      <c r="D370">
        <v>8300</v>
      </c>
      <c r="F370" t="str">
        <f t="shared" si="5"/>
        <v>public static BlueprintUnit LongswordShockPlus1 = ResourcesLibrary.TryGetBlueprint&lt;BlueprintUnit&gt;("6ed10ded99c51674f99c0ea84fb1fba3");</v>
      </c>
    </row>
    <row r="371" spans="1:6" x14ac:dyDescent="0.25">
      <c r="A371" s="2" t="s">
        <v>11947</v>
      </c>
      <c r="B371" s="2" t="s">
        <v>11948</v>
      </c>
      <c r="D371">
        <v>8300</v>
      </c>
      <c r="F371" t="str">
        <f t="shared" si="5"/>
        <v>public static BlueprintUnit NunchakuAgilePlus1 = ResourcesLibrary.TryGetBlueprint&lt;BlueprintUnit&gt;("fb8d3301b0bc3a64584592c8aeab7d3c");</v>
      </c>
    </row>
    <row r="372" spans="1:6" x14ac:dyDescent="0.25">
      <c r="A372" s="2" t="s">
        <v>11951</v>
      </c>
      <c r="B372" s="2" t="s">
        <v>11952</v>
      </c>
      <c r="C372">
        <v>7</v>
      </c>
      <c r="D372">
        <v>8300</v>
      </c>
      <c r="F372" t="str">
        <f t="shared" si="5"/>
        <v>public static BlueprintUnit NunchakuCorrosivePlus1 = ResourcesLibrary.TryGetBlueprint&lt;BlueprintUnit&gt;("9e2c942bd619ca14ea692351acc9a252");</v>
      </c>
    </row>
    <row r="373" spans="1:6" x14ac:dyDescent="0.25">
      <c r="A373" s="2" t="s">
        <v>11955</v>
      </c>
      <c r="B373" s="2" t="s">
        <v>11956</v>
      </c>
      <c r="C373">
        <v>7</v>
      </c>
      <c r="D373">
        <v>8300</v>
      </c>
      <c r="F373" t="str">
        <f t="shared" si="5"/>
        <v>public static BlueprintUnit NunchakuFlamingPlus1 = ResourcesLibrary.TryGetBlueprint&lt;BlueprintUnit&gt;("a6a21ec9fd622014a9e62f577804fdd4");</v>
      </c>
    </row>
    <row r="374" spans="1:6" x14ac:dyDescent="0.25">
      <c r="A374" s="2" t="s">
        <v>11959</v>
      </c>
      <c r="B374" s="2" t="s">
        <v>11960</v>
      </c>
      <c r="C374">
        <v>7</v>
      </c>
      <c r="D374">
        <v>8300</v>
      </c>
      <c r="F374" t="str">
        <f t="shared" si="5"/>
        <v>public static BlueprintUnit NunchakuFrostPlus1 = ResourcesLibrary.TryGetBlueprint&lt;BlueprintUnit&gt;("5f2f32b1908efad458913684a6523f0f");</v>
      </c>
    </row>
    <row r="375" spans="1:6" x14ac:dyDescent="0.25">
      <c r="A375" s="2" t="s">
        <v>11961</v>
      </c>
      <c r="B375" s="2" t="s">
        <v>11962</v>
      </c>
      <c r="D375">
        <v>8300</v>
      </c>
      <c r="F375" t="str">
        <f t="shared" si="5"/>
        <v>public static BlueprintUnit NunchakuFrostPlus2 = ResourcesLibrary.TryGetBlueprint&lt;BlueprintUnit&gt;("4cc3ebae23d1d904cb68d2a4c10ea331");</v>
      </c>
    </row>
    <row r="376" spans="1:6" x14ac:dyDescent="0.25">
      <c r="A376" s="2" t="s">
        <v>11964</v>
      </c>
      <c r="B376" s="2" t="s">
        <v>11965</v>
      </c>
      <c r="C376">
        <v>13</v>
      </c>
      <c r="D376">
        <v>8300</v>
      </c>
      <c r="F376" t="str">
        <f t="shared" si="5"/>
        <v>public static BlueprintUnit NunchakuFrostShockPlus1 = ResourcesLibrary.TryGetBlueprint&lt;BlueprintUnit&gt;("e6e627320e3f76e48a9b49a0f5064612");</v>
      </c>
    </row>
    <row r="377" spans="1:6" x14ac:dyDescent="0.25">
      <c r="A377" s="2" t="s">
        <v>11970</v>
      </c>
      <c r="B377" s="2" t="s">
        <v>11971</v>
      </c>
      <c r="C377">
        <v>7</v>
      </c>
      <c r="D377">
        <v>8300</v>
      </c>
      <c r="F377" t="str">
        <f t="shared" si="5"/>
        <v>public static BlueprintUnit NunchakuPlus2 = ResourcesLibrary.TryGetBlueprint&lt;BlueprintUnit&gt;("c40d09652bcc37846b09f650b51963e9");</v>
      </c>
    </row>
    <row r="378" spans="1:6" x14ac:dyDescent="0.25">
      <c r="A378" s="2" t="s">
        <v>11979</v>
      </c>
      <c r="B378" s="2" t="s">
        <v>11980</v>
      </c>
      <c r="C378">
        <v>7</v>
      </c>
      <c r="D378">
        <v>8300</v>
      </c>
      <c r="F378" t="str">
        <f t="shared" si="5"/>
        <v>public static BlueprintUnit NunchakuShockPlus1 = ResourcesLibrary.TryGetBlueprint&lt;BlueprintUnit&gt;("39ed469c49d961d47868a1d047c8d83b");</v>
      </c>
    </row>
    <row r="379" spans="1:6" x14ac:dyDescent="0.25">
      <c r="A379" s="2" t="s">
        <v>12025</v>
      </c>
      <c r="B379" s="2" t="s">
        <v>12026</v>
      </c>
      <c r="C379">
        <v>4</v>
      </c>
      <c r="D379">
        <v>8300</v>
      </c>
      <c r="F379" t="str">
        <f t="shared" si="5"/>
        <v>public static BlueprintUnit PoisoinousDartItem = ResourcesLibrary.TryGetBlueprint&lt;BlueprintUnit&gt;("0d2b9ed087a453141b059b95e41dd7cc");</v>
      </c>
    </row>
    <row r="380" spans="1:6" x14ac:dyDescent="0.25">
      <c r="A380" s="2" t="s">
        <v>12039</v>
      </c>
      <c r="B380" s="2" t="s">
        <v>12040</v>
      </c>
      <c r="C380">
        <v>7</v>
      </c>
      <c r="D380">
        <v>8300</v>
      </c>
      <c r="F380" t="str">
        <f t="shared" si="5"/>
        <v>public static BlueprintUnit PunchingDaggerAgilePlus1 = ResourcesLibrary.TryGetBlueprint&lt;BlueprintUnit&gt;("ac690b075782f7f458acc50064adb824");</v>
      </c>
    </row>
    <row r="381" spans="1:6" x14ac:dyDescent="0.25">
      <c r="A381" s="2" t="s">
        <v>12041</v>
      </c>
      <c r="B381" s="2" t="s">
        <v>12042</v>
      </c>
      <c r="C381">
        <v>7</v>
      </c>
      <c r="D381">
        <v>8300</v>
      </c>
      <c r="F381" t="str">
        <f t="shared" si="5"/>
        <v>public static BlueprintUnit PunchingDaggerCorrosivePlus1 = ResourcesLibrary.TryGetBlueprint&lt;BlueprintUnit&gt;("e3d9b26d3cdd5fc4dbb13db650fef65d");</v>
      </c>
    </row>
    <row r="382" spans="1:6" x14ac:dyDescent="0.25">
      <c r="A382" s="2" t="s">
        <v>12045</v>
      </c>
      <c r="B382" s="2" t="s">
        <v>12046</v>
      </c>
      <c r="C382">
        <v>7</v>
      </c>
      <c r="D382">
        <v>8300</v>
      </c>
      <c r="F382" t="str">
        <f t="shared" si="5"/>
        <v>public static BlueprintUnit PunchingDaggerFlamingPlus1 = ResourcesLibrary.TryGetBlueprint&lt;BlueprintUnit&gt;("d635bc3757a9fc945b2d6e51fed6947b");</v>
      </c>
    </row>
    <row r="383" spans="1:6" x14ac:dyDescent="0.25">
      <c r="A383" s="2" t="s">
        <v>12049</v>
      </c>
      <c r="B383" s="2" t="s">
        <v>12050</v>
      </c>
      <c r="C383">
        <v>7</v>
      </c>
      <c r="D383">
        <v>8300</v>
      </c>
      <c r="F383" t="str">
        <f t="shared" si="5"/>
        <v>public static BlueprintUnit PunchingDaggerFrostPlus1 = ResourcesLibrary.TryGetBlueprint&lt;BlueprintUnit&gt;("60f867ef4373a984cb8592af7a3dac62");</v>
      </c>
    </row>
    <row r="384" spans="1:6" x14ac:dyDescent="0.25">
      <c r="A384" s="2" t="s">
        <v>12055</v>
      </c>
      <c r="B384" s="2" t="s">
        <v>12056</v>
      </c>
      <c r="C384">
        <v>7</v>
      </c>
      <c r="D384">
        <v>8300</v>
      </c>
      <c r="F384" t="str">
        <f t="shared" si="5"/>
        <v>public static BlueprintUnit PunchingDaggerKeenPlus1 = ResourcesLibrary.TryGetBlueprint&lt;BlueprintUnit&gt;("f454d79a4ca5b00429759ae6dd2b52ce");</v>
      </c>
    </row>
    <row r="385" spans="1:6" x14ac:dyDescent="0.25">
      <c r="A385" s="2" t="s">
        <v>4329</v>
      </c>
      <c r="B385" s="2" t="s">
        <v>12059</v>
      </c>
      <c r="C385">
        <v>7</v>
      </c>
      <c r="D385">
        <v>8300</v>
      </c>
      <c r="F385" t="str">
        <f t="shared" si="5"/>
        <v>public static BlueprintUnit PunchingDaggerPlus2 = ResourcesLibrary.TryGetBlueprint&lt;BlueprintUnit&gt;("12c9b4b85c11ba04797cb652c4d9d74c");</v>
      </c>
    </row>
    <row r="386" spans="1:6" x14ac:dyDescent="0.25">
      <c r="A386" s="2" t="s">
        <v>12065</v>
      </c>
      <c r="B386" s="2" t="s">
        <v>12066</v>
      </c>
      <c r="C386">
        <v>7</v>
      </c>
      <c r="D386">
        <v>8300</v>
      </c>
      <c r="F386" t="str">
        <f t="shared" ref="F386:F449" si="6">"public static BlueprintUnit " &amp; A386 &amp;" = ResourcesLibrary.TryGetBlueprint&lt;BlueprintUnit&gt;(""" &amp;B386 &amp;""");"</f>
        <v>public static BlueprintUnit PunchingDaggerShockPlus1 = ResourcesLibrary.TryGetBlueprint&lt;BlueprintUnit&gt;("bbf68d026419c7441b28c39a9f3024fa");</v>
      </c>
    </row>
    <row r="387" spans="1:6" x14ac:dyDescent="0.25">
      <c r="A387" s="2" t="s">
        <v>12071</v>
      </c>
      <c r="B387" s="2" t="s">
        <v>12072</v>
      </c>
      <c r="C387">
        <v>7</v>
      </c>
      <c r="D387">
        <v>8300</v>
      </c>
      <c r="F387" t="str">
        <f t="shared" si="6"/>
        <v>public static BlueprintUnit QuarterstaffCorrosivePlus1 = ResourcesLibrary.TryGetBlueprint&lt;BlueprintUnit&gt;("1a916f176771e324ebec367806efe041");</v>
      </c>
    </row>
    <row r="388" spans="1:6" x14ac:dyDescent="0.25">
      <c r="A388" s="2" t="s">
        <v>12074</v>
      </c>
      <c r="B388" s="2" t="s">
        <v>12075</v>
      </c>
      <c r="C388">
        <v>7</v>
      </c>
      <c r="D388">
        <v>8300</v>
      </c>
      <c r="F388" t="str">
        <f t="shared" si="6"/>
        <v>public static BlueprintUnit QuarterstaffFlamingPlus1 = ResourcesLibrary.TryGetBlueprint&lt;BlueprintUnit&gt;("1d1891a664517da44ae1e8d8a5387998");</v>
      </c>
    </row>
    <row r="389" spans="1:6" x14ac:dyDescent="0.25">
      <c r="A389" s="2" t="s">
        <v>12078</v>
      </c>
      <c r="B389" s="2" t="s">
        <v>12079</v>
      </c>
      <c r="C389">
        <v>7</v>
      </c>
      <c r="D389">
        <v>8300</v>
      </c>
      <c r="F389" t="str">
        <f t="shared" si="6"/>
        <v>public static BlueprintUnit QuarterstaffFrostPlus1 = ResourcesLibrary.TryGetBlueprint&lt;BlueprintUnit&gt;("7d308d36fb7366d46a1cf159cff5ad6a");</v>
      </c>
    </row>
    <row r="390" spans="1:6" x14ac:dyDescent="0.25">
      <c r="A390" s="2" t="s">
        <v>12084</v>
      </c>
      <c r="B390" s="2" t="s">
        <v>12085</v>
      </c>
      <c r="D390">
        <v>8300</v>
      </c>
      <c r="F390" t="str">
        <f t="shared" si="6"/>
        <v>public static BlueprintUnit QuarterstaffKeenPlus1 = ResourcesLibrary.TryGetBlueprint&lt;BlueprintUnit&gt;("2f36207759e336144a3ecd341b4d5399");</v>
      </c>
    </row>
    <row r="391" spans="1:6" x14ac:dyDescent="0.25">
      <c r="A391" s="2" t="s">
        <v>4045</v>
      </c>
      <c r="B391" s="2" t="s">
        <v>12093</v>
      </c>
      <c r="C391">
        <v>7</v>
      </c>
      <c r="D391">
        <v>8300</v>
      </c>
      <c r="F391" t="str">
        <f t="shared" si="6"/>
        <v>public static BlueprintUnit QuarterstaffPlus2 = ResourcesLibrary.TryGetBlueprint&lt;BlueprintUnit&gt;("a2aad194f9a067f408752bce24965dd6");</v>
      </c>
    </row>
    <row r="392" spans="1:6" x14ac:dyDescent="0.25">
      <c r="A392" s="2" t="s">
        <v>12103</v>
      </c>
      <c r="B392" s="2" t="s">
        <v>12104</v>
      </c>
      <c r="C392">
        <v>7</v>
      </c>
      <c r="D392">
        <v>8300</v>
      </c>
      <c r="F392" t="str">
        <f t="shared" si="6"/>
        <v>public static BlueprintUnit QuarterstaffShockPlus1 = ResourcesLibrary.TryGetBlueprint&lt;BlueprintUnit&gt;("213af0c7d01dc0641b23d0de97957bae");</v>
      </c>
    </row>
    <row r="393" spans="1:6" x14ac:dyDescent="0.25">
      <c r="A393" s="2" t="s">
        <v>12127</v>
      </c>
      <c r="B393" s="2" t="s">
        <v>12128</v>
      </c>
      <c r="D393">
        <v>8300</v>
      </c>
      <c r="F393" t="str">
        <f t="shared" si="6"/>
        <v>public static BlueprintUnit RapierAgileFlamingFrostPlus5 = ResourcesLibrary.TryGetBlueprint&lt;BlueprintUnit&gt;("7b2e3871f63937b4fb392df10702f4f4");</v>
      </c>
    </row>
    <row r="394" spans="1:6" x14ac:dyDescent="0.25">
      <c r="A394" s="2" t="s">
        <v>12129</v>
      </c>
      <c r="B394" s="2" t="s">
        <v>12130</v>
      </c>
      <c r="D394">
        <v>8300</v>
      </c>
      <c r="F394" t="str">
        <f t="shared" si="6"/>
        <v>public static BlueprintUnit RapierAgileFlamingPlus3 = ResourcesLibrary.TryGetBlueprint&lt;BlueprintUnit&gt;("2e7d6206572a8324a921b37ec4802515");</v>
      </c>
    </row>
    <row r="395" spans="1:6" x14ac:dyDescent="0.25">
      <c r="A395" s="2" t="s">
        <v>12131</v>
      </c>
      <c r="B395" s="2" t="s">
        <v>12132</v>
      </c>
      <c r="D395">
        <v>8300</v>
      </c>
      <c r="F395" t="str">
        <f t="shared" si="6"/>
        <v>public static BlueprintUnit RapierAgileFlamingPlus4 = ResourcesLibrary.TryGetBlueprint&lt;BlueprintUnit&gt;("06fa457d89b8bd84882a2bfb5987e4e5");</v>
      </c>
    </row>
    <row r="396" spans="1:6" x14ac:dyDescent="0.25">
      <c r="A396" s="2" t="s">
        <v>12133</v>
      </c>
      <c r="B396" s="2" t="s">
        <v>12134</v>
      </c>
      <c r="D396">
        <v>8300</v>
      </c>
      <c r="F396" t="str">
        <f t="shared" si="6"/>
        <v>public static BlueprintUnit RapierAgileFury5 = ResourcesLibrary.TryGetBlueprint&lt;BlueprintUnit&gt;("112f2cafa47142d49b0d993b214ad77b");</v>
      </c>
    </row>
    <row r="397" spans="1:6" x14ac:dyDescent="0.25">
      <c r="A397" s="2" t="s">
        <v>4145</v>
      </c>
      <c r="B397" s="2" t="s">
        <v>12135</v>
      </c>
      <c r="C397">
        <v>7</v>
      </c>
      <c r="D397">
        <v>8300</v>
      </c>
      <c r="F397" t="str">
        <f t="shared" si="6"/>
        <v>public static BlueprintUnit RapierAgilePlus1 = ResourcesLibrary.TryGetBlueprint&lt;BlueprintUnit&gt;("d93c33a2d9ebfd94d90c1c70139a8216");</v>
      </c>
    </row>
    <row r="398" spans="1:6" x14ac:dyDescent="0.25">
      <c r="A398" s="2" t="s">
        <v>12138</v>
      </c>
      <c r="B398" s="2" t="s">
        <v>12139</v>
      </c>
      <c r="C398">
        <v>7</v>
      </c>
      <c r="D398">
        <v>8300</v>
      </c>
      <c r="F398" t="str">
        <f t="shared" si="6"/>
        <v>public static BlueprintUnit RapierCorrosivePlus1 = ResourcesLibrary.TryGetBlueprint&lt;BlueprintUnit&gt;("4c4fdbaa12aff814b856ba458fcdb2d4");</v>
      </c>
    </row>
    <row r="399" spans="1:6" x14ac:dyDescent="0.25">
      <c r="A399" s="2" t="s">
        <v>12144</v>
      </c>
      <c r="B399" s="2" t="s">
        <v>12145</v>
      </c>
      <c r="C399">
        <v>7</v>
      </c>
      <c r="D399">
        <v>8300</v>
      </c>
      <c r="F399" t="str">
        <f t="shared" si="6"/>
        <v>public static BlueprintUnit RapierFlamingPlus1 = ResourcesLibrary.TryGetBlueprint&lt;BlueprintUnit&gt;("26beaf5837b242b42b9ec1050780d5ea");</v>
      </c>
    </row>
    <row r="400" spans="1:6" x14ac:dyDescent="0.25">
      <c r="A400" s="2" t="s">
        <v>12148</v>
      </c>
      <c r="B400" s="2" t="s">
        <v>12149</v>
      </c>
      <c r="C400">
        <v>7</v>
      </c>
      <c r="D400">
        <v>8300</v>
      </c>
      <c r="F400" t="str">
        <f t="shared" si="6"/>
        <v>public static BlueprintUnit RapierFrostPlus1 = ResourcesLibrary.TryGetBlueprint&lt;BlueprintUnit&gt;("d2f9e450c6b370344a92a21a30d86202");</v>
      </c>
    </row>
    <row r="401" spans="1:6" x14ac:dyDescent="0.25">
      <c r="A401" s="2" t="s">
        <v>12154</v>
      </c>
      <c r="B401" s="2" t="s">
        <v>12155</v>
      </c>
      <c r="C401">
        <v>7</v>
      </c>
      <c r="D401">
        <v>8300</v>
      </c>
      <c r="F401" t="str">
        <f t="shared" si="6"/>
        <v>public static BlueprintUnit RapierKeenPlus1 = ResourcesLibrary.TryGetBlueprint&lt;BlueprintUnit&gt;("017ba87ce662d0e4aab4249f169e6977");</v>
      </c>
    </row>
    <row r="402" spans="1:6" x14ac:dyDescent="0.25">
      <c r="A402" s="2" t="s">
        <v>4071</v>
      </c>
      <c r="B402" s="2" t="s">
        <v>12160</v>
      </c>
      <c r="D402">
        <v>8300</v>
      </c>
      <c r="F402" t="str">
        <f t="shared" si="6"/>
        <v>public static BlueprintUnit RapierPlus2 = ResourcesLibrary.TryGetBlueprint&lt;BlueprintUnit&gt;("7fa680fbf69c09e4790b5e4b78a989e4");</v>
      </c>
    </row>
    <row r="403" spans="1:6" x14ac:dyDescent="0.25">
      <c r="A403" s="2" t="s">
        <v>4071</v>
      </c>
      <c r="B403" s="2" t="s">
        <v>12161</v>
      </c>
      <c r="C403">
        <v>7</v>
      </c>
      <c r="D403">
        <v>8300</v>
      </c>
      <c r="F403" t="str">
        <f t="shared" si="6"/>
        <v>public static BlueprintUnit RapierPlus2 = ResourcesLibrary.TryGetBlueprint&lt;BlueprintUnit&gt;("d713662146582ac48a38692aa6f7ec07");</v>
      </c>
    </row>
    <row r="404" spans="1:6" x14ac:dyDescent="0.25">
      <c r="A404" s="2" t="s">
        <v>12167</v>
      </c>
      <c r="B404" s="2" t="s">
        <v>12168</v>
      </c>
      <c r="C404">
        <v>7</v>
      </c>
      <c r="D404">
        <v>8300</v>
      </c>
      <c r="F404" t="str">
        <f t="shared" si="6"/>
        <v>public static BlueprintUnit RapierShockPlus1 = ResourcesLibrary.TryGetBlueprint&lt;BlueprintUnit&gt;("e3a431db2bac0d745806d666a8ebf824");</v>
      </c>
    </row>
    <row r="405" spans="1:6" x14ac:dyDescent="0.25">
      <c r="A405" s="2" t="s">
        <v>12238</v>
      </c>
      <c r="B405" s="2" t="s">
        <v>12239</v>
      </c>
      <c r="C405">
        <v>7</v>
      </c>
      <c r="D405">
        <v>8300</v>
      </c>
      <c r="F405" t="str">
        <f t="shared" si="6"/>
        <v>public static BlueprintUnit SaiAgilePlus1 = ResourcesLibrary.TryGetBlueprint&lt;BlueprintUnit&gt;("f4d5715efe271624bbc55876eb270275");</v>
      </c>
    </row>
    <row r="406" spans="1:6" x14ac:dyDescent="0.25">
      <c r="A406" s="2" t="s">
        <v>12240</v>
      </c>
      <c r="B406" s="2" t="s">
        <v>12241</v>
      </c>
      <c r="C406">
        <v>7</v>
      </c>
      <c r="D406">
        <v>8300</v>
      </c>
      <c r="F406" t="str">
        <f t="shared" si="6"/>
        <v>public static BlueprintUnit SaiCorrosivePlus1 = ResourcesLibrary.TryGetBlueprint&lt;BlueprintUnit&gt;("77e4245992ffb5740bc40f2caa561e20");</v>
      </c>
    </row>
    <row r="407" spans="1:6" x14ac:dyDescent="0.25">
      <c r="A407" s="2" t="s">
        <v>12244</v>
      </c>
      <c r="B407" s="2" t="s">
        <v>12245</v>
      </c>
      <c r="C407">
        <v>7</v>
      </c>
      <c r="D407">
        <v>8300</v>
      </c>
      <c r="F407" t="str">
        <f t="shared" si="6"/>
        <v>public static BlueprintUnit SaiFlamingPlus1 = ResourcesLibrary.TryGetBlueprint&lt;BlueprintUnit&gt;("7e978a996e8907b45ac5e55fbc6d7495");</v>
      </c>
    </row>
    <row r="408" spans="1:6" x14ac:dyDescent="0.25">
      <c r="A408" s="2" t="s">
        <v>12248</v>
      </c>
      <c r="B408" s="2" t="s">
        <v>12249</v>
      </c>
      <c r="C408">
        <v>7</v>
      </c>
      <c r="D408">
        <v>8300</v>
      </c>
      <c r="F408" t="str">
        <f t="shared" si="6"/>
        <v>public static BlueprintUnit SaiFrostPlus1 = ResourcesLibrary.TryGetBlueprint&lt;BlueprintUnit&gt;("001c08da74ada334bbaf6722f3d9d0ba");</v>
      </c>
    </row>
    <row r="409" spans="1:6" x14ac:dyDescent="0.25">
      <c r="A409" s="2" t="s">
        <v>12252</v>
      </c>
      <c r="B409" s="2" t="s">
        <v>12253</v>
      </c>
      <c r="C409">
        <v>7</v>
      </c>
      <c r="D409">
        <v>8300</v>
      </c>
      <c r="F409" t="str">
        <f t="shared" si="6"/>
        <v>public static BlueprintUnit SaiKeenPlus1 = ResourcesLibrary.TryGetBlueprint&lt;BlueprintUnit&gt;("7408dee8567947443b6fda320466d631");</v>
      </c>
    </row>
    <row r="410" spans="1:6" x14ac:dyDescent="0.25">
      <c r="A410" s="2" t="s">
        <v>12256</v>
      </c>
      <c r="B410" s="2" t="s">
        <v>12257</v>
      </c>
      <c r="C410">
        <v>7</v>
      </c>
      <c r="D410">
        <v>8300</v>
      </c>
      <c r="F410" t="str">
        <f t="shared" si="6"/>
        <v>public static BlueprintUnit SaiPlus2 = ResourcesLibrary.TryGetBlueprint&lt;BlueprintUnit&gt;("97462573cb0d5c04283e0825d5182d6e");</v>
      </c>
    </row>
    <row r="411" spans="1:6" x14ac:dyDescent="0.25">
      <c r="A411" s="2" t="s">
        <v>12264</v>
      </c>
      <c r="B411" s="2" t="s">
        <v>12265</v>
      </c>
      <c r="C411">
        <v>7</v>
      </c>
      <c r="D411">
        <v>8300</v>
      </c>
      <c r="F411" t="str">
        <f t="shared" si="6"/>
        <v>public static BlueprintUnit SaiShockPlus1 = ResourcesLibrary.TryGetBlueprint&lt;BlueprintUnit&gt;("7ebf1039d362bd04ebcaf64a4261ca87");</v>
      </c>
    </row>
    <row r="412" spans="1:6" x14ac:dyDescent="0.25">
      <c r="A412" s="2" t="s">
        <v>12280</v>
      </c>
      <c r="B412" s="2" t="s">
        <v>12281</v>
      </c>
      <c r="C412">
        <v>7</v>
      </c>
      <c r="D412">
        <v>8300</v>
      </c>
      <c r="F412" t="str">
        <f t="shared" si="6"/>
        <v>public static BlueprintUnit ScimitarCorrosivePlus1 = ResourcesLibrary.TryGetBlueprint&lt;BlueprintUnit&gt;("35b2c7b476374d84bb65a0bec71d9aab");</v>
      </c>
    </row>
    <row r="413" spans="1:6" x14ac:dyDescent="0.25">
      <c r="A413" s="2" t="s">
        <v>12284</v>
      </c>
      <c r="B413" s="2" t="s">
        <v>12285</v>
      </c>
      <c r="C413">
        <v>7</v>
      </c>
      <c r="D413">
        <v>8300</v>
      </c>
      <c r="F413" t="str">
        <f t="shared" si="6"/>
        <v>public static BlueprintUnit ScimitarFlamingPlus1 = ResourcesLibrary.TryGetBlueprint&lt;BlueprintUnit&gt;("8088fdaa77c584742a03b6e397b39480");</v>
      </c>
    </row>
    <row r="414" spans="1:6" x14ac:dyDescent="0.25">
      <c r="A414" s="2" t="s">
        <v>12288</v>
      </c>
      <c r="B414" s="2" t="s">
        <v>12289</v>
      </c>
      <c r="C414">
        <v>7</v>
      </c>
      <c r="D414">
        <v>8300</v>
      </c>
      <c r="F414" t="str">
        <f t="shared" si="6"/>
        <v>public static BlueprintUnit ScimitarFrostPlus1 = ResourcesLibrary.TryGetBlueprint&lt;BlueprintUnit&gt;("a8bc78d20d9fc3048a8432ac11cc8698");</v>
      </c>
    </row>
    <row r="415" spans="1:6" x14ac:dyDescent="0.25">
      <c r="A415" s="2" t="s">
        <v>12292</v>
      </c>
      <c r="B415" s="2" t="s">
        <v>12293</v>
      </c>
      <c r="C415">
        <v>7</v>
      </c>
      <c r="D415">
        <v>8300</v>
      </c>
      <c r="F415" t="str">
        <f t="shared" si="6"/>
        <v>public static BlueprintUnit ScimitarKeenPlus1 = ResourcesLibrary.TryGetBlueprint&lt;BlueprintUnit&gt;("25d60a89389352047abeb66baec1f991");</v>
      </c>
    </row>
    <row r="416" spans="1:6" x14ac:dyDescent="0.25">
      <c r="A416" s="2" t="s">
        <v>3701</v>
      </c>
      <c r="B416" s="2" t="s">
        <v>12299</v>
      </c>
      <c r="C416">
        <v>7</v>
      </c>
      <c r="D416">
        <v>8300</v>
      </c>
      <c r="F416" t="str">
        <f t="shared" si="6"/>
        <v>public static BlueprintUnit ScimitarPlus2 = ResourcesLibrary.TryGetBlueprint&lt;BlueprintUnit&gt;("a231bbf909edfb548928e56091f71b56");</v>
      </c>
    </row>
    <row r="417" spans="1:6" x14ac:dyDescent="0.25">
      <c r="A417" s="2" t="s">
        <v>12304</v>
      </c>
      <c r="B417" s="2" t="s">
        <v>12305</v>
      </c>
      <c r="C417">
        <v>7</v>
      </c>
      <c r="D417">
        <v>8300</v>
      </c>
      <c r="F417" t="str">
        <f t="shared" si="6"/>
        <v>public static BlueprintUnit ScimitarShockPlus1 = ResourcesLibrary.TryGetBlueprint&lt;BlueprintUnit&gt;("80d88abc2d6d7a1438344bbe269c2bf9");</v>
      </c>
    </row>
    <row r="418" spans="1:6" x14ac:dyDescent="0.25">
      <c r="A418" s="2" t="s">
        <v>12316</v>
      </c>
      <c r="B418" s="2" t="s">
        <v>12317</v>
      </c>
      <c r="C418">
        <v>7</v>
      </c>
      <c r="D418">
        <v>8300</v>
      </c>
      <c r="F418" t="str">
        <f t="shared" si="6"/>
        <v>public static BlueprintUnit ScytheCorrosivePlus1 = ResourcesLibrary.TryGetBlueprint&lt;BlueprintUnit&gt;("540f999d022b16f42b663af74ea6f102");</v>
      </c>
    </row>
    <row r="419" spans="1:6" x14ac:dyDescent="0.25">
      <c r="A419" s="2" t="s">
        <v>12320</v>
      </c>
      <c r="B419" s="2" t="s">
        <v>12321</v>
      </c>
      <c r="C419">
        <v>7</v>
      </c>
      <c r="D419">
        <v>8300</v>
      </c>
      <c r="F419" t="str">
        <f t="shared" si="6"/>
        <v>public static BlueprintUnit ScytheFlamingPlus1 = ResourcesLibrary.TryGetBlueprint&lt;BlueprintUnit&gt;("67e6903199f5fe94294114f6bd051bce");</v>
      </c>
    </row>
    <row r="420" spans="1:6" x14ac:dyDescent="0.25">
      <c r="A420" s="2" t="s">
        <v>12324</v>
      </c>
      <c r="B420" s="2" t="s">
        <v>12325</v>
      </c>
      <c r="C420">
        <v>7</v>
      </c>
      <c r="D420">
        <v>8300</v>
      </c>
      <c r="F420" t="str">
        <f t="shared" si="6"/>
        <v>public static BlueprintUnit ScytheFrostPlus1 = ResourcesLibrary.TryGetBlueprint&lt;BlueprintUnit&gt;("6e6d5e98e9e501346a8c42e6a1b670c7");</v>
      </c>
    </row>
    <row r="421" spans="1:6" x14ac:dyDescent="0.25">
      <c r="A421" s="2" t="s">
        <v>12328</v>
      </c>
      <c r="B421" s="2" t="s">
        <v>12329</v>
      </c>
      <c r="C421">
        <v>7</v>
      </c>
      <c r="D421">
        <v>8300</v>
      </c>
      <c r="F421" t="str">
        <f t="shared" si="6"/>
        <v>public static BlueprintUnit ScytheKeenPlus1 = ResourcesLibrary.TryGetBlueprint&lt;BlueprintUnit&gt;("1ead7f553c5180742873b2c6cf76aa31");</v>
      </c>
    </row>
    <row r="422" spans="1:6" x14ac:dyDescent="0.25">
      <c r="A422" s="2" t="s">
        <v>12335</v>
      </c>
      <c r="B422" s="2" t="s">
        <v>12336</v>
      </c>
      <c r="C422">
        <v>7</v>
      </c>
      <c r="D422">
        <v>8300</v>
      </c>
      <c r="F422" t="str">
        <f t="shared" si="6"/>
        <v>public static BlueprintUnit ScythePlus2 = ResourcesLibrary.TryGetBlueprint&lt;BlueprintUnit&gt;("a7dfd7a5e59af0b4bbba8d4d24d0bfc9");</v>
      </c>
    </row>
    <row r="423" spans="1:6" x14ac:dyDescent="0.25">
      <c r="A423" s="2" t="s">
        <v>12340</v>
      </c>
      <c r="B423" s="2" t="s">
        <v>12341</v>
      </c>
      <c r="C423">
        <v>7</v>
      </c>
      <c r="D423">
        <v>8300</v>
      </c>
      <c r="F423" t="str">
        <f t="shared" si="6"/>
        <v>public static BlueprintUnit ScytheShockPlus1 = ResourcesLibrary.TryGetBlueprint&lt;BlueprintUnit&gt;("73739aefb2c43954db9bacfe188a523f");</v>
      </c>
    </row>
    <row r="424" spans="1:6" x14ac:dyDescent="0.25">
      <c r="A424" s="2" t="s">
        <v>12368</v>
      </c>
      <c r="B424" s="2" t="s">
        <v>12369</v>
      </c>
      <c r="D424">
        <v>8300</v>
      </c>
      <c r="F424" t="str">
        <f t="shared" si="6"/>
        <v>public static BlueprintUnit ShockRapierPlus1 = ResourcesLibrary.TryGetBlueprint&lt;BlueprintUnit&gt;("e5b6b637ccb463548ad35d10f509bff6");</v>
      </c>
    </row>
    <row r="425" spans="1:6" x14ac:dyDescent="0.25">
      <c r="A425" s="2" t="s">
        <v>12370</v>
      </c>
      <c r="B425" s="2" t="s">
        <v>12371</v>
      </c>
      <c r="C425">
        <v>7</v>
      </c>
      <c r="D425">
        <v>8300</v>
      </c>
      <c r="F425" t="str">
        <f t="shared" si="6"/>
        <v>public static BlueprintUnit ShortbowCorrosivePlus1 = ResourcesLibrary.TryGetBlueprint&lt;BlueprintUnit&gt;("d3fdd31ac4dc22a42b7337de103f92bf");</v>
      </c>
    </row>
    <row r="426" spans="1:6" x14ac:dyDescent="0.25">
      <c r="A426" s="2" t="s">
        <v>12376</v>
      </c>
      <c r="B426" s="2" t="s">
        <v>12377</v>
      </c>
      <c r="C426">
        <v>7</v>
      </c>
      <c r="D426">
        <v>8300</v>
      </c>
      <c r="F426" t="str">
        <f t="shared" si="6"/>
        <v>public static BlueprintUnit ShortbowFlamingPlus1 = ResourcesLibrary.TryGetBlueprint&lt;BlueprintUnit&gt;("1b2addee8a0bbfa4ba4f916d2414d4db");</v>
      </c>
    </row>
    <row r="427" spans="1:6" x14ac:dyDescent="0.25">
      <c r="A427" s="2" t="s">
        <v>12380</v>
      </c>
      <c r="B427" s="2" t="s">
        <v>12381</v>
      </c>
      <c r="C427">
        <v>7</v>
      </c>
      <c r="D427">
        <v>8300</v>
      </c>
      <c r="F427" t="str">
        <f t="shared" si="6"/>
        <v>public static BlueprintUnit ShortbowFrostPlus1 = ResourcesLibrary.TryGetBlueprint&lt;BlueprintUnit&gt;("0cf3ace455375434b97eb573f3bfd706");</v>
      </c>
    </row>
    <row r="428" spans="1:6" x14ac:dyDescent="0.25">
      <c r="A428" s="2" t="s">
        <v>12384</v>
      </c>
      <c r="B428" s="2" t="s">
        <v>12385</v>
      </c>
      <c r="D428">
        <v>8300</v>
      </c>
      <c r="F428" t="str">
        <f t="shared" si="6"/>
        <v>public static BlueprintUnit ShortbowKeenPlus1 = ResourcesLibrary.TryGetBlueprint&lt;BlueprintUnit&gt;("b9131c1ce18acc945bda1cc06e281af7");</v>
      </c>
    </row>
    <row r="429" spans="1:6" x14ac:dyDescent="0.25">
      <c r="A429" s="2" t="s">
        <v>12390</v>
      </c>
      <c r="B429" s="2" t="s">
        <v>12391</v>
      </c>
      <c r="C429">
        <v>7</v>
      </c>
      <c r="D429">
        <v>8300</v>
      </c>
      <c r="F429" t="str">
        <f t="shared" si="6"/>
        <v>public static BlueprintUnit ShortbowPlus2 = ResourcesLibrary.TryGetBlueprint&lt;BlueprintUnit&gt;("2cbe261ab90d6cc4194cc1c8c85c3cbc");</v>
      </c>
    </row>
    <row r="430" spans="1:6" x14ac:dyDescent="0.25">
      <c r="A430" s="2" t="s">
        <v>12398</v>
      </c>
      <c r="B430" s="2" t="s">
        <v>12399</v>
      </c>
      <c r="C430">
        <v>7</v>
      </c>
      <c r="D430">
        <v>8300</v>
      </c>
      <c r="F430" t="str">
        <f t="shared" si="6"/>
        <v>public static BlueprintUnit ShortbowShockPlus1 = ResourcesLibrary.TryGetBlueprint&lt;BlueprintUnit&gt;("933dd35defa8db64abda10ebb16d1977");</v>
      </c>
    </row>
    <row r="431" spans="1:6" x14ac:dyDescent="0.25">
      <c r="A431" s="2" t="s">
        <v>12402</v>
      </c>
      <c r="B431" s="2" t="s">
        <v>12403</v>
      </c>
      <c r="C431">
        <v>7</v>
      </c>
      <c r="D431">
        <v>8300</v>
      </c>
      <c r="F431" t="str">
        <f t="shared" si="6"/>
        <v>public static BlueprintUnit ShortspearCorrosivePlus1 = ResourcesLibrary.TryGetBlueprint&lt;BlueprintUnit&gt;("ea636d79bf566c24f8b1ab1b4e2f3a4b");</v>
      </c>
    </row>
    <row r="432" spans="1:6" x14ac:dyDescent="0.25">
      <c r="A432" s="2" t="s">
        <v>12406</v>
      </c>
      <c r="B432" s="2" t="s">
        <v>12407</v>
      </c>
      <c r="C432">
        <v>7</v>
      </c>
      <c r="D432">
        <v>8300</v>
      </c>
      <c r="F432" t="str">
        <f t="shared" si="6"/>
        <v>public static BlueprintUnit ShortspearFlamingPlus1 = ResourcesLibrary.TryGetBlueprint&lt;BlueprintUnit&gt;("12cb507388d30d842b55c5a2a0afb107");</v>
      </c>
    </row>
    <row r="433" spans="1:6" x14ac:dyDescent="0.25">
      <c r="A433" s="2" t="s">
        <v>12410</v>
      </c>
      <c r="B433" s="2" t="s">
        <v>12411</v>
      </c>
      <c r="C433">
        <v>7</v>
      </c>
      <c r="D433">
        <v>8300</v>
      </c>
      <c r="F433" t="str">
        <f t="shared" si="6"/>
        <v>public static BlueprintUnit ShortspearFrostPlus1 = ResourcesLibrary.TryGetBlueprint&lt;BlueprintUnit&gt;("554672f3e144f1148a6a8fc30b6a80ef");</v>
      </c>
    </row>
    <row r="434" spans="1:6" x14ac:dyDescent="0.25">
      <c r="A434" s="2" t="s">
        <v>12414</v>
      </c>
      <c r="B434" s="2" t="s">
        <v>12415</v>
      </c>
      <c r="C434">
        <v>7</v>
      </c>
      <c r="D434">
        <v>8300</v>
      </c>
      <c r="F434" t="str">
        <f t="shared" si="6"/>
        <v>public static BlueprintUnit ShortspearKeenPlus1 = ResourcesLibrary.TryGetBlueprint&lt;BlueprintUnit&gt;("6fd22b7b9ea63204c91ca26960a72fbe");</v>
      </c>
    </row>
    <row r="435" spans="1:6" x14ac:dyDescent="0.25">
      <c r="A435" s="2" t="s">
        <v>12418</v>
      </c>
      <c r="B435" s="2" t="s">
        <v>12419</v>
      </c>
      <c r="C435">
        <v>7</v>
      </c>
      <c r="D435">
        <v>8300</v>
      </c>
      <c r="F435" t="str">
        <f t="shared" si="6"/>
        <v>public static BlueprintUnit ShortspearPlus2 = ResourcesLibrary.TryGetBlueprint&lt;BlueprintUnit&gt;("c96a9c97af6013640958194b8229c418");</v>
      </c>
    </row>
    <row r="436" spans="1:6" x14ac:dyDescent="0.25">
      <c r="A436" s="2" t="s">
        <v>12428</v>
      </c>
      <c r="B436" s="2" t="s">
        <v>12429</v>
      </c>
      <c r="C436">
        <v>7</v>
      </c>
      <c r="D436">
        <v>8300</v>
      </c>
      <c r="F436" t="str">
        <f t="shared" si="6"/>
        <v>public static BlueprintUnit ShortspearShockPlus1 = ResourcesLibrary.TryGetBlueprint&lt;BlueprintUnit&gt;("b4a6f7c16ee777042a5124065fdd19ff");</v>
      </c>
    </row>
    <row r="437" spans="1:6" x14ac:dyDescent="0.25">
      <c r="A437" s="2" t="s">
        <v>12436</v>
      </c>
      <c r="B437" s="2" t="s">
        <v>12437</v>
      </c>
      <c r="C437">
        <v>7</v>
      </c>
      <c r="D437">
        <v>8300</v>
      </c>
      <c r="F437" t="str">
        <f t="shared" si="6"/>
        <v>public static BlueprintUnit ShortswordAgilePlus1 = ResourcesLibrary.TryGetBlueprint&lt;BlueprintUnit&gt;("6fe798e9f88cf7b4092bfeb88ab6fbac");</v>
      </c>
    </row>
    <row r="438" spans="1:6" x14ac:dyDescent="0.25">
      <c r="A438" s="2" t="s">
        <v>12440</v>
      </c>
      <c r="B438" s="2" t="s">
        <v>12441</v>
      </c>
      <c r="C438">
        <v>7</v>
      </c>
      <c r="D438">
        <v>8300</v>
      </c>
      <c r="F438" t="str">
        <f t="shared" si="6"/>
        <v>public static BlueprintUnit ShortswordCorrosivePlus1 = ResourcesLibrary.TryGetBlueprint&lt;BlueprintUnit&gt;("69d057e802350504688708105ae23889");</v>
      </c>
    </row>
    <row r="439" spans="1:6" x14ac:dyDescent="0.25">
      <c r="A439" s="2" t="s">
        <v>12446</v>
      </c>
      <c r="B439" s="2" t="s">
        <v>12447</v>
      </c>
      <c r="C439">
        <v>7</v>
      </c>
      <c r="D439">
        <v>8300</v>
      </c>
      <c r="F439" t="str">
        <f t="shared" si="6"/>
        <v>public static BlueprintUnit ShortswordFlamingPlus1 = ResourcesLibrary.TryGetBlueprint&lt;BlueprintUnit&gt;("23b48f3bf579a5b40bdab406ccaacfb9");</v>
      </c>
    </row>
    <row r="440" spans="1:6" x14ac:dyDescent="0.25">
      <c r="A440" s="2" t="s">
        <v>12450</v>
      </c>
      <c r="B440" s="2" t="s">
        <v>12451</v>
      </c>
      <c r="C440">
        <v>7</v>
      </c>
      <c r="D440">
        <v>8300</v>
      </c>
      <c r="F440" t="str">
        <f t="shared" si="6"/>
        <v>public static BlueprintUnit ShortswordFrostPlus1 = ResourcesLibrary.TryGetBlueprint&lt;BlueprintUnit&gt;("9fda4432153702b439244dcdafd0b84d");</v>
      </c>
    </row>
    <row r="441" spans="1:6" x14ac:dyDescent="0.25">
      <c r="A441" s="2" t="s">
        <v>12456</v>
      </c>
      <c r="B441" s="2" t="s">
        <v>12457</v>
      </c>
      <c r="C441">
        <v>7</v>
      </c>
      <c r="D441">
        <v>8300</v>
      </c>
      <c r="F441" t="str">
        <f t="shared" si="6"/>
        <v>public static BlueprintUnit ShortswordKeenPlus1 = ResourcesLibrary.TryGetBlueprint&lt;BlueprintUnit&gt;("a45ef054d815e0446a93bce5fdbe5dde");</v>
      </c>
    </row>
    <row r="442" spans="1:6" x14ac:dyDescent="0.25">
      <c r="A442" s="2" t="s">
        <v>3690</v>
      </c>
      <c r="B442" s="2" t="s">
        <v>12460</v>
      </c>
      <c r="C442">
        <v>7</v>
      </c>
      <c r="D442">
        <v>8300</v>
      </c>
      <c r="F442" t="str">
        <f t="shared" si="6"/>
        <v>public static BlueprintUnit ShortswordPlus2 = ResourcesLibrary.TryGetBlueprint&lt;BlueprintUnit&gt;("0af6a4ac898a2ca4c9b0a7e76ec7522b");</v>
      </c>
    </row>
    <row r="443" spans="1:6" x14ac:dyDescent="0.25">
      <c r="A443" s="2" t="s">
        <v>12465</v>
      </c>
      <c r="B443" s="2" t="s">
        <v>12466</v>
      </c>
      <c r="C443">
        <v>7</v>
      </c>
      <c r="D443">
        <v>8300</v>
      </c>
      <c r="F443" t="str">
        <f t="shared" si="6"/>
        <v>public static BlueprintUnit ShortswordShockPlus1 = ResourcesLibrary.TryGetBlueprint&lt;BlueprintUnit&gt;("da8828b0162b6e34991230e672357b69");</v>
      </c>
    </row>
    <row r="444" spans="1:6" x14ac:dyDescent="0.25">
      <c r="A444" s="2" t="s">
        <v>4389</v>
      </c>
      <c r="B444" s="2" t="s">
        <v>12469</v>
      </c>
      <c r="C444">
        <v>7</v>
      </c>
      <c r="D444">
        <v>8300</v>
      </c>
      <c r="F444" t="str">
        <f t="shared" si="6"/>
        <v>public static BlueprintUnit SickleAgilePlus1 = ResourcesLibrary.TryGetBlueprint&lt;BlueprintUnit&gt;("dbb8d3fca22835f4bad9febdc0c22f33");</v>
      </c>
    </row>
    <row r="445" spans="1:6" x14ac:dyDescent="0.25">
      <c r="A445" s="2" t="s">
        <v>12472</v>
      </c>
      <c r="B445" s="2" t="s">
        <v>12473</v>
      </c>
      <c r="C445">
        <v>7</v>
      </c>
      <c r="D445">
        <v>8300</v>
      </c>
      <c r="F445" t="str">
        <f t="shared" si="6"/>
        <v>public static BlueprintUnit SickleCorrosivePlus1 = ResourcesLibrary.TryGetBlueprint&lt;BlueprintUnit&gt;("19bdf660ed69c9d4a872fabbc4ad82d3");</v>
      </c>
    </row>
    <row r="446" spans="1:6" x14ac:dyDescent="0.25">
      <c r="A446" s="2" t="s">
        <v>12476</v>
      </c>
      <c r="B446" s="2" t="s">
        <v>12477</v>
      </c>
      <c r="C446">
        <v>7</v>
      </c>
      <c r="D446">
        <v>8300</v>
      </c>
      <c r="F446" t="str">
        <f t="shared" si="6"/>
        <v>public static BlueprintUnit SickleFlamingPlus1 = ResourcesLibrary.TryGetBlueprint&lt;BlueprintUnit&gt;("7945f84912cca234c824aded40fcb8e0");</v>
      </c>
    </row>
    <row r="447" spans="1:6" x14ac:dyDescent="0.25">
      <c r="A447" s="2" t="s">
        <v>12480</v>
      </c>
      <c r="B447" s="2" t="s">
        <v>12481</v>
      </c>
      <c r="C447">
        <v>7</v>
      </c>
      <c r="D447">
        <v>8300</v>
      </c>
      <c r="F447" t="str">
        <f t="shared" si="6"/>
        <v>public static BlueprintUnit SickleFrostPlus1 = ResourcesLibrary.TryGetBlueprint&lt;BlueprintUnit&gt;("cc07dd92fb4e2ad47961f4ad4112dfb2");</v>
      </c>
    </row>
    <row r="448" spans="1:6" x14ac:dyDescent="0.25">
      <c r="A448" s="2" t="s">
        <v>12484</v>
      </c>
      <c r="B448" s="2" t="s">
        <v>12485</v>
      </c>
      <c r="C448">
        <v>7</v>
      </c>
      <c r="D448">
        <v>8300</v>
      </c>
      <c r="F448" t="str">
        <f t="shared" si="6"/>
        <v>public static BlueprintUnit SickleKeenPlus1 = ResourcesLibrary.TryGetBlueprint&lt;BlueprintUnit&gt;("d3b879f29f798bd44b49077b1e457192");</v>
      </c>
    </row>
    <row r="449" spans="1:6" x14ac:dyDescent="0.25">
      <c r="A449" s="2" t="s">
        <v>4360</v>
      </c>
      <c r="B449" s="2" t="s">
        <v>12494</v>
      </c>
      <c r="C449">
        <v>7</v>
      </c>
      <c r="D449">
        <v>8300</v>
      </c>
      <c r="F449" t="str">
        <f t="shared" si="6"/>
        <v>public static BlueprintUnit SicklePlus2 = ResourcesLibrary.TryGetBlueprint&lt;BlueprintUnit&gt;("b847bb3a188e9cd46868f470b63aaa55");</v>
      </c>
    </row>
    <row r="450" spans="1:6" x14ac:dyDescent="0.25">
      <c r="A450" s="2" t="s">
        <v>12501</v>
      </c>
      <c r="B450" s="2" t="s">
        <v>12502</v>
      </c>
      <c r="C450">
        <v>7</v>
      </c>
      <c r="D450">
        <v>8300</v>
      </c>
      <c r="F450" t="str">
        <f t="shared" ref="F450:F513" si="7">"public static BlueprintUnit " &amp; A450 &amp;" = ResourcesLibrary.TryGetBlueprint&lt;BlueprintUnit&gt;(""" &amp;B450 &amp;""");"</f>
        <v>public static BlueprintUnit SickleShockPlus1 = ResourcesLibrary.TryGetBlueprint&lt;BlueprintUnit&gt;("916b5817ad23ef0488e00fdede539e90");</v>
      </c>
    </row>
    <row r="451" spans="1:6" x14ac:dyDescent="0.25">
      <c r="A451" s="2" t="s">
        <v>12521</v>
      </c>
      <c r="B451" s="2" t="s">
        <v>12522</v>
      </c>
      <c r="C451">
        <v>7</v>
      </c>
      <c r="D451">
        <v>8300</v>
      </c>
      <c r="F451" t="str">
        <f t="shared" si="7"/>
        <v>public static BlueprintUnit SlingStaffCorrosivePlus1 = ResourcesLibrary.TryGetBlueprint&lt;BlueprintUnit&gt;("e518082197151ed41bbe243e78ab539d");</v>
      </c>
    </row>
    <row r="452" spans="1:6" x14ac:dyDescent="0.25">
      <c r="A452" s="2" t="s">
        <v>12525</v>
      </c>
      <c r="B452" s="2" t="s">
        <v>12526</v>
      </c>
      <c r="C452">
        <v>7</v>
      </c>
      <c r="D452">
        <v>8300</v>
      </c>
      <c r="F452" t="str">
        <f t="shared" si="7"/>
        <v>public static BlueprintUnit SlingStaffFlamingPlus1 = ResourcesLibrary.TryGetBlueprint&lt;BlueprintUnit&gt;("d7a044c03e7c97f44a28a28ab07de827");</v>
      </c>
    </row>
    <row r="453" spans="1:6" x14ac:dyDescent="0.25">
      <c r="A453" s="2" t="s">
        <v>12529</v>
      </c>
      <c r="B453" s="2" t="s">
        <v>12530</v>
      </c>
      <c r="C453">
        <v>7</v>
      </c>
      <c r="D453">
        <v>8300</v>
      </c>
      <c r="F453" t="str">
        <f t="shared" si="7"/>
        <v>public static BlueprintUnit SlingStaffFrostPlus1 = ResourcesLibrary.TryGetBlueprint&lt;BlueprintUnit&gt;("4a626f48303ad4b41ac6ee70e8531557");</v>
      </c>
    </row>
    <row r="454" spans="1:6" x14ac:dyDescent="0.25">
      <c r="A454" s="2" t="s">
        <v>12535</v>
      </c>
      <c r="B454" s="2" t="s">
        <v>12536</v>
      </c>
      <c r="C454">
        <v>7</v>
      </c>
      <c r="D454">
        <v>8300</v>
      </c>
      <c r="F454" t="str">
        <f t="shared" si="7"/>
        <v>public static BlueprintUnit SlingStaffPlus2 = ResourcesLibrary.TryGetBlueprint&lt;BlueprintUnit&gt;("1dc78587aa10b0849b863f57615ddce2");</v>
      </c>
    </row>
    <row r="455" spans="1:6" x14ac:dyDescent="0.25">
      <c r="A455" s="2" t="s">
        <v>12543</v>
      </c>
      <c r="B455" s="2" t="s">
        <v>12544</v>
      </c>
      <c r="C455">
        <v>7</v>
      </c>
      <c r="D455">
        <v>8300</v>
      </c>
      <c r="F455" t="str">
        <f t="shared" si="7"/>
        <v>public static BlueprintUnit SlingStaffShockPlus1 = ResourcesLibrary.TryGetBlueprint&lt;BlueprintUnit&gt;("ddda56625782ba544b1a531a69e50431");</v>
      </c>
    </row>
    <row r="456" spans="1:6" x14ac:dyDescent="0.25">
      <c r="A456" s="2" t="s">
        <v>12560</v>
      </c>
      <c r="B456" s="2" t="s">
        <v>12561</v>
      </c>
      <c r="C456">
        <v>7</v>
      </c>
      <c r="D456">
        <v>8300</v>
      </c>
      <c r="F456" t="str">
        <f t="shared" si="7"/>
        <v>public static BlueprintUnit SpearCorrosivePlus1 = ResourcesLibrary.TryGetBlueprint&lt;BlueprintUnit&gt;("f7d4d1a35a2e67b4e9ca4d3b312f0ef9");</v>
      </c>
    </row>
    <row r="457" spans="1:6" x14ac:dyDescent="0.25">
      <c r="A457" s="2" t="s">
        <v>12564</v>
      </c>
      <c r="B457" s="2" t="s">
        <v>12565</v>
      </c>
      <c r="C457">
        <v>7</v>
      </c>
      <c r="D457">
        <v>8300</v>
      </c>
      <c r="F457" t="str">
        <f t="shared" si="7"/>
        <v>public static BlueprintUnit SpearFlamingPlus1 = ResourcesLibrary.TryGetBlueprint&lt;BlueprintUnit&gt;("117258cc3f281e64e957cefbed971d76");</v>
      </c>
    </row>
    <row r="458" spans="1:6" x14ac:dyDescent="0.25">
      <c r="A458" s="2" t="s">
        <v>12568</v>
      </c>
      <c r="B458" s="2" t="s">
        <v>12569</v>
      </c>
      <c r="C458">
        <v>7</v>
      </c>
      <c r="D458">
        <v>8300</v>
      </c>
      <c r="F458" t="str">
        <f t="shared" si="7"/>
        <v>public static BlueprintUnit SpearFrostPlus1 = ResourcesLibrary.TryGetBlueprint&lt;BlueprintUnit&gt;("7ff6cec0dfdc8d7498617f03180d8161");</v>
      </c>
    </row>
    <row r="459" spans="1:6" x14ac:dyDescent="0.25">
      <c r="A459" s="2" t="s">
        <v>12572</v>
      </c>
      <c r="B459" s="2" t="s">
        <v>12573</v>
      </c>
      <c r="C459">
        <v>7</v>
      </c>
      <c r="D459">
        <v>8300</v>
      </c>
      <c r="F459" t="str">
        <f t="shared" si="7"/>
        <v>public static BlueprintUnit SpearKeenPlus1 = ResourcesLibrary.TryGetBlueprint&lt;BlueprintUnit&gt;("c47f1de987873eb46b02b563d552739d");</v>
      </c>
    </row>
    <row r="460" spans="1:6" x14ac:dyDescent="0.25">
      <c r="A460" s="2" t="s">
        <v>4288</v>
      </c>
      <c r="B460" s="2" t="s">
        <v>12576</v>
      </c>
      <c r="C460">
        <v>7</v>
      </c>
      <c r="D460">
        <v>8300</v>
      </c>
      <c r="F460" t="str">
        <f t="shared" si="7"/>
        <v>public static BlueprintUnit SpearPlus2 = ResourcesLibrary.TryGetBlueprint&lt;BlueprintUnit&gt;("c17ba498605d67c4ca1200bbbbf4ce69");</v>
      </c>
    </row>
    <row r="461" spans="1:6" x14ac:dyDescent="0.25">
      <c r="A461" s="2" t="s">
        <v>12581</v>
      </c>
      <c r="B461" s="2" t="s">
        <v>12582</v>
      </c>
      <c r="C461">
        <v>7</v>
      </c>
      <c r="D461">
        <v>8300</v>
      </c>
      <c r="F461" t="str">
        <f t="shared" si="7"/>
        <v>public static BlueprintUnit SpearShockPlus1 = ResourcesLibrary.TryGetBlueprint&lt;BlueprintUnit&gt;("998c59619aab54443b2c9bc5a158e86e");</v>
      </c>
    </row>
    <row r="462" spans="1:6" x14ac:dyDescent="0.25">
      <c r="A462" s="2" t="s">
        <v>12603</v>
      </c>
      <c r="B462" s="2" t="s">
        <v>12604</v>
      </c>
      <c r="D462">
        <v>8300</v>
      </c>
      <c r="F462" t="str">
        <f t="shared" si="7"/>
        <v>public static BlueprintUnit SpikedHeavyShieldCorrosivePlus1 = ResourcesLibrary.TryGetBlueprint&lt;BlueprintUnit&gt;("e58d6107656940f42b07bbb0aed46f02");</v>
      </c>
    </row>
    <row r="463" spans="1:6" x14ac:dyDescent="0.25">
      <c r="A463" s="2" t="s">
        <v>12607</v>
      </c>
      <c r="B463" s="2" t="s">
        <v>12608</v>
      </c>
      <c r="D463">
        <v>8300</v>
      </c>
      <c r="F463" t="str">
        <f t="shared" si="7"/>
        <v>public static BlueprintUnit SpikedHeavyShieldFlamingPlus1 = ResourcesLibrary.TryGetBlueprint&lt;BlueprintUnit&gt;("fcd6bfe3e53b60d40b2b03fd0120c7bc");</v>
      </c>
    </row>
    <row r="464" spans="1:6" x14ac:dyDescent="0.25">
      <c r="A464" s="2" t="s">
        <v>12611</v>
      </c>
      <c r="B464" s="2" t="s">
        <v>12612</v>
      </c>
      <c r="D464">
        <v>8300</v>
      </c>
      <c r="F464" t="str">
        <f t="shared" si="7"/>
        <v>public static BlueprintUnit SpikedHeavyShieldFrostPlus1 = ResourcesLibrary.TryGetBlueprint&lt;BlueprintUnit&gt;("132115feb611ab04ebfe3d5312924215");</v>
      </c>
    </row>
    <row r="465" spans="1:6" x14ac:dyDescent="0.25">
      <c r="A465" s="2" t="s">
        <v>12619</v>
      </c>
      <c r="B465" s="2" t="s">
        <v>12620</v>
      </c>
      <c r="D465">
        <v>8300</v>
      </c>
      <c r="F465" t="str">
        <f t="shared" si="7"/>
        <v>public static BlueprintUnit SpikedHeavyShieldPlus2 = ResourcesLibrary.TryGetBlueprint&lt;BlueprintUnit&gt;("323e02287ab8309449629b11aaa111fd");</v>
      </c>
    </row>
    <row r="466" spans="1:6" x14ac:dyDescent="0.25">
      <c r="A466" s="2" t="s">
        <v>12623</v>
      </c>
      <c r="B466" s="2" t="s">
        <v>12624</v>
      </c>
      <c r="D466">
        <v>8300</v>
      </c>
      <c r="F466" t="str">
        <f t="shared" si="7"/>
        <v>public static BlueprintUnit SpikedHeavyShieldShockPlus1 = ResourcesLibrary.TryGetBlueprint&lt;BlueprintUnit&gt;("04a51d2ac0c5bc44ebaf72693588cb48");</v>
      </c>
    </row>
    <row r="467" spans="1:6" x14ac:dyDescent="0.25">
      <c r="A467" s="2" t="s">
        <v>12629</v>
      </c>
      <c r="B467" s="2" t="s">
        <v>12630</v>
      </c>
      <c r="D467">
        <v>8300</v>
      </c>
      <c r="F467" t="str">
        <f t="shared" si="7"/>
        <v>public static BlueprintUnit SpikedLightShieldAgilePlus1 = ResourcesLibrary.TryGetBlueprint&lt;BlueprintUnit&gt;("7e39a9a90d5f21d4cb11633fa4dde5a5");</v>
      </c>
    </row>
    <row r="468" spans="1:6" x14ac:dyDescent="0.25">
      <c r="A468" s="2" t="s">
        <v>12631</v>
      </c>
      <c r="B468" s="2" t="s">
        <v>12632</v>
      </c>
      <c r="D468">
        <v>8300</v>
      </c>
      <c r="F468" t="str">
        <f t="shared" si="7"/>
        <v>public static BlueprintUnit SpikedLightShieldCorrosivePlus1 = ResourcesLibrary.TryGetBlueprint&lt;BlueprintUnit&gt;("2abf7b5c799385b4da2db74121528e12");</v>
      </c>
    </row>
    <row r="469" spans="1:6" x14ac:dyDescent="0.25">
      <c r="A469" s="2" t="s">
        <v>12635</v>
      </c>
      <c r="B469" s="2" t="s">
        <v>12636</v>
      </c>
      <c r="D469">
        <v>8300</v>
      </c>
      <c r="F469" t="str">
        <f t="shared" si="7"/>
        <v>public static BlueprintUnit SpikedLightShieldFlamingPlus1 = ResourcesLibrary.TryGetBlueprint&lt;BlueprintUnit&gt;("a123267c88bbd75449782ccc236d67f9");</v>
      </c>
    </row>
    <row r="470" spans="1:6" x14ac:dyDescent="0.25">
      <c r="A470" s="2" t="s">
        <v>12639</v>
      </c>
      <c r="B470" s="2" t="s">
        <v>12640</v>
      </c>
      <c r="D470">
        <v>8300</v>
      </c>
      <c r="F470" t="str">
        <f t="shared" si="7"/>
        <v>public static BlueprintUnit SpikedLightShieldFrostPlus1 = ResourcesLibrary.TryGetBlueprint&lt;BlueprintUnit&gt;("651bf996d90c7ed45b88a5fba8af2388");</v>
      </c>
    </row>
    <row r="471" spans="1:6" x14ac:dyDescent="0.25">
      <c r="A471" s="2" t="s">
        <v>12645</v>
      </c>
      <c r="B471" s="2" t="s">
        <v>12646</v>
      </c>
      <c r="D471">
        <v>8300</v>
      </c>
      <c r="F471" t="str">
        <f t="shared" si="7"/>
        <v>public static BlueprintUnit SpikedLightShieldPlus2 = ResourcesLibrary.TryGetBlueprint&lt;BlueprintUnit&gt;("09f2e800b858b4d4c88b0eb05ad076d4");</v>
      </c>
    </row>
    <row r="472" spans="1:6" x14ac:dyDescent="0.25">
      <c r="A472" s="2" t="s">
        <v>12653</v>
      </c>
      <c r="B472" s="2" t="s">
        <v>12654</v>
      </c>
      <c r="D472">
        <v>8300</v>
      </c>
      <c r="F472" t="str">
        <f t="shared" si="7"/>
        <v>public static BlueprintUnit SpikedLightShieldShockPlus1 = ResourcesLibrary.TryGetBlueprint&lt;BlueprintUnit&gt;("29389b3c46509a54192a999d91ac7677");</v>
      </c>
    </row>
    <row r="473" spans="1:6" x14ac:dyDescent="0.25">
      <c r="A473" s="2" t="s">
        <v>12679</v>
      </c>
      <c r="B473" s="2" t="s">
        <v>12680</v>
      </c>
      <c r="C473">
        <v>7</v>
      </c>
      <c r="D473">
        <v>8300</v>
      </c>
      <c r="F473" t="str">
        <f t="shared" si="7"/>
        <v>public static BlueprintUnit StandardDoubleAxeCorrosivePlus1 = ResourcesLibrary.TryGetBlueprint&lt;BlueprintUnit&gt;("20158b68e3a065e42962931011112357");</v>
      </c>
    </row>
    <row r="474" spans="1:6" x14ac:dyDescent="0.25">
      <c r="A474" s="2" t="s">
        <v>12688</v>
      </c>
      <c r="B474" s="2" t="s">
        <v>12689</v>
      </c>
      <c r="C474">
        <v>7</v>
      </c>
      <c r="D474">
        <v>8300</v>
      </c>
      <c r="F474" t="str">
        <f t="shared" si="7"/>
        <v>public static BlueprintUnit StandardDoubleAxeFrostPlus1 = ResourcesLibrary.TryGetBlueprint&lt;BlueprintUnit&gt;("59cfa05bddcba8d43bcb36426522ebb4");</v>
      </c>
    </row>
    <row r="475" spans="1:6" x14ac:dyDescent="0.25">
      <c r="A475" s="2" t="s">
        <v>12696</v>
      </c>
      <c r="B475" s="2" t="s">
        <v>12697</v>
      </c>
      <c r="C475">
        <v>7</v>
      </c>
      <c r="D475">
        <v>8300</v>
      </c>
      <c r="F475" t="str">
        <f t="shared" si="7"/>
        <v>public static BlueprintUnit StandardDoubleAxeKeenPlus1 = ResourcesLibrary.TryGetBlueprint&lt;BlueprintUnit&gt;("bd0232caa0e4f7d48a142054d72795e4");</v>
      </c>
    </row>
    <row r="476" spans="1:6" x14ac:dyDescent="0.25">
      <c r="A476" s="2" t="s">
        <v>12706</v>
      </c>
      <c r="B476" s="2" t="s">
        <v>12707</v>
      </c>
      <c r="C476">
        <v>7</v>
      </c>
      <c r="D476">
        <v>8300</v>
      </c>
      <c r="F476" t="str">
        <f t="shared" si="7"/>
        <v>public static BlueprintUnit StandardDoubleAxePlus2 = ResourcesLibrary.TryGetBlueprint&lt;BlueprintUnit&gt;("aa5ec13aa89ab6346a272c9ab92afd64");</v>
      </c>
    </row>
    <row r="477" spans="1:6" x14ac:dyDescent="0.25">
      <c r="A477" s="2" t="s">
        <v>12731</v>
      </c>
      <c r="B477" s="2" t="s">
        <v>12732</v>
      </c>
      <c r="D477">
        <v>8300</v>
      </c>
      <c r="F477" t="str">
        <f t="shared" si="7"/>
        <v>public static BlueprintUnit StandardDoubleAxeSecondKeenPlus1 = ResourcesLibrary.TryGetBlueprint&lt;BlueprintUnit&gt;("4c1c5eafcaa51074c853c726055759aa");</v>
      </c>
    </row>
    <row r="478" spans="1:6" x14ac:dyDescent="0.25">
      <c r="A478" s="2" t="s">
        <v>12755</v>
      </c>
      <c r="B478" s="2" t="s">
        <v>12756</v>
      </c>
      <c r="C478">
        <v>7</v>
      </c>
      <c r="D478">
        <v>8300</v>
      </c>
      <c r="F478" t="str">
        <f t="shared" si="7"/>
        <v>public static BlueprintUnit StandardDoubleAxeShockPlus1 = ResourcesLibrary.TryGetBlueprint&lt;BlueprintUnit&gt;("51c4af0393fbcd545ae432c67b1ac3f7");</v>
      </c>
    </row>
    <row r="479" spans="1:6" x14ac:dyDescent="0.25">
      <c r="A479" s="2" t="s">
        <v>12761</v>
      </c>
      <c r="B479" s="2" t="s">
        <v>12762</v>
      </c>
      <c r="C479">
        <v>7</v>
      </c>
      <c r="D479">
        <v>8300</v>
      </c>
      <c r="F479" t="str">
        <f t="shared" si="7"/>
        <v>public static BlueprintUnit StandardDoubleSwordAgilePlus1 = ResourcesLibrary.TryGetBlueprint&lt;BlueprintUnit&gt;("a2d9cbaa5045e1b45bd2be6bc29df04b");</v>
      </c>
    </row>
    <row r="480" spans="1:6" x14ac:dyDescent="0.25">
      <c r="A480" s="2" t="s">
        <v>12763</v>
      </c>
      <c r="B480" s="2" t="s">
        <v>12764</v>
      </c>
      <c r="C480">
        <v>7</v>
      </c>
      <c r="D480">
        <v>8300</v>
      </c>
      <c r="F480" t="str">
        <f t="shared" si="7"/>
        <v>public static BlueprintUnit StandardDoubleSwordCorrosivePlus1 = ResourcesLibrary.TryGetBlueprint&lt;BlueprintUnit&gt;("6a7cff0050e64684fbed4352ea52a3dc");</v>
      </c>
    </row>
    <row r="481" spans="1:6" x14ac:dyDescent="0.25">
      <c r="A481" s="2" t="s">
        <v>12767</v>
      </c>
      <c r="B481" s="2" t="s">
        <v>12768</v>
      </c>
      <c r="C481">
        <v>7</v>
      </c>
      <c r="D481">
        <v>8300</v>
      </c>
      <c r="F481" t="str">
        <f t="shared" si="7"/>
        <v>public static BlueprintUnit StandardDoubleSwordFlamingPlus1 = ResourcesLibrary.TryGetBlueprint&lt;BlueprintUnit&gt;("157fe440dbde296439d8624d86863c84");</v>
      </c>
    </row>
    <row r="482" spans="1:6" x14ac:dyDescent="0.25">
      <c r="A482" s="2" t="s">
        <v>12773</v>
      </c>
      <c r="B482" s="2" t="s">
        <v>12774</v>
      </c>
      <c r="C482">
        <v>7</v>
      </c>
      <c r="D482">
        <v>8300</v>
      </c>
      <c r="F482" t="str">
        <f t="shared" si="7"/>
        <v>public static BlueprintUnit StandardDoubleSwordFrostPlus1 = ResourcesLibrary.TryGetBlueprint&lt;BlueprintUnit&gt;("1314536b4518bcb42ba538e80dc247d7");</v>
      </c>
    </row>
    <row r="483" spans="1:6" x14ac:dyDescent="0.25">
      <c r="A483" s="2" t="s">
        <v>12781</v>
      </c>
      <c r="B483" s="2" t="s">
        <v>12782</v>
      </c>
      <c r="C483">
        <v>7</v>
      </c>
      <c r="D483">
        <v>8300</v>
      </c>
      <c r="F483" t="str">
        <f t="shared" si="7"/>
        <v>public static BlueprintUnit StandardDoubleSwordKeenPlus1 = ResourcesLibrary.TryGetBlueprint&lt;BlueprintUnit&gt;("218eb656ea5b92e479d73035ac6380f3");</v>
      </c>
    </row>
    <row r="484" spans="1:6" x14ac:dyDescent="0.25">
      <c r="A484" s="2" t="s">
        <v>12783</v>
      </c>
      <c r="B484" s="2" t="s">
        <v>12784</v>
      </c>
      <c r="C484">
        <v>10</v>
      </c>
      <c r="D484">
        <v>8300</v>
      </c>
      <c r="F484" t="str">
        <f t="shared" si="7"/>
        <v>public static BlueprintUnit StandardDoubleSwordKeenPlus2 = ResourcesLibrary.TryGetBlueprint&lt;BlueprintUnit&gt;("41ab9fd17e7a13a4abb885440cff1ee9");</v>
      </c>
    </row>
    <row r="485" spans="1:6" x14ac:dyDescent="0.25">
      <c r="A485" s="2" t="s">
        <v>12791</v>
      </c>
      <c r="B485" s="2" t="s">
        <v>12792</v>
      </c>
      <c r="C485">
        <v>7</v>
      </c>
      <c r="D485">
        <v>8300</v>
      </c>
      <c r="F485" t="str">
        <f t="shared" si="7"/>
        <v>public static BlueprintUnit StandardDoubleSwordPlus2 = ResourcesLibrary.TryGetBlueprint&lt;BlueprintUnit&gt;("c7f6f2e50a37d8c4baaa41035a918037");</v>
      </c>
    </row>
    <row r="486" spans="1:6" x14ac:dyDescent="0.25">
      <c r="A486" s="2" t="s">
        <v>12799</v>
      </c>
      <c r="B486" s="2" t="s">
        <v>12800</v>
      </c>
      <c r="C486">
        <v>10</v>
      </c>
      <c r="D486">
        <v>8300</v>
      </c>
      <c r="F486" t="str">
        <f t="shared" si="7"/>
        <v>public static BlueprintUnit StandardDoubleSwordShockPlus1 = ResourcesLibrary.TryGetBlueprint&lt;BlueprintUnit&gt;("a8907372513353a42a851041ee2e67ac");</v>
      </c>
    </row>
    <row r="487" spans="1:6" x14ac:dyDescent="0.25">
      <c r="A487" s="2" t="s">
        <v>12805</v>
      </c>
      <c r="B487" s="2" t="s">
        <v>12806</v>
      </c>
      <c r="C487">
        <v>7</v>
      </c>
      <c r="D487">
        <v>8300</v>
      </c>
      <c r="F487" t="str">
        <f t="shared" si="7"/>
        <v>public static BlueprintUnit StandardDwarvenUrgroshCorrosivePlus1 = ResourcesLibrary.TryGetBlueprint&lt;BlueprintUnit&gt;("20174ad86decdaf40a8f23c7df323bfd");</v>
      </c>
    </row>
    <row r="488" spans="1:6" x14ac:dyDescent="0.25">
      <c r="A488" s="2" t="s">
        <v>12809</v>
      </c>
      <c r="B488" s="2" t="s">
        <v>12810</v>
      </c>
      <c r="C488">
        <v>7</v>
      </c>
      <c r="D488">
        <v>8300</v>
      </c>
      <c r="F488" t="str">
        <f t="shared" si="7"/>
        <v>public static BlueprintUnit StandardDwarvenUrgroshFlamingPlus1 = ResourcesLibrary.TryGetBlueprint&lt;BlueprintUnit&gt;("d24e5906f62b420408804c51c32435e7");</v>
      </c>
    </row>
    <row r="489" spans="1:6" x14ac:dyDescent="0.25">
      <c r="A489" s="2" t="s">
        <v>12813</v>
      </c>
      <c r="B489" s="2" t="s">
        <v>12814</v>
      </c>
      <c r="C489">
        <v>7</v>
      </c>
      <c r="D489">
        <v>8300</v>
      </c>
      <c r="F489" t="str">
        <f t="shared" si="7"/>
        <v>public static BlueprintUnit StandardDwarvenUrgroshFrostPlus1 = ResourcesLibrary.TryGetBlueprint&lt;BlueprintUnit&gt;("68f406cd1e32709449c93d52d34a6bb6");</v>
      </c>
    </row>
    <row r="490" spans="1:6" x14ac:dyDescent="0.25">
      <c r="A490" s="2" t="s">
        <v>12821</v>
      </c>
      <c r="B490" s="2" t="s">
        <v>12822</v>
      </c>
      <c r="C490">
        <v>7</v>
      </c>
      <c r="D490">
        <v>8300</v>
      </c>
      <c r="F490" t="str">
        <f t="shared" si="7"/>
        <v>public static BlueprintUnit StandardDwarvenUrgroshKeenPlus1 = ResourcesLibrary.TryGetBlueprint&lt;BlueprintUnit&gt;("faa6f35d642f5d34fa744e1d3a344301");</v>
      </c>
    </row>
    <row r="491" spans="1:6" x14ac:dyDescent="0.25">
      <c r="A491" s="2" t="s">
        <v>12829</v>
      </c>
      <c r="B491" s="2" t="s">
        <v>12830</v>
      </c>
      <c r="C491">
        <v>7</v>
      </c>
      <c r="D491">
        <v>8300</v>
      </c>
      <c r="F491" t="str">
        <f t="shared" si="7"/>
        <v>public static BlueprintUnit StandardDwarvenUrgroshNecroticPlus1 = ResourcesLibrary.TryGetBlueprint&lt;BlueprintUnit&gt;("003adeb4a9c02654d8b7c0159fe34c4b");</v>
      </c>
    </row>
    <row r="492" spans="1:6" x14ac:dyDescent="0.25">
      <c r="A492" s="2" t="s">
        <v>12833</v>
      </c>
      <c r="B492" s="2" t="s">
        <v>12834</v>
      </c>
      <c r="C492">
        <v>7</v>
      </c>
      <c r="D492">
        <v>8300</v>
      </c>
      <c r="F492" t="str">
        <f t="shared" si="7"/>
        <v>public static BlueprintUnit StandardDwarvenUrgroshPlus2 = ResourcesLibrary.TryGetBlueprint&lt;BlueprintUnit&gt;("bad4fb2a5e668d44c80e541477f7457d");</v>
      </c>
    </row>
    <row r="493" spans="1:6" x14ac:dyDescent="0.25">
      <c r="A493" s="2" t="s">
        <v>12843</v>
      </c>
      <c r="B493" s="2" t="s">
        <v>12844</v>
      </c>
      <c r="C493">
        <v>7</v>
      </c>
      <c r="D493">
        <v>8300</v>
      </c>
      <c r="F493" t="str">
        <f t="shared" si="7"/>
        <v>public static BlueprintUnit StandardDwarvenUrgroshShockPlus1 = ResourcesLibrary.TryGetBlueprint&lt;BlueprintUnit&gt;("b27de848eb1e5c44ca4713faa259a4b7");</v>
      </c>
    </row>
    <row r="494" spans="1:6" x14ac:dyDescent="0.25">
      <c r="A494" s="2" t="s">
        <v>12849</v>
      </c>
      <c r="B494" s="2" t="s">
        <v>12850</v>
      </c>
      <c r="C494">
        <v>7</v>
      </c>
      <c r="D494">
        <v>8300</v>
      </c>
      <c r="F494" t="str">
        <f t="shared" si="7"/>
        <v>public static BlueprintUnit StandardGnomeHookedHammerCorrosivePlus1 = ResourcesLibrary.TryGetBlueprint&lt;BlueprintUnit&gt;("aeed4b91f05b00747ab5f28e2785bcb7");</v>
      </c>
    </row>
    <row r="495" spans="1:6" x14ac:dyDescent="0.25">
      <c r="A495" s="2" t="s">
        <v>12853</v>
      </c>
      <c r="B495" s="2" t="s">
        <v>12854</v>
      </c>
      <c r="C495">
        <v>7</v>
      </c>
      <c r="D495">
        <v>8300</v>
      </c>
      <c r="F495" t="str">
        <f t="shared" si="7"/>
        <v>public static BlueprintUnit StandardGnomeHookedHammerFlamingPlus1 = ResourcesLibrary.TryGetBlueprint&lt;BlueprintUnit&gt;("16ed105ee0430824aa7b5cc5f607ddde");</v>
      </c>
    </row>
    <row r="496" spans="1:6" x14ac:dyDescent="0.25">
      <c r="A496" s="2" t="s">
        <v>12857</v>
      </c>
      <c r="B496" s="2" t="s">
        <v>12858</v>
      </c>
      <c r="C496">
        <v>7</v>
      </c>
      <c r="D496">
        <v>8300</v>
      </c>
      <c r="F496" t="str">
        <f t="shared" si="7"/>
        <v>public static BlueprintUnit StandardGnomeHookedHammerFrostPlus1 = ResourcesLibrary.TryGetBlueprint&lt;BlueprintUnit&gt;("dfa4ddf60c431794ca20a482156e0284");</v>
      </c>
    </row>
    <row r="497" spans="1:6" x14ac:dyDescent="0.25">
      <c r="A497" s="2" t="s">
        <v>12867</v>
      </c>
      <c r="B497" s="2" t="s">
        <v>12868</v>
      </c>
      <c r="C497">
        <v>7</v>
      </c>
      <c r="D497">
        <v>8300</v>
      </c>
      <c r="F497" t="str">
        <f t="shared" si="7"/>
        <v>public static BlueprintUnit StandardGnomeHookedHammerPlus2 = ResourcesLibrary.TryGetBlueprint&lt;BlueprintUnit&gt;("cbaa12b9fc981af40b8658b966114040");</v>
      </c>
    </row>
    <row r="498" spans="1:6" x14ac:dyDescent="0.25">
      <c r="A498" s="2" t="s">
        <v>12875</v>
      </c>
      <c r="B498" s="2" t="s">
        <v>12876</v>
      </c>
      <c r="C498">
        <v>7</v>
      </c>
      <c r="D498">
        <v>8300</v>
      </c>
      <c r="F498" t="str">
        <f t="shared" si="7"/>
        <v>public static BlueprintUnit StandardGnomeHookedHammerShockPlus1 = ResourcesLibrary.TryGetBlueprint&lt;BlueprintUnit&gt;("924a725028673234890997245b1064d3");</v>
      </c>
    </row>
    <row r="499" spans="1:6" x14ac:dyDescent="0.25">
      <c r="A499" s="2" t="s">
        <v>12887</v>
      </c>
      <c r="B499" s="2" t="s">
        <v>12888</v>
      </c>
      <c r="C499">
        <v>7</v>
      </c>
      <c r="D499">
        <v>8300</v>
      </c>
      <c r="F499" t="str">
        <f t="shared" si="7"/>
        <v>public static BlueprintUnit StarknifeAgilePlus1 = ResourcesLibrary.TryGetBlueprint&lt;BlueprintUnit&gt;("5fc80f60cecbaa54cb10f3af7b573fbe");</v>
      </c>
    </row>
    <row r="500" spans="1:6" x14ac:dyDescent="0.25">
      <c r="A500" s="2" t="s">
        <v>12891</v>
      </c>
      <c r="B500" s="2" t="s">
        <v>12892</v>
      </c>
      <c r="C500">
        <v>7</v>
      </c>
      <c r="D500">
        <v>8300</v>
      </c>
      <c r="F500" t="str">
        <f t="shared" si="7"/>
        <v>public static BlueprintUnit StarknifeCorrosivePlus1 = ResourcesLibrary.TryGetBlueprint&lt;BlueprintUnit&gt;("a610dc50943648e4197a0dd3f6051324");</v>
      </c>
    </row>
    <row r="501" spans="1:6" x14ac:dyDescent="0.25">
      <c r="A501" s="2" t="s">
        <v>12895</v>
      </c>
      <c r="B501" s="2" t="s">
        <v>12896</v>
      </c>
      <c r="C501">
        <v>7</v>
      </c>
      <c r="D501">
        <v>8300</v>
      </c>
      <c r="F501" t="str">
        <f t="shared" si="7"/>
        <v>public static BlueprintUnit StarknifeFlamingPlus1 = ResourcesLibrary.TryGetBlueprint&lt;BlueprintUnit&gt;("d1fb2590ec82a1f4f9c2ec2ddd6102bf");</v>
      </c>
    </row>
    <row r="502" spans="1:6" x14ac:dyDescent="0.25">
      <c r="A502" s="2" t="s">
        <v>12901</v>
      </c>
      <c r="B502" s="2" t="s">
        <v>12902</v>
      </c>
      <c r="C502">
        <v>7</v>
      </c>
      <c r="D502">
        <v>8300</v>
      </c>
      <c r="F502" t="str">
        <f t="shared" si="7"/>
        <v>public static BlueprintUnit StarknifeFrostPlus1 = ResourcesLibrary.TryGetBlueprint&lt;BlueprintUnit&gt;("4652e0fd3d2be574c8c7929552d5faab");</v>
      </c>
    </row>
    <row r="503" spans="1:6" x14ac:dyDescent="0.25">
      <c r="A503" s="2" t="s">
        <v>12911</v>
      </c>
      <c r="B503" s="2" t="s">
        <v>12912</v>
      </c>
      <c r="C503">
        <v>7</v>
      </c>
      <c r="D503">
        <v>8300</v>
      </c>
      <c r="F503" t="str">
        <f t="shared" si="7"/>
        <v>public static BlueprintUnit StarknifeKeenPlus1 = ResourcesLibrary.TryGetBlueprint&lt;BlueprintUnit&gt;("6c1b7fee71dba1249b40539d0ee08510");</v>
      </c>
    </row>
    <row r="504" spans="1:6" x14ac:dyDescent="0.25">
      <c r="A504" s="2" t="s">
        <v>12923</v>
      </c>
      <c r="B504" s="2" t="s">
        <v>12924</v>
      </c>
      <c r="C504">
        <v>7</v>
      </c>
      <c r="D504">
        <v>8300</v>
      </c>
      <c r="F504" t="str">
        <f t="shared" si="7"/>
        <v>public static BlueprintUnit StarknifePlus2 = ResourcesLibrary.TryGetBlueprint&lt;BlueprintUnit&gt;("0d24d60ba1def9c41b9ced877667cd2f");</v>
      </c>
    </row>
    <row r="505" spans="1:6" x14ac:dyDescent="0.25">
      <c r="A505" s="2" t="s">
        <v>12931</v>
      </c>
      <c r="B505" s="2" t="s">
        <v>12932</v>
      </c>
      <c r="C505">
        <v>7</v>
      </c>
      <c r="D505">
        <v>8300</v>
      </c>
      <c r="F505" t="str">
        <f t="shared" si="7"/>
        <v>public static BlueprintUnit StarknifeShockPlus1 = ResourcesLibrary.TryGetBlueprint&lt;BlueprintUnit&gt;("bd2c082b4588edd429532c295bcc288b");</v>
      </c>
    </row>
    <row r="506" spans="1:6" x14ac:dyDescent="0.25">
      <c r="A506" s="2" t="s">
        <v>13026</v>
      </c>
      <c r="B506" s="2" t="s">
        <v>13027</v>
      </c>
      <c r="C506">
        <v>7</v>
      </c>
      <c r="D506">
        <v>8300</v>
      </c>
      <c r="F506" t="str">
        <f t="shared" si="7"/>
        <v>public static BlueprintUnit ThrowingAxePlus2 = ResourcesLibrary.TryGetBlueprint&lt;BlueprintUnit&gt;("5c1451936c1df564abf9105d633f9b04");</v>
      </c>
    </row>
    <row r="507" spans="1:6" x14ac:dyDescent="0.25">
      <c r="A507" s="2" t="s">
        <v>13047</v>
      </c>
      <c r="B507" s="2" t="s">
        <v>13048</v>
      </c>
      <c r="C507">
        <v>7</v>
      </c>
      <c r="D507">
        <v>8300</v>
      </c>
      <c r="F507" t="str">
        <f t="shared" si="7"/>
        <v>public static BlueprintUnit TongiCorrosivePlus1 = ResourcesLibrary.TryGetBlueprint&lt;BlueprintUnit&gt;("127b1e71ab50ab6408aaa4704f1a634c");</v>
      </c>
    </row>
    <row r="508" spans="1:6" x14ac:dyDescent="0.25">
      <c r="A508" s="2" t="s">
        <v>13051</v>
      </c>
      <c r="B508" s="2" t="s">
        <v>13052</v>
      </c>
      <c r="C508">
        <v>7</v>
      </c>
      <c r="D508">
        <v>8300</v>
      </c>
      <c r="F508" t="str">
        <f t="shared" si="7"/>
        <v>public static BlueprintUnit TongiFlamingPlus1 = ResourcesLibrary.TryGetBlueprint&lt;BlueprintUnit&gt;("643bbe7b4b5c33a498a006b24999577c");</v>
      </c>
    </row>
    <row r="509" spans="1:6" x14ac:dyDescent="0.25">
      <c r="A509" s="2" t="s">
        <v>13055</v>
      </c>
      <c r="B509" s="2" t="s">
        <v>13056</v>
      </c>
      <c r="C509">
        <v>7</v>
      </c>
      <c r="D509">
        <v>8300</v>
      </c>
      <c r="F509" t="str">
        <f t="shared" si="7"/>
        <v>public static BlueprintUnit TongiFrostPlus1 = ResourcesLibrary.TryGetBlueprint&lt;BlueprintUnit&gt;("b10e709ec9a485643aad52586116875f");</v>
      </c>
    </row>
    <row r="510" spans="1:6" x14ac:dyDescent="0.25">
      <c r="A510" s="2" t="s">
        <v>13059</v>
      </c>
      <c r="B510" s="2" t="s">
        <v>13060</v>
      </c>
      <c r="C510">
        <v>7</v>
      </c>
      <c r="D510">
        <v>8300</v>
      </c>
      <c r="F510" t="str">
        <f t="shared" si="7"/>
        <v>public static BlueprintUnit TongiKeenPlus1 = ResourcesLibrary.TryGetBlueprint&lt;BlueprintUnit&gt;("759ad24ce4bba09459ccf29d95d44900");</v>
      </c>
    </row>
    <row r="511" spans="1:6" x14ac:dyDescent="0.25">
      <c r="A511" s="2" t="s">
        <v>13063</v>
      </c>
      <c r="B511" s="2" t="s">
        <v>13064</v>
      </c>
      <c r="C511">
        <v>7</v>
      </c>
      <c r="D511">
        <v>8300</v>
      </c>
      <c r="F511" t="str">
        <f t="shared" si="7"/>
        <v>public static BlueprintUnit TongiPlus2 = ResourcesLibrary.TryGetBlueprint&lt;BlueprintUnit&gt;("d75803253b68d5944b7cc40fdb6211f6");</v>
      </c>
    </row>
    <row r="512" spans="1:6" x14ac:dyDescent="0.25">
      <c r="A512" s="2" t="s">
        <v>13071</v>
      </c>
      <c r="B512" s="2" t="s">
        <v>13072</v>
      </c>
      <c r="C512">
        <v>7</v>
      </c>
      <c r="D512">
        <v>8300</v>
      </c>
      <c r="F512" t="str">
        <f t="shared" si="7"/>
        <v>public static BlueprintUnit TongiShockPlus1 = ResourcesLibrary.TryGetBlueprint&lt;BlueprintUnit&gt;("c1f03161b736cd14ebbb964db9689226");</v>
      </c>
    </row>
    <row r="513" spans="1:6" x14ac:dyDescent="0.25">
      <c r="A513" s="2" t="s">
        <v>4276</v>
      </c>
      <c r="B513" s="2" t="s">
        <v>13091</v>
      </c>
      <c r="C513">
        <v>7</v>
      </c>
      <c r="D513">
        <v>8300</v>
      </c>
      <c r="F513" t="str">
        <f t="shared" si="7"/>
        <v>public static BlueprintUnit TridentPlus2 = ResourcesLibrary.TryGetBlueprint&lt;BlueprintUnit&gt;("b5aa08a04f4ade64eb3cf10ed23daaee");</v>
      </c>
    </row>
    <row r="514" spans="1:6" x14ac:dyDescent="0.25">
      <c r="A514" s="2" t="s">
        <v>13167</v>
      </c>
      <c r="B514" s="2" t="s">
        <v>13168</v>
      </c>
      <c r="C514">
        <v>7</v>
      </c>
      <c r="D514">
        <v>8300</v>
      </c>
      <c r="F514" t="str">
        <f t="shared" ref="F514:F577" si="8">"public static BlueprintUnit " &amp; A514 &amp;" = ResourcesLibrary.TryGetBlueprint&lt;BlueprintUnit&gt;(""" &amp;B514 &amp;""");"</f>
        <v>public static BlueprintUnit WarhammerCorrosivePlus1 = ResourcesLibrary.TryGetBlueprint&lt;BlueprintUnit&gt;("d53344b24a4d455439e4788a92a54e2d");</v>
      </c>
    </row>
    <row r="515" spans="1:6" x14ac:dyDescent="0.25">
      <c r="A515" s="2" t="s">
        <v>13171</v>
      </c>
      <c r="B515" s="2" t="s">
        <v>13172</v>
      </c>
      <c r="C515">
        <v>7</v>
      </c>
      <c r="D515">
        <v>8300</v>
      </c>
      <c r="F515" t="str">
        <f t="shared" si="8"/>
        <v>public static BlueprintUnit WarhammerFlamingPlus1 = ResourcesLibrary.TryGetBlueprint&lt;BlueprintUnit&gt;("43b73d9010ea87843a964b86e0e7f81d");</v>
      </c>
    </row>
    <row r="516" spans="1:6" x14ac:dyDescent="0.25">
      <c r="A516" s="2" t="s">
        <v>13175</v>
      </c>
      <c r="B516" s="2" t="s">
        <v>13176</v>
      </c>
      <c r="C516">
        <v>7</v>
      </c>
      <c r="D516">
        <v>8300</v>
      </c>
      <c r="F516" t="str">
        <f t="shared" si="8"/>
        <v>public static BlueprintUnit WarhammerFrostPlus1 = ResourcesLibrary.TryGetBlueprint&lt;BlueprintUnit&gt;("e6302f36976a589468b743e3c3674ff5");</v>
      </c>
    </row>
    <row r="517" spans="1:6" x14ac:dyDescent="0.25">
      <c r="A517" s="2" t="s">
        <v>13184</v>
      </c>
      <c r="B517" s="2" t="s">
        <v>13185</v>
      </c>
      <c r="C517">
        <v>7</v>
      </c>
      <c r="D517">
        <v>8300</v>
      </c>
      <c r="F517" t="str">
        <f t="shared" si="8"/>
        <v>public static BlueprintUnit WarhammerPlus2 = ResourcesLibrary.TryGetBlueprint&lt;BlueprintUnit&gt;("11ea0d6335a0fee4a87bfdc9201076c3");</v>
      </c>
    </row>
    <row r="518" spans="1:6" x14ac:dyDescent="0.25">
      <c r="A518" s="2" t="s">
        <v>13191</v>
      </c>
      <c r="B518" s="2" t="s">
        <v>13192</v>
      </c>
      <c r="C518">
        <v>7</v>
      </c>
      <c r="D518">
        <v>8300</v>
      </c>
      <c r="F518" t="str">
        <f t="shared" si="8"/>
        <v>public static BlueprintUnit WarhammerShockPlus1 = ResourcesLibrary.TryGetBlueprint&lt;BlueprintUnit&gt;("e63ea2702b88df041a3cbec5e18d684f");</v>
      </c>
    </row>
    <row r="519" spans="1:6" x14ac:dyDescent="0.25">
      <c r="A519" s="2" t="s">
        <v>11706</v>
      </c>
      <c r="B519" s="2" t="s">
        <v>11707</v>
      </c>
      <c r="D519">
        <v>8400</v>
      </c>
      <c r="F519" t="str">
        <f t="shared" si="8"/>
        <v>public static BlueprintUnit LizardKingTrident = ResourcesLibrary.TryGetBlueprint&lt;BlueprintUnit&gt;("2ccd5aef5d47a954dac78a98de13d591");</v>
      </c>
    </row>
    <row r="520" spans="1:6" x14ac:dyDescent="0.25">
      <c r="A520" s="2" t="s">
        <v>4759</v>
      </c>
      <c r="B520" s="2" t="s">
        <v>10379</v>
      </c>
      <c r="C520">
        <v>7</v>
      </c>
      <c r="D520">
        <v>8500</v>
      </c>
      <c r="F520" t="str">
        <f t="shared" si="8"/>
        <v>public static BlueprintUnit CompositeLongbowFlamingPlus1 = ResourcesLibrary.TryGetBlueprint&lt;BlueprintUnit&gt;("a5463ff3013db0d409b7cf9dc10ff606");</v>
      </c>
    </row>
    <row r="521" spans="1:6" x14ac:dyDescent="0.25">
      <c r="A521" s="2" t="s">
        <v>10384</v>
      </c>
      <c r="B521" s="2" t="s">
        <v>10385</v>
      </c>
      <c r="D521">
        <v>8500</v>
      </c>
      <c r="F521" t="str">
        <f t="shared" si="8"/>
        <v>public static BlueprintUnit CompositeLongbowKeenPlus1 = ResourcesLibrary.TryGetBlueprint&lt;BlueprintUnit&gt;("ff7445201ae38f14eb782e4ad239946f");</v>
      </c>
    </row>
    <row r="522" spans="1:6" x14ac:dyDescent="0.25">
      <c r="A522" s="2" t="s">
        <v>3801</v>
      </c>
      <c r="B522" s="2" t="s">
        <v>10028</v>
      </c>
      <c r="C522">
        <v>4</v>
      </c>
      <c r="D522">
        <v>8700</v>
      </c>
      <c r="F522" t="str">
        <f t="shared" si="8"/>
        <v>public static BlueprintUnit AbruptForceItem = ResourcesLibrary.TryGetBlueprint&lt;BlueprintUnit&gt;("eb3e50b350c0d324f9b2358045dda060");</v>
      </c>
    </row>
    <row r="523" spans="1:6" x14ac:dyDescent="0.25">
      <c r="A523" s="2" t="s">
        <v>3983</v>
      </c>
      <c r="B523" s="2" t="s">
        <v>10393</v>
      </c>
      <c r="C523">
        <v>7</v>
      </c>
      <c r="D523">
        <v>8700</v>
      </c>
      <c r="F523" t="str">
        <f t="shared" si="8"/>
        <v>public static BlueprintUnit CompositeLongbowShockPlus1 = ResourcesLibrary.TryGetBlueprint&lt;BlueprintUnit&gt;("b5285014da092e645860210ce2d6d0f7");</v>
      </c>
    </row>
    <row r="524" spans="1:6" x14ac:dyDescent="0.25">
      <c r="A524" s="2" t="s">
        <v>11387</v>
      </c>
      <c r="B524" s="2" t="s">
        <v>11388</v>
      </c>
      <c r="C524">
        <v>4</v>
      </c>
      <c r="D524">
        <v>8700</v>
      </c>
      <c r="F524" t="str">
        <f t="shared" si="8"/>
        <v>public static BlueprintUnit HookedHammerOfDisciplineFirstItem = ResourcesLibrary.TryGetBlueprint&lt;BlueprintUnit&gt;("91bed48efb24aef4a985f3ef537a9ce1");</v>
      </c>
    </row>
    <row r="525" spans="1:6" x14ac:dyDescent="0.25">
      <c r="A525" s="2" t="s">
        <v>4923</v>
      </c>
      <c r="B525" s="2" t="s">
        <v>11408</v>
      </c>
      <c r="C525">
        <v>4</v>
      </c>
      <c r="D525">
        <v>8800</v>
      </c>
      <c r="F525" t="str">
        <f t="shared" si="8"/>
        <v>public static BlueprintUnit IceBreakerItem = ResourcesLibrary.TryGetBlueprint&lt;BlueprintUnit&gt;("a33f0fc8256af3b4c8b4b4449fbf202a");</v>
      </c>
    </row>
    <row r="526" spans="1:6" x14ac:dyDescent="0.25">
      <c r="A526" s="2" t="s">
        <v>4840</v>
      </c>
      <c r="B526" s="2" t="s">
        <v>10248</v>
      </c>
      <c r="C526">
        <v>4</v>
      </c>
      <c r="D526">
        <v>9000</v>
      </c>
      <c r="F526" t="str">
        <f t="shared" si="8"/>
        <v>public static BlueprintUnit BlockerItem = ResourcesLibrary.TryGetBlueprint&lt;BlueprintUnit&gt;("394c6b079b6c7dc448468bb1eefd484a");</v>
      </c>
    </row>
    <row r="527" spans="1:6" x14ac:dyDescent="0.25">
      <c r="A527" s="2" t="s">
        <v>11075</v>
      </c>
      <c r="B527" s="2" t="s">
        <v>11076</v>
      </c>
      <c r="C527">
        <v>7</v>
      </c>
      <c r="D527">
        <v>9000</v>
      </c>
      <c r="F527" t="str">
        <f t="shared" si="8"/>
        <v>public static BlueprintUnit GracefulEnd = ResourcesLibrary.TryGetBlueprint&lt;BlueprintUnit&gt;("ca7205e1840e3f14081ba4532b13545b");</v>
      </c>
    </row>
    <row r="528" spans="1:6" x14ac:dyDescent="0.25">
      <c r="A528" s="2" t="s">
        <v>12982</v>
      </c>
      <c r="B528" s="2" t="s">
        <v>12983</v>
      </c>
      <c r="C528">
        <v>9</v>
      </c>
      <c r="D528">
        <v>9000</v>
      </c>
      <c r="F528" t="str">
        <f t="shared" si="8"/>
        <v>public static BlueprintUnit TheCrusher = ResourcesLibrary.TryGetBlueprint&lt;BlueprintUnit&gt;("993ee0462c4b36842bc3a73904d396bb");</v>
      </c>
    </row>
    <row r="529" spans="1:6" x14ac:dyDescent="0.25">
      <c r="A529" s="2" t="s">
        <v>11863</v>
      </c>
      <c r="B529" s="2" t="s">
        <v>11864</v>
      </c>
      <c r="D529">
        <v>9500</v>
      </c>
      <c r="F529" t="str">
        <f t="shared" si="8"/>
        <v>public static BlueprintUnit MithralBastardSwordPlus2Item = ResourcesLibrary.TryGetBlueprint&lt;BlueprintUnit&gt;("1e785267696a49d40a5abd57d2de1910");</v>
      </c>
    </row>
    <row r="530" spans="1:6" x14ac:dyDescent="0.25">
      <c r="A530" s="2" t="s">
        <v>10108</v>
      </c>
      <c r="B530" s="2" t="s">
        <v>10109</v>
      </c>
      <c r="D530">
        <v>11000</v>
      </c>
      <c r="F530" t="str">
        <f t="shared" si="8"/>
        <v>public static BlueprintUnit AxiomaticQuarterstaffPlus1Item = ResourcesLibrary.TryGetBlueprint&lt;BlueprintUnit&gt;("01a945846fe7e4c41a7b235887e67d8e");</v>
      </c>
    </row>
    <row r="531" spans="1:6" x14ac:dyDescent="0.25">
      <c r="A531" s="2" t="s">
        <v>10588</v>
      </c>
      <c r="B531" s="2" t="s">
        <v>10589</v>
      </c>
      <c r="C531">
        <v>7</v>
      </c>
      <c r="D531">
        <v>11000</v>
      </c>
      <c r="F531" t="str">
        <f t="shared" si="8"/>
        <v>public static BlueprintUnit DragonbaneShortbowPlus1 = ResourcesLibrary.TryGetBlueprint&lt;BlueprintUnit&gt;("4838544b7e2a2024e8fc98f4645c7cfb");</v>
      </c>
    </row>
    <row r="532" spans="1:6" x14ac:dyDescent="0.25">
      <c r="A532" s="2" t="s">
        <v>10586</v>
      </c>
      <c r="B532" s="2" t="s">
        <v>10587</v>
      </c>
      <c r="C532">
        <v>10</v>
      </c>
      <c r="D532">
        <v>11600</v>
      </c>
      <c r="F532" t="str">
        <f t="shared" si="8"/>
        <v>public static BlueprintUnit DRAFT_TerrorBringer = ResourcesLibrary.TryGetBlueprint&lt;BlueprintUnit&gt;("bbfe6703b5dcf054aa8a31edef6a3e83");</v>
      </c>
    </row>
    <row r="533" spans="1:6" x14ac:dyDescent="0.25">
      <c r="A533" s="2" t="s">
        <v>10157</v>
      </c>
      <c r="B533" s="2" t="s">
        <v>10158</v>
      </c>
      <c r="D533">
        <v>12000</v>
      </c>
      <c r="F533" t="str">
        <f t="shared" si="8"/>
        <v>public static BlueprintUnit BastardSwordOfHopeItem = ResourcesLibrary.TryGetBlueprint&lt;BlueprintUnit&gt;("691bd1aefb7f1894fa4b3ebd3f964b6a");</v>
      </c>
    </row>
    <row r="534" spans="1:6" x14ac:dyDescent="0.25">
      <c r="A534" s="2" t="s">
        <v>11939</v>
      </c>
      <c r="B534" s="2" t="s">
        <v>11940</v>
      </c>
      <c r="C534">
        <v>7</v>
      </c>
      <c r="D534">
        <v>12000</v>
      </c>
      <c r="F534" t="str">
        <f t="shared" si="8"/>
        <v>public static BlueprintUnit NobleHunterEliteExpertLongbow = ResourcesLibrary.TryGetBlueprint&lt;BlueprintUnit&gt;("6500b366ea906a94ab21576e69e79264");</v>
      </c>
    </row>
    <row r="535" spans="1:6" x14ac:dyDescent="0.25">
      <c r="A535" s="2" t="s">
        <v>11997</v>
      </c>
      <c r="B535" s="2" t="s">
        <v>11998</v>
      </c>
      <c r="C535">
        <v>8</v>
      </c>
      <c r="D535">
        <v>12000</v>
      </c>
      <c r="F535" t="str">
        <f t="shared" si="8"/>
        <v>public static BlueprintUnit OrneryItem = ResourcesLibrary.TryGetBlueprint&lt;BlueprintUnit&gt;("694504fde5dc8ef4f87dd3517b13eb16");</v>
      </c>
    </row>
    <row r="536" spans="1:6" x14ac:dyDescent="0.25">
      <c r="A536" s="2" t="s">
        <v>11999</v>
      </c>
      <c r="B536" s="2" t="s">
        <v>12000</v>
      </c>
      <c r="C536">
        <v>7</v>
      </c>
      <c r="D536">
        <v>12000</v>
      </c>
      <c r="F536" t="str">
        <f t="shared" si="8"/>
        <v>public static BlueprintUnit OverPoweredTestBow = ResourcesLibrary.TryGetBlueprint&lt;BlueprintUnit&gt;("37f82ab8449ad3341af335a23a27ceba");</v>
      </c>
    </row>
    <row r="537" spans="1:6" x14ac:dyDescent="0.25">
      <c r="A537" s="2" t="s">
        <v>12509</v>
      </c>
      <c r="B537" s="2" t="s">
        <v>12510</v>
      </c>
      <c r="C537">
        <v>10</v>
      </c>
      <c r="D537">
        <v>12000</v>
      </c>
      <c r="F537" t="str">
        <f t="shared" si="8"/>
        <v>public static BlueprintUnit Skullcrusher = ResourcesLibrary.TryGetBlueprint&lt;BlueprintUnit&gt;("60d447726ca562c4ba9b4576beaee7f5");</v>
      </c>
    </row>
    <row r="538" spans="1:6" x14ac:dyDescent="0.25">
      <c r="A538" s="2" t="s">
        <v>13077</v>
      </c>
      <c r="B538" s="2" t="s">
        <v>13078</v>
      </c>
      <c r="C538">
        <v>10</v>
      </c>
      <c r="D538">
        <v>12000</v>
      </c>
      <c r="F538" t="str">
        <f t="shared" si="8"/>
        <v>public static BlueprintUnit TorporLightHammer = ResourcesLibrary.TryGetBlueprint&lt;BlueprintUnit&gt;("c3e704d94d4fcd24ca79b1b2a68d388c");</v>
      </c>
    </row>
    <row r="539" spans="1:6" x14ac:dyDescent="0.25">
      <c r="A539" s="2" t="s">
        <v>10554</v>
      </c>
      <c r="B539" s="2" t="s">
        <v>10555</v>
      </c>
      <c r="D539">
        <v>12500</v>
      </c>
      <c r="F539" t="str">
        <f t="shared" si="8"/>
        <v>public static BlueprintUnit DefenseByOffenceItem = ResourcesLibrary.TryGetBlueprint&lt;BlueprintUnit&gt;("cd5d678323fc42f4eb27e92d6fe2c374");</v>
      </c>
    </row>
    <row r="540" spans="1:6" x14ac:dyDescent="0.25">
      <c r="A540" s="2" t="s">
        <v>12947</v>
      </c>
      <c r="B540" s="2" t="s">
        <v>12948</v>
      </c>
      <c r="C540">
        <v>13</v>
      </c>
      <c r="D540">
        <v>13500</v>
      </c>
      <c r="F540" t="str">
        <f t="shared" si="8"/>
        <v>public static BlueprintUnit SunbeamItem = ResourcesLibrary.TryGetBlueprint&lt;BlueprintUnit&gt;("d7f93d95652fc0d48975c11fa13833ad");</v>
      </c>
    </row>
    <row r="541" spans="1:6" x14ac:dyDescent="0.25">
      <c r="A541" s="2" t="s">
        <v>13210</v>
      </c>
      <c r="B541" s="2" t="s">
        <v>13211</v>
      </c>
      <c r="C541">
        <v>10</v>
      </c>
      <c r="D541">
        <v>13560</v>
      </c>
      <c r="F541" t="str">
        <f t="shared" si="8"/>
        <v>public static BlueprintUnit WillowispDestroyer = ResourcesLibrary.TryGetBlueprint&lt;BlueprintUnit&gt;("d40c42776160c3844858cb8638ecae13");</v>
      </c>
    </row>
    <row r="542" spans="1:6" x14ac:dyDescent="0.25">
      <c r="A542" s="2" t="s">
        <v>10261</v>
      </c>
      <c r="B542" s="2" t="s">
        <v>10262</v>
      </c>
      <c r="C542">
        <v>10</v>
      </c>
      <c r="D542">
        <v>14000</v>
      </c>
      <c r="F542" t="str">
        <f t="shared" si="8"/>
        <v>public static BlueprintUnit BoundThunder = ResourcesLibrary.TryGetBlueprint&lt;BlueprintUnit&gt;("65a835f0873ff0b428d4a91133ab94df");</v>
      </c>
    </row>
    <row r="543" spans="1:6" x14ac:dyDescent="0.25">
      <c r="A543" s="2" t="s">
        <v>10998</v>
      </c>
      <c r="B543" s="2" t="s">
        <v>10999</v>
      </c>
      <c r="C543">
        <v>10</v>
      </c>
      <c r="D543">
        <v>14340</v>
      </c>
      <c r="F543" t="str">
        <f t="shared" si="8"/>
        <v>public static BlueprintUnit FlySwatter = ResourcesLibrary.TryGetBlueprint&lt;BlueprintUnit&gt;("c76ec6cbf196e8142be151e2c2c6a658");</v>
      </c>
    </row>
    <row r="544" spans="1:6" x14ac:dyDescent="0.25">
      <c r="A544" s="2" t="s">
        <v>10943</v>
      </c>
      <c r="B544" s="2" t="s">
        <v>10944</v>
      </c>
      <c r="C544">
        <v>16</v>
      </c>
      <c r="D544">
        <v>15000</v>
      </c>
      <c r="F544" t="str">
        <f t="shared" si="8"/>
        <v>public static BlueprintUnit FinneanSoullessWeaponItem = ResourcesLibrary.TryGetBlueprint&lt;BlueprintUnit&gt;("3dbadcf7268d4a73b2773830e8c38433");</v>
      </c>
    </row>
    <row r="545" spans="1:6" x14ac:dyDescent="0.25">
      <c r="A545" s="2" t="s">
        <v>11381</v>
      </c>
      <c r="B545" s="2" t="s">
        <v>11382</v>
      </c>
      <c r="D545">
        <v>15000</v>
      </c>
      <c r="F545" t="str">
        <f t="shared" si="8"/>
        <v>public static BlueprintUnit HolyLightCrossbowPlus1Item = ResourcesLibrary.TryGetBlueprint&lt;BlueprintUnit&gt;("233c609004b5d45469287ca3f0b36cb9");</v>
      </c>
    </row>
    <row r="546" spans="1:6" x14ac:dyDescent="0.25">
      <c r="A546" s="2" t="s">
        <v>11744</v>
      </c>
      <c r="B546" s="2" t="s">
        <v>11745</v>
      </c>
      <c r="C546">
        <v>7</v>
      </c>
      <c r="D546">
        <v>15000</v>
      </c>
      <c r="F546" t="str">
        <f t="shared" si="8"/>
        <v>public static BlueprintUnit LongshankBane = ResourcesLibrary.TryGetBlueprint&lt;BlueprintUnit&gt;("928723c8d5238cb409b16e4d077a03d0");</v>
      </c>
    </row>
    <row r="547" spans="1:6" x14ac:dyDescent="0.25">
      <c r="A547" s="2" t="s">
        <v>11816</v>
      </c>
      <c r="B547" s="2" t="s">
        <v>11817</v>
      </c>
      <c r="C547">
        <v>7</v>
      </c>
      <c r="D547">
        <v>15000</v>
      </c>
      <c r="F547" t="str">
        <f t="shared" si="8"/>
        <v>public static BlueprintUnit LuckyLongbow = ResourcesLibrary.TryGetBlueprint&lt;BlueprintUnit&gt;("4636ef8b8a64b3941ac5dda42918d765");</v>
      </c>
    </row>
    <row r="548" spans="1:6" x14ac:dyDescent="0.25">
      <c r="A548" s="2" t="s">
        <v>12136</v>
      </c>
      <c r="B548" s="2" t="s">
        <v>12137</v>
      </c>
      <c r="C548">
        <v>10</v>
      </c>
      <c r="D548">
        <v>15000</v>
      </c>
      <c r="F548" t="str">
        <f t="shared" si="8"/>
        <v>public static BlueprintUnit RapierAgilePlus2 = ResourcesLibrary.TryGetBlueprint&lt;BlueprintUnit&gt;("ef3f1d36feb84e5429ba7c4c7350e524");</v>
      </c>
    </row>
    <row r="549" spans="1:6" x14ac:dyDescent="0.25">
      <c r="A549" s="2" t="s">
        <v>13152</v>
      </c>
      <c r="B549" s="2" t="s">
        <v>13153</v>
      </c>
      <c r="D549">
        <v>15000</v>
      </c>
      <c r="F549" t="str">
        <f t="shared" si="8"/>
        <v>public static BlueprintUnit ViciousHandaxePlus2Item = ResourcesLibrary.TryGetBlueprint&lt;BlueprintUnit&gt;("3d58a5c28eac3f24282203769cf9eaa0");</v>
      </c>
    </row>
    <row r="550" spans="1:6" x14ac:dyDescent="0.25">
      <c r="A550" s="2" t="s">
        <v>11759</v>
      </c>
      <c r="B550" s="2" t="s">
        <v>11760</v>
      </c>
      <c r="C550">
        <v>4</v>
      </c>
      <c r="D550">
        <v>15500</v>
      </c>
      <c r="F550" t="str">
        <f t="shared" si="8"/>
        <v>public static BlueprintUnit LongspearOfOraclesMiseryItem = ResourcesLibrary.TryGetBlueprint&lt;BlueprintUnit&gt;("261454b61c1429a4fa822dfc961e3b74");</v>
      </c>
    </row>
    <row r="551" spans="1:6" x14ac:dyDescent="0.25">
      <c r="A551" s="2" t="s">
        <v>11512</v>
      </c>
      <c r="B551" s="2" t="s">
        <v>11513</v>
      </c>
      <c r="D551">
        <v>16000</v>
      </c>
      <c r="F551" t="str">
        <f t="shared" si="8"/>
        <v>public static BlueprintUnit KeenLongbowPlus2Item = ResourcesLibrary.TryGetBlueprint&lt;BlueprintUnit&gt;("1e19b91fcb55bf84bb251bf6e004a05a");</v>
      </c>
    </row>
    <row r="552" spans="1:6" x14ac:dyDescent="0.25">
      <c r="A552" s="2" t="s">
        <v>13139</v>
      </c>
      <c r="B552" s="2" t="s">
        <v>13140</v>
      </c>
      <c r="C552">
        <v>13</v>
      </c>
      <c r="D552">
        <v>16000</v>
      </c>
      <c r="F552" t="str">
        <f t="shared" si="8"/>
        <v>public static BlueprintUnit VanwardItem = ResourcesLibrary.TryGetBlueprint&lt;BlueprintUnit&gt;("4e59464e2d72ea44bb2a35e20f21ca8e");</v>
      </c>
    </row>
    <row r="553" spans="1:6" x14ac:dyDescent="0.25">
      <c r="A553" s="2" t="s">
        <v>4769</v>
      </c>
      <c r="B553" s="2" t="s">
        <v>13149</v>
      </c>
      <c r="D553">
        <v>16000</v>
      </c>
      <c r="F553" t="str">
        <f t="shared" si="8"/>
        <v>public static BlueprintUnit VerminBaneElvenCurvedBladePlus2Item = ResourcesLibrary.TryGetBlueprint&lt;BlueprintUnit&gt;("c77403dca9c2f2b408313bc5bffeceb7");</v>
      </c>
    </row>
    <row r="554" spans="1:6" x14ac:dyDescent="0.25">
      <c r="A554" s="2" t="s">
        <v>13205</v>
      </c>
      <c r="B554" s="2" t="s">
        <v>13206</v>
      </c>
      <c r="C554">
        <v>4</v>
      </c>
      <c r="D554">
        <v>16500</v>
      </c>
      <c r="F554" t="str">
        <f t="shared" si="8"/>
        <v>public static BlueprintUnit WickedKukriItem = ResourcesLibrary.TryGetBlueprint&lt;BlueprintUnit&gt;("092620549a8d00f4ba9a8a80467d8d54");</v>
      </c>
    </row>
    <row r="555" spans="1:6" x14ac:dyDescent="0.25">
      <c r="A555" s="2" t="s">
        <v>13220</v>
      </c>
      <c r="B555" s="2" t="s">
        <v>13221</v>
      </c>
      <c r="C555">
        <v>10</v>
      </c>
      <c r="D555">
        <v>16700</v>
      </c>
      <c r="F555" t="str">
        <f t="shared" si="8"/>
        <v>public static BlueprintUnit WoundingBattleaxe_tolater = ResourcesLibrary.TryGetBlueprint&lt;BlueprintUnit&gt;("e36e4f79e2dbd2d42adb67f903c9b33f");</v>
      </c>
    </row>
    <row r="556" spans="1:6" x14ac:dyDescent="0.25">
      <c r="A556" s="2" t="s">
        <v>13105</v>
      </c>
      <c r="B556" s="2" t="s">
        <v>13106</v>
      </c>
      <c r="C556">
        <v>19</v>
      </c>
      <c r="D556">
        <v>16890</v>
      </c>
      <c r="F556" t="str">
        <f t="shared" si="8"/>
        <v>public static BlueprintUnit TroubleMakerItem = ResourcesLibrary.TryGetBlueprint&lt;BlueprintUnit&gt;("7359ebb98cad3d54aafecc2027b3359e");</v>
      </c>
    </row>
    <row r="557" spans="1:6" x14ac:dyDescent="0.25">
      <c r="A557" s="2" t="s">
        <v>10568</v>
      </c>
      <c r="B557" s="2" t="s">
        <v>10569</v>
      </c>
      <c r="C557">
        <v>7</v>
      </c>
      <c r="D557">
        <v>16900</v>
      </c>
      <c r="F557" t="str">
        <f t="shared" si="8"/>
        <v>public static BlueprintUnit DetainerItem = ResourcesLibrary.TryGetBlueprint&lt;BlueprintUnit&gt;("ac131ab5acdcfdf4b8ff7cbc9cd49797");</v>
      </c>
    </row>
    <row r="558" spans="1:6" x14ac:dyDescent="0.25">
      <c r="A558" s="2" t="s">
        <v>11514</v>
      </c>
      <c r="B558" s="2" t="s">
        <v>11515</v>
      </c>
      <c r="D558">
        <v>17000</v>
      </c>
      <c r="F558" t="str">
        <f t="shared" si="8"/>
        <v>public static BlueprintUnit KeenShortspearPlus2Item = ResourcesLibrary.TryGetBlueprint&lt;BlueprintUnit&gt;("b0f06c865a7c1294491341e5dbe24c10");</v>
      </c>
    </row>
    <row r="559" spans="1:6" x14ac:dyDescent="0.25">
      <c r="A559" s="2" t="s">
        <v>12547</v>
      </c>
      <c r="B559" s="2" t="s">
        <v>12548</v>
      </c>
      <c r="C559">
        <v>7</v>
      </c>
      <c r="D559">
        <v>17000</v>
      </c>
      <c r="F559" t="str">
        <f t="shared" si="8"/>
        <v>public static BlueprintUnit SmasherItem = ResourcesLibrary.TryGetBlueprint&lt;BlueprintUnit&gt;("bc379a5f3e0890d449504e5cdac15ac3");</v>
      </c>
    </row>
    <row r="560" spans="1:6" x14ac:dyDescent="0.25">
      <c r="A560" s="2" t="s">
        <v>10098</v>
      </c>
      <c r="B560" s="2" t="s">
        <v>10099</v>
      </c>
      <c r="C560">
        <v>10</v>
      </c>
      <c r="D560">
        <v>18000</v>
      </c>
      <c r="F560" t="str">
        <f t="shared" si="8"/>
        <v>public static BlueprintUnit AxiomaticGreatswordPlus2 = ResourcesLibrary.TryGetBlueprint&lt;BlueprintUnit&gt;("44aaa43782d312c4aa581af573029a8a");</v>
      </c>
    </row>
    <row r="561" spans="1:6" x14ac:dyDescent="0.25">
      <c r="A561" s="2" t="s">
        <v>10417</v>
      </c>
      <c r="B561" s="2" t="s">
        <v>10418</v>
      </c>
      <c r="C561">
        <v>10</v>
      </c>
      <c r="D561">
        <v>18000</v>
      </c>
      <c r="F561" t="str">
        <f t="shared" si="8"/>
        <v>public static BlueprintUnit CrimsonCounselor = ResourcesLibrary.TryGetBlueprint&lt;BlueprintUnit&gt;("436ec3989c26a3442ab12cb055b2b22f");</v>
      </c>
    </row>
    <row r="562" spans="1:6" x14ac:dyDescent="0.25">
      <c r="A562" s="2" t="s">
        <v>10483</v>
      </c>
      <c r="B562" s="2" t="s">
        <v>10484</v>
      </c>
      <c r="C562">
        <v>13</v>
      </c>
      <c r="D562">
        <v>18000</v>
      </c>
      <c r="F562" t="str">
        <f t="shared" si="8"/>
        <v>public static BlueprintUnit DamnationContainment = ResourcesLibrary.TryGetBlueprint&lt;BlueprintUnit&gt;("eddba5f91333d8c40ac93efa4792ca30");</v>
      </c>
    </row>
    <row r="563" spans="1:6" x14ac:dyDescent="0.25">
      <c r="A563" s="2" t="s">
        <v>10543</v>
      </c>
      <c r="B563" s="2" t="s">
        <v>10544</v>
      </c>
      <c r="C563">
        <v>13</v>
      </c>
      <c r="D563">
        <v>18000</v>
      </c>
      <c r="F563" t="str">
        <f t="shared" si="8"/>
        <v>public static BlueprintUnit Decapitator = ResourcesLibrary.TryGetBlueprint&lt;BlueprintUnit&gt;("aa726088e7616f34f8fa2aed8e12efe4");</v>
      </c>
    </row>
    <row r="564" spans="1:6" x14ac:dyDescent="0.25">
      <c r="A564" s="2" t="s">
        <v>10677</v>
      </c>
      <c r="B564" s="2" t="s">
        <v>10678</v>
      </c>
      <c r="D564">
        <v>18000</v>
      </c>
      <c r="F564" t="str">
        <f t="shared" si="8"/>
        <v>public static BlueprintUnit EarthbreakerOrcKnightItem = ResourcesLibrary.TryGetBlueprint&lt;BlueprintUnit&gt;("9aad8fef78ae9a64f8997227885b9941");</v>
      </c>
    </row>
    <row r="565" spans="1:6" x14ac:dyDescent="0.25">
      <c r="A565" s="2" t="s">
        <v>10785</v>
      </c>
      <c r="B565" s="2" t="s">
        <v>10786</v>
      </c>
      <c r="C565">
        <v>13</v>
      </c>
      <c r="D565">
        <v>18000</v>
      </c>
      <c r="F565" t="str">
        <f t="shared" si="8"/>
        <v>public static BlueprintUnit EternalConduit = ResourcesLibrary.TryGetBlueprint&lt;BlueprintUnit&gt;("117038f5ba44f354285902caeb4cf746");</v>
      </c>
    </row>
    <row r="566" spans="1:6" x14ac:dyDescent="0.25">
      <c r="A566" s="2" t="s">
        <v>10789</v>
      </c>
      <c r="B566" s="2" t="s">
        <v>10790</v>
      </c>
      <c r="D566">
        <v>18000</v>
      </c>
      <c r="F566" t="str">
        <f t="shared" si="8"/>
        <v>public static BlueprintUnit EvilOutsiderBaneSpearPlus2Item = ResourcesLibrary.TryGetBlueprint&lt;BlueprintUnit&gt;("779e6f081b91e324a8e6ca65f5da1bfa");</v>
      </c>
    </row>
    <row r="567" spans="1:6" x14ac:dyDescent="0.25">
      <c r="A567" s="2" t="s">
        <v>10949</v>
      </c>
      <c r="B567" s="2" t="s">
        <v>10950</v>
      </c>
      <c r="C567">
        <v>10</v>
      </c>
      <c r="D567">
        <v>18000</v>
      </c>
      <c r="F567" t="str">
        <f t="shared" si="8"/>
        <v>public static BlueprintUnit FirstMageblade = ResourcesLibrary.TryGetBlueprint&lt;BlueprintUnit&gt;("2a97785c5a5de674198f544883e0bebe");</v>
      </c>
    </row>
    <row r="568" spans="1:6" x14ac:dyDescent="0.25">
      <c r="A568" s="2" t="s">
        <v>11520</v>
      </c>
      <c r="B568" s="2" t="s">
        <v>11521</v>
      </c>
      <c r="C568">
        <v>10</v>
      </c>
      <c r="D568">
        <v>18000</v>
      </c>
      <c r="F568" t="str">
        <f t="shared" si="8"/>
        <v>public static BlueprintUnit Kneesplitter = ResourcesLibrary.TryGetBlueprint&lt;BlueprintUnit&gt;("2caff865ae325f54598a4cac1dd528e5");</v>
      </c>
    </row>
    <row r="569" spans="1:6" x14ac:dyDescent="0.25">
      <c r="A569" s="2" t="s">
        <v>11564</v>
      </c>
      <c r="B569" s="2" t="s">
        <v>11565</v>
      </c>
      <c r="C569">
        <v>10</v>
      </c>
      <c r="D569">
        <v>18000</v>
      </c>
      <c r="F569" t="str">
        <f t="shared" si="8"/>
        <v>public static BlueprintUnit LegacyOfFury = ResourcesLibrary.TryGetBlueprint&lt;BlueprintUnit&gt;("afc41ae94692b7147b60057d96855c23");</v>
      </c>
    </row>
    <row r="570" spans="1:6" x14ac:dyDescent="0.25">
      <c r="A570" s="2" t="s">
        <v>12123</v>
      </c>
      <c r="B570" s="2" t="s">
        <v>12124</v>
      </c>
      <c r="D570">
        <v>18000</v>
      </c>
      <c r="F570" t="str">
        <f t="shared" si="8"/>
        <v>public static BlueprintUnit RadiantKukriPlus1Item = ResourcesLibrary.TryGetBlueprint&lt;BlueprintUnit&gt;("0984f5d4dc23c71418948f0b69de6c58");</v>
      </c>
    </row>
    <row r="571" spans="1:6" x14ac:dyDescent="0.25">
      <c r="A571" s="2" t="s">
        <v>12125</v>
      </c>
      <c r="B571" s="2" t="s">
        <v>12126</v>
      </c>
      <c r="C571">
        <v>11</v>
      </c>
      <c r="D571">
        <v>18000</v>
      </c>
      <c r="F571" t="str">
        <f t="shared" si="8"/>
        <v>public static BlueprintUnit Rageclaw = ResourcesLibrary.TryGetBlueprint&lt;BlueprintUnit&gt;("4d252540a4b40e747bbd932fd410684e");</v>
      </c>
    </row>
    <row r="572" spans="1:6" x14ac:dyDescent="0.25">
      <c r="A572" s="2" t="s">
        <v>12438</v>
      </c>
      <c r="B572" s="2" t="s">
        <v>12439</v>
      </c>
      <c r="C572">
        <v>10</v>
      </c>
      <c r="D572">
        <v>18000</v>
      </c>
      <c r="F572" t="str">
        <f t="shared" si="8"/>
        <v>public static BlueprintUnit ShortswordAgilePlus2 = ResourcesLibrary.TryGetBlueprint&lt;BlueprintUnit&gt;("1c53aa8480c572c4a916b70f619fe1e5");</v>
      </c>
    </row>
    <row r="573" spans="1:6" x14ac:dyDescent="0.25">
      <c r="A573" s="2" t="s">
        <v>12978</v>
      </c>
      <c r="B573" s="2" t="s">
        <v>12979</v>
      </c>
      <c r="C573">
        <v>8</v>
      </c>
      <c r="D573">
        <v>18000</v>
      </c>
      <c r="F573" t="str">
        <f t="shared" si="8"/>
        <v>public static BlueprintUnit TheBreaker = ResourcesLibrary.TryGetBlueprint&lt;BlueprintUnit&gt;("8b41dc79c8e1dca459d52b7040c8ab30");</v>
      </c>
    </row>
    <row r="574" spans="1:6" x14ac:dyDescent="0.25">
      <c r="A574" s="2" t="s">
        <v>13045</v>
      </c>
      <c r="B574" s="2" t="s">
        <v>13046</v>
      </c>
      <c r="D574">
        <v>18000</v>
      </c>
      <c r="F574" t="str">
        <f t="shared" si="8"/>
        <v>public static BlueprintUnit TongiArmyMagicItem = ResourcesLibrary.TryGetBlueprint&lt;BlueprintUnit&gt;("71438253d8a88a44096d44e0b3b193f7");</v>
      </c>
    </row>
    <row r="575" spans="1:6" x14ac:dyDescent="0.25">
      <c r="A575" s="2" t="s">
        <v>13141</v>
      </c>
      <c r="B575" s="2" t="s">
        <v>13142</v>
      </c>
      <c r="C575">
        <v>18</v>
      </c>
      <c r="D575">
        <v>18000</v>
      </c>
      <c r="F575" t="str">
        <f t="shared" si="8"/>
        <v>public static BlueprintUnit VeinFinderRapierItem = ResourcesLibrary.TryGetBlueprint&lt;BlueprintUnit&gt;("383988f92f17ef74d830c8509c12d0ce");</v>
      </c>
    </row>
    <row r="576" spans="1:6" x14ac:dyDescent="0.25">
      <c r="A576" s="2" t="s">
        <v>4094</v>
      </c>
      <c r="B576" s="2" t="s">
        <v>11877</v>
      </c>
      <c r="C576">
        <v>9</v>
      </c>
      <c r="D576">
        <v>18300</v>
      </c>
      <c r="F576" t="str">
        <f t="shared" si="8"/>
        <v>public static BlueprintUnit MorningstarMonadicDeva = ResourcesLibrary.TryGetBlueprint&lt;BlueprintUnit&gt;("6a4da1840d6e63548bc0366e9b832824");</v>
      </c>
    </row>
    <row r="577" spans="1:6" x14ac:dyDescent="0.25">
      <c r="A577" s="2" t="s">
        <v>12733</v>
      </c>
      <c r="B577" s="2" t="s">
        <v>12734</v>
      </c>
      <c r="D577">
        <v>18300</v>
      </c>
      <c r="F577" t="str">
        <f t="shared" si="8"/>
        <v>public static BlueprintUnit StandardDoubleAxeSecondKeenPlus2 = ResourcesLibrary.TryGetBlueprint&lt;BlueprintUnit&gt;("1c9155c7794e0f148b181c4c27055b17");</v>
      </c>
    </row>
    <row r="578" spans="1:6" x14ac:dyDescent="0.25">
      <c r="A578" s="2" t="s">
        <v>10130</v>
      </c>
      <c r="B578" s="2" t="s">
        <v>10131</v>
      </c>
      <c r="C578">
        <v>10</v>
      </c>
      <c r="D578">
        <v>18500</v>
      </c>
      <c r="F578" t="str">
        <f t="shared" ref="F578:F641" si="9">"public static BlueprintUnit " &amp; A578 &amp;" = ResourcesLibrary.TryGetBlueprint&lt;BlueprintUnit&gt;(""" &amp;B578 &amp;""");"</f>
        <v>public static BlueprintUnit BardichePlus1Graveknight = ResourcesLibrary.TryGetBlueprint&lt;BlueprintUnit&gt;("4e1038d42a32f9647b1be1e76d2718fc");</v>
      </c>
    </row>
    <row r="579" spans="1:6" x14ac:dyDescent="0.25">
      <c r="A579" s="2" t="s">
        <v>4221</v>
      </c>
      <c r="B579" s="2" t="s">
        <v>10132</v>
      </c>
      <c r="C579">
        <v>10</v>
      </c>
      <c r="D579">
        <v>18500</v>
      </c>
      <c r="F579" t="str">
        <f t="shared" si="9"/>
        <v>public static BlueprintUnit BardichePlus3 = ResourcesLibrary.TryGetBlueprint&lt;BlueprintUnit&gt;("fd839ffb9b28ada43b451f6ec9aedf29");</v>
      </c>
    </row>
    <row r="580" spans="1:6" x14ac:dyDescent="0.25">
      <c r="A580" s="2" t="s">
        <v>10143</v>
      </c>
      <c r="B580" s="2" t="s">
        <v>10144</v>
      </c>
      <c r="C580">
        <v>10</v>
      </c>
      <c r="D580">
        <v>18500</v>
      </c>
      <c r="F580" t="str">
        <f t="shared" si="9"/>
        <v>public static BlueprintUnit BastardSwordCorrosivePlus2 = ResourcesLibrary.TryGetBlueprint&lt;BlueprintUnit&gt;("c485d74a439a0b249b14741d621fe322");</v>
      </c>
    </row>
    <row r="581" spans="1:6" x14ac:dyDescent="0.25">
      <c r="A581" s="2" t="s">
        <v>10147</v>
      </c>
      <c r="B581" s="2" t="s">
        <v>10148</v>
      </c>
      <c r="C581">
        <v>10</v>
      </c>
      <c r="D581">
        <v>18500</v>
      </c>
      <c r="F581" t="str">
        <f t="shared" si="9"/>
        <v>public static BlueprintUnit BastardSwordFlamingPlus2 = ResourcesLibrary.TryGetBlueprint&lt;BlueprintUnit&gt;("56d5eaaed9d4e774c9ef9f331c2d647e");</v>
      </c>
    </row>
    <row r="582" spans="1:6" x14ac:dyDescent="0.25">
      <c r="A582" s="2" t="s">
        <v>10151</v>
      </c>
      <c r="B582" s="2" t="s">
        <v>10152</v>
      </c>
      <c r="C582">
        <v>10</v>
      </c>
      <c r="D582">
        <v>18500</v>
      </c>
      <c r="F582" t="str">
        <f t="shared" si="9"/>
        <v>public static BlueprintUnit BastardSwordFrostPlus2 = ResourcesLibrary.TryGetBlueprint&lt;BlueprintUnit&gt;("2c2d989198fa69d4c83a2bef0e5db1e5");</v>
      </c>
    </row>
    <row r="583" spans="1:6" x14ac:dyDescent="0.25">
      <c r="A583" s="2" t="s">
        <v>10153</v>
      </c>
      <c r="B583" s="2" t="s">
        <v>10154</v>
      </c>
      <c r="C583">
        <v>10</v>
      </c>
      <c r="D583">
        <v>18500</v>
      </c>
      <c r="F583" t="str">
        <f t="shared" si="9"/>
        <v>public static BlueprintUnit BastardSwordHolyPlus2 = ResourcesLibrary.TryGetBlueprint&lt;BlueprintUnit&gt;("9cd8dc38c6dc4894383afc05e6f4ce24");</v>
      </c>
    </row>
    <row r="584" spans="1:6" x14ac:dyDescent="0.25">
      <c r="A584" s="2" t="s">
        <v>10163</v>
      </c>
      <c r="B584" s="2" t="s">
        <v>10164</v>
      </c>
      <c r="C584">
        <v>10</v>
      </c>
      <c r="D584">
        <v>18500</v>
      </c>
      <c r="F584" t="str">
        <f t="shared" si="9"/>
        <v>public static BlueprintUnit BastardSwordPlus3 = ResourcesLibrary.TryGetBlueprint&lt;BlueprintUnit&gt;("1cf115afab1777245b035ffe8012c281");</v>
      </c>
    </row>
    <row r="585" spans="1:6" x14ac:dyDescent="0.25">
      <c r="A585" s="2" t="s">
        <v>10172</v>
      </c>
      <c r="B585" s="2" t="s">
        <v>10173</v>
      </c>
      <c r="C585">
        <v>10</v>
      </c>
      <c r="D585">
        <v>18500</v>
      </c>
      <c r="F585" t="str">
        <f t="shared" si="9"/>
        <v>public static BlueprintUnit BastardSwordShockPlus2 = ResourcesLibrary.TryGetBlueprint&lt;BlueprintUnit&gt;("196d0cc1f2f5f924a8bebb9a3cadb7a8");</v>
      </c>
    </row>
    <row r="586" spans="1:6" x14ac:dyDescent="0.25">
      <c r="A586" s="2" t="s">
        <v>10176</v>
      </c>
      <c r="B586" s="2" t="s">
        <v>10177</v>
      </c>
      <c r="C586">
        <v>10</v>
      </c>
      <c r="D586">
        <v>18500</v>
      </c>
      <c r="F586" t="str">
        <f t="shared" si="9"/>
        <v>public static BlueprintUnit BattleaxeCorrosivePlus2 = ResourcesLibrary.TryGetBlueprint&lt;BlueprintUnit&gt;("9072648f31590974781b5870af51c6c9");</v>
      </c>
    </row>
    <row r="587" spans="1:6" x14ac:dyDescent="0.25">
      <c r="A587" s="2" t="s">
        <v>10182</v>
      </c>
      <c r="B587" s="2" t="s">
        <v>10183</v>
      </c>
      <c r="C587">
        <v>10</v>
      </c>
      <c r="D587">
        <v>18500</v>
      </c>
      <c r="F587" t="str">
        <f t="shared" si="9"/>
        <v>public static BlueprintUnit BattleaxeFlamingPlus2 = ResourcesLibrary.TryGetBlueprint&lt;BlueprintUnit&gt;("66c244e1c190e354c8efefb2b1ed0433");</v>
      </c>
    </row>
    <row r="588" spans="1:6" x14ac:dyDescent="0.25">
      <c r="A588" s="2" t="s">
        <v>10186</v>
      </c>
      <c r="B588" s="2" t="s">
        <v>10187</v>
      </c>
      <c r="C588">
        <v>10</v>
      </c>
      <c r="D588">
        <v>18500</v>
      </c>
      <c r="F588" t="str">
        <f t="shared" si="9"/>
        <v>public static BlueprintUnit BattleaxeFrostPlus2 = ResourcesLibrary.TryGetBlueprint&lt;BlueprintUnit&gt;("0c0980432d26916448eac1b573e99573");</v>
      </c>
    </row>
    <row r="589" spans="1:6" x14ac:dyDescent="0.25">
      <c r="A589" s="2" t="s">
        <v>10199</v>
      </c>
      <c r="B589" s="2" t="s">
        <v>10200</v>
      </c>
      <c r="C589">
        <v>10</v>
      </c>
      <c r="D589">
        <v>18500</v>
      </c>
      <c r="F589" t="str">
        <f t="shared" si="9"/>
        <v>public static BlueprintUnit BattleaxePlus3 = ResourcesLibrary.TryGetBlueprint&lt;BlueprintUnit&gt;("3d9e3fc1d4f4d8640bc4fac27a50fd5c");</v>
      </c>
    </row>
    <row r="590" spans="1:6" x14ac:dyDescent="0.25">
      <c r="A590" s="2" t="s">
        <v>10208</v>
      </c>
      <c r="B590" s="2" t="s">
        <v>10209</v>
      </c>
      <c r="C590">
        <v>10</v>
      </c>
      <c r="D590">
        <v>18500</v>
      </c>
      <c r="F590" t="str">
        <f t="shared" si="9"/>
        <v>public static BlueprintUnit BattleaxeShockPlus2 = ResourcesLibrary.TryGetBlueprint&lt;BlueprintUnit&gt;("475266f96a84824458847c654ee45fba");</v>
      </c>
    </row>
    <row r="591" spans="1:6" x14ac:dyDescent="0.25">
      <c r="A591" s="2" t="s">
        <v>10320</v>
      </c>
      <c r="B591" s="2" t="s">
        <v>10321</v>
      </c>
      <c r="C591">
        <v>10</v>
      </c>
      <c r="D591">
        <v>18500</v>
      </c>
      <c r="F591" t="str">
        <f t="shared" si="9"/>
        <v>public static BlueprintUnit ClubCorrosivePlus2 = ResourcesLibrary.TryGetBlueprint&lt;BlueprintUnit&gt;("ccd9f71bf9852564d99fd7754c08b242");</v>
      </c>
    </row>
    <row r="592" spans="1:6" x14ac:dyDescent="0.25">
      <c r="A592" s="2" t="s">
        <v>10324</v>
      </c>
      <c r="B592" s="2" t="s">
        <v>10325</v>
      </c>
      <c r="C592">
        <v>10</v>
      </c>
      <c r="D592">
        <v>18500</v>
      </c>
      <c r="F592" t="str">
        <f t="shared" si="9"/>
        <v>public static BlueprintUnit ClubFlamingPlus2 = ResourcesLibrary.TryGetBlueprint&lt;BlueprintUnit&gt;("c0d0129b3920e524d80fc74ed88c96e7");</v>
      </c>
    </row>
    <row r="593" spans="1:6" x14ac:dyDescent="0.25">
      <c r="A593" s="2" t="s">
        <v>10328</v>
      </c>
      <c r="B593" s="2" t="s">
        <v>10329</v>
      </c>
      <c r="C593">
        <v>10</v>
      </c>
      <c r="D593">
        <v>18500</v>
      </c>
      <c r="F593" t="str">
        <f t="shared" si="9"/>
        <v>public static BlueprintUnit ClubFrostPlus2 = ResourcesLibrary.TryGetBlueprint&lt;BlueprintUnit&gt;("3f65ad31062837c4395cc650fe67f273");</v>
      </c>
    </row>
    <row r="594" spans="1:6" x14ac:dyDescent="0.25">
      <c r="A594" s="2" t="s">
        <v>10334</v>
      </c>
      <c r="B594" s="2" t="s">
        <v>10335</v>
      </c>
      <c r="C594">
        <v>10</v>
      </c>
      <c r="D594">
        <v>18500</v>
      </c>
      <c r="F594" t="str">
        <f t="shared" si="9"/>
        <v>public static BlueprintUnit ClubPlus3 = ResourcesLibrary.TryGetBlueprint&lt;BlueprintUnit&gt;("a9fcdd9625d08814d8bea7c90dc7dc57");</v>
      </c>
    </row>
    <row r="595" spans="1:6" x14ac:dyDescent="0.25">
      <c r="A595" s="2" t="s">
        <v>10344</v>
      </c>
      <c r="B595" s="2" t="s">
        <v>10345</v>
      </c>
      <c r="C595">
        <v>10</v>
      </c>
      <c r="D595">
        <v>18500</v>
      </c>
      <c r="F595" t="str">
        <f t="shared" si="9"/>
        <v>public static BlueprintUnit ClubShockPlus2 = ResourcesLibrary.TryGetBlueprint&lt;BlueprintUnit&gt;("b87bb73cdd7f1454fa344647e3af86ef");</v>
      </c>
    </row>
    <row r="596" spans="1:6" x14ac:dyDescent="0.25">
      <c r="A596" s="2" t="s">
        <v>10349</v>
      </c>
      <c r="B596" s="2" t="s">
        <v>10350</v>
      </c>
      <c r="C596">
        <v>11</v>
      </c>
      <c r="D596">
        <v>18500</v>
      </c>
      <c r="F596" t="str">
        <f t="shared" si="9"/>
        <v>public static BlueprintUnit ColdIronBastardSwordHolyPlus1 = ResourcesLibrary.TryGetBlueprint&lt;BlueprintUnit&gt;("ace38e21f5507f34a956aeb707935e53");</v>
      </c>
    </row>
    <row r="597" spans="1:6" x14ac:dyDescent="0.25">
      <c r="A597" s="2" t="s">
        <v>10368</v>
      </c>
      <c r="B597" s="2" t="s">
        <v>10369</v>
      </c>
      <c r="C597">
        <v>10</v>
      </c>
      <c r="D597">
        <v>18500</v>
      </c>
      <c r="F597" t="str">
        <f t="shared" si="9"/>
        <v>public static BlueprintUnit ColdIronRapierPlus3 = ResourcesLibrary.TryGetBlueprint&lt;BlueprintUnit&gt;("925d399524ae74748ac78b49f48785c0");</v>
      </c>
    </row>
    <row r="598" spans="1:6" x14ac:dyDescent="0.25">
      <c r="A598" s="2" t="s">
        <v>10382</v>
      </c>
      <c r="B598" s="2" t="s">
        <v>10383</v>
      </c>
      <c r="C598">
        <v>10</v>
      </c>
      <c r="D598">
        <v>18500</v>
      </c>
      <c r="F598" t="str">
        <f t="shared" si="9"/>
        <v>public static BlueprintUnit CompositeLongbowFrostShockPlus1 = ResourcesLibrary.TryGetBlueprint&lt;BlueprintUnit&gt;("2859dd0150d66ad4a8eaedda75630288");</v>
      </c>
    </row>
    <row r="599" spans="1:6" x14ac:dyDescent="0.25">
      <c r="A599" s="2" t="s">
        <v>4177</v>
      </c>
      <c r="B599" s="2" t="s">
        <v>10402</v>
      </c>
      <c r="C599">
        <v>10</v>
      </c>
      <c r="D599">
        <v>18500</v>
      </c>
      <c r="F599" t="str">
        <f t="shared" si="9"/>
        <v>public static BlueprintUnit CompositeShortbowPlus3 = ResourcesLibrary.TryGetBlueprint&lt;BlueprintUnit&gt;("2f1673e87242d2941a1e49b850dbc9f2");</v>
      </c>
    </row>
    <row r="600" spans="1:6" x14ac:dyDescent="0.25">
      <c r="A600" s="2" t="s">
        <v>10446</v>
      </c>
      <c r="B600" s="2" t="s">
        <v>10447</v>
      </c>
      <c r="C600">
        <v>10</v>
      </c>
      <c r="D600">
        <v>18500</v>
      </c>
      <c r="F600" t="str">
        <f t="shared" si="9"/>
        <v>public static BlueprintUnit DaggerCorrosivePlus2 = ResourcesLibrary.TryGetBlueprint&lt;BlueprintUnit&gt;("de993695211c7b84d9543ce69cb571d7");</v>
      </c>
    </row>
    <row r="601" spans="1:6" x14ac:dyDescent="0.25">
      <c r="A601" s="2" t="s">
        <v>10450</v>
      </c>
      <c r="B601" s="2" t="s">
        <v>10451</v>
      </c>
      <c r="C601">
        <v>10</v>
      </c>
      <c r="D601">
        <v>18500</v>
      </c>
      <c r="F601" t="str">
        <f t="shared" si="9"/>
        <v>public static BlueprintUnit DaggerFlamingPlus2 = ResourcesLibrary.TryGetBlueprint&lt;BlueprintUnit&gt;("840d56ad51e927741aa639adbdcc6881");</v>
      </c>
    </row>
    <row r="602" spans="1:6" x14ac:dyDescent="0.25">
      <c r="A602" s="2" t="s">
        <v>10454</v>
      </c>
      <c r="B602" s="2" t="s">
        <v>10455</v>
      </c>
      <c r="C602">
        <v>10</v>
      </c>
      <c r="D602">
        <v>18500</v>
      </c>
      <c r="F602" t="str">
        <f t="shared" si="9"/>
        <v>public static BlueprintUnit DaggerFrostPlus2 = ResourcesLibrary.TryGetBlueprint&lt;BlueprintUnit&gt;("8271578c75b872b47a74271d3edf37a3");</v>
      </c>
    </row>
    <row r="603" spans="1:6" x14ac:dyDescent="0.25">
      <c r="A603" s="2" t="s">
        <v>4116</v>
      </c>
      <c r="B603" s="2" t="s">
        <v>10468</v>
      </c>
      <c r="C603">
        <v>10</v>
      </c>
      <c r="D603">
        <v>18500</v>
      </c>
      <c r="F603" t="str">
        <f t="shared" si="9"/>
        <v>public static BlueprintUnit DaggerPlus3 = ResourcesLibrary.TryGetBlueprint&lt;BlueprintUnit&gt;("4c08dc9c56fd3ea4da4c6825105f0498");</v>
      </c>
    </row>
    <row r="604" spans="1:6" x14ac:dyDescent="0.25">
      <c r="A604" s="2" t="s">
        <v>10478</v>
      </c>
      <c r="B604" s="2" t="s">
        <v>10479</v>
      </c>
      <c r="C604">
        <v>10</v>
      </c>
      <c r="D604">
        <v>18500</v>
      </c>
      <c r="F604" t="str">
        <f t="shared" si="9"/>
        <v>public static BlueprintUnit DaggerShockPlus2 = ResourcesLibrary.TryGetBlueprint&lt;BlueprintUnit&gt;("9329ea6b7e8c00f4dad03f0c7b8ad85d");</v>
      </c>
    </row>
    <row r="605" spans="1:6" x14ac:dyDescent="0.25">
      <c r="A605" s="2" t="s">
        <v>10480</v>
      </c>
      <c r="B605" s="2" t="s">
        <v>10481</v>
      </c>
      <c r="C605">
        <v>10</v>
      </c>
      <c r="D605">
        <v>18500</v>
      </c>
      <c r="F605" t="str">
        <f t="shared" si="9"/>
        <v>public static BlueprintUnit DaggerSpeedPlus2 = ResourcesLibrary.TryGetBlueprint&lt;BlueprintUnit&gt;("0d1f412c73da61c4d96db61ec61db3d2");</v>
      </c>
    </row>
    <row r="606" spans="1:6" x14ac:dyDescent="0.25">
      <c r="A606" s="2" t="s">
        <v>4529</v>
      </c>
      <c r="B606" s="2" t="s">
        <v>10482</v>
      </c>
      <c r="C606">
        <v>4</v>
      </c>
      <c r="D606">
        <v>18500</v>
      </c>
      <c r="F606" t="str">
        <f t="shared" si="9"/>
        <v>public static BlueprintUnit DaggerUnholyPlus5 = ResourcesLibrary.TryGetBlueprint&lt;BlueprintUnit&gt;("1d802a20dc593a34795ef62567edf6bd");</v>
      </c>
    </row>
    <row r="607" spans="1:6" x14ac:dyDescent="0.25">
      <c r="A607" s="2" t="s">
        <v>10493</v>
      </c>
      <c r="B607" s="2" t="s">
        <v>10494</v>
      </c>
      <c r="C607">
        <v>10</v>
      </c>
      <c r="D607">
        <v>18500</v>
      </c>
      <c r="F607" t="str">
        <f t="shared" si="9"/>
        <v>public static BlueprintUnit DartCorrosivePlus2 = ResourcesLibrary.TryGetBlueprint&lt;BlueprintUnit&gt;("77474faea776da64f974df2932bd6b92");</v>
      </c>
    </row>
    <row r="608" spans="1:6" x14ac:dyDescent="0.25">
      <c r="A608" s="2" t="s">
        <v>10497</v>
      </c>
      <c r="B608" s="2" t="s">
        <v>10498</v>
      </c>
      <c r="C608">
        <v>10</v>
      </c>
      <c r="D608">
        <v>18500</v>
      </c>
      <c r="F608" t="str">
        <f t="shared" si="9"/>
        <v>public static BlueprintUnit DartFlamingPlus2 = ResourcesLibrary.TryGetBlueprint&lt;BlueprintUnit&gt;("d7f33058556983a41ab893a86e93db10");</v>
      </c>
    </row>
    <row r="609" spans="1:6" x14ac:dyDescent="0.25">
      <c r="A609" s="2" t="s">
        <v>10501</v>
      </c>
      <c r="B609" s="2" t="s">
        <v>10502</v>
      </c>
      <c r="C609">
        <v>10</v>
      </c>
      <c r="D609">
        <v>18500</v>
      </c>
      <c r="F609" t="str">
        <f t="shared" si="9"/>
        <v>public static BlueprintUnit DartFrostPlus2 = ResourcesLibrary.TryGetBlueprint&lt;BlueprintUnit&gt;("2d7f8af1d7a472b43bd63e5151f2b84a");</v>
      </c>
    </row>
    <row r="610" spans="1:6" x14ac:dyDescent="0.25">
      <c r="A610" s="2" t="s">
        <v>10509</v>
      </c>
      <c r="B610" s="2" t="s">
        <v>10510</v>
      </c>
      <c r="C610">
        <v>10</v>
      </c>
      <c r="D610">
        <v>18500</v>
      </c>
      <c r="F610" t="str">
        <f t="shared" si="9"/>
        <v>public static BlueprintUnit DartPlus3 = ResourcesLibrary.TryGetBlueprint&lt;BlueprintUnit&gt;("7a85df02425614645be2f9bffd5d3f45");</v>
      </c>
    </row>
    <row r="611" spans="1:6" x14ac:dyDescent="0.25">
      <c r="A611" s="2" t="s">
        <v>10519</v>
      </c>
      <c r="B611" s="2" t="s">
        <v>10520</v>
      </c>
      <c r="C611">
        <v>10</v>
      </c>
      <c r="D611">
        <v>18500</v>
      </c>
      <c r="F611" t="str">
        <f t="shared" si="9"/>
        <v>public static BlueprintUnit DartShockPlus2 = ResourcesLibrary.TryGetBlueprint&lt;BlueprintUnit&gt;("2f66f97d71accb1439e7b2833044c246");</v>
      </c>
    </row>
    <row r="612" spans="1:6" x14ac:dyDescent="0.25">
      <c r="A612" s="2" t="s">
        <v>10576</v>
      </c>
      <c r="B612" s="2" t="s">
        <v>10577</v>
      </c>
      <c r="C612">
        <v>11</v>
      </c>
      <c r="D612">
        <v>18500</v>
      </c>
      <c r="F612" t="str">
        <f t="shared" si="9"/>
        <v>public static BlueprintUnit DevourerOfMetal = ResourcesLibrary.TryGetBlueprint&lt;BlueprintUnit&gt;("1d3e5519d0840ed4d96378d6a07cc9d1");</v>
      </c>
    </row>
    <row r="613" spans="1:6" x14ac:dyDescent="0.25">
      <c r="A613" s="2" t="s">
        <v>10598</v>
      </c>
      <c r="B613" s="2" t="s">
        <v>10599</v>
      </c>
      <c r="C613">
        <v>10</v>
      </c>
      <c r="D613">
        <v>18500</v>
      </c>
      <c r="F613" t="str">
        <f t="shared" si="9"/>
        <v>public static BlueprintUnit DuelingSwordCorrosivePlus2 = ResourcesLibrary.TryGetBlueprint&lt;BlueprintUnit&gt;("0c2267c75d3b8434d9ef5722d2ea14ad");</v>
      </c>
    </row>
    <row r="614" spans="1:6" x14ac:dyDescent="0.25">
      <c r="A614" s="2" t="s">
        <v>10602</v>
      </c>
      <c r="B614" s="2" t="s">
        <v>10603</v>
      </c>
      <c r="C614">
        <v>10</v>
      </c>
      <c r="D614">
        <v>18500</v>
      </c>
      <c r="F614" t="str">
        <f t="shared" si="9"/>
        <v>public static BlueprintUnit DuelingSwordFlamingPlus2 = ResourcesLibrary.TryGetBlueprint&lt;BlueprintUnit&gt;("66a95a15f361edb4d9ac909e57550b4f");</v>
      </c>
    </row>
    <row r="615" spans="1:6" x14ac:dyDescent="0.25">
      <c r="A615" s="2" t="s">
        <v>10606</v>
      </c>
      <c r="B615" s="2" t="s">
        <v>10607</v>
      </c>
      <c r="C615">
        <v>10</v>
      </c>
      <c r="D615">
        <v>18500</v>
      </c>
      <c r="F615" t="str">
        <f t="shared" si="9"/>
        <v>public static BlueprintUnit DuelingSwordFrostPlus2 = ResourcesLibrary.TryGetBlueprint&lt;BlueprintUnit&gt;("030053c415f4d32409daf4a6960b0179");</v>
      </c>
    </row>
    <row r="616" spans="1:6" x14ac:dyDescent="0.25">
      <c r="A616" s="2" t="s">
        <v>10614</v>
      </c>
      <c r="B616" s="2" t="s">
        <v>10615</v>
      </c>
      <c r="C616">
        <v>10</v>
      </c>
      <c r="D616">
        <v>18500</v>
      </c>
      <c r="F616" t="str">
        <f t="shared" si="9"/>
        <v>public static BlueprintUnit DuelingSwordPlus3 = ResourcesLibrary.TryGetBlueprint&lt;BlueprintUnit&gt;("ea664cd1cf41a4044bbf3e6bcff18ebc");</v>
      </c>
    </row>
    <row r="617" spans="1:6" x14ac:dyDescent="0.25">
      <c r="A617" s="2" t="s">
        <v>10622</v>
      </c>
      <c r="B617" s="2" t="s">
        <v>10623</v>
      </c>
      <c r="C617">
        <v>10</v>
      </c>
      <c r="D617">
        <v>18500</v>
      </c>
      <c r="F617" t="str">
        <f t="shared" si="9"/>
        <v>public static BlueprintUnit DuelingSwordPositiveDamagePlus2 = ResourcesLibrary.TryGetBlueprint&lt;BlueprintUnit&gt;("f0a5658e1dac1774182578bb1756dadc");</v>
      </c>
    </row>
    <row r="618" spans="1:6" x14ac:dyDescent="0.25">
      <c r="A618" s="2" t="s">
        <v>10626</v>
      </c>
      <c r="B618" s="2" t="s">
        <v>10627</v>
      </c>
      <c r="C618">
        <v>10</v>
      </c>
      <c r="D618">
        <v>18500</v>
      </c>
      <c r="F618" t="str">
        <f t="shared" si="9"/>
        <v>public static BlueprintUnit DuelingSwordShockPlus2 = ResourcesLibrary.TryGetBlueprint&lt;BlueprintUnit&gt;("96163fd28d2c5b7419034ec2383c4faa");</v>
      </c>
    </row>
    <row r="619" spans="1:6" x14ac:dyDescent="0.25">
      <c r="A619" s="2" t="s">
        <v>10636</v>
      </c>
      <c r="B619" s="2" t="s">
        <v>10637</v>
      </c>
      <c r="C619">
        <v>10</v>
      </c>
      <c r="D619">
        <v>18500</v>
      </c>
      <c r="F619" t="str">
        <f t="shared" si="9"/>
        <v>public static BlueprintUnit DwarvenWaraxeCorrosivePlus2 = ResourcesLibrary.TryGetBlueprint&lt;BlueprintUnit&gt;("312d9a8022a41824f90373f1c9d2cefc");</v>
      </c>
    </row>
    <row r="620" spans="1:6" x14ac:dyDescent="0.25">
      <c r="A620" s="2" t="s">
        <v>10640</v>
      </c>
      <c r="B620" s="2" t="s">
        <v>10641</v>
      </c>
      <c r="C620">
        <v>10</v>
      </c>
      <c r="D620">
        <v>18500</v>
      </c>
      <c r="F620" t="str">
        <f t="shared" si="9"/>
        <v>public static BlueprintUnit DwarvenWaraxeFlamingPlus2 = ResourcesLibrary.TryGetBlueprint&lt;BlueprintUnit&gt;("7669ce85c133c994c9381e8232c8f3ba");</v>
      </c>
    </row>
    <row r="621" spans="1:6" x14ac:dyDescent="0.25">
      <c r="A621" s="2" t="s">
        <v>10644</v>
      </c>
      <c r="B621" s="2" t="s">
        <v>10645</v>
      </c>
      <c r="C621">
        <v>10</v>
      </c>
      <c r="D621">
        <v>18500</v>
      </c>
      <c r="F621" t="str">
        <f t="shared" si="9"/>
        <v>public static BlueprintUnit DwarvenWaraxeFrostPlus2 = ResourcesLibrary.TryGetBlueprint&lt;BlueprintUnit&gt;("8e630b8dfe30cdc49b7ff0e5ba7094d5");</v>
      </c>
    </row>
    <row r="622" spans="1:6" x14ac:dyDescent="0.25">
      <c r="A622" s="2" t="s">
        <v>4866</v>
      </c>
      <c r="B622" s="2" t="s">
        <v>10652</v>
      </c>
      <c r="C622">
        <v>10</v>
      </c>
      <c r="D622">
        <v>18500</v>
      </c>
      <c r="F622" t="str">
        <f t="shared" si="9"/>
        <v>public static BlueprintUnit DwarvenWaraxePlus3 = ResourcesLibrary.TryGetBlueprint&lt;BlueprintUnit&gt;("04798cc8a7a55494d8fb898fa1b52ab3");</v>
      </c>
    </row>
    <row r="623" spans="1:6" x14ac:dyDescent="0.25">
      <c r="A623" s="2" t="s">
        <v>10661</v>
      </c>
      <c r="B623" s="2" t="s">
        <v>10662</v>
      </c>
      <c r="C623">
        <v>10</v>
      </c>
      <c r="D623">
        <v>18500</v>
      </c>
      <c r="F623" t="str">
        <f t="shared" si="9"/>
        <v>public static BlueprintUnit DwarvenWaraxeShockPlus2 = ResourcesLibrary.TryGetBlueprint&lt;BlueprintUnit&gt;("db728f1fbfacf7742b616dfebdc3a269");</v>
      </c>
    </row>
    <row r="624" spans="1:6" x14ac:dyDescent="0.25">
      <c r="A624" s="2" t="s">
        <v>10665</v>
      </c>
      <c r="B624" s="2" t="s">
        <v>10666</v>
      </c>
      <c r="C624">
        <v>10</v>
      </c>
      <c r="D624">
        <v>18500</v>
      </c>
      <c r="F624" t="str">
        <f t="shared" si="9"/>
        <v>public static BlueprintUnit EarthBreakerCorrosivePlus2 = ResourcesLibrary.TryGetBlueprint&lt;BlueprintUnit&gt;("2711f37ac03c41b44a7313a7250d79a7");</v>
      </c>
    </row>
    <row r="625" spans="1:6" x14ac:dyDescent="0.25">
      <c r="A625" s="2" t="s">
        <v>10669</v>
      </c>
      <c r="B625" s="2" t="s">
        <v>10670</v>
      </c>
      <c r="C625">
        <v>10</v>
      </c>
      <c r="D625">
        <v>18500</v>
      </c>
      <c r="F625" t="str">
        <f t="shared" si="9"/>
        <v>public static BlueprintUnit EarthBreakerFlamingPlus2 = ResourcesLibrary.TryGetBlueprint&lt;BlueprintUnit&gt;("2060cb9880c17154f96e5d8097268317");</v>
      </c>
    </row>
    <row r="626" spans="1:6" x14ac:dyDescent="0.25">
      <c r="A626" s="2" t="s">
        <v>10673</v>
      </c>
      <c r="B626" s="2" t="s">
        <v>10674</v>
      </c>
      <c r="C626">
        <v>10</v>
      </c>
      <c r="D626">
        <v>18500</v>
      </c>
      <c r="F626" t="str">
        <f t="shared" si="9"/>
        <v>public static BlueprintUnit EarthBreakerFrostPlus2 = ResourcesLibrary.TryGetBlueprint&lt;BlueprintUnit&gt;("87606da693a939a44924477cd4b21984");</v>
      </c>
    </row>
    <row r="627" spans="1:6" x14ac:dyDescent="0.25">
      <c r="A627" s="2" t="s">
        <v>10681</v>
      </c>
      <c r="B627" s="2" t="s">
        <v>10682</v>
      </c>
      <c r="C627">
        <v>10</v>
      </c>
      <c r="D627">
        <v>18500</v>
      </c>
      <c r="F627" t="str">
        <f t="shared" si="9"/>
        <v>public static BlueprintUnit EarthBreakerPlus3 = ResourcesLibrary.TryGetBlueprint&lt;BlueprintUnit&gt;("808e720589daa1d47984550b8ec92eef");</v>
      </c>
    </row>
    <row r="628" spans="1:6" x14ac:dyDescent="0.25">
      <c r="A628" s="2" t="s">
        <v>10692</v>
      </c>
      <c r="B628" s="2" t="s">
        <v>10693</v>
      </c>
      <c r="C628">
        <v>10</v>
      </c>
      <c r="D628">
        <v>18500</v>
      </c>
      <c r="F628" t="str">
        <f t="shared" si="9"/>
        <v>public static BlueprintUnit EarthBreakerShockPlus2 = ResourcesLibrary.TryGetBlueprint&lt;BlueprintUnit&gt;("e3588c17f994ec346a47ee13e8a7d448");</v>
      </c>
    </row>
    <row r="629" spans="1:6" x14ac:dyDescent="0.25">
      <c r="A629" s="2" t="s">
        <v>10722</v>
      </c>
      <c r="B629" s="2" t="s">
        <v>10723</v>
      </c>
      <c r="C629">
        <v>10</v>
      </c>
      <c r="D629">
        <v>18500</v>
      </c>
      <c r="F629" t="str">
        <f t="shared" si="9"/>
        <v>public static BlueprintUnit ElvenCurvedBladeCorrosivePlus2 = ResourcesLibrary.TryGetBlueprint&lt;BlueprintUnit&gt;("29ce9edec494b4d4a8303bdb5f8e026f");</v>
      </c>
    </row>
    <row r="630" spans="1:6" x14ac:dyDescent="0.25">
      <c r="A630" s="2" t="s">
        <v>10726</v>
      </c>
      <c r="B630" s="2" t="s">
        <v>10727</v>
      </c>
      <c r="C630">
        <v>10</v>
      </c>
      <c r="D630">
        <v>18500</v>
      </c>
      <c r="F630" t="str">
        <f t="shared" si="9"/>
        <v>public static BlueprintUnit ElvenCurvedBladeFlamingPlus2 = ResourcesLibrary.TryGetBlueprint&lt;BlueprintUnit&gt;("a70fe64d8037e0b40b6201caa88a84ba");</v>
      </c>
    </row>
    <row r="631" spans="1:6" x14ac:dyDescent="0.25">
      <c r="A631" s="2" t="s">
        <v>10730</v>
      </c>
      <c r="B631" s="2" t="s">
        <v>10731</v>
      </c>
      <c r="C631">
        <v>10</v>
      </c>
      <c r="D631">
        <v>18500</v>
      </c>
      <c r="F631" t="str">
        <f t="shared" si="9"/>
        <v>public static BlueprintUnit ElvenCurvedBladeFrostPlus2 = ResourcesLibrary.TryGetBlueprint&lt;BlueprintUnit&gt;("539d7b188db4a24449cdffa46171f8bf");</v>
      </c>
    </row>
    <row r="632" spans="1:6" x14ac:dyDescent="0.25">
      <c r="A632" s="2" t="s">
        <v>10740</v>
      </c>
      <c r="B632" s="2" t="s">
        <v>10741</v>
      </c>
      <c r="C632">
        <v>10</v>
      </c>
      <c r="D632">
        <v>18500</v>
      </c>
      <c r="F632" t="str">
        <f t="shared" si="9"/>
        <v>public static BlueprintUnit ElvenCurvedBladePlus3 = ResourcesLibrary.TryGetBlueprint&lt;BlueprintUnit&gt;("62ba202662960dd488330f24999435b6");</v>
      </c>
    </row>
    <row r="633" spans="1:6" x14ac:dyDescent="0.25">
      <c r="A633" s="2" t="s">
        <v>10744</v>
      </c>
      <c r="B633" s="2" t="s">
        <v>10745</v>
      </c>
      <c r="C633">
        <v>10</v>
      </c>
      <c r="D633">
        <v>18500</v>
      </c>
      <c r="F633" t="str">
        <f t="shared" si="9"/>
        <v>public static BlueprintUnit ElvenCurvedBladeShockPlus2 = ResourcesLibrary.TryGetBlueprint&lt;BlueprintUnit&gt;("cb3499cd5b55f474cb21927eff8eb585");</v>
      </c>
    </row>
    <row r="634" spans="1:6" x14ac:dyDescent="0.25">
      <c r="A634" s="2" t="s">
        <v>10755</v>
      </c>
      <c r="B634" s="2" t="s">
        <v>10756</v>
      </c>
      <c r="C634">
        <v>10</v>
      </c>
      <c r="D634">
        <v>18500</v>
      </c>
      <c r="F634" t="str">
        <f t="shared" si="9"/>
        <v>public static BlueprintUnit EstocCorrosivePlus2 = ResourcesLibrary.TryGetBlueprint&lt;BlueprintUnit&gt;("f1282b1af4903e945a36b9fe857b7dac");</v>
      </c>
    </row>
    <row r="635" spans="1:6" x14ac:dyDescent="0.25">
      <c r="A635" s="2" t="s">
        <v>10759</v>
      </c>
      <c r="B635" s="2" t="s">
        <v>10760</v>
      </c>
      <c r="C635">
        <v>10</v>
      </c>
      <c r="D635">
        <v>18500</v>
      </c>
      <c r="F635" t="str">
        <f t="shared" si="9"/>
        <v>public static BlueprintUnit EstocFlamingPlus2 = ResourcesLibrary.TryGetBlueprint&lt;BlueprintUnit&gt;("8d2803fde0bedbf44aa36c7534ed8436");</v>
      </c>
    </row>
    <row r="636" spans="1:6" x14ac:dyDescent="0.25">
      <c r="A636" s="2" t="s">
        <v>10763</v>
      </c>
      <c r="B636" s="2" t="s">
        <v>10764</v>
      </c>
      <c r="C636">
        <v>10</v>
      </c>
      <c r="D636">
        <v>18500</v>
      </c>
      <c r="F636" t="str">
        <f t="shared" si="9"/>
        <v>public static BlueprintUnit EstocFrostPlus2 = ResourcesLibrary.TryGetBlueprint&lt;BlueprintUnit&gt;("c3403a8fc52556f40a87dbeb66bf1f9c");</v>
      </c>
    </row>
    <row r="637" spans="1:6" x14ac:dyDescent="0.25">
      <c r="A637" s="2" t="s">
        <v>10773</v>
      </c>
      <c r="B637" s="2" t="s">
        <v>10774</v>
      </c>
      <c r="C637">
        <v>10</v>
      </c>
      <c r="D637">
        <v>18500</v>
      </c>
      <c r="F637" t="str">
        <f t="shared" si="9"/>
        <v>public static BlueprintUnit EstocPlus3 = ResourcesLibrary.TryGetBlueprint&lt;BlueprintUnit&gt;("3ae572d645784214794eb667dccb3a98");</v>
      </c>
    </row>
    <row r="638" spans="1:6" x14ac:dyDescent="0.25">
      <c r="A638" s="2" t="s">
        <v>10783</v>
      </c>
      <c r="B638" s="2" t="s">
        <v>10784</v>
      </c>
      <c r="C638">
        <v>10</v>
      </c>
      <c r="D638">
        <v>18500</v>
      </c>
      <c r="F638" t="str">
        <f t="shared" si="9"/>
        <v>public static BlueprintUnit EstocShockPlus2 = ResourcesLibrary.TryGetBlueprint&lt;BlueprintUnit&gt;("8065425a23b3b754abeaab6e972cfb80");</v>
      </c>
    </row>
    <row r="639" spans="1:6" x14ac:dyDescent="0.25">
      <c r="A639" s="2" t="s">
        <v>10812</v>
      </c>
      <c r="B639" s="2" t="s">
        <v>10813</v>
      </c>
      <c r="C639">
        <v>10</v>
      </c>
      <c r="D639">
        <v>18500</v>
      </c>
      <c r="F639" t="str">
        <f t="shared" si="9"/>
        <v>public static BlueprintUnit FalcataFlamingPlus2 = ResourcesLibrary.TryGetBlueprint&lt;BlueprintUnit&gt;("324c50e4d9179d74488c3fed44450bfd");</v>
      </c>
    </row>
    <row r="640" spans="1:6" x14ac:dyDescent="0.25">
      <c r="A640" s="2" t="s">
        <v>10816</v>
      </c>
      <c r="B640" s="2" t="s">
        <v>10817</v>
      </c>
      <c r="C640">
        <v>10</v>
      </c>
      <c r="D640">
        <v>18500</v>
      </c>
      <c r="F640" t="str">
        <f t="shared" si="9"/>
        <v>public static BlueprintUnit FalcataFrostPlus2 = ResourcesLibrary.TryGetBlueprint&lt;BlueprintUnit&gt;("4004b1c8ce59d104ba7ac9d8dc4a60ac");</v>
      </c>
    </row>
    <row r="641" spans="1:6" x14ac:dyDescent="0.25">
      <c r="A641" s="2" t="s">
        <v>10826</v>
      </c>
      <c r="B641" s="2" t="s">
        <v>10827</v>
      </c>
      <c r="C641">
        <v>10</v>
      </c>
      <c r="D641">
        <v>18500</v>
      </c>
      <c r="F641" t="str">
        <f t="shared" si="9"/>
        <v>public static BlueprintUnit FalcataPlus3 = ResourcesLibrary.TryGetBlueprint&lt;BlueprintUnit&gt;("678a667e5223d54419ea5deeb86c82f0");</v>
      </c>
    </row>
    <row r="642" spans="1:6" x14ac:dyDescent="0.25">
      <c r="A642" s="2" t="s">
        <v>10836</v>
      </c>
      <c r="B642" s="2" t="s">
        <v>10838</v>
      </c>
      <c r="C642">
        <v>10</v>
      </c>
      <c r="D642">
        <v>18500</v>
      </c>
      <c r="F642" t="str">
        <f t="shared" ref="F642:F705" si="10">"public static BlueprintUnit " &amp; A642 &amp;" = ResourcesLibrary.TryGetBlueprint&lt;BlueprintUnit&gt;(""" &amp;B642 &amp;""");"</f>
        <v>public static BlueprintUnit FalcataShockPlus2 = ResourcesLibrary.TryGetBlueprint&lt;BlueprintUnit&gt;("e5fa42bb37689e1489a44ee90ee13bf6");</v>
      </c>
    </row>
    <row r="643" spans="1:6" x14ac:dyDescent="0.25">
      <c r="A643" s="2" t="s">
        <v>10843</v>
      </c>
      <c r="B643" s="2" t="s">
        <v>10844</v>
      </c>
      <c r="C643">
        <v>10</v>
      </c>
      <c r="D643">
        <v>18500</v>
      </c>
      <c r="F643" t="str">
        <f t="shared" si="10"/>
        <v>public static BlueprintUnit FalchionCorrosivePlus2 = ResourcesLibrary.TryGetBlueprint&lt;BlueprintUnit&gt;("8423319e15b3bc846a08ce0ff607b532");</v>
      </c>
    </row>
    <row r="644" spans="1:6" x14ac:dyDescent="0.25">
      <c r="A644" s="2" t="s">
        <v>10849</v>
      </c>
      <c r="B644" s="2" t="s">
        <v>10850</v>
      </c>
      <c r="C644">
        <v>10</v>
      </c>
      <c r="D644">
        <v>18500</v>
      </c>
      <c r="F644" t="str">
        <f t="shared" si="10"/>
        <v>public static BlueprintUnit FalchionFlamingPlus2 = ResourcesLibrary.TryGetBlueprint&lt;BlueprintUnit&gt;("e278acf0d95b09b42ab282cd081f7b41");</v>
      </c>
    </row>
    <row r="645" spans="1:6" x14ac:dyDescent="0.25">
      <c r="A645" s="2" t="s">
        <v>10859</v>
      </c>
      <c r="B645" s="2" t="s">
        <v>10860</v>
      </c>
      <c r="C645">
        <v>10</v>
      </c>
      <c r="D645">
        <v>18500</v>
      </c>
      <c r="F645" t="str">
        <f t="shared" si="10"/>
        <v>public static BlueprintUnit FalchionFrostPlus2 = ResourcesLibrary.TryGetBlueprint&lt;BlueprintUnit&gt;("b8770cfd879a1424c8e9a9c02b06f386");</v>
      </c>
    </row>
    <row r="646" spans="1:6" x14ac:dyDescent="0.25">
      <c r="A646" s="2" t="s">
        <v>4291</v>
      </c>
      <c r="B646" s="2" t="s">
        <v>10863</v>
      </c>
      <c r="C646">
        <v>19</v>
      </c>
      <c r="D646">
        <v>18500</v>
      </c>
      <c r="F646" t="str">
        <f t="shared" si="10"/>
        <v>public static BlueprintUnit FalchionKeenPlus5 = ResourcesLibrary.TryGetBlueprint&lt;BlueprintUnit&gt;("720fd9b26d271ea47afec304dfe593e1");</v>
      </c>
    </row>
    <row r="647" spans="1:6" x14ac:dyDescent="0.25">
      <c r="A647" s="2" t="s">
        <v>10867</v>
      </c>
      <c r="B647" s="2" t="s">
        <v>10868</v>
      </c>
      <c r="C647">
        <v>10</v>
      </c>
      <c r="D647">
        <v>18500</v>
      </c>
      <c r="F647" t="str">
        <f t="shared" si="10"/>
        <v>public static BlueprintUnit FalchionPlus3 = ResourcesLibrary.TryGetBlueprint&lt;BlueprintUnit&gt;("a00f39e6fed1e544588782a73a5e9d99");</v>
      </c>
    </row>
    <row r="648" spans="1:6" x14ac:dyDescent="0.25">
      <c r="A648" s="2" t="s">
        <v>10877</v>
      </c>
      <c r="B648" s="2" t="s">
        <v>10878</v>
      </c>
      <c r="C648">
        <v>10</v>
      </c>
      <c r="D648">
        <v>18500</v>
      </c>
      <c r="F648" t="str">
        <f t="shared" si="10"/>
        <v>public static BlueprintUnit FalchionShockPlus2 = ResourcesLibrary.TryGetBlueprint&lt;BlueprintUnit&gt;("78b16d0c8db36d44a9865b966105d3d0");</v>
      </c>
    </row>
    <row r="649" spans="1:6" x14ac:dyDescent="0.25">
      <c r="A649" s="2" t="s">
        <v>10889</v>
      </c>
      <c r="B649" s="2" t="s">
        <v>10890</v>
      </c>
      <c r="C649">
        <v>10</v>
      </c>
      <c r="D649">
        <v>18500</v>
      </c>
      <c r="F649" t="str">
        <f t="shared" si="10"/>
        <v>public static BlueprintUnit FauchardCorrosivePlus2 = ResourcesLibrary.TryGetBlueprint&lt;BlueprintUnit&gt;("e1f61721ef3afda418ce72b1aca4f0fc");</v>
      </c>
    </row>
    <row r="650" spans="1:6" x14ac:dyDescent="0.25">
      <c r="A650" s="2" t="s">
        <v>10893</v>
      </c>
      <c r="B650" s="2" t="s">
        <v>10894</v>
      </c>
      <c r="C650">
        <v>10</v>
      </c>
      <c r="D650">
        <v>18500</v>
      </c>
      <c r="F650" t="str">
        <f t="shared" si="10"/>
        <v>public static BlueprintUnit FauchardFlamingPlus2 = ResourcesLibrary.TryGetBlueprint&lt;BlueprintUnit&gt;("7f4e0c893a687384493dbcb07dfb1a7e");</v>
      </c>
    </row>
    <row r="651" spans="1:6" x14ac:dyDescent="0.25">
      <c r="A651" s="2" t="s">
        <v>10897</v>
      </c>
      <c r="B651" s="2" t="s">
        <v>10898</v>
      </c>
      <c r="C651">
        <v>10</v>
      </c>
      <c r="D651">
        <v>18500</v>
      </c>
      <c r="F651" t="str">
        <f t="shared" si="10"/>
        <v>public static BlueprintUnit FauchardFrostPlus2 = ResourcesLibrary.TryGetBlueprint&lt;BlueprintUnit&gt;("abcc2a265db0d7b41b4bdd9ae28c0c4b");</v>
      </c>
    </row>
    <row r="652" spans="1:6" x14ac:dyDescent="0.25">
      <c r="A652" s="2" t="s">
        <v>10907</v>
      </c>
      <c r="B652" s="2" t="s">
        <v>10908</v>
      </c>
      <c r="C652">
        <v>10</v>
      </c>
      <c r="D652">
        <v>18500</v>
      </c>
      <c r="F652" t="str">
        <f t="shared" si="10"/>
        <v>public static BlueprintUnit FauchardPlus3 = ResourcesLibrary.TryGetBlueprint&lt;BlueprintUnit&gt;("a802f19be1140cf4683b85fab38928ac");</v>
      </c>
    </row>
    <row r="653" spans="1:6" x14ac:dyDescent="0.25">
      <c r="A653" s="2" t="s">
        <v>10917</v>
      </c>
      <c r="B653" s="2" t="s">
        <v>10918</v>
      </c>
      <c r="C653">
        <v>10</v>
      </c>
      <c r="D653">
        <v>18500</v>
      </c>
      <c r="F653" t="str">
        <f t="shared" si="10"/>
        <v>public static BlueprintUnit FauchardShockPlus2 = ResourcesLibrary.TryGetBlueprint&lt;BlueprintUnit&gt;("69d1c8d6f7d24e443bcff1591d411622");</v>
      </c>
    </row>
    <row r="654" spans="1:6" x14ac:dyDescent="0.25">
      <c r="A654" s="2" t="s">
        <v>10956</v>
      </c>
      <c r="B654" s="2" t="s">
        <v>10957</v>
      </c>
      <c r="C654">
        <v>10</v>
      </c>
      <c r="D654">
        <v>18500</v>
      </c>
      <c r="F654" t="str">
        <f t="shared" si="10"/>
        <v>public static BlueprintUnit FlailCorrosivePlus2 = ResourcesLibrary.TryGetBlueprint&lt;BlueprintUnit&gt;("e358f48bfb594d74aa1ce2116e851057");</v>
      </c>
    </row>
    <row r="655" spans="1:6" x14ac:dyDescent="0.25">
      <c r="A655" s="2" t="s">
        <v>10960</v>
      </c>
      <c r="B655" s="2" t="s">
        <v>10961</v>
      </c>
      <c r="C655">
        <v>10</v>
      </c>
      <c r="D655">
        <v>18500</v>
      </c>
      <c r="F655" t="str">
        <f t="shared" si="10"/>
        <v>public static BlueprintUnit FlailFlamingPlus2 = ResourcesLibrary.TryGetBlueprint&lt;BlueprintUnit&gt;("32182117ff771ea4aa795add214a2ecc");</v>
      </c>
    </row>
    <row r="656" spans="1:6" x14ac:dyDescent="0.25">
      <c r="A656" s="2" t="s">
        <v>10964</v>
      </c>
      <c r="B656" s="2" t="s">
        <v>10965</v>
      </c>
      <c r="C656">
        <v>10</v>
      </c>
      <c r="D656">
        <v>18500</v>
      </c>
      <c r="F656" t="str">
        <f t="shared" si="10"/>
        <v>public static BlueprintUnit FlailFrostPlus2 = ResourcesLibrary.TryGetBlueprint&lt;BlueprintUnit&gt;("1d3597c5e5c184e428ed190abd7f951a");</v>
      </c>
    </row>
    <row r="657" spans="1:6" x14ac:dyDescent="0.25">
      <c r="A657" s="2" t="s">
        <v>10966</v>
      </c>
      <c r="B657" s="2" t="s">
        <v>10967</v>
      </c>
      <c r="C657">
        <v>10</v>
      </c>
      <c r="D657">
        <v>18500</v>
      </c>
      <c r="F657" t="str">
        <f t="shared" si="10"/>
        <v>public static BlueprintUnit FlailFrostShockPlus1 = ResourcesLibrary.TryGetBlueprint&lt;BlueprintUnit&gt;("eb9c64ab137c54946b96f67ddedbcdc8");</v>
      </c>
    </row>
    <row r="658" spans="1:6" x14ac:dyDescent="0.25">
      <c r="A658" s="2" t="s">
        <v>10979</v>
      </c>
      <c r="B658" s="2" t="s">
        <v>10980</v>
      </c>
      <c r="C658">
        <v>10</v>
      </c>
      <c r="D658">
        <v>18500</v>
      </c>
      <c r="F658" t="str">
        <f t="shared" si="10"/>
        <v>public static BlueprintUnit FlailPlus3 = ResourcesLibrary.TryGetBlueprint&lt;BlueprintUnit&gt;("bce3d01712a2959468b57f5bce2f0a0f");</v>
      </c>
    </row>
    <row r="659" spans="1:6" x14ac:dyDescent="0.25">
      <c r="A659" s="2" t="s">
        <v>10986</v>
      </c>
      <c r="B659" s="2" t="s">
        <v>10987</v>
      </c>
      <c r="C659">
        <v>10</v>
      </c>
      <c r="D659">
        <v>18500</v>
      </c>
      <c r="F659" t="str">
        <f t="shared" si="10"/>
        <v>public static BlueprintUnit FlailShockPlus2 = ResourcesLibrary.TryGetBlueprint&lt;BlueprintUnit&gt;("d7f9ebe21c934014f9a9a7d3fe4febee");</v>
      </c>
    </row>
    <row r="660" spans="1:6" x14ac:dyDescent="0.25">
      <c r="A660" s="2" t="s">
        <v>11017</v>
      </c>
      <c r="B660" s="2" t="s">
        <v>11018</v>
      </c>
      <c r="C660">
        <v>10</v>
      </c>
      <c r="D660">
        <v>18500</v>
      </c>
      <c r="F660" t="str">
        <f t="shared" si="10"/>
        <v>public static BlueprintUnit FuriousBardichePlus2 = ResourcesLibrary.TryGetBlueprint&lt;BlueprintUnit&gt;("b6dc40939fa188747b1cbfbf70e0180f");</v>
      </c>
    </row>
    <row r="661" spans="1:6" x14ac:dyDescent="0.25">
      <c r="A661" s="2" t="s">
        <v>11035</v>
      </c>
      <c r="B661" s="2" t="s">
        <v>11036</v>
      </c>
      <c r="C661">
        <v>10</v>
      </c>
      <c r="D661">
        <v>18500</v>
      </c>
      <c r="F661" t="str">
        <f t="shared" si="10"/>
        <v>public static BlueprintUnit GlaiveCorrosivePlus2 = ResourcesLibrary.TryGetBlueprint&lt;BlueprintUnit&gt;("0467350dc5b46af498d07c2de7d8d019");</v>
      </c>
    </row>
    <row r="662" spans="1:6" x14ac:dyDescent="0.25">
      <c r="A662" s="2" t="s">
        <v>11039</v>
      </c>
      <c r="B662" s="2" t="s">
        <v>11040</v>
      </c>
      <c r="C662">
        <v>10</v>
      </c>
      <c r="D662">
        <v>18500</v>
      </c>
      <c r="F662" t="str">
        <f t="shared" si="10"/>
        <v>public static BlueprintUnit GlaiveFlamingPlus2 = ResourcesLibrary.TryGetBlueprint&lt;BlueprintUnit&gt;("49d6b9e5e8484fa4c87b9677b6cd7d70");</v>
      </c>
    </row>
    <row r="663" spans="1:6" x14ac:dyDescent="0.25">
      <c r="A663" s="2" t="s">
        <v>11043</v>
      </c>
      <c r="B663" s="2" t="s">
        <v>11044</v>
      </c>
      <c r="C663">
        <v>10</v>
      </c>
      <c r="D663">
        <v>18500</v>
      </c>
      <c r="F663" t="str">
        <f t="shared" si="10"/>
        <v>public static BlueprintUnit GlaiveFrostPlus2 = ResourcesLibrary.TryGetBlueprint&lt;BlueprintUnit&gt;("6cf0e123b709730439833bc001cf7af0");</v>
      </c>
    </row>
    <row r="664" spans="1:6" x14ac:dyDescent="0.25">
      <c r="A664" s="2" t="s">
        <v>4371</v>
      </c>
      <c r="B664" s="2" t="s">
        <v>11050</v>
      </c>
      <c r="C664">
        <v>10</v>
      </c>
      <c r="D664">
        <v>18500</v>
      </c>
      <c r="F664" t="str">
        <f t="shared" si="10"/>
        <v>public static BlueprintUnit GlaivePlus3 = ResourcesLibrary.TryGetBlueprint&lt;BlueprintUnit&gt;("7e4224e752358094a923c0ab5f636b3b");</v>
      </c>
    </row>
    <row r="665" spans="1:6" x14ac:dyDescent="0.25">
      <c r="A665" s="2" t="s">
        <v>11058</v>
      </c>
      <c r="B665" s="2" t="s">
        <v>11059</v>
      </c>
      <c r="C665">
        <v>10</v>
      </c>
      <c r="D665">
        <v>18500</v>
      </c>
      <c r="F665" t="str">
        <f t="shared" si="10"/>
        <v>public static BlueprintUnit GlaiveShockPlus2 = ResourcesLibrary.TryGetBlueprint&lt;BlueprintUnit&gt;("30d1b828b6f5107419c7286a59269d37");</v>
      </c>
    </row>
    <row r="666" spans="1:6" x14ac:dyDescent="0.25">
      <c r="A666" s="2" t="s">
        <v>11083</v>
      </c>
      <c r="B666" s="2" t="s">
        <v>11084</v>
      </c>
      <c r="C666">
        <v>10</v>
      </c>
      <c r="D666">
        <v>18500</v>
      </c>
      <c r="F666" t="str">
        <f t="shared" si="10"/>
        <v>public static BlueprintUnit GreataxeCorrosivePlus2 = ResourcesLibrary.TryGetBlueprint&lt;BlueprintUnit&gt;("baee8e907006d5a4eb6ea900f0c933cd");</v>
      </c>
    </row>
    <row r="667" spans="1:6" x14ac:dyDescent="0.25">
      <c r="A667" s="2" t="s">
        <v>11087</v>
      </c>
      <c r="B667" s="2" t="s">
        <v>11088</v>
      </c>
      <c r="C667">
        <v>10</v>
      </c>
      <c r="D667">
        <v>18500</v>
      </c>
      <c r="F667" t="str">
        <f t="shared" si="10"/>
        <v>public static BlueprintUnit GreataxeFlamingPlus2 = ResourcesLibrary.TryGetBlueprint&lt;BlueprintUnit&gt;("66bc823bf2b35a04ea9dfa1d9ed55bdc");</v>
      </c>
    </row>
    <row r="668" spans="1:6" x14ac:dyDescent="0.25">
      <c r="A668" s="2" t="s">
        <v>11091</v>
      </c>
      <c r="B668" s="2" t="s">
        <v>11092</v>
      </c>
      <c r="C668">
        <v>10</v>
      </c>
      <c r="D668">
        <v>18500</v>
      </c>
      <c r="F668" t="str">
        <f t="shared" si="10"/>
        <v>public static BlueprintUnit GreataxeFrostPlus2 = ResourcesLibrary.TryGetBlueprint&lt;BlueprintUnit&gt;("50616c9924f407948a6131c0dabf8a3c");</v>
      </c>
    </row>
    <row r="669" spans="1:6" x14ac:dyDescent="0.25">
      <c r="A669" s="2" t="s">
        <v>11097</v>
      </c>
      <c r="B669" s="2" t="s">
        <v>11098</v>
      </c>
      <c r="C669">
        <v>10</v>
      </c>
      <c r="D669">
        <v>18500</v>
      </c>
      <c r="F669" t="str">
        <f t="shared" si="10"/>
        <v>public static BlueprintUnit GreataxeKeenPlus2 = ResourcesLibrary.TryGetBlueprint&lt;BlueprintUnit&gt;("64f5e3dce520c3d478b8db9c28496f01");</v>
      </c>
    </row>
    <row r="670" spans="1:6" x14ac:dyDescent="0.25">
      <c r="A670" s="2" t="s">
        <v>4934</v>
      </c>
      <c r="B670" s="2" t="s">
        <v>11104</v>
      </c>
      <c r="C670">
        <v>10</v>
      </c>
      <c r="D670">
        <v>18500</v>
      </c>
      <c r="F670" t="str">
        <f t="shared" si="10"/>
        <v>public static BlueprintUnit GreataxePlus3 = ResourcesLibrary.TryGetBlueprint&lt;BlueprintUnit&gt;("61c1565f7a9eeb74799d27f526718f40");</v>
      </c>
    </row>
    <row r="671" spans="1:6" x14ac:dyDescent="0.25">
      <c r="A671" s="2" t="s">
        <v>11111</v>
      </c>
      <c r="B671" s="2" t="s">
        <v>11112</v>
      </c>
      <c r="C671">
        <v>10</v>
      </c>
      <c r="D671">
        <v>18500</v>
      </c>
      <c r="F671" t="str">
        <f t="shared" si="10"/>
        <v>public static BlueprintUnit GreataxeShockPlus2 = ResourcesLibrary.TryGetBlueprint&lt;BlueprintUnit&gt;("f05ed998f891ea24d9781e9ee2dccec6");</v>
      </c>
    </row>
    <row r="672" spans="1:6" x14ac:dyDescent="0.25">
      <c r="A672" s="2" t="s">
        <v>11117</v>
      </c>
      <c r="B672" s="2" t="s">
        <v>11118</v>
      </c>
      <c r="C672">
        <v>10</v>
      </c>
      <c r="D672">
        <v>18500</v>
      </c>
      <c r="F672" t="str">
        <f t="shared" si="10"/>
        <v>public static BlueprintUnit GreatclubCorrosivePlus2 = ResourcesLibrary.TryGetBlueprint&lt;BlueprintUnit&gt;("4e341084d87f7a943912684c55785ea1");</v>
      </c>
    </row>
    <row r="673" spans="1:6" x14ac:dyDescent="0.25">
      <c r="A673" s="2" t="s">
        <v>11121</v>
      </c>
      <c r="B673" s="2" t="s">
        <v>11122</v>
      </c>
      <c r="C673">
        <v>10</v>
      </c>
      <c r="D673">
        <v>18500</v>
      </c>
      <c r="F673" t="str">
        <f t="shared" si="10"/>
        <v>public static BlueprintUnit GreatclubFlamingPlus2 = ResourcesLibrary.TryGetBlueprint&lt;BlueprintUnit&gt;("76db193e83d82dc40b1f7be382d5c974");</v>
      </c>
    </row>
    <row r="674" spans="1:6" x14ac:dyDescent="0.25">
      <c r="A674" s="2" t="s">
        <v>11125</v>
      </c>
      <c r="B674" s="2" t="s">
        <v>11126</v>
      </c>
      <c r="C674">
        <v>10</v>
      </c>
      <c r="D674">
        <v>18500</v>
      </c>
      <c r="F674" t="str">
        <f t="shared" si="10"/>
        <v>public static BlueprintUnit GreatclubFrostPlus2 = ResourcesLibrary.TryGetBlueprint&lt;BlueprintUnit&gt;("7e8937c677c2bf54d8467a29223230d2");</v>
      </c>
    </row>
    <row r="675" spans="1:6" x14ac:dyDescent="0.25">
      <c r="A675" s="2" t="s">
        <v>4949</v>
      </c>
      <c r="B675" s="2" t="s">
        <v>11133</v>
      </c>
      <c r="C675">
        <v>10</v>
      </c>
      <c r="D675">
        <v>18500</v>
      </c>
      <c r="F675" t="str">
        <f t="shared" si="10"/>
        <v>public static BlueprintUnit GreatclubPlus3 = ResourcesLibrary.TryGetBlueprint&lt;BlueprintUnit&gt;("ac72be0c46be74a47ab8bada0a99fc04");</v>
      </c>
    </row>
    <row r="676" spans="1:6" x14ac:dyDescent="0.25">
      <c r="A676" s="2" t="s">
        <v>11140</v>
      </c>
      <c r="B676" s="2" t="s">
        <v>11141</v>
      </c>
      <c r="C676">
        <v>10</v>
      </c>
      <c r="D676">
        <v>18500</v>
      </c>
      <c r="F676" t="str">
        <f t="shared" si="10"/>
        <v>public static BlueprintUnit GreatclubShockPlus2 = ResourcesLibrary.TryGetBlueprint&lt;BlueprintUnit&gt;("61271c11233df3c45ad3d8dcaba4e970");</v>
      </c>
    </row>
    <row r="677" spans="1:6" x14ac:dyDescent="0.25">
      <c r="A677" s="2" t="s">
        <v>11146</v>
      </c>
      <c r="B677" s="2" t="s">
        <v>11147</v>
      </c>
      <c r="C677">
        <v>10</v>
      </c>
      <c r="D677">
        <v>18500</v>
      </c>
      <c r="F677" t="str">
        <f t="shared" si="10"/>
        <v>public static BlueprintUnit GreatswordCorrosivePlus2 = ResourcesLibrary.TryGetBlueprint&lt;BlueprintUnit&gt;("f11f51d08aef97543ae10818ee3244cf");</v>
      </c>
    </row>
    <row r="678" spans="1:6" x14ac:dyDescent="0.25">
      <c r="A678" s="2" t="s">
        <v>11150</v>
      </c>
      <c r="B678" s="2" t="s">
        <v>11151</v>
      </c>
      <c r="C678">
        <v>10</v>
      </c>
      <c r="D678">
        <v>18500</v>
      </c>
      <c r="F678" t="str">
        <f t="shared" si="10"/>
        <v>public static BlueprintUnit GreatswordFlamingPlus2 = ResourcesLibrary.TryGetBlueprint&lt;BlueprintUnit&gt;("1d367acacbaf8504c99f0a38c0258468");</v>
      </c>
    </row>
    <row r="679" spans="1:6" x14ac:dyDescent="0.25">
      <c r="A679" s="2" t="s">
        <v>11154</v>
      </c>
      <c r="B679" s="2" t="s">
        <v>11155</v>
      </c>
      <c r="C679">
        <v>10</v>
      </c>
      <c r="D679">
        <v>18500</v>
      </c>
      <c r="F679" t="str">
        <f t="shared" si="10"/>
        <v>public static BlueprintUnit GreatswordFrostPlus2 = ResourcesLibrary.TryGetBlueprint&lt;BlueprintUnit&gt;("b0545291dc59cd44083e22e06448762a");</v>
      </c>
    </row>
    <row r="680" spans="1:6" x14ac:dyDescent="0.25">
      <c r="A680" s="2" t="s">
        <v>11168</v>
      </c>
      <c r="B680" s="2" t="s">
        <v>11169</v>
      </c>
      <c r="C680">
        <v>10</v>
      </c>
      <c r="D680">
        <v>18500</v>
      </c>
      <c r="F680" t="str">
        <f t="shared" si="10"/>
        <v>public static BlueprintUnit GreatswordPlus3 = ResourcesLibrary.TryGetBlueprint&lt;BlueprintUnit&gt;("b734631d6b981a844bd817c2961d5f29");</v>
      </c>
    </row>
    <row r="681" spans="1:6" x14ac:dyDescent="0.25">
      <c r="A681" s="2" t="s">
        <v>11176</v>
      </c>
      <c r="B681" s="2" t="s">
        <v>11177</v>
      </c>
      <c r="C681">
        <v>10</v>
      </c>
      <c r="D681">
        <v>18500</v>
      </c>
      <c r="F681" t="str">
        <f t="shared" si="10"/>
        <v>public static BlueprintUnit GreatswordShockPlus2 = ResourcesLibrary.TryGetBlueprint&lt;BlueprintUnit&gt;("3033b160d6fd62d488ebecef9384caa1");</v>
      </c>
    </row>
    <row r="682" spans="1:6" x14ac:dyDescent="0.25">
      <c r="A682" s="2" t="s">
        <v>11188</v>
      </c>
      <c r="B682" s="2" t="s">
        <v>11189</v>
      </c>
      <c r="C682">
        <v>10</v>
      </c>
      <c r="D682">
        <v>18500</v>
      </c>
      <c r="F682" t="str">
        <f t="shared" si="10"/>
        <v>public static BlueprintUnit HandaxeAgileBrilliantEnergyPlus1 = ResourcesLibrary.TryGetBlueprint&lt;BlueprintUnit&gt;("98202bc607987084ab5995f865a675a9");</v>
      </c>
    </row>
    <row r="683" spans="1:6" x14ac:dyDescent="0.25">
      <c r="A683" s="2" t="s">
        <v>4867</v>
      </c>
      <c r="B683" s="2" t="s">
        <v>11196</v>
      </c>
      <c r="C683">
        <v>10</v>
      </c>
      <c r="D683">
        <v>18500</v>
      </c>
      <c r="F683" t="str">
        <f t="shared" si="10"/>
        <v>public static BlueprintUnit HandaxeCorrosivePlus2 = ResourcesLibrary.TryGetBlueprint&lt;BlueprintUnit&gt;("d7d5ae230d2d0544db19b769f77f99e7");</v>
      </c>
    </row>
    <row r="684" spans="1:6" x14ac:dyDescent="0.25">
      <c r="A684" s="2" t="s">
        <v>11199</v>
      </c>
      <c r="B684" s="2" t="s">
        <v>11200</v>
      </c>
      <c r="C684">
        <v>10</v>
      </c>
      <c r="D684">
        <v>18500</v>
      </c>
      <c r="F684" t="str">
        <f t="shared" si="10"/>
        <v>public static BlueprintUnit HandaxeFlamingPlus2 = ResourcesLibrary.TryGetBlueprint&lt;BlueprintUnit&gt;("8ffab58775faf8044b6adde6d948fca3");</v>
      </c>
    </row>
    <row r="685" spans="1:6" x14ac:dyDescent="0.25">
      <c r="A685" s="2" t="s">
        <v>11203</v>
      </c>
      <c r="B685" s="2" t="s">
        <v>11204</v>
      </c>
      <c r="C685">
        <v>10</v>
      </c>
      <c r="D685">
        <v>18500</v>
      </c>
      <c r="F685" t="str">
        <f t="shared" si="10"/>
        <v>public static BlueprintUnit HandaxeFrostPlus2 = ResourcesLibrary.TryGetBlueprint&lt;BlueprintUnit&gt;("0adae43a3dc74724baceaa7d1d912936");</v>
      </c>
    </row>
    <row r="686" spans="1:6" x14ac:dyDescent="0.25">
      <c r="A686" s="2" t="s">
        <v>11210</v>
      </c>
      <c r="B686" s="2" t="s">
        <v>11211</v>
      </c>
      <c r="C686">
        <v>10</v>
      </c>
      <c r="D686">
        <v>18500</v>
      </c>
      <c r="F686" t="str">
        <f t="shared" si="10"/>
        <v>public static BlueprintUnit HandaxePlus3 = ResourcesLibrary.TryGetBlueprint&lt;BlueprintUnit&gt;("0120c0b81ee6fe840810d9287730a607");</v>
      </c>
    </row>
    <row r="687" spans="1:6" x14ac:dyDescent="0.25">
      <c r="A687" s="2" t="s">
        <v>11218</v>
      </c>
      <c r="B687" s="2" t="s">
        <v>11219</v>
      </c>
      <c r="C687">
        <v>10</v>
      </c>
      <c r="D687">
        <v>18500</v>
      </c>
      <c r="F687" t="str">
        <f t="shared" si="10"/>
        <v>public static BlueprintUnit HandaxeShockPlus2 = ResourcesLibrary.TryGetBlueprint&lt;BlueprintUnit&gt;("c75dbc5e052900d4cb48243b2a989a08");</v>
      </c>
    </row>
    <row r="688" spans="1:6" x14ac:dyDescent="0.25">
      <c r="A688" s="2" t="s">
        <v>11238</v>
      </c>
      <c r="B688" s="2" t="s">
        <v>11239</v>
      </c>
      <c r="C688">
        <v>10</v>
      </c>
      <c r="D688">
        <v>18500</v>
      </c>
      <c r="F688" t="str">
        <f t="shared" si="10"/>
        <v>public static BlueprintUnit HeavyCrossbowBaneWerePlus2 = ResourcesLibrary.TryGetBlueprint&lt;BlueprintUnit&gt;("9778a89f61f083a43bbcd0642c5563c2");</v>
      </c>
    </row>
    <row r="689" spans="1:6" x14ac:dyDescent="0.25">
      <c r="A689" s="2" t="s">
        <v>11242</v>
      </c>
      <c r="B689" s="2" t="s">
        <v>11243</v>
      </c>
      <c r="C689">
        <v>10</v>
      </c>
      <c r="D689">
        <v>18500</v>
      </c>
      <c r="F689" t="str">
        <f t="shared" si="10"/>
        <v>public static BlueprintUnit HeavyCrossbowCorrosivePlus2 = ResourcesLibrary.TryGetBlueprint&lt;BlueprintUnit&gt;("d922bdfd8f31abe41960b12b05c8d65e");</v>
      </c>
    </row>
    <row r="690" spans="1:6" x14ac:dyDescent="0.25">
      <c r="A690" s="2" t="s">
        <v>11246</v>
      </c>
      <c r="B690" s="2" t="s">
        <v>11247</v>
      </c>
      <c r="C690">
        <v>10</v>
      </c>
      <c r="D690">
        <v>18500</v>
      </c>
      <c r="F690" t="str">
        <f t="shared" si="10"/>
        <v>public static BlueprintUnit HeavyCrossbowFlamingPlus2 = ResourcesLibrary.TryGetBlueprint&lt;BlueprintUnit&gt;("f7c85b975a519f04c8b2368b3f0688ef");</v>
      </c>
    </row>
    <row r="691" spans="1:6" x14ac:dyDescent="0.25">
      <c r="A691" s="2" t="s">
        <v>11250</v>
      </c>
      <c r="B691" s="2" t="s">
        <v>11251</v>
      </c>
      <c r="C691">
        <v>10</v>
      </c>
      <c r="D691">
        <v>18500</v>
      </c>
      <c r="F691" t="str">
        <f t="shared" si="10"/>
        <v>public static BlueprintUnit HeavyCrossbowFrostPlus2 = ResourcesLibrary.TryGetBlueprint&lt;BlueprintUnit&gt;("c73db6bc993afa5479d492136ee2ca92");</v>
      </c>
    </row>
    <row r="692" spans="1:6" x14ac:dyDescent="0.25">
      <c r="A692" s="2" t="s">
        <v>11252</v>
      </c>
      <c r="B692" s="2" t="s">
        <v>11253</v>
      </c>
      <c r="C692">
        <v>10</v>
      </c>
      <c r="D692">
        <v>18500</v>
      </c>
      <c r="F692" t="str">
        <f t="shared" si="10"/>
        <v>public static BlueprintUnit HeavyCrossbowFrostShockPlus1 = ResourcesLibrary.TryGetBlueprint&lt;BlueprintUnit&gt;("78fa7a4b8c80246478b2fef75e163cf2");</v>
      </c>
    </row>
    <row r="693" spans="1:6" x14ac:dyDescent="0.25">
      <c r="A693" s="2" t="s">
        <v>4323</v>
      </c>
      <c r="B693" s="2" t="s">
        <v>11259</v>
      </c>
      <c r="C693">
        <v>10</v>
      </c>
      <c r="D693">
        <v>18500</v>
      </c>
      <c r="F693" t="str">
        <f t="shared" si="10"/>
        <v>public static BlueprintUnit HeavyCrossbowPlus3 = ResourcesLibrary.TryGetBlueprint&lt;BlueprintUnit&gt;("6967f62da3cfacb4eacb4f6227c4afd6");</v>
      </c>
    </row>
    <row r="694" spans="1:6" x14ac:dyDescent="0.25">
      <c r="A694" s="2" t="s">
        <v>11265</v>
      </c>
      <c r="B694" s="2" t="s">
        <v>11266</v>
      </c>
      <c r="C694">
        <v>10</v>
      </c>
      <c r="D694">
        <v>18500</v>
      </c>
      <c r="F694" t="str">
        <f t="shared" si="10"/>
        <v>public static BlueprintUnit HeavyCrossbowShockPlus2 = ResourcesLibrary.TryGetBlueprint&lt;BlueprintUnit&gt;("8e9661f61153b924897eb69635ca59fd");</v>
      </c>
    </row>
    <row r="695" spans="1:6" x14ac:dyDescent="0.25">
      <c r="A695" s="2" t="s">
        <v>11271</v>
      </c>
      <c r="B695" s="2" t="s">
        <v>11272</v>
      </c>
      <c r="C695">
        <v>10</v>
      </c>
      <c r="D695">
        <v>18500</v>
      </c>
      <c r="F695" t="str">
        <f t="shared" si="10"/>
        <v>public static BlueprintUnit HeavyFlailCorrosivePlus2 = ResourcesLibrary.TryGetBlueprint&lt;BlueprintUnit&gt;("791399287508cac47ae0dfc9a9217195");</v>
      </c>
    </row>
    <row r="696" spans="1:6" x14ac:dyDescent="0.25">
      <c r="A696" s="2" t="s">
        <v>11275</v>
      </c>
      <c r="B696" s="2" t="s">
        <v>11276</v>
      </c>
      <c r="C696">
        <v>10</v>
      </c>
      <c r="D696">
        <v>18500</v>
      </c>
      <c r="F696" t="str">
        <f t="shared" si="10"/>
        <v>public static BlueprintUnit HeavyFlailFlamingPlus2 = ResourcesLibrary.TryGetBlueprint&lt;BlueprintUnit&gt;("772d8a59ced639f45987f5a1087b085b");</v>
      </c>
    </row>
    <row r="697" spans="1:6" x14ac:dyDescent="0.25">
      <c r="A697" s="2" t="s">
        <v>11279</v>
      </c>
      <c r="B697" s="2" t="s">
        <v>11280</v>
      </c>
      <c r="C697">
        <v>10</v>
      </c>
      <c r="D697">
        <v>18500</v>
      </c>
      <c r="F697" t="str">
        <f t="shared" si="10"/>
        <v>public static BlueprintUnit HeavyFlailFrostPlus2 = ResourcesLibrary.TryGetBlueprint&lt;BlueprintUnit&gt;("fccbd4581d0bfe54b8d10909d5370b10");</v>
      </c>
    </row>
    <row r="698" spans="1:6" x14ac:dyDescent="0.25">
      <c r="A698" s="2" t="s">
        <v>11281</v>
      </c>
      <c r="B698" s="2" t="s">
        <v>11282</v>
      </c>
      <c r="C698">
        <v>10</v>
      </c>
      <c r="D698">
        <v>18500</v>
      </c>
      <c r="F698" t="str">
        <f t="shared" si="10"/>
        <v>public static BlueprintUnit HeavyFlailFrostShockPlus1 = ResourcesLibrary.TryGetBlueprint&lt;BlueprintUnit&gt;("3524e6c00d0279d4f930888cc6e17d12");</v>
      </c>
    </row>
    <row r="699" spans="1:6" x14ac:dyDescent="0.25">
      <c r="A699" s="2" t="s">
        <v>11295</v>
      </c>
      <c r="B699" s="2" t="s">
        <v>11296</v>
      </c>
      <c r="C699">
        <v>10</v>
      </c>
      <c r="D699">
        <v>18500</v>
      </c>
      <c r="F699" t="str">
        <f t="shared" si="10"/>
        <v>public static BlueprintUnit HeavyFlailPlus3 = ResourcesLibrary.TryGetBlueprint&lt;BlueprintUnit&gt;("e3c21d29a55842146af65892cd2927cd");</v>
      </c>
    </row>
    <row r="700" spans="1:6" x14ac:dyDescent="0.25">
      <c r="A700" s="2" t="s">
        <v>11303</v>
      </c>
      <c r="B700" s="2" t="s">
        <v>11304</v>
      </c>
      <c r="C700">
        <v>10</v>
      </c>
      <c r="D700">
        <v>18500</v>
      </c>
      <c r="F700" t="str">
        <f t="shared" si="10"/>
        <v>public static BlueprintUnit HeavyFlailShockPlus2 = ResourcesLibrary.TryGetBlueprint&lt;BlueprintUnit&gt;("2fa858cddfe373946bfcaa695745b676");</v>
      </c>
    </row>
    <row r="701" spans="1:6" x14ac:dyDescent="0.25">
      <c r="A701" s="2" t="s">
        <v>11307</v>
      </c>
      <c r="B701" s="2" t="s">
        <v>11308</v>
      </c>
      <c r="C701">
        <v>10</v>
      </c>
      <c r="D701">
        <v>18500</v>
      </c>
      <c r="F701" t="str">
        <f t="shared" si="10"/>
        <v>public static BlueprintUnit HeavyMaceBaneGiantPlus2 = ResourcesLibrary.TryGetBlueprint&lt;BlueprintUnit&gt;("af4b8a9eb9419a448891721034ba595d");</v>
      </c>
    </row>
    <row r="702" spans="1:6" x14ac:dyDescent="0.25">
      <c r="A702" s="2" t="s">
        <v>11311</v>
      </c>
      <c r="B702" s="2" t="s">
        <v>11312</v>
      </c>
      <c r="C702">
        <v>10</v>
      </c>
      <c r="D702">
        <v>18500</v>
      </c>
      <c r="F702" t="str">
        <f t="shared" si="10"/>
        <v>public static BlueprintUnit HeavyMaceCorrosivePlus2 = ResourcesLibrary.TryGetBlueprint&lt;BlueprintUnit&gt;("7eafc39135ad3d341963488d5acc26ab");</v>
      </c>
    </row>
    <row r="703" spans="1:6" x14ac:dyDescent="0.25">
      <c r="A703" s="2" t="s">
        <v>11315</v>
      </c>
      <c r="B703" s="2" t="s">
        <v>11316</v>
      </c>
      <c r="C703">
        <v>10</v>
      </c>
      <c r="D703">
        <v>18500</v>
      </c>
      <c r="F703" t="str">
        <f t="shared" si="10"/>
        <v>public static BlueprintUnit HeavyMaceFlamingPlus2 = ResourcesLibrary.TryGetBlueprint&lt;BlueprintUnit&gt;("0df63591e52c39948a74ed599ddc2001");</v>
      </c>
    </row>
    <row r="704" spans="1:6" x14ac:dyDescent="0.25">
      <c r="A704" s="2" t="s">
        <v>11319</v>
      </c>
      <c r="B704" s="2" t="s">
        <v>11320</v>
      </c>
      <c r="C704">
        <v>10</v>
      </c>
      <c r="D704">
        <v>18500</v>
      </c>
      <c r="F704" t="str">
        <f t="shared" si="10"/>
        <v>public static BlueprintUnit HeavyMaceFrostPlus2 = ResourcesLibrary.TryGetBlueprint&lt;BlueprintUnit&gt;("1376adf4bdec4e84d933dfe287e07563");</v>
      </c>
    </row>
    <row r="705" spans="1:6" x14ac:dyDescent="0.25">
      <c r="A705" s="2" t="s">
        <v>11321</v>
      </c>
      <c r="B705" s="2" t="s">
        <v>11322</v>
      </c>
      <c r="C705">
        <v>10</v>
      </c>
      <c r="D705">
        <v>18500</v>
      </c>
      <c r="F705" t="str">
        <f t="shared" si="10"/>
        <v>public static BlueprintUnit HeavyMaceFrostShockPlus1 = ResourcesLibrary.TryGetBlueprint&lt;BlueprintUnit&gt;("b3157283be1ddbc4abe94008acab5943");</v>
      </c>
    </row>
    <row r="706" spans="1:6" x14ac:dyDescent="0.25">
      <c r="A706" s="2" t="s">
        <v>11329</v>
      </c>
      <c r="B706" s="2" t="s">
        <v>11330</v>
      </c>
      <c r="C706">
        <v>10</v>
      </c>
      <c r="D706">
        <v>18500</v>
      </c>
      <c r="F706" t="str">
        <f t="shared" ref="F706:F769" si="11">"public static BlueprintUnit " &amp; A706 &amp;" = ResourcesLibrary.TryGetBlueprint&lt;BlueprintUnit&gt;(""" &amp;B706 &amp;""");"</f>
        <v>public static BlueprintUnit HeavyMacePlus3 = ResourcesLibrary.TryGetBlueprint&lt;BlueprintUnit&gt;("ed5c9e684981d774eab7aeec8e21a418");</v>
      </c>
    </row>
    <row r="707" spans="1:6" x14ac:dyDescent="0.25">
      <c r="A707" s="2" t="s">
        <v>11336</v>
      </c>
      <c r="B707" s="2" t="s">
        <v>11337</v>
      </c>
      <c r="C707">
        <v>10</v>
      </c>
      <c r="D707">
        <v>18500</v>
      </c>
      <c r="F707" t="str">
        <f t="shared" si="11"/>
        <v>public static BlueprintUnit HeavyMaceShockPlus2 = ResourcesLibrary.TryGetBlueprint&lt;BlueprintUnit&gt;("56c13535419466f4883d1c1b8c4af478");</v>
      </c>
    </row>
    <row r="708" spans="1:6" x14ac:dyDescent="0.25">
      <c r="A708" s="2" t="s">
        <v>11340</v>
      </c>
      <c r="B708" s="2" t="s">
        <v>11341</v>
      </c>
      <c r="C708">
        <v>10</v>
      </c>
      <c r="D708">
        <v>18500</v>
      </c>
      <c r="F708" t="str">
        <f t="shared" si="11"/>
        <v>public static BlueprintUnit HeavyPickCorrosivePlus2 = ResourcesLibrary.TryGetBlueprint&lt;BlueprintUnit&gt;("a648b1c5f1af8704ba819e0ab3d09bc7");</v>
      </c>
    </row>
    <row r="709" spans="1:6" x14ac:dyDescent="0.25">
      <c r="A709" s="2" t="s">
        <v>11344</v>
      </c>
      <c r="B709" s="2" t="s">
        <v>11345</v>
      </c>
      <c r="C709">
        <v>10</v>
      </c>
      <c r="D709">
        <v>18500</v>
      </c>
      <c r="F709" t="str">
        <f t="shared" si="11"/>
        <v>public static BlueprintUnit HeavyPickFlamingPlus2 = ResourcesLibrary.TryGetBlueprint&lt;BlueprintUnit&gt;("026017236e531ad458bc11a3e8d8edcc");</v>
      </c>
    </row>
    <row r="710" spans="1:6" x14ac:dyDescent="0.25">
      <c r="A710" s="2" t="s">
        <v>11348</v>
      </c>
      <c r="B710" s="2" t="s">
        <v>11349</v>
      </c>
      <c r="C710">
        <v>10</v>
      </c>
      <c r="D710">
        <v>18500</v>
      </c>
      <c r="F710" t="str">
        <f t="shared" si="11"/>
        <v>public static BlueprintUnit HeavyPickFrostPlus2 = ResourcesLibrary.TryGetBlueprint&lt;BlueprintUnit&gt;("113431faa23801440a124634ec82e7f3");</v>
      </c>
    </row>
    <row r="711" spans="1:6" x14ac:dyDescent="0.25">
      <c r="A711" s="2" t="s">
        <v>11356</v>
      </c>
      <c r="B711" s="2" t="s">
        <v>11357</v>
      </c>
      <c r="C711">
        <v>10</v>
      </c>
      <c r="D711">
        <v>18500</v>
      </c>
      <c r="F711" t="str">
        <f t="shared" si="11"/>
        <v>public static BlueprintUnit HeavyPickPlus3 = ResourcesLibrary.TryGetBlueprint&lt;BlueprintUnit&gt;("7fff504eb3920b747afd0d28ebfd7756");</v>
      </c>
    </row>
    <row r="712" spans="1:6" x14ac:dyDescent="0.25">
      <c r="A712" s="2" t="s">
        <v>11364</v>
      </c>
      <c r="B712" s="2" t="s">
        <v>11365</v>
      </c>
      <c r="C712">
        <v>10</v>
      </c>
      <c r="D712">
        <v>18500</v>
      </c>
      <c r="F712" t="str">
        <f t="shared" si="11"/>
        <v>public static BlueprintUnit HeavyPickShockPlus2 = ResourcesLibrary.TryGetBlueprint&lt;BlueprintUnit&gt;("e82e92abcd922d34d9683a1ee30271fc");</v>
      </c>
    </row>
    <row r="713" spans="1:6" x14ac:dyDescent="0.25">
      <c r="A713" s="2" t="s">
        <v>11433</v>
      </c>
      <c r="B713" s="2" t="s">
        <v>11434</v>
      </c>
      <c r="C713">
        <v>10</v>
      </c>
      <c r="D713">
        <v>18500</v>
      </c>
      <c r="F713" t="str">
        <f t="shared" si="11"/>
        <v>public static BlueprintUnit JavelinCorrosivePlus2 = ResourcesLibrary.TryGetBlueprint&lt;BlueprintUnit&gt;("f879e7d5f8f16ca4bbfec1555c57bdb0");</v>
      </c>
    </row>
    <row r="714" spans="1:6" x14ac:dyDescent="0.25">
      <c r="A714" s="2" t="s">
        <v>11437</v>
      </c>
      <c r="B714" s="2" t="s">
        <v>11438</v>
      </c>
      <c r="C714">
        <v>10</v>
      </c>
      <c r="D714">
        <v>18500</v>
      </c>
      <c r="F714" t="str">
        <f t="shared" si="11"/>
        <v>public static BlueprintUnit JavelinFlamingPlus2 = ResourcesLibrary.TryGetBlueprint&lt;BlueprintUnit&gt;("cd222a499f3ee574fb9c5832bc11374a");</v>
      </c>
    </row>
    <row r="715" spans="1:6" x14ac:dyDescent="0.25">
      <c r="A715" s="2" t="s">
        <v>11441</v>
      </c>
      <c r="B715" s="2" t="s">
        <v>11442</v>
      </c>
      <c r="C715">
        <v>10</v>
      </c>
      <c r="D715">
        <v>18500</v>
      </c>
      <c r="F715" t="str">
        <f t="shared" si="11"/>
        <v>public static BlueprintUnit JavelinFrostPlus2 = ResourcesLibrary.TryGetBlueprint&lt;BlueprintUnit&gt;("ac3671aa6ebe6a14aa666ba49bc378d1");</v>
      </c>
    </row>
    <row r="716" spans="1:6" x14ac:dyDescent="0.25">
      <c r="A716" s="2" t="s">
        <v>11443</v>
      </c>
      <c r="B716" s="2" t="s">
        <v>11444</v>
      </c>
      <c r="C716">
        <v>10</v>
      </c>
      <c r="D716">
        <v>18500</v>
      </c>
      <c r="F716" t="str">
        <f t="shared" si="11"/>
        <v>public static BlueprintUnit JavelinFrostShockPlus1 = ResourcesLibrary.TryGetBlueprint&lt;BlueprintUnit&gt;("8f646ebf5af0cf747a76ca04315fd7f1");</v>
      </c>
    </row>
    <row r="717" spans="1:6" x14ac:dyDescent="0.25">
      <c r="A717" s="2" t="s">
        <v>4346</v>
      </c>
      <c r="B717" s="2" t="s">
        <v>11453</v>
      </c>
      <c r="C717">
        <v>10</v>
      </c>
      <c r="D717">
        <v>18500</v>
      </c>
      <c r="F717" t="str">
        <f t="shared" si="11"/>
        <v>public static BlueprintUnit JavelinPlus3 = ResourcesLibrary.TryGetBlueprint&lt;BlueprintUnit&gt;("4e4bb038bc8eb3545a1874caa4b83e98");</v>
      </c>
    </row>
    <row r="718" spans="1:6" x14ac:dyDescent="0.25">
      <c r="A718" s="2" t="s">
        <v>11462</v>
      </c>
      <c r="B718" s="2" t="s">
        <v>11463</v>
      </c>
      <c r="C718">
        <v>10</v>
      </c>
      <c r="D718">
        <v>18500</v>
      </c>
      <c r="F718" t="str">
        <f t="shared" si="11"/>
        <v>public static BlueprintUnit JavelinShockPlus2 = ResourcesLibrary.TryGetBlueprint&lt;BlueprintUnit&gt;("4de761dc9c9b04744b22ca447ed6dc47");</v>
      </c>
    </row>
    <row r="719" spans="1:6" x14ac:dyDescent="0.25">
      <c r="A719" s="2" t="s">
        <v>11476</v>
      </c>
      <c r="B719" s="2" t="s">
        <v>11477</v>
      </c>
      <c r="C719">
        <v>10</v>
      </c>
      <c r="D719">
        <v>18500</v>
      </c>
      <c r="F719" t="str">
        <f t="shared" si="11"/>
        <v>public static BlueprintUnit KamaCorrosivePlus2 = ResourcesLibrary.TryGetBlueprint&lt;BlueprintUnit&gt;("6b779fce356fb424d9b08489a8bdfbd8");</v>
      </c>
    </row>
    <row r="720" spans="1:6" x14ac:dyDescent="0.25">
      <c r="A720" s="2" t="s">
        <v>11480</v>
      </c>
      <c r="B720" s="2" t="s">
        <v>11481</v>
      </c>
      <c r="C720">
        <v>10</v>
      </c>
      <c r="D720">
        <v>18500</v>
      </c>
      <c r="F720" t="str">
        <f t="shared" si="11"/>
        <v>public static BlueprintUnit KamaFlamingPlus2 = ResourcesLibrary.TryGetBlueprint&lt;BlueprintUnit&gt;("bcb028e14aa029c4dac21644e1c6614a");</v>
      </c>
    </row>
    <row r="721" spans="1:6" x14ac:dyDescent="0.25">
      <c r="A721" s="2" t="s">
        <v>11484</v>
      </c>
      <c r="B721" s="2" t="s">
        <v>11485</v>
      </c>
      <c r="C721">
        <v>10</v>
      </c>
      <c r="D721">
        <v>18500</v>
      </c>
      <c r="F721" t="str">
        <f t="shared" si="11"/>
        <v>public static BlueprintUnit KamaFrostPlus2 = ResourcesLibrary.TryGetBlueprint&lt;BlueprintUnit&gt;("96f07d3c056946b48af00781c426eefc");</v>
      </c>
    </row>
    <row r="722" spans="1:6" x14ac:dyDescent="0.25">
      <c r="A722" s="2" t="s">
        <v>11492</v>
      </c>
      <c r="B722" s="2" t="s">
        <v>11493</v>
      </c>
      <c r="C722">
        <v>10</v>
      </c>
      <c r="D722">
        <v>18500</v>
      </c>
      <c r="F722" t="str">
        <f t="shared" si="11"/>
        <v>public static BlueprintUnit KamaPlus3 = ResourcesLibrary.TryGetBlueprint&lt;BlueprintUnit&gt;("726719d53e2c663408fb739c25b96786");</v>
      </c>
    </row>
    <row r="723" spans="1:6" x14ac:dyDescent="0.25">
      <c r="A723" s="2" t="s">
        <v>11504</v>
      </c>
      <c r="B723" s="2" t="s">
        <v>11505</v>
      </c>
      <c r="C723">
        <v>10</v>
      </c>
      <c r="D723">
        <v>18500</v>
      </c>
      <c r="F723" t="str">
        <f t="shared" si="11"/>
        <v>public static BlueprintUnit KamaShockPlus2 = ResourcesLibrary.TryGetBlueprint&lt;BlueprintUnit&gt;("1d911d5dbd7124f4096001543932caa8");</v>
      </c>
    </row>
    <row r="724" spans="1:6" x14ac:dyDescent="0.25">
      <c r="A724" s="2" t="s">
        <v>11530</v>
      </c>
      <c r="B724" s="2" t="s">
        <v>11531</v>
      </c>
      <c r="C724">
        <v>10</v>
      </c>
      <c r="D724">
        <v>18500</v>
      </c>
      <c r="F724" t="str">
        <f t="shared" si="11"/>
        <v>public static BlueprintUnit KukriCorrosivePlus2 = ResourcesLibrary.TryGetBlueprint&lt;BlueprintUnit&gt;("57f776cd1c197ec449f86326d08f00f5");</v>
      </c>
    </row>
    <row r="725" spans="1:6" x14ac:dyDescent="0.25">
      <c r="A725" s="2" t="s">
        <v>11534</v>
      </c>
      <c r="B725" s="2" t="s">
        <v>11535</v>
      </c>
      <c r="C725">
        <v>10</v>
      </c>
      <c r="D725">
        <v>18500</v>
      </c>
      <c r="F725" t="str">
        <f t="shared" si="11"/>
        <v>public static BlueprintUnit KukriFlamingPlus2 = ResourcesLibrary.TryGetBlueprint&lt;BlueprintUnit&gt;("9b8bc1a3360b5194b89611427ca278e2");</v>
      </c>
    </row>
    <row r="726" spans="1:6" x14ac:dyDescent="0.25">
      <c r="A726" s="2" t="s">
        <v>11538</v>
      </c>
      <c r="B726" s="2" t="s">
        <v>11539</v>
      </c>
      <c r="C726">
        <v>10</v>
      </c>
      <c r="D726">
        <v>18500</v>
      </c>
      <c r="F726" t="str">
        <f t="shared" si="11"/>
        <v>public static BlueprintUnit KukriFrostPlus2 = ResourcesLibrary.TryGetBlueprint&lt;BlueprintUnit&gt;("a7c87a7a378724a4f8c6b935f301c0ac");</v>
      </c>
    </row>
    <row r="727" spans="1:6" x14ac:dyDescent="0.25">
      <c r="A727" s="2" t="s">
        <v>11547</v>
      </c>
      <c r="B727" s="2" t="s">
        <v>11548</v>
      </c>
      <c r="C727">
        <v>10</v>
      </c>
      <c r="D727">
        <v>18500</v>
      </c>
      <c r="F727" t="str">
        <f t="shared" si="11"/>
        <v>public static BlueprintUnit KukriPlus3 = ResourcesLibrary.TryGetBlueprint&lt;BlueprintUnit&gt;("04284ae47696e4e4fa5fbdfe9e1f04cf");</v>
      </c>
    </row>
    <row r="728" spans="1:6" x14ac:dyDescent="0.25">
      <c r="A728" s="2" t="s">
        <v>11554</v>
      </c>
      <c r="B728" s="2" t="s">
        <v>11555</v>
      </c>
      <c r="C728">
        <v>10</v>
      </c>
      <c r="D728">
        <v>18500</v>
      </c>
      <c r="F728" t="str">
        <f t="shared" si="11"/>
        <v>public static BlueprintUnit KukriShockPlus2 = ResourcesLibrary.TryGetBlueprint&lt;BlueprintUnit&gt;("149e4a9415875a34c8752ec4744b4f84");</v>
      </c>
    </row>
    <row r="729" spans="1:6" x14ac:dyDescent="0.25">
      <c r="A729" s="2" t="s">
        <v>11574</v>
      </c>
      <c r="B729" s="2" t="s">
        <v>11575</v>
      </c>
      <c r="C729">
        <v>10</v>
      </c>
      <c r="D729">
        <v>18500</v>
      </c>
      <c r="F729" t="str">
        <f t="shared" si="11"/>
        <v>public static BlueprintUnit LightCrossbowCorrosivePlus2 = ResourcesLibrary.TryGetBlueprint&lt;BlueprintUnit&gt;("19b62c46d247f9e47931fb6da5978651");</v>
      </c>
    </row>
    <row r="730" spans="1:6" x14ac:dyDescent="0.25">
      <c r="A730" s="2" t="s">
        <v>11578</v>
      </c>
      <c r="B730" s="2" t="s">
        <v>11579</v>
      </c>
      <c r="C730">
        <v>10</v>
      </c>
      <c r="D730">
        <v>18500</v>
      </c>
      <c r="F730" t="str">
        <f t="shared" si="11"/>
        <v>public static BlueprintUnit LightCrossbowFlamingPlus2 = ResourcesLibrary.TryGetBlueprint&lt;BlueprintUnit&gt;("1958bdc04bbc3a64ca93e980dd7d2894");</v>
      </c>
    </row>
    <row r="731" spans="1:6" x14ac:dyDescent="0.25">
      <c r="A731" s="2" t="s">
        <v>11582</v>
      </c>
      <c r="B731" s="2" t="s">
        <v>11583</v>
      </c>
      <c r="C731">
        <v>10</v>
      </c>
      <c r="D731">
        <v>18500</v>
      </c>
      <c r="F731" t="str">
        <f t="shared" si="11"/>
        <v>public static BlueprintUnit LightCrossbowFrostPlus2 = ResourcesLibrary.TryGetBlueprint&lt;BlueprintUnit&gt;("9df761756093c624bb6515dff73c6d74");</v>
      </c>
    </row>
    <row r="732" spans="1:6" x14ac:dyDescent="0.25">
      <c r="A732" s="2" t="s">
        <v>11584</v>
      </c>
      <c r="B732" s="2" t="s">
        <v>11585</v>
      </c>
      <c r="D732">
        <v>18500</v>
      </c>
      <c r="F732" t="str">
        <f t="shared" si="11"/>
        <v>public static BlueprintUnit LightCrossbowKeenPlus2 = ResourcesLibrary.TryGetBlueprint&lt;BlueprintUnit&gt;("aa2e68663c7effa448d1841666fa9194");</v>
      </c>
    </row>
    <row r="733" spans="1:6" x14ac:dyDescent="0.25">
      <c r="A733" s="2" t="s">
        <v>4237</v>
      </c>
      <c r="B733" s="2" t="s">
        <v>11591</v>
      </c>
      <c r="C733">
        <v>10</v>
      </c>
      <c r="D733">
        <v>18500</v>
      </c>
      <c r="F733" t="str">
        <f t="shared" si="11"/>
        <v>public static BlueprintUnit LightCrossbowPlus3 = ResourcesLibrary.TryGetBlueprint&lt;BlueprintUnit&gt;("8ee3176eb0ed29c418120b04dbb76aa9");</v>
      </c>
    </row>
    <row r="734" spans="1:6" x14ac:dyDescent="0.25">
      <c r="A734" s="2" t="s">
        <v>11596</v>
      </c>
      <c r="B734" s="2" t="s">
        <v>11597</v>
      </c>
      <c r="C734">
        <v>10</v>
      </c>
      <c r="D734">
        <v>18500</v>
      </c>
      <c r="F734" t="str">
        <f t="shared" si="11"/>
        <v>public static BlueprintUnit LightCrossbowShockPlus2 = ResourcesLibrary.TryGetBlueprint&lt;BlueprintUnit&gt;("cdbbf9234f2b19649ac6aaa1e1ce1e3e");</v>
      </c>
    </row>
    <row r="735" spans="1:6" x14ac:dyDescent="0.25">
      <c r="A735" s="2" t="s">
        <v>11602</v>
      </c>
      <c r="B735" s="2" t="s">
        <v>11603</v>
      </c>
      <c r="C735">
        <v>10</v>
      </c>
      <c r="D735">
        <v>18500</v>
      </c>
      <c r="F735" t="str">
        <f t="shared" si="11"/>
        <v>public static BlueprintUnit LightHammerCorrosivePlus2 = ResourcesLibrary.TryGetBlueprint&lt;BlueprintUnit&gt;("d88dfb01df6a2964b866b01638c14f92");</v>
      </c>
    </row>
    <row r="736" spans="1:6" x14ac:dyDescent="0.25">
      <c r="A736" s="2" t="s">
        <v>11606</v>
      </c>
      <c r="B736" s="2" t="s">
        <v>11607</v>
      </c>
      <c r="C736">
        <v>10</v>
      </c>
      <c r="D736">
        <v>18500</v>
      </c>
      <c r="F736" t="str">
        <f t="shared" si="11"/>
        <v>public static BlueprintUnit LightHammerFlamingPlus2 = ResourcesLibrary.TryGetBlueprint&lt;BlueprintUnit&gt;("b3d80be4f6bf29a49947c2ae7d8f2755");</v>
      </c>
    </row>
    <row r="737" spans="1:6" x14ac:dyDescent="0.25">
      <c r="A737" s="2" t="s">
        <v>11610</v>
      </c>
      <c r="B737" s="2" t="s">
        <v>11611</v>
      </c>
      <c r="C737">
        <v>10</v>
      </c>
      <c r="D737">
        <v>18500</v>
      </c>
      <c r="F737" t="str">
        <f t="shared" si="11"/>
        <v>public static BlueprintUnit LightHammerFrostPlus2 = ResourcesLibrary.TryGetBlueprint&lt;BlueprintUnit&gt;("4ba3d2c0dabd31c4aba942d0a378a32b");</v>
      </c>
    </row>
    <row r="738" spans="1:6" x14ac:dyDescent="0.25">
      <c r="A738" s="2" t="s">
        <v>11617</v>
      </c>
      <c r="B738" s="2" t="s">
        <v>11618</v>
      </c>
      <c r="C738">
        <v>10</v>
      </c>
      <c r="D738">
        <v>18500</v>
      </c>
      <c r="F738" t="str">
        <f t="shared" si="11"/>
        <v>public static BlueprintUnit LightHammerPlus3 = ResourcesLibrary.TryGetBlueprint&lt;BlueprintUnit&gt;("e535ca9d319211e4bbb3160f363c16b3");</v>
      </c>
    </row>
    <row r="739" spans="1:6" x14ac:dyDescent="0.25">
      <c r="A739" s="2" t="s">
        <v>11625</v>
      </c>
      <c r="B739" s="2" t="s">
        <v>11626</v>
      </c>
      <c r="C739">
        <v>10</v>
      </c>
      <c r="D739">
        <v>18500</v>
      </c>
      <c r="F739" t="str">
        <f t="shared" si="11"/>
        <v>public static BlueprintUnit LightHammerShockPlus2 = ResourcesLibrary.TryGetBlueprint&lt;BlueprintUnit&gt;("8465606dec16e58408cfd5031401b646");</v>
      </c>
    </row>
    <row r="740" spans="1:6" x14ac:dyDescent="0.25">
      <c r="A740" s="2" t="s">
        <v>11627</v>
      </c>
      <c r="B740" s="2" t="s">
        <v>11628</v>
      </c>
      <c r="C740">
        <v>10</v>
      </c>
      <c r="D740">
        <v>18500</v>
      </c>
      <c r="F740" t="str">
        <f t="shared" si="11"/>
        <v>public static BlueprintUnit LightHammerSpeedPlus2 = ResourcesLibrary.TryGetBlueprint&lt;BlueprintUnit&gt;("4dce98440df90514d89f270d0aca1f1f");</v>
      </c>
    </row>
    <row r="741" spans="1:6" x14ac:dyDescent="0.25">
      <c r="A741" s="2" t="s">
        <v>11633</v>
      </c>
      <c r="B741" s="2" t="s">
        <v>11634</v>
      </c>
      <c r="C741">
        <v>10</v>
      </c>
      <c r="D741">
        <v>18500</v>
      </c>
      <c r="F741" t="str">
        <f t="shared" si="11"/>
        <v>public static BlueprintUnit LightMaceCorrosivePlus2 = ResourcesLibrary.TryGetBlueprint&lt;BlueprintUnit&gt;("fc4302f1bd1578c42b24d0b4c1f7f644");</v>
      </c>
    </row>
    <row r="742" spans="1:6" x14ac:dyDescent="0.25">
      <c r="A742" s="2" t="s">
        <v>11637</v>
      </c>
      <c r="B742" s="2" t="s">
        <v>11638</v>
      </c>
      <c r="C742">
        <v>10</v>
      </c>
      <c r="D742">
        <v>18500</v>
      </c>
      <c r="F742" t="str">
        <f t="shared" si="11"/>
        <v>public static BlueprintUnit LightMaceFlamingPlus2 = ResourcesLibrary.TryGetBlueprint&lt;BlueprintUnit&gt;("09892e0ec5fbf54469833464d19f5f41");</v>
      </c>
    </row>
    <row r="743" spans="1:6" x14ac:dyDescent="0.25">
      <c r="A743" s="2" t="s">
        <v>11641</v>
      </c>
      <c r="B743" s="2" t="s">
        <v>11642</v>
      </c>
      <c r="C743">
        <v>10</v>
      </c>
      <c r="D743">
        <v>18500</v>
      </c>
      <c r="F743" t="str">
        <f t="shared" si="11"/>
        <v>public static BlueprintUnit LightMaceFrostPlus2 = ResourcesLibrary.TryGetBlueprint&lt;BlueprintUnit&gt;("f24e28e03a821bb45a246d56f2a5021e");</v>
      </c>
    </row>
    <row r="744" spans="1:6" x14ac:dyDescent="0.25">
      <c r="A744" s="2" t="s">
        <v>11650</v>
      </c>
      <c r="B744" s="2" t="s">
        <v>11651</v>
      </c>
      <c r="C744">
        <v>10</v>
      </c>
      <c r="D744">
        <v>18500</v>
      </c>
      <c r="F744" t="str">
        <f t="shared" si="11"/>
        <v>public static BlueprintUnit LightMacePlus3 = ResourcesLibrary.TryGetBlueprint&lt;BlueprintUnit&gt;("37e12c1c7a531744db112215b445c1c9");</v>
      </c>
    </row>
    <row r="745" spans="1:6" x14ac:dyDescent="0.25">
      <c r="A745" s="2" t="s">
        <v>11658</v>
      </c>
      <c r="B745" s="2" t="s">
        <v>11659</v>
      </c>
      <c r="C745">
        <v>10</v>
      </c>
      <c r="D745">
        <v>18500</v>
      </c>
      <c r="F745" t="str">
        <f t="shared" si="11"/>
        <v>public static BlueprintUnit LightMaceShockPlus2 = ResourcesLibrary.TryGetBlueprint&lt;BlueprintUnit&gt;("62e5fa73090bbae4895758d508052e2f");</v>
      </c>
    </row>
    <row r="746" spans="1:6" x14ac:dyDescent="0.25">
      <c r="A746" s="2" t="s">
        <v>11672</v>
      </c>
      <c r="B746" s="2" t="s">
        <v>11673</v>
      </c>
      <c r="C746">
        <v>10</v>
      </c>
      <c r="D746">
        <v>18500</v>
      </c>
      <c r="F746" t="str">
        <f t="shared" si="11"/>
        <v>public static BlueprintUnit LightPickCorrosivePlus2 = ResourcesLibrary.TryGetBlueprint&lt;BlueprintUnit&gt;("095aa839f25558a49b301b79f8f0425a");</v>
      </c>
    </row>
    <row r="747" spans="1:6" x14ac:dyDescent="0.25">
      <c r="A747" s="2" t="s">
        <v>11676</v>
      </c>
      <c r="B747" s="2" t="s">
        <v>11677</v>
      </c>
      <c r="C747">
        <v>10</v>
      </c>
      <c r="D747">
        <v>18500</v>
      </c>
      <c r="F747" t="str">
        <f t="shared" si="11"/>
        <v>public static BlueprintUnit LightPickFlamingPlus2 = ResourcesLibrary.TryGetBlueprint&lt;BlueprintUnit&gt;("cdf692044a01d7940ae635c113a04520");</v>
      </c>
    </row>
    <row r="748" spans="1:6" x14ac:dyDescent="0.25">
      <c r="A748" s="2" t="s">
        <v>11680</v>
      </c>
      <c r="B748" s="2" t="s">
        <v>11681</v>
      </c>
      <c r="C748">
        <v>10</v>
      </c>
      <c r="D748">
        <v>18500</v>
      </c>
      <c r="F748" t="str">
        <f t="shared" si="11"/>
        <v>public static BlueprintUnit LightPickFrostPlus2 = ResourcesLibrary.TryGetBlueprint&lt;BlueprintUnit&gt;("784a165e250aebf4cb26fb226a7a9032");</v>
      </c>
    </row>
    <row r="749" spans="1:6" x14ac:dyDescent="0.25">
      <c r="A749" s="2" t="s">
        <v>11690</v>
      </c>
      <c r="B749" s="2" t="s">
        <v>11691</v>
      </c>
      <c r="C749">
        <v>10</v>
      </c>
      <c r="D749">
        <v>18500</v>
      </c>
      <c r="F749" t="str">
        <f t="shared" si="11"/>
        <v>public static BlueprintUnit LightPickPlus3 = ResourcesLibrary.TryGetBlueprint&lt;BlueprintUnit&gt;("da4e5eb58b349b84e91fa24c857d44d7");</v>
      </c>
    </row>
    <row r="750" spans="1:6" x14ac:dyDescent="0.25">
      <c r="A750" s="2" t="s">
        <v>11698</v>
      </c>
      <c r="B750" s="2" t="s">
        <v>11699</v>
      </c>
      <c r="C750">
        <v>10</v>
      </c>
      <c r="D750">
        <v>18500</v>
      </c>
      <c r="F750" t="str">
        <f t="shared" si="11"/>
        <v>public static BlueprintUnit LightPickShockPlus2 = ResourcesLibrary.TryGetBlueprint&lt;BlueprintUnit&gt;("daed3384bd9fa4a46b55446f816c3df0");</v>
      </c>
    </row>
    <row r="751" spans="1:6" x14ac:dyDescent="0.25">
      <c r="A751" s="2" t="s">
        <v>11710</v>
      </c>
      <c r="B751" s="2" t="s">
        <v>11711</v>
      </c>
      <c r="C751">
        <v>10</v>
      </c>
      <c r="D751">
        <v>18500</v>
      </c>
      <c r="F751" t="str">
        <f t="shared" si="11"/>
        <v>public static BlueprintUnit LongbowCorrosivePlus2 = ResourcesLibrary.TryGetBlueprint&lt;BlueprintUnit&gt;("294311f5f567acb4e9c33dd7b4f33e36");</v>
      </c>
    </row>
    <row r="752" spans="1:6" x14ac:dyDescent="0.25">
      <c r="A752" s="2" t="s">
        <v>11714</v>
      </c>
      <c r="B752" s="2" t="s">
        <v>11715</v>
      </c>
      <c r="C752">
        <v>10</v>
      </c>
      <c r="D752">
        <v>18500</v>
      </c>
      <c r="F752" t="str">
        <f t="shared" si="11"/>
        <v>public static BlueprintUnit LongbowFlamingPlus2 = ResourcesLibrary.TryGetBlueprint&lt;BlueprintUnit&gt;("cc76a3714008e0b48bd6be080abfa60b");</v>
      </c>
    </row>
    <row r="753" spans="1:6" x14ac:dyDescent="0.25">
      <c r="A753" s="2" t="s">
        <v>11718</v>
      </c>
      <c r="B753" s="2" t="s">
        <v>11719</v>
      </c>
      <c r="C753">
        <v>10</v>
      </c>
      <c r="D753">
        <v>18500</v>
      </c>
      <c r="F753" t="str">
        <f t="shared" si="11"/>
        <v>public static BlueprintUnit LongbowFrostPlus2 = ResourcesLibrary.TryGetBlueprint&lt;BlueprintUnit&gt;("ee061e6edcaf105478737efc65c5fe46");</v>
      </c>
    </row>
    <row r="754" spans="1:6" x14ac:dyDescent="0.25">
      <c r="A754" s="2" t="s">
        <v>11722</v>
      </c>
      <c r="B754" s="2" t="s">
        <v>11723</v>
      </c>
      <c r="D754">
        <v>18500</v>
      </c>
      <c r="F754" t="str">
        <f t="shared" si="11"/>
        <v>public static BlueprintUnit LongbowKeenShockPlus1 = ResourcesLibrary.TryGetBlueprint&lt;BlueprintUnit&gt;("ebbb93a335632a648aeb6024704e300c");</v>
      </c>
    </row>
    <row r="755" spans="1:6" x14ac:dyDescent="0.25">
      <c r="A755" s="2" t="s">
        <v>11732</v>
      </c>
      <c r="B755" s="2" t="s">
        <v>11733</v>
      </c>
      <c r="C755">
        <v>10</v>
      </c>
      <c r="D755">
        <v>18500</v>
      </c>
      <c r="F755" t="str">
        <f t="shared" si="11"/>
        <v>public static BlueprintUnit LongbowPlus3 = ResourcesLibrary.TryGetBlueprint&lt;BlueprintUnit&gt;("426c900c0787c844c85bb4ac8cba6d27");</v>
      </c>
    </row>
    <row r="756" spans="1:6" x14ac:dyDescent="0.25">
      <c r="A756" s="2" t="s">
        <v>11740</v>
      </c>
      <c r="B756" s="2" t="s">
        <v>11741</v>
      </c>
      <c r="C756">
        <v>10</v>
      </c>
      <c r="D756">
        <v>18500</v>
      </c>
      <c r="F756" t="str">
        <f t="shared" si="11"/>
        <v>public static BlueprintUnit LongbowShockPlus2 = ResourcesLibrary.TryGetBlueprint&lt;BlueprintUnit&gt;("c923214f35b4b404e9b9de86a080eaac");</v>
      </c>
    </row>
    <row r="757" spans="1:6" x14ac:dyDescent="0.25">
      <c r="A757" s="2" t="s">
        <v>11748</v>
      </c>
      <c r="B757" s="2" t="s">
        <v>11749</v>
      </c>
      <c r="C757">
        <v>10</v>
      </c>
      <c r="D757">
        <v>18500</v>
      </c>
      <c r="F757" t="str">
        <f t="shared" si="11"/>
        <v>public static BlueprintUnit LongspearCorrosivePlus2 = ResourcesLibrary.TryGetBlueprint&lt;BlueprintUnit&gt;("dbec713ba1f11784cb7caad576ff0a85");</v>
      </c>
    </row>
    <row r="758" spans="1:6" x14ac:dyDescent="0.25">
      <c r="A758" s="2" t="s">
        <v>11752</v>
      </c>
      <c r="B758" s="2" t="s">
        <v>11753</v>
      </c>
      <c r="C758">
        <v>10</v>
      </c>
      <c r="D758">
        <v>18500</v>
      </c>
      <c r="F758" t="str">
        <f t="shared" si="11"/>
        <v>public static BlueprintUnit LongspearFlamingPlus2 = ResourcesLibrary.TryGetBlueprint&lt;BlueprintUnit&gt;("b988d7c656a30ed479ad635c17e07295");</v>
      </c>
    </row>
    <row r="759" spans="1:6" x14ac:dyDescent="0.25">
      <c r="A759" s="2" t="s">
        <v>11756</v>
      </c>
      <c r="B759" s="2" t="s">
        <v>11757</v>
      </c>
      <c r="C759">
        <v>10</v>
      </c>
      <c r="D759">
        <v>18500</v>
      </c>
      <c r="F759" t="str">
        <f t="shared" si="11"/>
        <v>public static BlueprintUnit LongspearFrostPlus2 = ResourcesLibrary.TryGetBlueprint&lt;BlueprintUnit&gt;("97ff15c3092b4384486fc0817d9071bd");</v>
      </c>
    </row>
    <row r="760" spans="1:6" x14ac:dyDescent="0.25">
      <c r="A760" s="2" t="s">
        <v>4896</v>
      </c>
      <c r="B760" s="2" t="s">
        <v>11765</v>
      </c>
      <c r="C760">
        <v>10</v>
      </c>
      <c r="D760">
        <v>18500</v>
      </c>
      <c r="F760" t="str">
        <f t="shared" si="11"/>
        <v>public static BlueprintUnit LongspearPlus3 = ResourcesLibrary.TryGetBlueprint&lt;BlueprintUnit&gt;("10c01ea0cd99a6f40aab675c9cc1f51a");</v>
      </c>
    </row>
    <row r="761" spans="1:6" x14ac:dyDescent="0.25">
      <c r="A761" s="2" t="s">
        <v>11772</v>
      </c>
      <c r="B761" s="2" t="s">
        <v>11773</v>
      </c>
      <c r="C761">
        <v>10</v>
      </c>
      <c r="D761">
        <v>18500</v>
      </c>
      <c r="F761" t="str">
        <f t="shared" si="11"/>
        <v>public static BlueprintUnit LongspearShockPlus2 = ResourcesLibrary.TryGetBlueprint&lt;BlueprintUnit&gt;("137be609fa2d656429f39cef1d353796");</v>
      </c>
    </row>
    <row r="762" spans="1:6" x14ac:dyDescent="0.25">
      <c r="A762" s="2" t="s">
        <v>3733</v>
      </c>
      <c r="B762" s="2" t="s">
        <v>11774</v>
      </c>
      <c r="C762">
        <v>4</v>
      </c>
      <c r="D762">
        <v>18500</v>
      </c>
      <c r="F762" t="str">
        <f t="shared" si="11"/>
        <v>public static BlueprintUnit LongspearUnholyPlus1 = ResourcesLibrary.TryGetBlueprint&lt;BlueprintUnit&gt;("68b71104dc418ff408202c908488a6ba");</v>
      </c>
    </row>
    <row r="763" spans="1:6" x14ac:dyDescent="0.25">
      <c r="A763" s="2" t="s">
        <v>11777</v>
      </c>
      <c r="B763" s="2" t="s">
        <v>11778</v>
      </c>
      <c r="C763">
        <v>10</v>
      </c>
      <c r="D763">
        <v>18500</v>
      </c>
      <c r="F763" t="str">
        <f t="shared" si="11"/>
        <v>public static BlueprintUnit LongswordCorrosivePlus2 = ResourcesLibrary.TryGetBlueprint&lt;BlueprintUnit&gt;("9476b938dc89a984f90810eb084632b2");</v>
      </c>
    </row>
    <row r="764" spans="1:6" x14ac:dyDescent="0.25">
      <c r="A764" s="2" t="s">
        <v>11779</v>
      </c>
      <c r="B764" s="2" t="s">
        <v>11780</v>
      </c>
      <c r="C764">
        <v>10</v>
      </c>
      <c r="D764">
        <v>18500</v>
      </c>
      <c r="F764" t="str">
        <f t="shared" si="11"/>
        <v>public static BlueprintUnit LongswordFlameUnholyPlus2 = ResourcesLibrary.TryGetBlueprint&lt;BlueprintUnit&gt;("c9e68ffc43bf8f349905e4c6cab539b8");</v>
      </c>
    </row>
    <row r="765" spans="1:6" x14ac:dyDescent="0.25">
      <c r="A765" s="2" t="s">
        <v>11783</v>
      </c>
      <c r="B765" s="2" t="s">
        <v>11784</v>
      </c>
      <c r="C765">
        <v>10</v>
      </c>
      <c r="D765">
        <v>18500</v>
      </c>
      <c r="F765" t="str">
        <f t="shared" si="11"/>
        <v>public static BlueprintUnit LongswordFlamingPlus2 = ResourcesLibrary.TryGetBlueprint&lt;BlueprintUnit&gt;("684ff52e687aacf43a3f673e42b9c957");</v>
      </c>
    </row>
    <row r="766" spans="1:6" x14ac:dyDescent="0.25">
      <c r="A766" s="2" t="s">
        <v>11787</v>
      </c>
      <c r="B766" s="2" t="s">
        <v>11788</v>
      </c>
      <c r="C766">
        <v>10</v>
      </c>
      <c r="D766">
        <v>18500</v>
      </c>
      <c r="F766" t="str">
        <f t="shared" si="11"/>
        <v>public static BlueprintUnit LongswordFrostPlus2 = ResourcesLibrary.TryGetBlueprint&lt;BlueprintUnit&gt;("20f03323262f8604f8b8e4affe7dc3c8");</v>
      </c>
    </row>
    <row r="767" spans="1:6" x14ac:dyDescent="0.25">
      <c r="A767" s="2" t="s">
        <v>4945</v>
      </c>
      <c r="B767" s="2" t="s">
        <v>11805</v>
      </c>
      <c r="C767">
        <v>10</v>
      </c>
      <c r="D767">
        <v>18500</v>
      </c>
      <c r="F767" t="str">
        <f t="shared" si="11"/>
        <v>public static BlueprintUnit LongswordPlus3 = ResourcesLibrary.TryGetBlueprint&lt;BlueprintUnit&gt;("68fbe8e38f215d2448ce7610e8d57a29");</v>
      </c>
    </row>
    <row r="768" spans="1:6" x14ac:dyDescent="0.25">
      <c r="A768" s="2" t="s">
        <v>11809</v>
      </c>
      <c r="B768" s="2" t="s">
        <v>11810</v>
      </c>
      <c r="C768">
        <v>10</v>
      </c>
      <c r="D768">
        <v>18500</v>
      </c>
      <c r="F768" t="str">
        <f t="shared" si="11"/>
        <v>public static BlueprintUnit LongswordShockPlus2 = ResourcesLibrary.TryGetBlueprint&lt;BlueprintUnit&gt;("cd8eba43eb292e14582660ddd64b1b55");</v>
      </c>
    </row>
    <row r="769" spans="1:6" x14ac:dyDescent="0.25">
      <c r="A769" s="2" t="s">
        <v>3683</v>
      </c>
      <c r="B769" s="2" t="s">
        <v>11811</v>
      </c>
      <c r="C769">
        <v>10</v>
      </c>
      <c r="D769">
        <v>18500</v>
      </c>
      <c r="F769" t="str">
        <f t="shared" si="11"/>
        <v>public static BlueprintUnit LongswordUnholyPlus1 = ResourcesLibrary.TryGetBlueprint&lt;BlueprintUnit&gt;("15c1b6254916c04408abce5fd4f36c1d");</v>
      </c>
    </row>
    <row r="770" spans="1:6" x14ac:dyDescent="0.25">
      <c r="A770" s="2" t="s">
        <v>11812</v>
      </c>
      <c r="B770" s="2" t="s">
        <v>11813</v>
      </c>
      <c r="C770">
        <v>10</v>
      </c>
      <c r="D770">
        <v>18500</v>
      </c>
      <c r="F770" t="str">
        <f t="shared" ref="F770:F833" si="12">"public static BlueprintUnit " &amp; A770 &amp;" = ResourcesLibrary.TryGetBlueprint&lt;BlueprintUnit&gt;(""" &amp;B770 &amp;""");"</f>
        <v>public static BlueprintUnit LongswordViciousPlus2 = ResourcesLibrary.TryGetBlueprint&lt;BlueprintUnit&gt;("4d925d935e262bd41ab82b74db1be7b3");</v>
      </c>
    </row>
    <row r="771" spans="1:6" x14ac:dyDescent="0.25">
      <c r="A771" s="2" t="s">
        <v>11865</v>
      </c>
      <c r="B771" s="2" t="s">
        <v>11866</v>
      </c>
      <c r="C771">
        <v>10</v>
      </c>
      <c r="D771">
        <v>18500</v>
      </c>
      <c r="F771" t="str">
        <f t="shared" si="12"/>
        <v>public static BlueprintUnit MithralFlailPlus2 = ResourcesLibrary.TryGetBlueprint&lt;BlueprintUnit&gt;("f1980ea9f036b424e98c45c66447b67a");</v>
      </c>
    </row>
    <row r="772" spans="1:6" x14ac:dyDescent="0.25">
      <c r="A772" s="2" t="s">
        <v>11867</v>
      </c>
      <c r="B772" s="2" t="s">
        <v>11868</v>
      </c>
      <c r="C772">
        <v>10</v>
      </c>
      <c r="D772">
        <v>18500</v>
      </c>
      <c r="F772" t="str">
        <f t="shared" si="12"/>
        <v>public static BlueprintUnit MithralFlailPlus3 = ResourcesLibrary.TryGetBlueprint&lt;BlueprintUnit&gt;("9903baa7e01c2ea4e97f71a74fb3ac82");</v>
      </c>
    </row>
    <row r="773" spans="1:6" x14ac:dyDescent="0.25">
      <c r="A773" s="2" t="s">
        <v>11910</v>
      </c>
      <c r="B773" s="2" t="s">
        <v>11911</v>
      </c>
      <c r="C773">
        <v>10</v>
      </c>
      <c r="D773">
        <v>18500</v>
      </c>
      <c r="F773" t="str">
        <f t="shared" si="12"/>
        <v>public static BlueprintUnit NecroticHeavyMacePlus2 = ResourcesLibrary.TryGetBlueprint&lt;BlueprintUnit&gt;("a92bdc995f8ee33499152ba38cc0cf21");</v>
      </c>
    </row>
    <row r="774" spans="1:6" x14ac:dyDescent="0.25">
      <c r="A774" s="2" t="s">
        <v>11937</v>
      </c>
      <c r="B774" s="2" t="s">
        <v>11938</v>
      </c>
      <c r="C774">
        <v>10</v>
      </c>
      <c r="D774">
        <v>18500</v>
      </c>
      <c r="F774" t="str">
        <f t="shared" si="12"/>
        <v>public static BlueprintUnit NobleHammer = ResourcesLibrary.TryGetBlueprint&lt;BlueprintUnit&gt;("47edb64bd292707448b2f6b207599a58");</v>
      </c>
    </row>
    <row r="775" spans="1:6" x14ac:dyDescent="0.25">
      <c r="A775" s="2" t="s">
        <v>11953</v>
      </c>
      <c r="B775" s="2" t="s">
        <v>11954</v>
      </c>
      <c r="C775">
        <v>10</v>
      </c>
      <c r="D775">
        <v>18500</v>
      </c>
      <c r="F775" t="str">
        <f t="shared" si="12"/>
        <v>public static BlueprintUnit NunchakuCorrosivePlus2 = ResourcesLibrary.TryGetBlueprint&lt;BlueprintUnit&gt;("c9301588a7589f64384b9824fc714234");</v>
      </c>
    </row>
    <row r="776" spans="1:6" x14ac:dyDescent="0.25">
      <c r="A776" s="2" t="s">
        <v>11957</v>
      </c>
      <c r="B776" s="2" t="s">
        <v>11958</v>
      </c>
      <c r="C776">
        <v>10</v>
      </c>
      <c r="D776">
        <v>18500</v>
      </c>
      <c r="F776" t="str">
        <f t="shared" si="12"/>
        <v>public static BlueprintUnit NunchakuFlamingPlus2 = ResourcesLibrary.TryGetBlueprint&lt;BlueprintUnit&gt;("8fe491b76fd44b4479bb49234f36764f");</v>
      </c>
    </row>
    <row r="777" spans="1:6" x14ac:dyDescent="0.25">
      <c r="A777" s="2" t="s">
        <v>11961</v>
      </c>
      <c r="B777" s="2" t="s">
        <v>11963</v>
      </c>
      <c r="C777">
        <v>10</v>
      </c>
      <c r="D777">
        <v>18500</v>
      </c>
      <c r="F777" t="str">
        <f t="shared" si="12"/>
        <v>public static BlueprintUnit NunchakuFrostPlus2 = ResourcesLibrary.TryGetBlueprint&lt;BlueprintUnit&gt;("729d7bb91bfceef4099ea71f99bc48dd");</v>
      </c>
    </row>
    <row r="778" spans="1:6" x14ac:dyDescent="0.25">
      <c r="A778" s="2" t="s">
        <v>11972</v>
      </c>
      <c r="B778" s="2" t="s">
        <v>11973</v>
      </c>
      <c r="C778">
        <v>10</v>
      </c>
      <c r="D778">
        <v>18500</v>
      </c>
      <c r="F778" t="str">
        <f t="shared" si="12"/>
        <v>public static BlueprintUnit NunchakuPlus3 = ResourcesLibrary.TryGetBlueprint&lt;BlueprintUnit&gt;("9b24946e18686e244b935ed66bf29f14");</v>
      </c>
    </row>
    <row r="779" spans="1:6" x14ac:dyDescent="0.25">
      <c r="A779" s="2" t="s">
        <v>11981</v>
      </c>
      <c r="B779" s="2" t="s">
        <v>11982</v>
      </c>
      <c r="C779">
        <v>10</v>
      </c>
      <c r="D779">
        <v>18500</v>
      </c>
      <c r="F779" t="str">
        <f t="shared" si="12"/>
        <v>public static BlueprintUnit NunchakuShockPlus2 = ResourcesLibrary.TryGetBlueprint&lt;BlueprintUnit&gt;("fc86e05a075758f44ab7619d1fac03b2");</v>
      </c>
    </row>
    <row r="780" spans="1:6" x14ac:dyDescent="0.25">
      <c r="A780" s="2" t="s">
        <v>12043</v>
      </c>
      <c r="B780" s="2" t="s">
        <v>12044</v>
      </c>
      <c r="C780">
        <v>10</v>
      </c>
      <c r="D780">
        <v>18500</v>
      </c>
      <c r="F780" t="str">
        <f t="shared" si="12"/>
        <v>public static BlueprintUnit PunchingDaggerCorrosivePlus2 = ResourcesLibrary.TryGetBlueprint&lt;BlueprintUnit&gt;("226984d85354dfe458e5de24237034ea");</v>
      </c>
    </row>
    <row r="781" spans="1:6" x14ac:dyDescent="0.25">
      <c r="A781" s="2" t="s">
        <v>12047</v>
      </c>
      <c r="B781" s="2" t="s">
        <v>12048</v>
      </c>
      <c r="C781">
        <v>10</v>
      </c>
      <c r="D781">
        <v>18500</v>
      </c>
      <c r="F781" t="str">
        <f t="shared" si="12"/>
        <v>public static BlueprintUnit PunchingDaggerFlamingPlus2 = ResourcesLibrary.TryGetBlueprint&lt;BlueprintUnit&gt;("67cb562dfc7de6742bcf956d5aeb4229");</v>
      </c>
    </row>
    <row r="782" spans="1:6" x14ac:dyDescent="0.25">
      <c r="A782" s="2" t="s">
        <v>12051</v>
      </c>
      <c r="B782" s="2" t="s">
        <v>12052</v>
      </c>
      <c r="C782">
        <v>10</v>
      </c>
      <c r="D782">
        <v>18500</v>
      </c>
      <c r="F782" t="str">
        <f t="shared" si="12"/>
        <v>public static BlueprintUnit PunchingDaggerFrostPlus2 = ResourcesLibrary.TryGetBlueprint&lt;BlueprintUnit&gt;("a3102eca0ddcc0745a69b3d500c7318e");</v>
      </c>
    </row>
    <row r="783" spans="1:6" x14ac:dyDescent="0.25">
      <c r="A783" s="2" t="s">
        <v>12060</v>
      </c>
      <c r="B783" s="2" t="s">
        <v>12061</v>
      </c>
      <c r="C783">
        <v>10</v>
      </c>
      <c r="D783">
        <v>18500</v>
      </c>
      <c r="F783" t="str">
        <f t="shared" si="12"/>
        <v>public static BlueprintUnit PunchingDaggerPlus3 = ResourcesLibrary.TryGetBlueprint&lt;BlueprintUnit&gt;("a7ea9ae47b97a1740906366d9208a5e0");</v>
      </c>
    </row>
    <row r="784" spans="1:6" x14ac:dyDescent="0.25">
      <c r="A784" s="2" t="s">
        <v>12067</v>
      </c>
      <c r="B784" s="2" t="s">
        <v>12068</v>
      </c>
      <c r="C784">
        <v>10</v>
      </c>
      <c r="D784">
        <v>18500</v>
      </c>
      <c r="F784" t="str">
        <f t="shared" si="12"/>
        <v>public static BlueprintUnit PunchingDaggerShockPlus2 = ResourcesLibrary.TryGetBlueprint&lt;BlueprintUnit&gt;("1640c94bfb3e0304aa5bb1297a52fdf8");</v>
      </c>
    </row>
    <row r="785" spans="1:6" x14ac:dyDescent="0.25">
      <c r="A785" s="2" t="s">
        <v>4376</v>
      </c>
      <c r="B785" s="2" t="s">
        <v>12073</v>
      </c>
      <c r="C785">
        <v>10</v>
      </c>
      <c r="D785">
        <v>18500</v>
      </c>
      <c r="F785" t="str">
        <f t="shared" si="12"/>
        <v>public static BlueprintUnit QuarterstaffCorrosivePlus2 = ResourcesLibrary.TryGetBlueprint&lt;BlueprintUnit&gt;("b4caa71962bd1264593961d4f1ee2e8d");</v>
      </c>
    </row>
    <row r="786" spans="1:6" x14ac:dyDescent="0.25">
      <c r="A786" s="2" t="s">
        <v>12076</v>
      </c>
      <c r="B786" s="2" t="s">
        <v>12077</v>
      </c>
      <c r="C786">
        <v>10</v>
      </c>
      <c r="D786">
        <v>18500</v>
      </c>
      <c r="F786" t="str">
        <f t="shared" si="12"/>
        <v>public static BlueprintUnit QuarterstaffFlamingPlus2 = ResourcesLibrary.TryGetBlueprint&lt;BlueprintUnit&gt;("ccc8a225f2e91864899dadbfc13c6dc9");</v>
      </c>
    </row>
    <row r="787" spans="1:6" x14ac:dyDescent="0.25">
      <c r="A787" s="2" t="s">
        <v>12080</v>
      </c>
      <c r="B787" s="2" t="s">
        <v>12081</v>
      </c>
      <c r="C787">
        <v>10</v>
      </c>
      <c r="D787">
        <v>18500</v>
      </c>
      <c r="F787" t="str">
        <f t="shared" si="12"/>
        <v>public static BlueprintUnit QuarterstaffFrostPlus2 = ResourcesLibrary.TryGetBlueprint&lt;BlueprintUnit&gt;("ef7009bc3b2bafd48afd34a930399394");</v>
      </c>
    </row>
    <row r="788" spans="1:6" x14ac:dyDescent="0.25">
      <c r="A788" s="2" t="s">
        <v>12094</v>
      </c>
      <c r="B788" s="2" t="s">
        <v>12095</v>
      </c>
      <c r="C788">
        <v>10</v>
      </c>
      <c r="D788">
        <v>18500</v>
      </c>
      <c r="F788" t="str">
        <f t="shared" si="12"/>
        <v>public static BlueprintUnit QuarterstaffPlus3 = ResourcesLibrary.TryGetBlueprint&lt;BlueprintUnit&gt;("1c6e64ffdb3c8af47b2c8b88f802c728");</v>
      </c>
    </row>
    <row r="789" spans="1:6" x14ac:dyDescent="0.25">
      <c r="A789" s="2" t="s">
        <v>12105</v>
      </c>
      <c r="B789" s="2" t="s">
        <v>12106</v>
      </c>
      <c r="C789">
        <v>10</v>
      </c>
      <c r="D789">
        <v>18500</v>
      </c>
      <c r="F789" t="str">
        <f t="shared" si="12"/>
        <v>public static BlueprintUnit QuarterstaffShockPlus2 = ResourcesLibrary.TryGetBlueprint&lt;BlueprintUnit&gt;("2af0ee847288675408b648319c2a4ebb");</v>
      </c>
    </row>
    <row r="790" spans="1:6" x14ac:dyDescent="0.25">
      <c r="A790" s="2" t="s">
        <v>12140</v>
      </c>
      <c r="B790" s="2" t="s">
        <v>12141</v>
      </c>
      <c r="C790">
        <v>10</v>
      </c>
      <c r="D790">
        <v>18500</v>
      </c>
      <c r="F790" t="str">
        <f t="shared" si="12"/>
        <v>public static BlueprintUnit RapierCorrosivePlus2 = ResourcesLibrary.TryGetBlueprint&lt;BlueprintUnit&gt;("0a09740e6ab28984a8cd0e39a63dd161");</v>
      </c>
    </row>
    <row r="791" spans="1:6" x14ac:dyDescent="0.25">
      <c r="A791" s="2" t="s">
        <v>12146</v>
      </c>
      <c r="B791" s="2" t="s">
        <v>12147</v>
      </c>
      <c r="C791">
        <v>10</v>
      </c>
      <c r="D791">
        <v>18500</v>
      </c>
      <c r="F791" t="str">
        <f t="shared" si="12"/>
        <v>public static BlueprintUnit RapierFlamingPlus2 = ResourcesLibrary.TryGetBlueprint&lt;BlueprintUnit&gt;("3462fc683d06dde4f9d8cd9d8268aea0");</v>
      </c>
    </row>
    <row r="792" spans="1:6" x14ac:dyDescent="0.25">
      <c r="A792" s="2" t="s">
        <v>12150</v>
      </c>
      <c r="B792" s="2" t="s">
        <v>12151</v>
      </c>
      <c r="C792">
        <v>10</v>
      </c>
      <c r="D792">
        <v>18500</v>
      </c>
      <c r="F792" t="str">
        <f t="shared" si="12"/>
        <v>public static BlueprintUnit RapierFrostPlus2 = ResourcesLibrary.TryGetBlueprint&lt;BlueprintUnit&gt;("2ad0c4f8b27f5f94e97b0ae9939cfaf5");</v>
      </c>
    </row>
    <row r="793" spans="1:6" x14ac:dyDescent="0.25">
      <c r="A793" s="2" t="s">
        <v>12152</v>
      </c>
      <c r="B793" s="2" t="s">
        <v>12153</v>
      </c>
      <c r="C793">
        <v>10</v>
      </c>
      <c r="D793">
        <v>18500</v>
      </c>
      <c r="F793" t="str">
        <f t="shared" si="12"/>
        <v>public static BlueprintUnit RapierHolyPlus2 = ResourcesLibrary.TryGetBlueprint&lt;BlueprintUnit&gt;("ac52eaa7f5da8a94588a7aa36e6352a6");</v>
      </c>
    </row>
    <row r="794" spans="1:6" x14ac:dyDescent="0.25">
      <c r="A794" s="2" t="s">
        <v>12162</v>
      </c>
      <c r="B794" s="2" t="s">
        <v>12163</v>
      </c>
      <c r="C794">
        <v>10</v>
      </c>
      <c r="D794">
        <v>18500</v>
      </c>
      <c r="F794" t="str">
        <f t="shared" si="12"/>
        <v>public static BlueprintUnit RapierPlus3 = ResourcesLibrary.TryGetBlueprint&lt;BlueprintUnit&gt;("1a5f81e26e4c41c44a2a3b034369ef0b");</v>
      </c>
    </row>
    <row r="795" spans="1:6" x14ac:dyDescent="0.25">
      <c r="A795" s="2" t="s">
        <v>12169</v>
      </c>
      <c r="B795" s="2" t="s">
        <v>12170</v>
      </c>
      <c r="C795">
        <v>10</v>
      </c>
      <c r="D795">
        <v>18500</v>
      </c>
      <c r="F795" t="str">
        <f t="shared" si="12"/>
        <v>public static BlueprintUnit RapierShockPlus2 = ResourcesLibrary.TryGetBlueprint&lt;BlueprintUnit&gt;("13aac1279c348bb479eabb630ff45cf7");</v>
      </c>
    </row>
    <row r="796" spans="1:6" x14ac:dyDescent="0.25">
      <c r="A796" s="2" t="s">
        <v>12242</v>
      </c>
      <c r="B796" s="2" t="s">
        <v>12243</v>
      </c>
      <c r="C796">
        <v>10</v>
      </c>
      <c r="D796">
        <v>18500</v>
      </c>
      <c r="F796" t="str">
        <f t="shared" si="12"/>
        <v>public static BlueprintUnit SaiCorrosivePlus2 = ResourcesLibrary.TryGetBlueprint&lt;BlueprintUnit&gt;("0c5f26f661ae315438f892917ed98a1f");</v>
      </c>
    </row>
    <row r="797" spans="1:6" x14ac:dyDescent="0.25">
      <c r="A797" s="2" t="s">
        <v>12246</v>
      </c>
      <c r="B797" s="2" t="s">
        <v>12247</v>
      </c>
      <c r="C797">
        <v>10</v>
      </c>
      <c r="D797">
        <v>18500</v>
      </c>
      <c r="F797" t="str">
        <f t="shared" si="12"/>
        <v>public static BlueprintUnit SaiFlamingPlus2 = ResourcesLibrary.TryGetBlueprint&lt;BlueprintUnit&gt;("6138053a9aa0d6044b37034a2bc781c1");</v>
      </c>
    </row>
    <row r="798" spans="1:6" x14ac:dyDescent="0.25">
      <c r="A798" s="2" t="s">
        <v>12250</v>
      </c>
      <c r="B798" s="2" t="s">
        <v>12251</v>
      </c>
      <c r="C798">
        <v>10</v>
      </c>
      <c r="D798">
        <v>18500</v>
      </c>
      <c r="F798" t="str">
        <f t="shared" si="12"/>
        <v>public static BlueprintUnit SaiFrostPlus2 = ResourcesLibrary.TryGetBlueprint&lt;BlueprintUnit&gt;("ed013d2da395e4b40bbbfd1e10e7c7d7");</v>
      </c>
    </row>
    <row r="799" spans="1:6" x14ac:dyDescent="0.25">
      <c r="A799" s="2" t="s">
        <v>12258</v>
      </c>
      <c r="B799" s="2" t="s">
        <v>12259</v>
      </c>
      <c r="C799">
        <v>10</v>
      </c>
      <c r="D799">
        <v>18500</v>
      </c>
      <c r="F799" t="str">
        <f t="shared" si="12"/>
        <v>public static BlueprintUnit SaiPlus3 = ResourcesLibrary.TryGetBlueprint&lt;BlueprintUnit&gt;("ebb1ce40634dbd24392a9225147eaa7d");</v>
      </c>
    </row>
    <row r="800" spans="1:6" x14ac:dyDescent="0.25">
      <c r="A800" s="2" t="s">
        <v>12266</v>
      </c>
      <c r="B800" s="2" t="s">
        <v>12267</v>
      </c>
      <c r="C800">
        <v>10</v>
      </c>
      <c r="D800">
        <v>18500</v>
      </c>
      <c r="F800" t="str">
        <f t="shared" si="12"/>
        <v>public static BlueprintUnit SaiShockPlus2 = ResourcesLibrary.TryGetBlueprint&lt;BlueprintUnit&gt;("25dd9d84a2e13e84ea28b5558015e81d");</v>
      </c>
    </row>
    <row r="801" spans="1:6" x14ac:dyDescent="0.25">
      <c r="A801" s="2" t="s">
        <v>12282</v>
      </c>
      <c r="B801" s="2" t="s">
        <v>12283</v>
      </c>
      <c r="C801">
        <v>10</v>
      </c>
      <c r="D801">
        <v>18500</v>
      </c>
      <c r="F801" t="str">
        <f t="shared" si="12"/>
        <v>public static BlueprintUnit ScimitarCorrosivePlus2 = ResourcesLibrary.TryGetBlueprint&lt;BlueprintUnit&gt;("071850f0707ef5f4e97b29428ad0cd04");</v>
      </c>
    </row>
    <row r="802" spans="1:6" x14ac:dyDescent="0.25">
      <c r="A802" s="2" t="s">
        <v>12286</v>
      </c>
      <c r="B802" s="2" t="s">
        <v>12287</v>
      </c>
      <c r="C802">
        <v>10</v>
      </c>
      <c r="D802">
        <v>18500</v>
      </c>
      <c r="F802" t="str">
        <f t="shared" si="12"/>
        <v>public static BlueprintUnit ScimitarFlamingPlus2 = ResourcesLibrary.TryGetBlueprint&lt;BlueprintUnit&gt;("a1bb355d7c5c1c643ac3716f728ccf3b");</v>
      </c>
    </row>
    <row r="803" spans="1:6" x14ac:dyDescent="0.25">
      <c r="A803" s="2" t="s">
        <v>12290</v>
      </c>
      <c r="B803" s="2" t="s">
        <v>12291</v>
      </c>
      <c r="C803">
        <v>10</v>
      </c>
      <c r="D803">
        <v>18500</v>
      </c>
      <c r="F803" t="str">
        <f t="shared" si="12"/>
        <v>public static BlueprintUnit ScimitarFrostPlus2 = ResourcesLibrary.TryGetBlueprint&lt;BlueprintUnit&gt;("67fddd356cecf9046804654e3da603ea");</v>
      </c>
    </row>
    <row r="804" spans="1:6" x14ac:dyDescent="0.25">
      <c r="A804" s="2" t="s">
        <v>4178</v>
      </c>
      <c r="B804" s="2" t="s">
        <v>12300</v>
      </c>
      <c r="C804">
        <v>10</v>
      </c>
      <c r="D804">
        <v>18500</v>
      </c>
      <c r="F804" t="str">
        <f t="shared" si="12"/>
        <v>public static BlueprintUnit ScimitarPlus3 = ResourcesLibrary.TryGetBlueprint&lt;BlueprintUnit&gt;("536277f87a94d4a4ca7a6f777866059f");</v>
      </c>
    </row>
    <row r="805" spans="1:6" x14ac:dyDescent="0.25">
      <c r="A805" s="2" t="s">
        <v>12306</v>
      </c>
      <c r="B805" s="2" t="s">
        <v>12307</v>
      </c>
      <c r="C805">
        <v>10</v>
      </c>
      <c r="D805">
        <v>18500</v>
      </c>
      <c r="F805" t="str">
        <f t="shared" si="12"/>
        <v>public static BlueprintUnit ScimitarShockPlus2 = ResourcesLibrary.TryGetBlueprint&lt;BlueprintUnit&gt;("b798914c10b46a84dbe853382e84623a");</v>
      </c>
    </row>
    <row r="806" spans="1:6" x14ac:dyDescent="0.25">
      <c r="A806" s="2" t="s">
        <v>12318</v>
      </c>
      <c r="B806" s="2" t="s">
        <v>12319</v>
      </c>
      <c r="C806">
        <v>10</v>
      </c>
      <c r="D806">
        <v>18500</v>
      </c>
      <c r="F806" t="str">
        <f t="shared" si="12"/>
        <v>public static BlueprintUnit ScytheCorrosivePlus2 = ResourcesLibrary.TryGetBlueprint&lt;BlueprintUnit&gt;("bb7492e378785cf4683d7e181049f8fb");</v>
      </c>
    </row>
    <row r="807" spans="1:6" x14ac:dyDescent="0.25">
      <c r="A807" s="2" t="s">
        <v>12322</v>
      </c>
      <c r="B807" s="2" t="s">
        <v>12323</v>
      </c>
      <c r="C807">
        <v>10</v>
      </c>
      <c r="D807">
        <v>18500</v>
      </c>
      <c r="F807" t="str">
        <f t="shared" si="12"/>
        <v>public static BlueprintUnit ScytheFlamingPlus2 = ResourcesLibrary.TryGetBlueprint&lt;BlueprintUnit&gt;("32f9b62ea6acf8f45940d475fdc12420");</v>
      </c>
    </row>
    <row r="808" spans="1:6" x14ac:dyDescent="0.25">
      <c r="A808" s="2" t="s">
        <v>12326</v>
      </c>
      <c r="B808" s="2" t="s">
        <v>12327</v>
      </c>
      <c r="C808">
        <v>10</v>
      </c>
      <c r="D808">
        <v>18500</v>
      </c>
      <c r="F808" t="str">
        <f t="shared" si="12"/>
        <v>public static BlueprintUnit ScytheFrostPlus2 = ResourcesLibrary.TryGetBlueprint&lt;BlueprintUnit&gt;("4bfb51eb194395c4c8f7c13fdbce36e0");</v>
      </c>
    </row>
    <row r="809" spans="1:6" x14ac:dyDescent="0.25">
      <c r="A809" s="2" t="s">
        <v>12330</v>
      </c>
      <c r="B809" s="2" t="s">
        <v>12331</v>
      </c>
      <c r="C809">
        <v>10</v>
      </c>
      <c r="D809">
        <v>18500</v>
      </c>
      <c r="F809" t="str">
        <f t="shared" si="12"/>
        <v>public static BlueprintUnit ScytheKeenThunderingPlus2 = ResourcesLibrary.TryGetBlueprint&lt;BlueprintUnit&gt;("2feeaddd35515a841aa05617c4455282");</v>
      </c>
    </row>
    <row r="810" spans="1:6" x14ac:dyDescent="0.25">
      <c r="A810" s="2" t="s">
        <v>4939</v>
      </c>
      <c r="B810" s="2" t="s">
        <v>12337</v>
      </c>
      <c r="C810">
        <v>10</v>
      </c>
      <c r="D810">
        <v>18500</v>
      </c>
      <c r="F810" t="str">
        <f t="shared" si="12"/>
        <v>public static BlueprintUnit ScythePlus3 = ResourcesLibrary.TryGetBlueprint&lt;BlueprintUnit&gt;("330fce41c99a5024c97acfa2f5d6c0ad");</v>
      </c>
    </row>
    <row r="811" spans="1:6" x14ac:dyDescent="0.25">
      <c r="A811" s="2" t="s">
        <v>12342</v>
      </c>
      <c r="B811" s="2" t="s">
        <v>12343</v>
      </c>
      <c r="C811">
        <v>10</v>
      </c>
      <c r="D811">
        <v>18500</v>
      </c>
      <c r="F811" t="str">
        <f t="shared" si="12"/>
        <v>public static BlueprintUnit ScytheShockPlus2 = ResourcesLibrary.TryGetBlueprint&lt;BlueprintUnit&gt;("293123f17597bb04db04874b1d7fe5a0");</v>
      </c>
    </row>
    <row r="812" spans="1:6" x14ac:dyDescent="0.25">
      <c r="A812" s="2" t="s">
        <v>12354</v>
      </c>
      <c r="B812" s="2" t="s">
        <v>12355</v>
      </c>
      <c r="D812">
        <v>18500</v>
      </c>
      <c r="F812" t="str">
        <f t="shared" si="12"/>
        <v>public static BlueprintUnit SequenceOfMurderSecondItem = ResourcesLibrary.TryGetBlueprint&lt;BlueprintUnit&gt;("b8a8392cee0442e4e822ddd605f8fcb8");</v>
      </c>
    </row>
    <row r="813" spans="1:6" x14ac:dyDescent="0.25">
      <c r="A813" s="2" t="s">
        <v>12372</v>
      </c>
      <c r="B813" s="2" t="s">
        <v>12373</v>
      </c>
      <c r="C813">
        <v>10</v>
      </c>
      <c r="D813">
        <v>18500</v>
      </c>
      <c r="F813" t="str">
        <f t="shared" si="12"/>
        <v>public static BlueprintUnit ShortbowCorrosivePlus2 = ResourcesLibrary.TryGetBlueprint&lt;BlueprintUnit&gt;("06614b9762db3ad43900e770d25b9ec6");</v>
      </c>
    </row>
    <row r="814" spans="1:6" x14ac:dyDescent="0.25">
      <c r="A814" s="2" t="s">
        <v>12378</v>
      </c>
      <c r="B814" s="2" t="s">
        <v>12379</v>
      </c>
      <c r="C814">
        <v>10</v>
      </c>
      <c r="D814">
        <v>18500</v>
      </c>
      <c r="F814" t="str">
        <f t="shared" si="12"/>
        <v>public static BlueprintUnit ShortbowFlamingPlus2 = ResourcesLibrary.TryGetBlueprint&lt;BlueprintUnit&gt;("2a0ad9a19f9a28347b4f2f708bde148a");</v>
      </c>
    </row>
    <row r="815" spans="1:6" x14ac:dyDescent="0.25">
      <c r="A815" s="2" t="s">
        <v>12382</v>
      </c>
      <c r="B815" s="2" t="s">
        <v>12383</v>
      </c>
      <c r="C815">
        <v>10</v>
      </c>
      <c r="D815">
        <v>18500</v>
      </c>
      <c r="F815" t="str">
        <f t="shared" si="12"/>
        <v>public static BlueprintUnit ShortbowFrostPlus2 = ResourcesLibrary.TryGetBlueprint&lt;BlueprintUnit&gt;("38badd62886c75841b1bf7ee58748369");</v>
      </c>
    </row>
    <row r="816" spans="1:6" x14ac:dyDescent="0.25">
      <c r="A816" s="2" t="s">
        <v>12392</v>
      </c>
      <c r="B816" s="2" t="s">
        <v>12393</v>
      </c>
      <c r="C816">
        <v>10</v>
      </c>
      <c r="D816">
        <v>18500</v>
      </c>
      <c r="F816" t="str">
        <f t="shared" si="12"/>
        <v>public static BlueprintUnit ShortbowPlus3 = ResourcesLibrary.TryGetBlueprint&lt;BlueprintUnit&gt;("3df5b2e2c59e5624eb564dbe9d754886");</v>
      </c>
    </row>
    <row r="817" spans="1:6" x14ac:dyDescent="0.25">
      <c r="A817" s="2" t="s">
        <v>12400</v>
      </c>
      <c r="B817" s="2" t="s">
        <v>12401</v>
      </c>
      <c r="C817">
        <v>10</v>
      </c>
      <c r="D817">
        <v>18500</v>
      </c>
      <c r="F817" t="str">
        <f t="shared" si="12"/>
        <v>public static BlueprintUnit ShortbowShockPlus2 = ResourcesLibrary.TryGetBlueprint&lt;BlueprintUnit&gt;("bf5b6335e51e2814e801ed0e68586875");</v>
      </c>
    </row>
    <row r="818" spans="1:6" x14ac:dyDescent="0.25">
      <c r="A818" s="2" t="s">
        <v>12404</v>
      </c>
      <c r="B818" s="2" t="s">
        <v>12405</v>
      </c>
      <c r="C818">
        <v>10</v>
      </c>
      <c r="D818">
        <v>18500</v>
      </c>
      <c r="F818" t="str">
        <f t="shared" si="12"/>
        <v>public static BlueprintUnit ShortspearCorrosivePlus2 = ResourcesLibrary.TryGetBlueprint&lt;BlueprintUnit&gt;("1fdac628e097879478d2e1577fabed3c");</v>
      </c>
    </row>
    <row r="819" spans="1:6" x14ac:dyDescent="0.25">
      <c r="A819" s="2" t="s">
        <v>12408</v>
      </c>
      <c r="B819" s="2" t="s">
        <v>12409</v>
      </c>
      <c r="C819">
        <v>10</v>
      </c>
      <c r="D819">
        <v>18500</v>
      </c>
      <c r="F819" t="str">
        <f t="shared" si="12"/>
        <v>public static BlueprintUnit ShortspearFlamingPlus2 = ResourcesLibrary.TryGetBlueprint&lt;BlueprintUnit&gt;("08aa4d235f3df4f4da3ddd228b141f6c");</v>
      </c>
    </row>
    <row r="820" spans="1:6" x14ac:dyDescent="0.25">
      <c r="A820" s="2" t="s">
        <v>12412</v>
      </c>
      <c r="B820" s="2" t="s">
        <v>12413</v>
      </c>
      <c r="C820">
        <v>10</v>
      </c>
      <c r="D820">
        <v>18500</v>
      </c>
      <c r="F820" t="str">
        <f t="shared" si="12"/>
        <v>public static BlueprintUnit ShortspearFrostPlus2 = ResourcesLibrary.TryGetBlueprint&lt;BlueprintUnit&gt;("fb60005a7c7ffa145b75689f542a3d2a");</v>
      </c>
    </row>
    <row r="821" spans="1:6" x14ac:dyDescent="0.25">
      <c r="A821" s="2" t="s">
        <v>12422</v>
      </c>
      <c r="B821" s="2" t="s">
        <v>12423</v>
      </c>
      <c r="C821">
        <v>10</v>
      </c>
      <c r="D821">
        <v>18500</v>
      </c>
      <c r="F821" t="str">
        <f t="shared" si="12"/>
        <v>public static BlueprintUnit ShortspearPlus3 = ResourcesLibrary.TryGetBlueprint&lt;BlueprintUnit&gt;("f1dccb4b065ed374a88ea06acbb2b37b");</v>
      </c>
    </row>
    <row r="822" spans="1:6" x14ac:dyDescent="0.25">
      <c r="A822" s="2" t="s">
        <v>12430</v>
      </c>
      <c r="B822" s="2" t="s">
        <v>12431</v>
      </c>
      <c r="C822">
        <v>10</v>
      </c>
      <c r="D822">
        <v>18500</v>
      </c>
      <c r="F822" t="str">
        <f t="shared" si="12"/>
        <v>public static BlueprintUnit ShortspearShockPlus2 = ResourcesLibrary.TryGetBlueprint&lt;BlueprintUnit&gt;("5bd180f1de025da4d8d879b90779f14a");</v>
      </c>
    </row>
    <row r="823" spans="1:6" x14ac:dyDescent="0.25">
      <c r="A823" s="2" t="s">
        <v>12442</v>
      </c>
      <c r="B823" s="2" t="s">
        <v>12443</v>
      </c>
      <c r="C823">
        <v>10</v>
      </c>
      <c r="D823">
        <v>18500</v>
      </c>
      <c r="F823" t="str">
        <f t="shared" si="12"/>
        <v>public static BlueprintUnit ShortswordCorrosivePlus2 = ResourcesLibrary.TryGetBlueprint&lt;BlueprintUnit&gt;("b639003df0cbd0e419aea94149027f6a");</v>
      </c>
    </row>
    <row r="824" spans="1:6" x14ac:dyDescent="0.25">
      <c r="A824" s="2" t="s">
        <v>12448</v>
      </c>
      <c r="B824" s="2" t="s">
        <v>12449</v>
      </c>
      <c r="C824">
        <v>10</v>
      </c>
      <c r="D824">
        <v>18500</v>
      </c>
      <c r="F824" t="str">
        <f t="shared" si="12"/>
        <v>public static BlueprintUnit ShortswordFlamingPlus2 = ResourcesLibrary.TryGetBlueprint&lt;BlueprintUnit&gt;("8245c0d2fc3617f468cc3dd03f7c9391");</v>
      </c>
    </row>
    <row r="825" spans="1:6" x14ac:dyDescent="0.25">
      <c r="A825" s="2" t="s">
        <v>12452</v>
      </c>
      <c r="B825" s="2" t="s">
        <v>12453</v>
      </c>
      <c r="C825">
        <v>10</v>
      </c>
      <c r="D825">
        <v>18500</v>
      </c>
      <c r="F825" t="str">
        <f t="shared" si="12"/>
        <v>public static BlueprintUnit ShortswordFrostPlus2 = ResourcesLibrary.TryGetBlueprint&lt;BlueprintUnit&gt;("05fb35fc2812310429cf1c4d755cba79");</v>
      </c>
    </row>
    <row r="826" spans="1:6" x14ac:dyDescent="0.25">
      <c r="A826" s="2" t="s">
        <v>12454</v>
      </c>
      <c r="B826" s="2" t="s">
        <v>12455</v>
      </c>
      <c r="C826">
        <v>10</v>
      </c>
      <c r="D826">
        <v>18500</v>
      </c>
      <c r="F826" t="str">
        <f t="shared" si="12"/>
        <v>public static BlueprintUnit ShortswordHolyPlus1 = ResourcesLibrary.TryGetBlueprint&lt;BlueprintUnit&gt;("74c4f8ee2e7d4a14a5c19ed7aa5f09df");</v>
      </c>
    </row>
    <row r="827" spans="1:6" x14ac:dyDescent="0.25">
      <c r="A827" s="2" t="s">
        <v>4894</v>
      </c>
      <c r="B827" s="2" t="s">
        <v>12461</v>
      </c>
      <c r="C827">
        <v>10</v>
      </c>
      <c r="D827">
        <v>18500</v>
      </c>
      <c r="F827" t="str">
        <f t="shared" si="12"/>
        <v>public static BlueprintUnit ShortswordPlus3 = ResourcesLibrary.TryGetBlueprint&lt;BlueprintUnit&gt;("9ed29d74f5f9fc64786cc340806d420f");</v>
      </c>
    </row>
    <row r="828" spans="1:6" x14ac:dyDescent="0.25">
      <c r="A828" s="2" t="s">
        <v>12467</v>
      </c>
      <c r="B828" s="2" t="s">
        <v>12468</v>
      </c>
      <c r="C828">
        <v>10</v>
      </c>
      <c r="D828">
        <v>18500</v>
      </c>
      <c r="F828" t="str">
        <f t="shared" si="12"/>
        <v>public static BlueprintUnit ShortswordShockPlus2 = ResourcesLibrary.TryGetBlueprint&lt;BlueprintUnit&gt;("0d71e665a78a43f449a7025acf166baa");</v>
      </c>
    </row>
    <row r="829" spans="1:6" x14ac:dyDescent="0.25">
      <c r="A829" s="2" t="s">
        <v>12474</v>
      </c>
      <c r="B829" s="2" t="s">
        <v>12475</v>
      </c>
      <c r="C829">
        <v>10</v>
      </c>
      <c r="D829">
        <v>18500</v>
      </c>
      <c r="F829" t="str">
        <f t="shared" si="12"/>
        <v>public static BlueprintUnit SickleCorrosivePlus2 = ResourcesLibrary.TryGetBlueprint&lt;BlueprintUnit&gt;("eb284b7099cab204cbe006948dc94b57");</v>
      </c>
    </row>
    <row r="830" spans="1:6" x14ac:dyDescent="0.25">
      <c r="A830" s="2" t="s">
        <v>12478</v>
      </c>
      <c r="B830" s="2" t="s">
        <v>12479</v>
      </c>
      <c r="C830">
        <v>10</v>
      </c>
      <c r="D830">
        <v>18500</v>
      </c>
      <c r="F830" t="str">
        <f t="shared" si="12"/>
        <v>public static BlueprintUnit SickleFlamingPlus2 = ResourcesLibrary.TryGetBlueprint&lt;BlueprintUnit&gt;("34f6876bd38d97e4380adc7281c88929");</v>
      </c>
    </row>
    <row r="831" spans="1:6" x14ac:dyDescent="0.25">
      <c r="A831" s="2" t="s">
        <v>12482</v>
      </c>
      <c r="B831" s="2" t="s">
        <v>12483</v>
      </c>
      <c r="C831">
        <v>10</v>
      </c>
      <c r="D831">
        <v>18500</v>
      </c>
      <c r="F831" t="str">
        <f t="shared" si="12"/>
        <v>public static BlueprintUnit SickleFrostPlus2 = ResourcesLibrary.TryGetBlueprint&lt;BlueprintUnit&gt;("736684e530a85874698fe4126f7fe4a1");</v>
      </c>
    </row>
    <row r="832" spans="1:6" x14ac:dyDescent="0.25">
      <c r="A832" s="2" t="s">
        <v>12495</v>
      </c>
      <c r="B832" s="2" t="s">
        <v>12496</v>
      </c>
      <c r="C832">
        <v>10</v>
      </c>
      <c r="D832">
        <v>18500</v>
      </c>
      <c r="F832" t="str">
        <f t="shared" si="12"/>
        <v>public static BlueprintUnit SicklePlus3 = ResourcesLibrary.TryGetBlueprint&lt;BlueprintUnit&gt;("dafc2f0aa615d9641bd54befde665945");</v>
      </c>
    </row>
    <row r="833" spans="1:6" x14ac:dyDescent="0.25">
      <c r="A833" s="2" t="s">
        <v>12503</v>
      </c>
      <c r="B833" s="2" t="s">
        <v>12504</v>
      </c>
      <c r="C833">
        <v>10</v>
      </c>
      <c r="D833">
        <v>18500</v>
      </c>
      <c r="F833" t="str">
        <f t="shared" si="12"/>
        <v>public static BlueprintUnit SickleShockPlus2 = ResourcesLibrary.TryGetBlueprint&lt;BlueprintUnit&gt;("21a18203ced257b4489df44ba4cdadd5");</v>
      </c>
    </row>
    <row r="834" spans="1:6" x14ac:dyDescent="0.25">
      <c r="A834" s="2" t="s">
        <v>12523</v>
      </c>
      <c r="B834" s="2" t="s">
        <v>12524</v>
      </c>
      <c r="C834">
        <v>10</v>
      </c>
      <c r="D834">
        <v>18500</v>
      </c>
      <c r="F834" t="str">
        <f t="shared" ref="F834:F897" si="13">"public static BlueprintUnit " &amp; A834 &amp;" = ResourcesLibrary.TryGetBlueprint&lt;BlueprintUnit&gt;(""" &amp;B834 &amp;""");"</f>
        <v>public static BlueprintUnit SlingStaffCorrosivePlus2 = ResourcesLibrary.TryGetBlueprint&lt;BlueprintUnit&gt;("626d739056d6f674e8e457fe9667c56e");</v>
      </c>
    </row>
    <row r="835" spans="1:6" x14ac:dyDescent="0.25">
      <c r="A835" s="2" t="s">
        <v>12527</v>
      </c>
      <c r="B835" s="2" t="s">
        <v>12528</v>
      </c>
      <c r="C835">
        <v>10</v>
      </c>
      <c r="D835">
        <v>18500</v>
      </c>
      <c r="F835" t="str">
        <f t="shared" si="13"/>
        <v>public static BlueprintUnit SlingStaffFlamingPlus2 = ResourcesLibrary.TryGetBlueprint&lt;BlueprintUnit&gt;("a751301901870ef4796f631787b843ba");</v>
      </c>
    </row>
    <row r="836" spans="1:6" x14ac:dyDescent="0.25">
      <c r="A836" s="2" t="s">
        <v>12531</v>
      </c>
      <c r="B836" s="2" t="s">
        <v>12532</v>
      </c>
      <c r="C836">
        <v>10</v>
      </c>
      <c r="D836">
        <v>18500</v>
      </c>
      <c r="F836" t="str">
        <f t="shared" si="13"/>
        <v>public static BlueprintUnit SlingStaffFrostPlus2 = ResourcesLibrary.TryGetBlueprint&lt;BlueprintUnit&gt;("9faed757f9aed774ea657ac9dbaca1f2");</v>
      </c>
    </row>
    <row r="837" spans="1:6" x14ac:dyDescent="0.25">
      <c r="A837" s="2" t="s">
        <v>12537</v>
      </c>
      <c r="B837" s="2" t="s">
        <v>12538</v>
      </c>
      <c r="C837">
        <v>10</v>
      </c>
      <c r="D837">
        <v>18500</v>
      </c>
      <c r="F837" t="str">
        <f t="shared" si="13"/>
        <v>public static BlueprintUnit SlingStaffPlus3 = ResourcesLibrary.TryGetBlueprint&lt;BlueprintUnit&gt;("69245594968164347b63b2ddc3c24eef");</v>
      </c>
    </row>
    <row r="838" spans="1:6" x14ac:dyDescent="0.25">
      <c r="A838" s="2" t="s">
        <v>12545</v>
      </c>
      <c r="B838" s="2" t="s">
        <v>12546</v>
      </c>
      <c r="C838">
        <v>10</v>
      </c>
      <c r="D838">
        <v>18500</v>
      </c>
      <c r="F838" t="str">
        <f t="shared" si="13"/>
        <v>public static BlueprintUnit SlingStaffShockPlus2 = ResourcesLibrary.TryGetBlueprint&lt;BlueprintUnit&gt;("12d84dd86f098f7458da72cf8f74a053");</v>
      </c>
    </row>
    <row r="839" spans="1:6" x14ac:dyDescent="0.25">
      <c r="A839" s="2" t="s">
        <v>12562</v>
      </c>
      <c r="B839" s="2" t="s">
        <v>12563</v>
      </c>
      <c r="C839">
        <v>10</v>
      </c>
      <c r="D839">
        <v>18500</v>
      </c>
      <c r="F839" t="str">
        <f t="shared" si="13"/>
        <v>public static BlueprintUnit SpearCorrosivePlus2 = ResourcesLibrary.TryGetBlueprint&lt;BlueprintUnit&gt;("a7d5935299315d94dbd37e728646d1b2");</v>
      </c>
    </row>
    <row r="840" spans="1:6" x14ac:dyDescent="0.25">
      <c r="A840" s="2" t="s">
        <v>12566</v>
      </c>
      <c r="B840" s="2" t="s">
        <v>12567</v>
      </c>
      <c r="C840">
        <v>10</v>
      </c>
      <c r="D840">
        <v>18500</v>
      </c>
      <c r="F840" t="str">
        <f t="shared" si="13"/>
        <v>public static BlueprintUnit SpearFlamingPlus2 = ResourcesLibrary.TryGetBlueprint&lt;BlueprintUnit&gt;("9b6e3c00d5555254d89968cda2d88e72");</v>
      </c>
    </row>
    <row r="841" spans="1:6" x14ac:dyDescent="0.25">
      <c r="A841" s="2" t="s">
        <v>12570</v>
      </c>
      <c r="B841" s="2" t="s">
        <v>12571</v>
      </c>
      <c r="C841">
        <v>10</v>
      </c>
      <c r="D841">
        <v>18500</v>
      </c>
      <c r="F841" t="str">
        <f t="shared" si="13"/>
        <v>public static BlueprintUnit SpearFrostPlus2 = ResourcesLibrary.TryGetBlueprint&lt;BlueprintUnit&gt;("2794ecc469734d44da57e9df96733a8e");</v>
      </c>
    </row>
    <row r="842" spans="1:6" x14ac:dyDescent="0.25">
      <c r="A842" s="2" t="s">
        <v>3679</v>
      </c>
      <c r="B842" s="2" t="s">
        <v>12577</v>
      </c>
      <c r="C842">
        <v>10</v>
      </c>
      <c r="D842">
        <v>18500</v>
      </c>
      <c r="F842" t="str">
        <f t="shared" si="13"/>
        <v>public static BlueprintUnit SpearPlus3 = ResourcesLibrary.TryGetBlueprint&lt;BlueprintUnit&gt;("f7751efc064fa3141943b4a71e78eb03");</v>
      </c>
    </row>
    <row r="843" spans="1:6" x14ac:dyDescent="0.25">
      <c r="A843" s="2" t="s">
        <v>12583</v>
      </c>
      <c r="B843" s="2" t="s">
        <v>12584</v>
      </c>
      <c r="C843">
        <v>10</v>
      </c>
      <c r="D843">
        <v>18500</v>
      </c>
      <c r="F843" t="str">
        <f t="shared" si="13"/>
        <v>public static BlueprintUnit SpearShockPlus2 = ResourcesLibrary.TryGetBlueprint&lt;BlueprintUnit&gt;("e2dff163bc5ab064da5bc5dbfa9688e9");</v>
      </c>
    </row>
    <row r="844" spans="1:6" x14ac:dyDescent="0.25">
      <c r="A844" s="2" t="s">
        <v>12587</v>
      </c>
      <c r="B844" s="2" t="s">
        <v>12588</v>
      </c>
      <c r="C844">
        <v>10</v>
      </c>
      <c r="D844">
        <v>18500</v>
      </c>
      <c r="F844" t="str">
        <f t="shared" si="13"/>
        <v>public static BlueprintUnit SpearThunderingPlus2 = ResourcesLibrary.TryGetBlueprint&lt;BlueprintUnit&gt;("086c5fe0d8856824099192f4ed471adf");</v>
      </c>
    </row>
    <row r="845" spans="1:6" x14ac:dyDescent="0.25">
      <c r="A845" s="2" t="s">
        <v>12605</v>
      </c>
      <c r="B845" s="2" t="s">
        <v>12606</v>
      </c>
      <c r="D845">
        <v>18500</v>
      </c>
      <c r="F845" t="str">
        <f t="shared" si="13"/>
        <v>public static BlueprintUnit SpikedHeavyShieldCorrosivePlus2 = ResourcesLibrary.TryGetBlueprint&lt;BlueprintUnit&gt;("2d38920ba05a4d548ac4df429d0e4688");</v>
      </c>
    </row>
    <row r="846" spans="1:6" x14ac:dyDescent="0.25">
      <c r="A846" s="2" t="s">
        <v>12609</v>
      </c>
      <c r="B846" s="2" t="s">
        <v>12610</v>
      </c>
      <c r="D846">
        <v>18500</v>
      </c>
      <c r="F846" t="str">
        <f t="shared" si="13"/>
        <v>public static BlueprintUnit SpikedHeavyShieldFlamingPlus2 = ResourcesLibrary.TryGetBlueprint&lt;BlueprintUnit&gt;("e82afdce41775824fb851e947b922c82");</v>
      </c>
    </row>
    <row r="847" spans="1:6" x14ac:dyDescent="0.25">
      <c r="A847" s="2" t="s">
        <v>12613</v>
      </c>
      <c r="B847" s="2" t="s">
        <v>12614</v>
      </c>
      <c r="D847">
        <v>18500</v>
      </c>
      <c r="F847" t="str">
        <f t="shared" si="13"/>
        <v>public static BlueprintUnit SpikedHeavyShieldFrostPlus2 = ResourcesLibrary.TryGetBlueprint&lt;BlueprintUnit&gt;("e822941d3be9a274bb584d8ffde7b1b8");</v>
      </c>
    </row>
    <row r="848" spans="1:6" x14ac:dyDescent="0.25">
      <c r="A848" s="2" t="s">
        <v>12615</v>
      </c>
      <c r="B848" s="2" t="s">
        <v>12616</v>
      </c>
      <c r="D848">
        <v>18500</v>
      </c>
      <c r="F848" t="str">
        <f t="shared" si="13"/>
        <v>public static BlueprintUnit SpikedHeavyShieldHolyPlus3 = ResourcesLibrary.TryGetBlueprint&lt;BlueprintUnit&gt;("5de129db16c218f4391d03ff63dd4b3b");</v>
      </c>
    </row>
    <row r="849" spans="1:6" x14ac:dyDescent="0.25">
      <c r="A849" s="2" t="s">
        <v>12621</v>
      </c>
      <c r="B849" s="2" t="s">
        <v>12622</v>
      </c>
      <c r="D849">
        <v>18500</v>
      </c>
      <c r="F849" t="str">
        <f t="shared" si="13"/>
        <v>public static BlueprintUnit SpikedHeavyShieldPlus3 = ResourcesLibrary.TryGetBlueprint&lt;BlueprintUnit&gt;("d983ce5741ba30e4cac8e8067914577e");</v>
      </c>
    </row>
    <row r="850" spans="1:6" x14ac:dyDescent="0.25">
      <c r="A850" s="2" t="s">
        <v>12625</v>
      </c>
      <c r="B850" s="2" t="s">
        <v>12626</v>
      </c>
      <c r="D850">
        <v>18500</v>
      </c>
      <c r="F850" t="str">
        <f t="shared" si="13"/>
        <v>public static BlueprintUnit SpikedHeavyShieldShockPlus2 = ResourcesLibrary.TryGetBlueprint&lt;BlueprintUnit&gt;("4dfe9ac03ce9b8d40a5cc4dc1d86e998");</v>
      </c>
    </row>
    <row r="851" spans="1:6" x14ac:dyDescent="0.25">
      <c r="A851" s="2" t="s">
        <v>12627</v>
      </c>
      <c r="B851" s="2" t="s">
        <v>12628</v>
      </c>
      <c r="D851">
        <v>18500</v>
      </c>
      <c r="F851" t="str">
        <f t="shared" si="13"/>
        <v>public static BlueprintUnit SpikedHeavyShieldViciousPlus2 = ResourcesLibrary.TryGetBlueprint&lt;BlueprintUnit&gt;("4d26bb6db654e624ca499382ddf525ed");</v>
      </c>
    </row>
    <row r="852" spans="1:6" x14ac:dyDescent="0.25">
      <c r="A852" s="2" t="s">
        <v>12633</v>
      </c>
      <c r="B852" s="2" t="s">
        <v>12634</v>
      </c>
      <c r="D852">
        <v>18500</v>
      </c>
      <c r="F852" t="str">
        <f t="shared" si="13"/>
        <v>public static BlueprintUnit SpikedLightShieldCorrosivePlus2 = ResourcesLibrary.TryGetBlueprint&lt;BlueprintUnit&gt;("faa88e16196ac7449918d44f3b33b15c");</v>
      </c>
    </row>
    <row r="853" spans="1:6" x14ac:dyDescent="0.25">
      <c r="A853" s="2" t="s">
        <v>12637</v>
      </c>
      <c r="B853" s="2" t="s">
        <v>12638</v>
      </c>
      <c r="D853">
        <v>18500</v>
      </c>
      <c r="F853" t="str">
        <f t="shared" si="13"/>
        <v>public static BlueprintUnit SpikedLightShieldFlamingPlus2 = ResourcesLibrary.TryGetBlueprint&lt;BlueprintUnit&gt;("95164dc5d2a793e4380fc0ca709caee4");</v>
      </c>
    </row>
    <row r="854" spans="1:6" x14ac:dyDescent="0.25">
      <c r="A854" s="2" t="s">
        <v>12641</v>
      </c>
      <c r="B854" s="2" t="s">
        <v>12642</v>
      </c>
      <c r="D854">
        <v>18500</v>
      </c>
      <c r="F854" t="str">
        <f t="shared" si="13"/>
        <v>public static BlueprintUnit SpikedLightShieldFrostPlus2 = ResourcesLibrary.TryGetBlueprint&lt;BlueprintUnit&gt;("b3c08c6bff9f88c4e9f2b07be4f26a65");</v>
      </c>
    </row>
    <row r="855" spans="1:6" x14ac:dyDescent="0.25">
      <c r="A855" s="2" t="s">
        <v>12647</v>
      </c>
      <c r="B855" s="2" t="s">
        <v>12648</v>
      </c>
      <c r="D855">
        <v>18500</v>
      </c>
      <c r="F855" t="str">
        <f t="shared" si="13"/>
        <v>public static BlueprintUnit SpikedLightShieldPlus3 = ResourcesLibrary.TryGetBlueprint&lt;BlueprintUnit&gt;("722909020b86d96459892c09919d7904");</v>
      </c>
    </row>
    <row r="856" spans="1:6" x14ac:dyDescent="0.25">
      <c r="A856" s="2" t="s">
        <v>12655</v>
      </c>
      <c r="B856" s="2" t="s">
        <v>12656</v>
      </c>
      <c r="D856">
        <v>18500</v>
      </c>
      <c r="F856" t="str">
        <f t="shared" si="13"/>
        <v>public static BlueprintUnit SpikedLightShieldShockPlus2 = ResourcesLibrary.TryGetBlueprint&lt;BlueprintUnit&gt;("98f060876cd665c46b815c4934618a60");</v>
      </c>
    </row>
    <row r="857" spans="1:6" x14ac:dyDescent="0.25">
      <c r="A857" s="2" t="s">
        <v>12667</v>
      </c>
      <c r="B857" s="2" t="s">
        <v>12668</v>
      </c>
      <c r="D857">
        <v>18500</v>
      </c>
      <c r="F857" t="str">
        <f t="shared" si="13"/>
        <v>public static BlueprintUnit StaffOfFireballItem = ResourcesLibrary.TryGetBlueprint&lt;BlueprintUnit&gt;("9ffcf0eff100c3f4d8f550d3d1c12b46");</v>
      </c>
    </row>
    <row r="858" spans="1:6" x14ac:dyDescent="0.25">
      <c r="A858" s="2" t="s">
        <v>12681</v>
      </c>
      <c r="B858" s="2" t="s">
        <v>12682</v>
      </c>
      <c r="C858">
        <v>10</v>
      </c>
      <c r="D858">
        <v>18500</v>
      </c>
      <c r="F858" t="str">
        <f t="shared" si="13"/>
        <v>public static BlueprintUnit StandardDoubleAxeCorrosivePlus2 = ResourcesLibrary.TryGetBlueprint&lt;BlueprintUnit&gt;("036587945f248cb47bc40eb5fe964485");</v>
      </c>
    </row>
    <row r="859" spans="1:6" x14ac:dyDescent="0.25">
      <c r="A859" s="2" t="s">
        <v>12685</v>
      </c>
      <c r="B859" s="2" t="s">
        <v>12686</v>
      </c>
      <c r="C859">
        <v>10</v>
      </c>
      <c r="D859">
        <v>18500</v>
      </c>
      <c r="F859" t="str">
        <f t="shared" si="13"/>
        <v>public static BlueprintUnit StandardDoubleAxeFlamingPlus2 = ResourcesLibrary.TryGetBlueprint&lt;BlueprintUnit&gt;("9ebc24aaed0279b4bb25f3ddb7f32838");</v>
      </c>
    </row>
    <row r="860" spans="1:6" x14ac:dyDescent="0.25">
      <c r="A860" s="2" t="s">
        <v>12685</v>
      </c>
      <c r="B860" s="2" t="s">
        <v>12687</v>
      </c>
      <c r="C860">
        <v>10</v>
      </c>
      <c r="D860">
        <v>18500</v>
      </c>
      <c r="F860" t="str">
        <f t="shared" si="13"/>
        <v>public static BlueprintUnit StandardDoubleAxeFlamingPlus2 = ResourcesLibrary.TryGetBlueprint&lt;BlueprintUnit&gt;("a2483f0d1edccc7408773ef17c480aff");</v>
      </c>
    </row>
    <row r="861" spans="1:6" x14ac:dyDescent="0.25">
      <c r="A861" s="2" t="s">
        <v>12690</v>
      </c>
      <c r="B861" s="2" t="s">
        <v>12691</v>
      </c>
      <c r="C861">
        <v>10</v>
      </c>
      <c r="D861">
        <v>18500</v>
      </c>
      <c r="F861" t="str">
        <f t="shared" si="13"/>
        <v>public static BlueprintUnit StandardDoubleAxeFrostPlus2 = ResourcesLibrary.TryGetBlueprint&lt;BlueprintUnit&gt;("6d2466b2361b779428f051ebd4b9ea36");</v>
      </c>
    </row>
    <row r="862" spans="1:6" x14ac:dyDescent="0.25">
      <c r="A862" s="2" t="s">
        <v>12692</v>
      </c>
      <c r="B862" s="2" t="s">
        <v>12693</v>
      </c>
      <c r="C862">
        <v>10</v>
      </c>
      <c r="D862">
        <v>18500</v>
      </c>
      <c r="F862" t="str">
        <f t="shared" si="13"/>
        <v>public static BlueprintUnit StandardDoubleAxeFrostShockPlus1 = ResourcesLibrary.TryGetBlueprint&lt;BlueprintUnit&gt;("f426625f9f2d8fe4c866afc4bc4677c4");</v>
      </c>
    </row>
    <row r="863" spans="1:6" x14ac:dyDescent="0.25">
      <c r="A863" s="2" t="s">
        <v>12698</v>
      </c>
      <c r="B863" s="2" t="s">
        <v>12699</v>
      </c>
      <c r="C863">
        <v>10</v>
      </c>
      <c r="D863">
        <v>18500</v>
      </c>
      <c r="F863" t="str">
        <f t="shared" si="13"/>
        <v>public static BlueprintUnit StandardDoubleAxeKeenPlus2 = ResourcesLibrary.TryGetBlueprint&lt;BlueprintUnit&gt;("2b9c6ba0d20b7824993c4f069310c2a6");</v>
      </c>
    </row>
    <row r="864" spans="1:6" x14ac:dyDescent="0.25">
      <c r="A864" s="2" t="s">
        <v>12702</v>
      </c>
      <c r="B864" s="2" t="s">
        <v>12703</v>
      </c>
      <c r="C864">
        <v>10</v>
      </c>
      <c r="D864">
        <v>18500</v>
      </c>
      <c r="F864" t="str">
        <f t="shared" si="13"/>
        <v>public static BlueprintUnit StandardDoubleAxeKeenShockPlus1 = ResourcesLibrary.TryGetBlueprint&lt;BlueprintUnit&gt;("bcfa45363639aa94c858ff3549d5eccc");</v>
      </c>
    </row>
    <row r="865" spans="1:6" x14ac:dyDescent="0.25">
      <c r="A865" s="2" t="s">
        <v>12708</v>
      </c>
      <c r="B865" s="2" t="s">
        <v>12709</v>
      </c>
      <c r="C865">
        <v>10</v>
      </c>
      <c r="D865">
        <v>18500</v>
      </c>
      <c r="F865" t="str">
        <f t="shared" si="13"/>
        <v>public static BlueprintUnit StandardDoubleAxePlus3 = ResourcesLibrary.TryGetBlueprint&lt;BlueprintUnit&gt;("aee6a20693a182a4fbd84b2746b13ef3");</v>
      </c>
    </row>
    <row r="866" spans="1:6" x14ac:dyDescent="0.25">
      <c r="A866" s="2" t="s">
        <v>12720</v>
      </c>
      <c r="B866" s="2" t="s">
        <v>12722</v>
      </c>
      <c r="D866">
        <v>18500</v>
      </c>
      <c r="F866" t="str">
        <f t="shared" si="13"/>
        <v>public static BlueprintUnit StandardDoubleAxeSecondFlamingPlus2 = ResourcesLibrary.TryGetBlueprint&lt;BlueprintUnit&gt;("7bec8347ab13baf47aeea304ca3e4e28");</v>
      </c>
    </row>
    <row r="867" spans="1:6" x14ac:dyDescent="0.25">
      <c r="A867" s="2" t="s">
        <v>12743</v>
      </c>
      <c r="B867" s="2" t="s">
        <v>12744</v>
      </c>
      <c r="D867">
        <v>18500</v>
      </c>
      <c r="F867" t="str">
        <f t="shared" si="13"/>
        <v>public static BlueprintUnit StandardDoubleAxeSecondPlus3 = ResourcesLibrary.TryGetBlueprint&lt;BlueprintUnit&gt;("7c4842ee6ee6fef4e8aa763ab047bf03");</v>
      </c>
    </row>
    <row r="868" spans="1:6" x14ac:dyDescent="0.25">
      <c r="A868" s="2" t="s">
        <v>12757</v>
      </c>
      <c r="B868" s="2" t="s">
        <v>12758</v>
      </c>
      <c r="C868">
        <v>10</v>
      </c>
      <c r="D868">
        <v>18500</v>
      </c>
      <c r="F868" t="str">
        <f t="shared" si="13"/>
        <v>public static BlueprintUnit StandardDoubleAxeShockPlus2 = ResourcesLibrary.TryGetBlueprint&lt;BlueprintUnit&gt;("b7d2f6ed0e7e08b4489552c181e3d4a3");</v>
      </c>
    </row>
    <row r="869" spans="1:6" x14ac:dyDescent="0.25">
      <c r="A869" s="2" t="s">
        <v>12765</v>
      </c>
      <c r="B869" s="2" t="s">
        <v>12766</v>
      </c>
      <c r="C869">
        <v>10</v>
      </c>
      <c r="D869">
        <v>18500</v>
      </c>
      <c r="F869" t="str">
        <f t="shared" si="13"/>
        <v>public static BlueprintUnit StandardDoubleSwordCorrosivePlus2 = ResourcesLibrary.TryGetBlueprint&lt;BlueprintUnit&gt;("589a95a133b9a1349897a1444cb37c94");</v>
      </c>
    </row>
    <row r="870" spans="1:6" x14ac:dyDescent="0.25">
      <c r="A870" s="2" t="s">
        <v>12769</v>
      </c>
      <c r="B870" s="2" t="s">
        <v>12770</v>
      </c>
      <c r="C870">
        <v>10</v>
      </c>
      <c r="D870">
        <v>18500</v>
      </c>
      <c r="F870" t="str">
        <f t="shared" si="13"/>
        <v>public static BlueprintUnit StandardDoubleSwordFlamingPlus2 = ResourcesLibrary.TryGetBlueprint&lt;BlueprintUnit&gt;("d20e5282daf4aeb4582fb690eae0ab5d");</v>
      </c>
    </row>
    <row r="871" spans="1:6" x14ac:dyDescent="0.25">
      <c r="A871" s="2" t="s">
        <v>12775</v>
      </c>
      <c r="B871" s="2" t="s">
        <v>12776</v>
      </c>
      <c r="C871">
        <v>10</v>
      </c>
      <c r="D871">
        <v>18500</v>
      </c>
      <c r="F871" t="str">
        <f t="shared" si="13"/>
        <v>public static BlueprintUnit StandardDoubleSwordFrostPlus2 = ResourcesLibrary.TryGetBlueprint&lt;BlueprintUnit&gt;("4fdc12a3908465c4db3ae1ca1dfb3057");</v>
      </c>
    </row>
    <row r="872" spans="1:6" x14ac:dyDescent="0.25">
      <c r="A872" s="2" t="s">
        <v>12777</v>
      </c>
      <c r="B872" s="2" t="s">
        <v>12778</v>
      </c>
      <c r="C872">
        <v>10</v>
      </c>
      <c r="D872">
        <v>18500</v>
      </c>
      <c r="F872" t="str">
        <f t="shared" si="13"/>
        <v>public static BlueprintUnit StandardDoubleSwordFrostShockPlus1 = ResourcesLibrary.TryGetBlueprint&lt;BlueprintUnit&gt;("c8d649913e0fd4943a1d5a0b716535dc");</v>
      </c>
    </row>
    <row r="873" spans="1:6" x14ac:dyDescent="0.25">
      <c r="A873" s="2" t="s">
        <v>12787</v>
      </c>
      <c r="B873" s="2" t="s">
        <v>12788</v>
      </c>
      <c r="C873">
        <v>10</v>
      </c>
      <c r="D873">
        <v>18500</v>
      </c>
      <c r="F873" t="str">
        <f t="shared" si="13"/>
        <v>public static BlueprintUnit StandardDoubleSwordKeenShockPlus1 = ResourcesLibrary.TryGetBlueprint&lt;BlueprintUnit&gt;("7be77b2778387d241a1ef3666060ac33");</v>
      </c>
    </row>
    <row r="874" spans="1:6" x14ac:dyDescent="0.25">
      <c r="A874" s="2" t="s">
        <v>12793</v>
      </c>
      <c r="B874" s="2" t="s">
        <v>12794</v>
      </c>
      <c r="C874">
        <v>10</v>
      </c>
      <c r="D874">
        <v>18500</v>
      </c>
      <c r="F874" t="str">
        <f t="shared" si="13"/>
        <v>public static BlueprintUnit StandardDoubleSwordPlus3 = ResourcesLibrary.TryGetBlueprint&lt;BlueprintUnit&gt;("e08a031aed7947b4ca43f1eef03d321f");</v>
      </c>
    </row>
    <row r="875" spans="1:6" x14ac:dyDescent="0.25">
      <c r="A875" s="2" t="s">
        <v>12801</v>
      </c>
      <c r="B875" s="2" t="s">
        <v>12802</v>
      </c>
      <c r="C875">
        <v>10</v>
      </c>
      <c r="D875">
        <v>18500</v>
      </c>
      <c r="F875" t="str">
        <f t="shared" si="13"/>
        <v>public static BlueprintUnit StandardDoubleSwordShockPlus2 = ResourcesLibrary.TryGetBlueprint&lt;BlueprintUnit&gt;("3a06baa2ffed2ef4ca462c05d59de483");</v>
      </c>
    </row>
    <row r="876" spans="1:6" x14ac:dyDescent="0.25">
      <c r="A876" s="2" t="s">
        <v>12807</v>
      </c>
      <c r="B876" s="2" t="s">
        <v>12808</v>
      </c>
      <c r="C876">
        <v>10</v>
      </c>
      <c r="D876">
        <v>18500</v>
      </c>
      <c r="F876" t="str">
        <f t="shared" si="13"/>
        <v>public static BlueprintUnit StandardDwarvenUrgroshCorrosivePlus2 = ResourcesLibrary.TryGetBlueprint&lt;BlueprintUnit&gt;("808b61c6c0a0f3c4fb04d0121020e846");</v>
      </c>
    </row>
    <row r="877" spans="1:6" x14ac:dyDescent="0.25">
      <c r="A877" s="2" t="s">
        <v>12811</v>
      </c>
      <c r="B877" s="2" t="s">
        <v>12812</v>
      </c>
      <c r="C877">
        <v>10</v>
      </c>
      <c r="D877">
        <v>18500</v>
      </c>
      <c r="F877" t="str">
        <f t="shared" si="13"/>
        <v>public static BlueprintUnit StandardDwarvenUrgroshFlamingPlus2 = ResourcesLibrary.TryGetBlueprint&lt;BlueprintUnit&gt;("9a2f82ea21740f0429ed6f54a7ca90d1");</v>
      </c>
    </row>
    <row r="878" spans="1:6" x14ac:dyDescent="0.25">
      <c r="A878" s="2" t="s">
        <v>12815</v>
      </c>
      <c r="B878" s="2" t="s">
        <v>12816</v>
      </c>
      <c r="C878">
        <v>10</v>
      </c>
      <c r="D878">
        <v>18500</v>
      </c>
      <c r="F878" t="str">
        <f t="shared" si="13"/>
        <v>public static BlueprintUnit StandardDwarvenUrgroshFrostPlus2 = ResourcesLibrary.TryGetBlueprint&lt;BlueprintUnit&gt;("a93d9dbb11b16084295d5496f8b3f395");</v>
      </c>
    </row>
    <row r="879" spans="1:6" x14ac:dyDescent="0.25">
      <c r="A879" s="2" t="s">
        <v>12817</v>
      </c>
      <c r="B879" s="2" t="s">
        <v>12818</v>
      </c>
      <c r="C879">
        <v>10</v>
      </c>
      <c r="D879">
        <v>18500</v>
      </c>
      <c r="F879" t="str">
        <f t="shared" si="13"/>
        <v>public static BlueprintUnit StandardDwarvenUrgroshFrostShockPlus1 = ResourcesLibrary.TryGetBlueprint&lt;BlueprintUnit&gt;("fa5d3404c1ff69f47bf104d021f7e6af");</v>
      </c>
    </row>
    <row r="880" spans="1:6" x14ac:dyDescent="0.25">
      <c r="A880" s="2" t="s">
        <v>12823</v>
      </c>
      <c r="B880" s="2" t="s">
        <v>12824</v>
      </c>
      <c r="C880">
        <v>10</v>
      </c>
      <c r="D880">
        <v>18500</v>
      </c>
      <c r="F880" t="str">
        <f t="shared" si="13"/>
        <v>public static BlueprintUnit StandardDwarvenUrgroshKeenPlus2 = ResourcesLibrary.TryGetBlueprint&lt;BlueprintUnit&gt;("73610806ca17392488a7593d07e9d477");</v>
      </c>
    </row>
    <row r="881" spans="1:6" x14ac:dyDescent="0.25">
      <c r="A881" s="2" t="s">
        <v>12827</v>
      </c>
      <c r="B881" s="2" t="s">
        <v>12828</v>
      </c>
      <c r="C881">
        <v>10</v>
      </c>
      <c r="D881">
        <v>18500</v>
      </c>
      <c r="F881" t="str">
        <f t="shared" si="13"/>
        <v>public static BlueprintUnit StandardDwarvenUrgroshKeenShockPlus1 = ResourcesLibrary.TryGetBlueprint&lt;BlueprintUnit&gt;("b1cf596e2d563884fbf195003f372814");</v>
      </c>
    </row>
    <row r="882" spans="1:6" x14ac:dyDescent="0.25">
      <c r="A882" s="2" t="s">
        <v>12835</v>
      </c>
      <c r="B882" s="2" t="s">
        <v>12836</v>
      </c>
      <c r="C882">
        <v>10</v>
      </c>
      <c r="D882">
        <v>18500</v>
      </c>
      <c r="F882" t="str">
        <f t="shared" si="13"/>
        <v>public static BlueprintUnit StandardDwarvenUrgroshPlus3 = ResourcesLibrary.TryGetBlueprint&lt;BlueprintUnit&gt;("2c5e6213acdcc3c489dc27dbbd301395");</v>
      </c>
    </row>
    <row r="883" spans="1:6" x14ac:dyDescent="0.25">
      <c r="A883" s="2" t="s">
        <v>12845</v>
      </c>
      <c r="B883" s="2" t="s">
        <v>12846</v>
      </c>
      <c r="C883">
        <v>10</v>
      </c>
      <c r="D883">
        <v>18500</v>
      </c>
      <c r="F883" t="str">
        <f t="shared" si="13"/>
        <v>public static BlueprintUnit StandardDwarvenUrgroshShockPlus2 = ResourcesLibrary.TryGetBlueprint&lt;BlueprintUnit&gt;("6d0bc68ee62187c4ba23a7184bd6d6eb");</v>
      </c>
    </row>
    <row r="884" spans="1:6" x14ac:dyDescent="0.25">
      <c r="A884" s="2" t="s">
        <v>12851</v>
      </c>
      <c r="B884" s="2" t="s">
        <v>12852</v>
      </c>
      <c r="C884">
        <v>10</v>
      </c>
      <c r="D884">
        <v>18500</v>
      </c>
      <c r="F884" t="str">
        <f t="shared" si="13"/>
        <v>public static BlueprintUnit StandardGnomeHookedHammerCorrosivePlus2 = ResourcesLibrary.TryGetBlueprint&lt;BlueprintUnit&gt;("07050f33175031a499a47a537e1053f5");</v>
      </c>
    </row>
    <row r="885" spans="1:6" x14ac:dyDescent="0.25">
      <c r="A885" s="2" t="s">
        <v>12855</v>
      </c>
      <c r="B885" s="2" t="s">
        <v>12856</v>
      </c>
      <c r="C885">
        <v>10</v>
      </c>
      <c r="D885">
        <v>18500</v>
      </c>
      <c r="F885" t="str">
        <f t="shared" si="13"/>
        <v>public static BlueprintUnit StandardGnomeHookedHammerFlamingPlus2 = ResourcesLibrary.TryGetBlueprint&lt;BlueprintUnit&gt;("5b035fa4ef3b00b4cb874989f68de101");</v>
      </c>
    </row>
    <row r="886" spans="1:6" x14ac:dyDescent="0.25">
      <c r="A886" s="2" t="s">
        <v>12859</v>
      </c>
      <c r="B886" s="2" t="s">
        <v>12860</v>
      </c>
      <c r="C886">
        <v>10</v>
      </c>
      <c r="D886">
        <v>18500</v>
      </c>
      <c r="F886" t="str">
        <f t="shared" si="13"/>
        <v>public static BlueprintUnit StandardGnomeHookedHammerFrostPlus2 = ResourcesLibrary.TryGetBlueprint&lt;BlueprintUnit&gt;("0ee7ffe8a3646d347913fc65fce53881");</v>
      </c>
    </row>
    <row r="887" spans="1:6" x14ac:dyDescent="0.25">
      <c r="A887" s="2" t="s">
        <v>12861</v>
      </c>
      <c r="B887" s="2" t="s">
        <v>12862</v>
      </c>
      <c r="C887">
        <v>10</v>
      </c>
      <c r="D887">
        <v>18500</v>
      </c>
      <c r="F887" t="str">
        <f t="shared" si="13"/>
        <v>public static BlueprintUnit StandardGnomeHookedHammerFrostShockPlus1 = ResourcesLibrary.TryGetBlueprint&lt;BlueprintUnit&gt;("ac50617dc4dc44d4dae0b9bb428a951d");</v>
      </c>
    </row>
    <row r="888" spans="1:6" x14ac:dyDescent="0.25">
      <c r="A888" s="2" t="s">
        <v>12869</v>
      </c>
      <c r="B888" s="2" t="s">
        <v>12870</v>
      </c>
      <c r="C888">
        <v>10</v>
      </c>
      <c r="D888">
        <v>18500</v>
      </c>
      <c r="F888" t="str">
        <f t="shared" si="13"/>
        <v>public static BlueprintUnit StandardGnomeHookedHammerPlus3 = ResourcesLibrary.TryGetBlueprint&lt;BlueprintUnit&gt;("18449108bafff5d4f932cd3fb8621b9b");</v>
      </c>
    </row>
    <row r="889" spans="1:6" x14ac:dyDescent="0.25">
      <c r="A889" s="2" t="s">
        <v>12877</v>
      </c>
      <c r="B889" s="2" t="s">
        <v>12878</v>
      </c>
      <c r="C889">
        <v>10</v>
      </c>
      <c r="D889">
        <v>18500</v>
      </c>
      <c r="F889" t="str">
        <f t="shared" si="13"/>
        <v>public static BlueprintUnit StandardGnomeHookedHammerShockPlus2 = ResourcesLibrary.TryGetBlueprint&lt;BlueprintUnit&gt;("8b02ce33b13ad7a4b819a52d8f9e1685");</v>
      </c>
    </row>
    <row r="890" spans="1:6" x14ac:dyDescent="0.25">
      <c r="A890" s="2" t="s">
        <v>12889</v>
      </c>
      <c r="B890" s="2" t="s">
        <v>12890</v>
      </c>
      <c r="C890">
        <v>10</v>
      </c>
      <c r="D890">
        <v>18500</v>
      </c>
      <c r="F890" t="str">
        <f t="shared" si="13"/>
        <v>public static BlueprintUnit StarknifeBaneUndeadPlus2 = ResourcesLibrary.TryGetBlueprint&lt;BlueprintUnit&gt;("38f1a139d9325cb438ca8a15756d2625");</v>
      </c>
    </row>
    <row r="891" spans="1:6" x14ac:dyDescent="0.25">
      <c r="A891" s="2" t="s">
        <v>12893</v>
      </c>
      <c r="B891" s="2" t="s">
        <v>12894</v>
      </c>
      <c r="C891">
        <v>10</v>
      </c>
      <c r="D891">
        <v>18500</v>
      </c>
      <c r="F891" t="str">
        <f t="shared" si="13"/>
        <v>public static BlueprintUnit StarknifeCorrosivePlus2 = ResourcesLibrary.TryGetBlueprint&lt;BlueprintUnit&gt;("00f0be3bd164d144db4429c0be892af1");</v>
      </c>
    </row>
    <row r="892" spans="1:6" x14ac:dyDescent="0.25">
      <c r="A892" s="2" t="s">
        <v>12897</v>
      </c>
      <c r="B892" s="2" t="s">
        <v>12898</v>
      </c>
      <c r="C892">
        <v>10</v>
      </c>
      <c r="D892">
        <v>18500</v>
      </c>
      <c r="F892" t="str">
        <f t="shared" si="13"/>
        <v>public static BlueprintUnit StarknifeFlamingPlus2 = ResourcesLibrary.TryGetBlueprint&lt;BlueprintUnit&gt;("268e5eb549570534f9b891ac7124a605");</v>
      </c>
    </row>
    <row r="893" spans="1:6" x14ac:dyDescent="0.25">
      <c r="A893" s="2" t="s">
        <v>12903</v>
      </c>
      <c r="B893" s="2" t="s">
        <v>12904</v>
      </c>
      <c r="C893">
        <v>10</v>
      </c>
      <c r="D893">
        <v>18500</v>
      </c>
      <c r="F893" t="str">
        <f t="shared" si="13"/>
        <v>public static BlueprintUnit StarknifeFrostPlus2 = ResourcesLibrary.TryGetBlueprint&lt;BlueprintUnit&gt;("d86fc88b9965ee845954f21eca9d8e01");</v>
      </c>
    </row>
    <row r="894" spans="1:6" x14ac:dyDescent="0.25">
      <c r="A894" s="2" t="s">
        <v>12905</v>
      </c>
      <c r="B894" s="2" t="s">
        <v>12906</v>
      </c>
      <c r="C894">
        <v>10</v>
      </c>
      <c r="D894">
        <v>18500</v>
      </c>
      <c r="F894" t="str">
        <f t="shared" si="13"/>
        <v>public static BlueprintUnit StarknifeFrostShockPlus1 = ResourcesLibrary.TryGetBlueprint&lt;BlueprintUnit&gt;("0bbde89825672ba49b2fe9879eca3111");</v>
      </c>
    </row>
    <row r="895" spans="1:6" x14ac:dyDescent="0.25">
      <c r="A895" s="2" t="s">
        <v>12913</v>
      </c>
      <c r="B895" s="2" t="s">
        <v>12914</v>
      </c>
      <c r="C895">
        <v>10</v>
      </c>
      <c r="D895">
        <v>18500</v>
      </c>
      <c r="F895" t="str">
        <f t="shared" si="13"/>
        <v>public static BlueprintUnit StarknifeKeenPlus2 = ResourcesLibrary.TryGetBlueprint&lt;BlueprintUnit&gt;("b448eee7d7a0ae44895aeadfbe27b7c8");</v>
      </c>
    </row>
    <row r="896" spans="1:6" x14ac:dyDescent="0.25">
      <c r="A896" s="2" t="s">
        <v>12917</v>
      </c>
      <c r="B896" s="2" t="s">
        <v>12918</v>
      </c>
      <c r="C896">
        <v>10</v>
      </c>
      <c r="D896">
        <v>18500</v>
      </c>
      <c r="F896" t="str">
        <f t="shared" si="13"/>
        <v>public static BlueprintUnit StarknifeKeenShockPlus1 = ResourcesLibrary.TryGetBlueprint&lt;BlueprintUnit&gt;("d954718606e4d794fb7076b0afd55680");</v>
      </c>
    </row>
    <row r="897" spans="1:6" x14ac:dyDescent="0.25">
      <c r="A897" s="2" t="s">
        <v>12925</v>
      </c>
      <c r="B897" s="2" t="s">
        <v>12926</v>
      </c>
      <c r="C897">
        <v>10</v>
      </c>
      <c r="D897">
        <v>18500</v>
      </c>
      <c r="F897" t="str">
        <f t="shared" si="13"/>
        <v>public static BlueprintUnit StarknifePlus3 = ResourcesLibrary.TryGetBlueprint&lt;BlueprintUnit&gt;("b726f8b106ec5dc4dbe79c72936e8071");</v>
      </c>
    </row>
    <row r="898" spans="1:6" x14ac:dyDescent="0.25">
      <c r="A898" s="2" t="s">
        <v>12933</v>
      </c>
      <c r="B898" s="2" t="s">
        <v>12934</v>
      </c>
      <c r="C898">
        <v>10</v>
      </c>
      <c r="D898">
        <v>18500</v>
      </c>
      <c r="F898" t="str">
        <f t="shared" ref="F898:F961" si="14">"public static BlueprintUnit " &amp; A898 &amp;" = ResourcesLibrary.TryGetBlueprint&lt;BlueprintUnit&gt;(""" &amp;B898 &amp;""");"</f>
        <v>public static BlueprintUnit StarknifeShockPlus2 = ResourcesLibrary.TryGetBlueprint&lt;BlueprintUnit&gt;("8f8853a606c87944085530685c1cf5ad");</v>
      </c>
    </row>
    <row r="899" spans="1:6" x14ac:dyDescent="0.25">
      <c r="A899" s="2" t="s">
        <v>12953</v>
      </c>
      <c r="B899" s="2" t="s">
        <v>12954</v>
      </c>
      <c r="C899">
        <v>10</v>
      </c>
      <c r="D899">
        <v>18500</v>
      </c>
      <c r="F899" t="str">
        <f t="shared" si="14"/>
        <v>public static BlueprintUnit SwordOfEternalSquire = ResourcesLibrary.TryGetBlueprint&lt;BlueprintUnit&gt;("59a594b9b6d72c74692d53632ed29b0d");</v>
      </c>
    </row>
    <row r="900" spans="1:6" x14ac:dyDescent="0.25">
      <c r="A900" s="2" t="s">
        <v>12957</v>
      </c>
      <c r="B900" s="2" t="s">
        <v>12958</v>
      </c>
      <c r="C900">
        <v>10</v>
      </c>
      <c r="D900">
        <v>18500</v>
      </c>
      <c r="F900" t="str">
        <f t="shared" si="14"/>
        <v>public static BlueprintUnit TalonOfTheWise = ResourcesLibrary.TryGetBlueprint&lt;BlueprintUnit&gt;("240d326bb03e4cf4c9fb0bdded1dcff9");</v>
      </c>
    </row>
    <row r="901" spans="1:6" x14ac:dyDescent="0.25">
      <c r="A901" s="2" t="s">
        <v>4948</v>
      </c>
      <c r="B901" s="2" t="s">
        <v>13028</v>
      </c>
      <c r="C901">
        <v>10</v>
      </c>
      <c r="D901">
        <v>18500</v>
      </c>
      <c r="F901" t="str">
        <f t="shared" si="14"/>
        <v>public static BlueprintUnit ThrowingAxePlus3 = ResourcesLibrary.TryGetBlueprint&lt;BlueprintUnit&gt;("d2a3ab06b2712944aa55814d36ea00d5");</v>
      </c>
    </row>
    <row r="902" spans="1:6" x14ac:dyDescent="0.25">
      <c r="A902" s="2" t="s">
        <v>13049</v>
      </c>
      <c r="B902" s="2" t="s">
        <v>13050</v>
      </c>
      <c r="C902">
        <v>10</v>
      </c>
      <c r="D902">
        <v>18500</v>
      </c>
      <c r="F902" t="str">
        <f t="shared" si="14"/>
        <v>public static BlueprintUnit TongiCorrosivePlus2 = ResourcesLibrary.TryGetBlueprint&lt;BlueprintUnit&gt;("f83736bee6f08eb478d2fa8dce55cc8b");</v>
      </c>
    </row>
    <row r="903" spans="1:6" x14ac:dyDescent="0.25">
      <c r="A903" s="2" t="s">
        <v>13053</v>
      </c>
      <c r="B903" s="2" t="s">
        <v>13054</v>
      </c>
      <c r="C903">
        <v>10</v>
      </c>
      <c r="D903">
        <v>18500</v>
      </c>
      <c r="F903" t="str">
        <f t="shared" si="14"/>
        <v>public static BlueprintUnit TongiFlamingPlus2 = ResourcesLibrary.TryGetBlueprint&lt;BlueprintUnit&gt;("40faa62ae3526d24089df10b3ac0ddf6");</v>
      </c>
    </row>
    <row r="904" spans="1:6" x14ac:dyDescent="0.25">
      <c r="A904" s="2" t="s">
        <v>13057</v>
      </c>
      <c r="B904" s="2" t="s">
        <v>13058</v>
      </c>
      <c r="C904">
        <v>10</v>
      </c>
      <c r="D904">
        <v>18500</v>
      </c>
      <c r="F904" t="str">
        <f t="shared" si="14"/>
        <v>public static BlueprintUnit TongiFrostPlus2 = ResourcesLibrary.TryGetBlueprint&lt;BlueprintUnit&gt;("7b56ebab892a9bc4cbdc8b8ba9869393");</v>
      </c>
    </row>
    <row r="905" spans="1:6" x14ac:dyDescent="0.25">
      <c r="A905" s="2" t="s">
        <v>13065</v>
      </c>
      <c r="B905" s="2" t="s">
        <v>13066</v>
      </c>
      <c r="C905">
        <v>10</v>
      </c>
      <c r="D905">
        <v>18500</v>
      </c>
      <c r="F905" t="str">
        <f t="shared" si="14"/>
        <v>public static BlueprintUnit TongiPlus3 = ResourcesLibrary.TryGetBlueprint&lt;BlueprintUnit&gt;("a65588031b28e124780c77af70577ffa");</v>
      </c>
    </row>
    <row r="906" spans="1:6" x14ac:dyDescent="0.25">
      <c r="A906" s="2" t="s">
        <v>13073</v>
      </c>
      <c r="B906" s="2" t="s">
        <v>13074</v>
      </c>
      <c r="C906">
        <v>10</v>
      </c>
      <c r="D906">
        <v>18500</v>
      </c>
      <c r="F906" t="str">
        <f t="shared" si="14"/>
        <v>public static BlueprintUnit TongiShockPlus2 = ResourcesLibrary.TryGetBlueprint&lt;BlueprintUnit&gt;("6ebd87fc55a293b4fa70da00a9b571a8");</v>
      </c>
    </row>
    <row r="907" spans="1:6" x14ac:dyDescent="0.25">
      <c r="A907" s="2" t="s">
        <v>13092</v>
      </c>
      <c r="B907" s="2" t="s">
        <v>13093</v>
      </c>
      <c r="C907">
        <v>10</v>
      </c>
      <c r="D907">
        <v>18500</v>
      </c>
      <c r="F907" t="str">
        <f t="shared" si="14"/>
        <v>public static BlueprintUnit TridentPlus3 = ResourcesLibrary.TryGetBlueprint&lt;BlueprintUnit&gt;("88ec5262d0bb8f14f88ab97e3dd18915");</v>
      </c>
    </row>
    <row r="908" spans="1:6" x14ac:dyDescent="0.25">
      <c r="A908" s="2" t="s">
        <v>4999</v>
      </c>
      <c r="B908" s="2" t="s">
        <v>13100</v>
      </c>
      <c r="C908">
        <v>4</v>
      </c>
      <c r="D908">
        <v>18500</v>
      </c>
      <c r="F908" t="str">
        <f t="shared" si="14"/>
        <v>public static BlueprintUnit TridentUnholyPlus1 = ResourcesLibrary.TryGetBlueprint&lt;BlueprintUnit&gt;("6a45af0954a5c334e99c091e96777917");</v>
      </c>
    </row>
    <row r="909" spans="1:6" x14ac:dyDescent="0.25">
      <c r="A909" s="2" t="s">
        <v>13169</v>
      </c>
      <c r="B909" s="2" t="s">
        <v>13170</v>
      </c>
      <c r="C909">
        <v>10</v>
      </c>
      <c r="D909">
        <v>18500</v>
      </c>
      <c r="F909" t="str">
        <f t="shared" si="14"/>
        <v>public static BlueprintUnit WarhammerCorrosivePlus2 = ResourcesLibrary.TryGetBlueprint&lt;BlueprintUnit&gt;("eaceb6608067ddb4d90d1ed55c0a2a11");</v>
      </c>
    </row>
    <row r="910" spans="1:6" x14ac:dyDescent="0.25">
      <c r="A910" s="2" t="s">
        <v>13173</v>
      </c>
      <c r="B910" s="2" t="s">
        <v>13174</v>
      </c>
      <c r="C910">
        <v>10</v>
      </c>
      <c r="D910">
        <v>18500</v>
      </c>
      <c r="F910" t="str">
        <f t="shared" si="14"/>
        <v>public static BlueprintUnit WarhammerFlamingPlus2 = ResourcesLibrary.TryGetBlueprint&lt;BlueprintUnit&gt;("8b4b79a9a31df8948a9c1b098bf6c462");</v>
      </c>
    </row>
    <row r="911" spans="1:6" x14ac:dyDescent="0.25">
      <c r="A911" s="2" t="s">
        <v>13177</v>
      </c>
      <c r="B911" s="2" t="s">
        <v>13178</v>
      </c>
      <c r="C911">
        <v>10</v>
      </c>
      <c r="D911">
        <v>18500</v>
      </c>
      <c r="F911" t="str">
        <f t="shared" si="14"/>
        <v>public static BlueprintUnit WarhammerFrostPlus2 = ResourcesLibrary.TryGetBlueprint&lt;BlueprintUnit&gt;("bfcfdbcbb0472a744bdd9ab6eb5de896");</v>
      </c>
    </row>
    <row r="912" spans="1:6" x14ac:dyDescent="0.25">
      <c r="A912" s="2" t="s">
        <v>4175</v>
      </c>
      <c r="B912" s="2" t="s">
        <v>13186</v>
      </c>
      <c r="C912">
        <v>10</v>
      </c>
      <c r="D912">
        <v>18500</v>
      </c>
      <c r="F912" t="str">
        <f t="shared" si="14"/>
        <v>public static BlueprintUnit WarhammerPlus3 = ResourcesLibrary.TryGetBlueprint&lt;BlueprintUnit&gt;("57898b7567742fb458a5e57d112c19ec");</v>
      </c>
    </row>
    <row r="913" spans="1:6" x14ac:dyDescent="0.25">
      <c r="A913" s="2" t="s">
        <v>13193</v>
      </c>
      <c r="B913" s="2" t="s">
        <v>13194</v>
      </c>
      <c r="C913">
        <v>10</v>
      </c>
      <c r="D913">
        <v>18500</v>
      </c>
      <c r="F913" t="str">
        <f t="shared" si="14"/>
        <v>public static BlueprintUnit WarhammerShockPlus2 = ResourcesLibrary.TryGetBlueprint&lt;BlueprintUnit&gt;("eb2f2ca6a0c559542979f693229a7c14");</v>
      </c>
    </row>
    <row r="914" spans="1:6" x14ac:dyDescent="0.25">
      <c r="A914" s="2" t="s">
        <v>4388</v>
      </c>
      <c r="B914" s="2" t="s">
        <v>13209</v>
      </c>
      <c r="C914">
        <v>10</v>
      </c>
      <c r="D914">
        <v>18500</v>
      </c>
      <c r="F914" t="str">
        <f t="shared" si="14"/>
        <v>public static BlueprintUnit WildHunt_MonarchGlaive = ResourcesLibrary.TryGetBlueprint&lt;BlueprintUnit&gt;("b1eb8017cadea224cb0f09d96199f7b9");</v>
      </c>
    </row>
    <row r="915" spans="1:6" x14ac:dyDescent="0.25">
      <c r="A915" s="2" t="s">
        <v>4662</v>
      </c>
      <c r="B915" s="2" t="s">
        <v>10376</v>
      </c>
      <c r="C915">
        <v>7</v>
      </c>
      <c r="D915">
        <v>19000</v>
      </c>
      <c r="F915" t="str">
        <f t="shared" si="14"/>
        <v>public static BlueprintUnit CompositeLongbowBralaniAzata = ResourcesLibrary.TryGetBlueprint&lt;BlueprintUnit&gt;("0f0b7863d48f76b49b0c5b2691d5f566");</v>
      </c>
    </row>
    <row r="916" spans="1:6" x14ac:dyDescent="0.25">
      <c r="A916" s="2" t="s">
        <v>12111</v>
      </c>
      <c r="B916" s="2" t="s">
        <v>12112</v>
      </c>
      <c r="D916">
        <v>19000</v>
      </c>
      <c r="F916" t="str">
        <f t="shared" si="14"/>
        <v>public static BlueprintUnit QuickDeathItem = ResourcesLibrary.TryGetBlueprint&lt;BlueprintUnit&gt;("ca3a8e29c3c426448924dfcc213ec440");</v>
      </c>
    </row>
    <row r="917" spans="1:6" x14ac:dyDescent="0.25">
      <c r="A917" s="2" t="s">
        <v>10106</v>
      </c>
      <c r="B917" s="2" t="s">
        <v>10107</v>
      </c>
      <c r="D917">
        <v>20000</v>
      </c>
      <c r="F917" t="str">
        <f t="shared" si="14"/>
        <v>public static BlueprintUnit AxiomaticPunchingDaggerPlus1Item = ResourcesLibrary.TryGetBlueprint&lt;BlueprintUnit&gt;("19c10281fe21604489764953ae7f4098");</v>
      </c>
    </row>
    <row r="918" spans="1:6" x14ac:dyDescent="0.25">
      <c r="A918" s="2" t="s">
        <v>10415</v>
      </c>
      <c r="B918" s="2" t="s">
        <v>10416</v>
      </c>
      <c r="D918">
        <v>20000</v>
      </c>
      <c r="F918" t="str">
        <f t="shared" si="14"/>
        <v>public static BlueprintUnit CorrosiveLightHammerPlus2Item = ResourcesLibrary.TryGetBlueprint&lt;BlueprintUnit&gt;("d0a9721d027e7ce4e8d63639b12c77db");</v>
      </c>
    </row>
    <row r="919" spans="1:6" x14ac:dyDescent="0.25">
      <c r="A919" s="2" t="s">
        <v>4850</v>
      </c>
      <c r="B919" s="2" t="s">
        <v>11366</v>
      </c>
      <c r="D919">
        <v>20000</v>
      </c>
      <c r="F919" t="str">
        <f t="shared" si="14"/>
        <v>public static BlueprintUnit HeraldOfPainItem = ResourcesLibrary.TryGetBlueprint&lt;BlueprintUnit&gt;("44598b61bad91a64bb28956f4981d739");</v>
      </c>
    </row>
    <row r="920" spans="1:6" x14ac:dyDescent="0.25">
      <c r="A920" s="2" t="s">
        <v>11890</v>
      </c>
      <c r="B920" s="2" t="s">
        <v>11891</v>
      </c>
      <c r="C920">
        <v>13</v>
      </c>
      <c r="D920">
        <v>20000</v>
      </c>
      <c r="F920" t="str">
        <f t="shared" si="14"/>
        <v>public static BlueprintUnit MothersCare = ResourcesLibrary.TryGetBlueprint&lt;BlueprintUnit&gt;("70ad3d3a88d1a02469b54205d82ce8c3");</v>
      </c>
    </row>
    <row r="921" spans="1:6" x14ac:dyDescent="0.25">
      <c r="A921" s="2" t="s">
        <v>11892</v>
      </c>
      <c r="B921" s="2" t="s">
        <v>11893</v>
      </c>
      <c r="C921">
        <v>13</v>
      </c>
      <c r="D921">
        <v>20000</v>
      </c>
      <c r="F921" t="str">
        <f t="shared" si="14"/>
        <v>public static BlueprintUnit MothersWarmth = ResourcesLibrary.TryGetBlueprint&lt;BlueprintUnit&gt;("565dd292fabbfb147b5279746cb63b85");</v>
      </c>
    </row>
    <row r="922" spans="1:6" x14ac:dyDescent="0.25">
      <c r="A922" s="2" t="s">
        <v>12142</v>
      </c>
      <c r="B922" s="2" t="s">
        <v>12143</v>
      </c>
      <c r="C922">
        <v>13</v>
      </c>
      <c r="D922">
        <v>20000</v>
      </c>
      <c r="F922" t="str">
        <f t="shared" si="14"/>
        <v>public static BlueprintUnit RapierDeadlyGrace = ResourcesLibrary.TryGetBlueprint&lt;BlueprintUnit&gt;("6951d546eb65e174a82f964e630a3864");</v>
      </c>
    </row>
    <row r="923" spans="1:6" x14ac:dyDescent="0.25">
      <c r="A923" s="2" t="s">
        <v>12346</v>
      </c>
      <c r="B923" s="2" t="s">
        <v>12347</v>
      </c>
      <c r="C923">
        <v>7</v>
      </c>
      <c r="D923">
        <v>20000</v>
      </c>
      <c r="F923" t="str">
        <f t="shared" si="14"/>
        <v>public static BlueprintUnit SecondExecution = ResourcesLibrary.TryGetBlueprint&lt;BlueprintUnit&gt;("0e6e63071dfaed048a6a247c5090ee48");</v>
      </c>
    </row>
    <row r="924" spans="1:6" x14ac:dyDescent="0.25">
      <c r="A924" s="2" t="s">
        <v>12955</v>
      </c>
      <c r="B924" s="2" t="s">
        <v>12956</v>
      </c>
      <c r="C924">
        <v>10</v>
      </c>
      <c r="D924">
        <v>20000</v>
      </c>
      <c r="F924" t="str">
        <f t="shared" si="14"/>
        <v>public static BlueprintUnit SwordsmansPassion = ResourcesLibrary.TryGetBlueprint&lt;BlueprintUnit&gt;("a34e72aec02da454a8bbe6b127237413");</v>
      </c>
    </row>
    <row r="925" spans="1:6" x14ac:dyDescent="0.25">
      <c r="A925" s="2" t="s">
        <v>10353</v>
      </c>
      <c r="B925" s="2" t="s">
        <v>10354</v>
      </c>
      <c r="C925">
        <v>11</v>
      </c>
      <c r="D925">
        <v>20500</v>
      </c>
      <c r="F925" t="str">
        <f t="shared" si="14"/>
        <v>public static BlueprintUnit ColdIronDwarvenWaraxePlus3 = ResourcesLibrary.TryGetBlueprint&lt;BlueprintUnit&gt;("4c30b1cd4041d214dbe028e293c7a5ff");</v>
      </c>
    </row>
    <row r="926" spans="1:6" x14ac:dyDescent="0.25">
      <c r="A926" s="2" t="s">
        <v>12366</v>
      </c>
      <c r="B926" s="2" t="s">
        <v>12367</v>
      </c>
      <c r="D926">
        <v>20500</v>
      </c>
      <c r="F926" t="str">
        <f t="shared" si="14"/>
        <v>public static BlueprintUnit ShockMithralFauchardPlus2Item = ResourcesLibrary.TryGetBlueprint&lt;BlueprintUnit&gt;("5f28cf0db8872884d91d106988689ec0");</v>
      </c>
    </row>
    <row r="927" spans="1:6" x14ac:dyDescent="0.25">
      <c r="A927" s="2" t="s">
        <v>10462</v>
      </c>
      <c r="B927" s="2" t="s">
        <v>10463</v>
      </c>
      <c r="C927">
        <v>7</v>
      </c>
      <c r="D927">
        <v>21000</v>
      </c>
      <c r="F927" t="str">
        <f t="shared" si="14"/>
        <v>public static BlueprintUnit DaggerOfLifeItem = ResourcesLibrary.TryGetBlueprint&lt;BlueprintUnit&gt;("2005289e2e10f194089bd781168e3630");</v>
      </c>
    </row>
    <row r="928" spans="1:6" x14ac:dyDescent="0.25">
      <c r="A928" s="2" t="s">
        <v>10716</v>
      </c>
      <c r="B928" s="2" t="s">
        <v>10717</v>
      </c>
      <c r="D928">
        <v>21000</v>
      </c>
      <c r="F928" t="str">
        <f t="shared" si="14"/>
        <v>public static BlueprintUnit ElvenCurvedBladeArcaneAdamantiteItem = ResourcesLibrary.TryGetBlueprint&lt;BlueprintUnit&gt;("af6f913ed02ae85409fdba454912b7a4");</v>
      </c>
    </row>
    <row r="929" spans="1:6" x14ac:dyDescent="0.25">
      <c r="A929" s="2" t="s">
        <v>11000</v>
      </c>
      <c r="B929" s="2" t="s">
        <v>11001</v>
      </c>
      <c r="C929">
        <v>13</v>
      </c>
      <c r="D929">
        <v>21000</v>
      </c>
      <c r="F929" t="str">
        <f t="shared" si="14"/>
        <v>public static BlueprintUnit ForsakenEdge = ResourcesLibrary.TryGetBlueprint&lt;BlueprintUnit&gt;("f8142664c2c8bd1499e86f729737da70");</v>
      </c>
    </row>
    <row r="930" spans="1:6" x14ac:dyDescent="0.25">
      <c r="A930" s="2" t="s">
        <v>11031</v>
      </c>
      <c r="B930" s="2" t="s">
        <v>11032</v>
      </c>
      <c r="C930">
        <v>15</v>
      </c>
      <c r="D930">
        <v>21000</v>
      </c>
      <c r="F930" t="str">
        <f t="shared" si="14"/>
        <v>public static BlueprintUnit GiftOfDeath = ResourcesLibrary.TryGetBlueprint&lt;BlueprintUnit&gt;("d7958455107164b47a78eb303bab51ad");</v>
      </c>
    </row>
    <row r="931" spans="1:6" x14ac:dyDescent="0.25">
      <c r="A931" s="2" t="s">
        <v>11562</v>
      </c>
      <c r="B931" s="2" t="s">
        <v>11563</v>
      </c>
      <c r="C931">
        <v>7</v>
      </c>
      <c r="D931">
        <v>21000</v>
      </c>
      <c r="F931" t="str">
        <f t="shared" si="14"/>
        <v>public static BlueprintUnit LegacyOfAccursedTree = ResourcesLibrary.TryGetBlueprint&lt;BlueprintUnit&gt;("622909c22c966f64e98e265c8cee594b");</v>
      </c>
    </row>
    <row r="932" spans="1:6" x14ac:dyDescent="0.25">
      <c r="A932" s="2" t="s">
        <v>10464</v>
      </c>
      <c r="B932" s="2" t="s">
        <v>10465</v>
      </c>
      <c r="C932">
        <v>12</v>
      </c>
      <c r="D932">
        <v>21400</v>
      </c>
      <c r="F932" t="str">
        <f t="shared" si="14"/>
        <v>public static BlueprintUnit DaggerofWeakness = ResourcesLibrary.TryGetBlueprint&lt;BlueprintUnit&gt;("02edf077ed6285643984fdd994d31c9e");</v>
      </c>
    </row>
    <row r="933" spans="1:6" x14ac:dyDescent="0.25">
      <c r="A933" s="2" t="s">
        <v>10062</v>
      </c>
      <c r="B933" s="2" t="s">
        <v>10063</v>
      </c>
      <c r="C933">
        <v>11</v>
      </c>
      <c r="D933">
        <v>22000</v>
      </c>
      <c r="F933" t="str">
        <f t="shared" si="14"/>
        <v>public static BlueprintUnit ArdentItem = ResourcesLibrary.TryGetBlueprint&lt;BlueprintUnit&gt;("e489505f1864b0646be265f497ac68fd");</v>
      </c>
    </row>
    <row r="934" spans="1:6" x14ac:dyDescent="0.25">
      <c r="A934" s="2" t="s">
        <v>10992</v>
      </c>
      <c r="B934" s="2" t="s">
        <v>10993</v>
      </c>
      <c r="D934">
        <v>22000</v>
      </c>
      <c r="F934" t="str">
        <f t="shared" si="14"/>
        <v>public static BlueprintUnit FlamingDoubleSwordPlus2Item = ResourcesLibrary.TryGetBlueprint&lt;BlueprintUnit&gt;("f7f1de11c5666e24da6ba1aadd66cf2c");</v>
      </c>
    </row>
    <row r="935" spans="1:6" x14ac:dyDescent="0.25">
      <c r="A935" s="2" t="s">
        <v>10031</v>
      </c>
      <c r="B935" s="2" t="s">
        <v>10032</v>
      </c>
      <c r="C935">
        <v>14</v>
      </c>
      <c r="D935">
        <v>22400</v>
      </c>
      <c r="F935" t="str">
        <f t="shared" si="14"/>
        <v>public static BlueprintUnit AdamantineFalcataPlus3 = ResourcesLibrary.TryGetBlueprint&lt;BlueprintUnit&gt;("81a7580425fe6f44087377d397170424");</v>
      </c>
    </row>
    <row r="936" spans="1:6" x14ac:dyDescent="0.25">
      <c r="A936" s="2" t="s">
        <v>11851</v>
      </c>
      <c r="B936" s="2" t="s">
        <v>11852</v>
      </c>
      <c r="C936">
        <v>13</v>
      </c>
      <c r="D936">
        <v>22400</v>
      </c>
      <c r="F936" t="str">
        <f t="shared" si="14"/>
        <v>public static BlueprintUnit MenaceStormItem = ResourcesLibrary.TryGetBlueprint&lt;BlueprintUnit&gt;("c5690d9f705cb254e83e7ac6e8c852ad");</v>
      </c>
    </row>
    <row r="937" spans="1:6" x14ac:dyDescent="0.25">
      <c r="A937" s="2" t="s">
        <v>11869</v>
      </c>
      <c r="B937" s="2" t="s">
        <v>11870</v>
      </c>
      <c r="C937">
        <v>14</v>
      </c>
      <c r="D937">
        <v>22500</v>
      </c>
      <c r="F937" t="str">
        <f t="shared" si="14"/>
        <v>public static BlueprintUnit MithralShortspearPlus3LycanthropeBaneItem = ResourcesLibrary.TryGetBlueprint&lt;BlueprintUnit&gt;("5a12c750ac285e7419b274cf4d2be0b7");</v>
      </c>
    </row>
    <row r="938" spans="1:6" x14ac:dyDescent="0.25">
      <c r="A938" s="2" t="s">
        <v>13041</v>
      </c>
      <c r="B938" s="2" t="s">
        <v>13042</v>
      </c>
      <c r="C938">
        <v>4</v>
      </c>
      <c r="D938">
        <v>22500</v>
      </c>
      <c r="F938" t="str">
        <f t="shared" si="14"/>
        <v>public static BlueprintUnit TinyDeathItem = ResourcesLibrary.TryGetBlueprint&lt;BlueprintUnit&gt;("b2617a3b3f7323c43b9efd50e86ed775");</v>
      </c>
    </row>
    <row r="939" spans="1:6" x14ac:dyDescent="0.25">
      <c r="A939" s="2" t="s">
        <v>13156</v>
      </c>
      <c r="B939" s="2" t="s">
        <v>13157</v>
      </c>
      <c r="C939">
        <v>13</v>
      </c>
      <c r="D939">
        <v>22500</v>
      </c>
      <c r="F939" t="str">
        <f t="shared" si="14"/>
        <v>public static BlueprintUnit ViciousTridentPlus3Item = ResourcesLibrary.TryGetBlueprint&lt;BlueprintUnit&gt;("89a2433d65261b8428c4bd2f79eacd7e");</v>
      </c>
    </row>
    <row r="940" spans="1:6" x14ac:dyDescent="0.25">
      <c r="A940" s="2" t="s">
        <v>12511</v>
      </c>
      <c r="B940" s="2" t="s">
        <v>12512</v>
      </c>
      <c r="D940">
        <v>23000</v>
      </c>
      <c r="F940" t="str">
        <f t="shared" si="14"/>
        <v>public static BlueprintUnit SkullCrusherItem = ResourcesLibrary.TryGetBlueprint&lt;BlueprintUnit&gt;("1ce5dc8b364db1240a58adb8e6d53592");</v>
      </c>
    </row>
    <row r="941" spans="1:6" x14ac:dyDescent="0.25">
      <c r="A941" s="2" t="s">
        <v>13143</v>
      </c>
      <c r="B941" s="2" t="s">
        <v>13144</v>
      </c>
      <c r="C941">
        <v>10</v>
      </c>
      <c r="D941">
        <v>23000</v>
      </c>
      <c r="F941" t="str">
        <f t="shared" si="14"/>
        <v>public static BlueprintUnit VengeanceOfTheMeek = ResourcesLibrary.TryGetBlueprint&lt;BlueprintUnit&gt;("1b21029e3b24ae34eab9a7ff9fd37fd0");</v>
      </c>
    </row>
    <row r="942" spans="1:6" x14ac:dyDescent="0.25">
      <c r="A942" s="2" t="s">
        <v>13181</v>
      </c>
      <c r="B942" s="2" t="s">
        <v>13182</v>
      </c>
      <c r="C942">
        <v>7</v>
      </c>
      <c r="D942">
        <v>23300</v>
      </c>
      <c r="F942" t="str">
        <f t="shared" si="14"/>
        <v>public static BlueprintUnit WarhammerOfObstinacyItem = ResourcesLibrary.TryGetBlueprint&lt;BlueprintUnit&gt;("70b4a80284bd7e849bcf9c05e2415f54");</v>
      </c>
    </row>
    <row r="943" spans="1:6" x14ac:dyDescent="0.25">
      <c r="A943" s="2" t="s">
        <v>10035</v>
      </c>
      <c r="B943" s="2" t="s">
        <v>10036</v>
      </c>
      <c r="C943">
        <v>13</v>
      </c>
      <c r="D943">
        <v>23500</v>
      </c>
      <c r="F943" t="str">
        <f t="shared" si="14"/>
        <v>public static BlueprintUnit AgileLightMacePlus3Item = ResourcesLibrary.TryGetBlueprint&lt;BlueprintUnit&gt;("ee75e0c784c3d7747bdae95cf1a4c346");</v>
      </c>
    </row>
    <row r="944" spans="1:6" x14ac:dyDescent="0.25">
      <c r="A944" s="2" t="s">
        <v>4776</v>
      </c>
      <c r="B944" s="2" t="s">
        <v>13005</v>
      </c>
      <c r="D944">
        <v>23500</v>
      </c>
      <c r="F944" t="str">
        <f t="shared" si="14"/>
        <v>public static BlueprintUnit TheMomentumItem = ResourcesLibrary.TryGetBlueprint&lt;BlueprintUnit&gt;("48d17e70fd08c64468cdab445f18d56c");</v>
      </c>
    </row>
    <row r="945" spans="1:6" x14ac:dyDescent="0.25">
      <c r="A945" s="2" t="s">
        <v>10413</v>
      </c>
      <c r="B945" s="2" t="s">
        <v>10414</v>
      </c>
      <c r="C945">
        <v>16</v>
      </c>
      <c r="D945">
        <v>23600</v>
      </c>
      <c r="F945" t="str">
        <f t="shared" si="14"/>
        <v>public static BlueprintUnit CorrosiveCrossbowArtisanItem = ResourcesLibrary.TryGetBlueprint&lt;BlueprintUnit&gt;("84094c6a1e5ba694f9b1b6492d6fcdf3");</v>
      </c>
    </row>
    <row r="946" spans="1:6" x14ac:dyDescent="0.25">
      <c r="A946" s="2" t="s">
        <v>10734</v>
      </c>
      <c r="B946" s="2" t="s">
        <v>10735</v>
      </c>
      <c r="C946">
        <v>13</v>
      </c>
      <c r="D946">
        <v>24000</v>
      </c>
      <c r="F946" t="str">
        <f t="shared" si="14"/>
        <v>public static BlueprintUnit ElvenCurvedBladeKeenShockPlus2 = ResourcesLibrary.TryGetBlueprint&lt;BlueprintUnit&gt;("8c72c289ab0b02444bf5b1b80b38f5ad");</v>
      </c>
    </row>
    <row r="947" spans="1:6" x14ac:dyDescent="0.25">
      <c r="A947" s="2" t="s">
        <v>11859</v>
      </c>
      <c r="B947" s="2" t="s">
        <v>11860</v>
      </c>
      <c r="D947">
        <v>24000</v>
      </c>
      <c r="F947" t="str">
        <f t="shared" si="14"/>
        <v>public static BlueprintUnit MindPiercerItem = ResourcesLibrary.TryGetBlueprint&lt;BlueprintUnit&gt;("12a5e5d119d6e82468ba17629a4ff141");</v>
      </c>
    </row>
    <row r="948" spans="1:6" x14ac:dyDescent="0.25">
      <c r="A948" s="2" t="s">
        <v>12554</v>
      </c>
      <c r="B948" s="2" t="s">
        <v>12555</v>
      </c>
      <c r="C948">
        <v>15</v>
      </c>
      <c r="D948">
        <v>24000</v>
      </c>
      <c r="F948" t="str">
        <f t="shared" si="14"/>
        <v>public static BlueprintUnit SoporiferousItem = ResourcesLibrary.TryGetBlueprint&lt;BlueprintUnit&gt;("13896b029386a5b409271b95ace4b4a5");</v>
      </c>
    </row>
    <row r="949" spans="1:6" x14ac:dyDescent="0.25">
      <c r="A949" s="2" t="s">
        <v>10300</v>
      </c>
      <c r="B949" s="2" t="s">
        <v>10301</v>
      </c>
      <c r="C949">
        <v>10</v>
      </c>
      <c r="D949">
        <v>24300</v>
      </c>
      <c r="F949" t="str">
        <f t="shared" si="14"/>
        <v>public static BlueprintUnit ChaosShardDaggerItem = ResourcesLibrary.TryGetBlueprint&lt;BlueprintUnit&gt;("8ccce68a6349232468a40b24c9e179cc");</v>
      </c>
    </row>
    <row r="950" spans="1:6" x14ac:dyDescent="0.25">
      <c r="A950" s="2" t="s">
        <v>12190</v>
      </c>
      <c r="B950" s="2" t="s">
        <v>12191</v>
      </c>
      <c r="C950">
        <v>16</v>
      </c>
      <c r="D950">
        <v>24300</v>
      </c>
      <c r="F950" t="str">
        <f t="shared" si="14"/>
        <v>public static BlueprintUnit RighteousPunishmentItem = ResourcesLibrary.TryGetBlueprint&lt;BlueprintUnit&gt;("7c46e43f88dbd7f418da2ce71439d8b6");</v>
      </c>
    </row>
    <row r="951" spans="1:6" x14ac:dyDescent="0.25">
      <c r="A951" s="2" t="s">
        <v>12969</v>
      </c>
      <c r="B951" s="2" t="s">
        <v>12970</v>
      </c>
      <c r="C951">
        <v>7</v>
      </c>
      <c r="D951">
        <v>24500</v>
      </c>
      <c r="F951" t="str">
        <f t="shared" si="14"/>
        <v>public static BlueprintUnit TenderTouchItem = ResourcesLibrary.TryGetBlueprint&lt;BlueprintUnit&gt;("f8e7ee2b7f22ecf4b9d1dd2c26421f13");</v>
      </c>
    </row>
    <row r="952" spans="1:6" x14ac:dyDescent="0.25">
      <c r="A952" s="2" t="s">
        <v>11373</v>
      </c>
      <c r="B952" s="2" t="s">
        <v>11374</v>
      </c>
      <c r="D952">
        <v>24700</v>
      </c>
      <c r="F952" t="str">
        <f t="shared" si="14"/>
        <v>public static BlueprintUnit HolyDisruptionHeavyMacePlus3Item = ResourcesLibrary.TryGetBlueprint&lt;BlueprintUnit&gt;("43501c5515f6a7e4785a81d06001fa5d");</v>
      </c>
    </row>
    <row r="953" spans="1:6" x14ac:dyDescent="0.25">
      <c r="A953" s="2" t="s">
        <v>10560</v>
      </c>
      <c r="B953" s="2" t="s">
        <v>10561</v>
      </c>
      <c r="D953">
        <v>25000</v>
      </c>
      <c r="F953" t="str">
        <f t="shared" si="14"/>
        <v>public static BlueprintUnit DemonicHungerItem = ResourcesLibrary.TryGetBlueprint&lt;BlueprintUnit&gt;("3e55085dbfd139c438b9dfb12427adec");</v>
      </c>
    </row>
    <row r="954" spans="1:6" x14ac:dyDescent="0.25">
      <c r="A954" s="2" t="s">
        <v>11464</v>
      </c>
      <c r="B954" s="2" t="s">
        <v>11465</v>
      </c>
      <c r="C954">
        <v>7</v>
      </c>
      <c r="D954">
        <v>25000</v>
      </c>
      <c r="F954" t="str">
        <f t="shared" si="14"/>
        <v>public static BlueprintUnit JinxItem = ResourcesLibrary.TryGetBlueprint&lt;BlueprintUnit&gt;("a52ec3b13c1e1fa4a9d15f9da7107b2e");</v>
      </c>
    </row>
    <row r="955" spans="1:6" x14ac:dyDescent="0.25">
      <c r="A955" s="2" t="s">
        <v>12517</v>
      </c>
      <c r="B955" s="2" t="s">
        <v>12518</v>
      </c>
      <c r="D955">
        <v>25000</v>
      </c>
      <c r="F955" t="str">
        <f t="shared" si="14"/>
        <v>public static BlueprintUnit SlaughteringSilenceSecondItem = ResourcesLibrary.TryGetBlueprint&lt;BlueprintUnit&gt;("bb1c7cfcc8db45ceaf21cc2d7fc4f8bf");</v>
      </c>
    </row>
    <row r="956" spans="1:6" x14ac:dyDescent="0.25">
      <c r="A956" s="2" t="s">
        <v>12747</v>
      </c>
      <c r="B956" s="2" t="s">
        <v>12748</v>
      </c>
      <c r="D956">
        <v>25000</v>
      </c>
      <c r="F956" t="str">
        <f t="shared" si="14"/>
        <v>public static BlueprintUnit StandardDoubleAxeSecondPlus5 = ResourcesLibrary.TryGetBlueprint&lt;BlueprintUnit&gt;("d40c35660b8218e4498a1449ac07e5e2");</v>
      </c>
    </row>
    <row r="957" spans="1:6" x14ac:dyDescent="0.25">
      <c r="A957" s="2" t="s">
        <v>12937</v>
      </c>
      <c r="B957" s="2" t="s">
        <v>12938</v>
      </c>
      <c r="D957">
        <v>25000</v>
      </c>
      <c r="F957" t="str">
        <f t="shared" si="14"/>
        <v>public static BlueprintUnit StauntonGlaiveHealItem = ResourcesLibrary.TryGetBlueprint&lt;BlueprintUnit&gt;("dcad4ba70ad5fcd4c814c7978eaf67bd");</v>
      </c>
    </row>
    <row r="958" spans="1:6" x14ac:dyDescent="0.25">
      <c r="A958" s="2" t="s">
        <v>12939</v>
      </c>
      <c r="B958" s="2" t="s">
        <v>12940</v>
      </c>
      <c r="D958">
        <v>25000</v>
      </c>
      <c r="F958" t="str">
        <f t="shared" si="14"/>
        <v>public static BlueprintUnit StauntonGlaiveMountItem = ResourcesLibrary.TryGetBlueprint&lt;BlueprintUnit&gt;("31ec8f4002c14a3409779e66d3664898");</v>
      </c>
    </row>
    <row r="959" spans="1:6" x14ac:dyDescent="0.25">
      <c r="A959" s="2" t="s">
        <v>10193</v>
      </c>
      <c r="B959" s="2" t="s">
        <v>10194</v>
      </c>
      <c r="C959">
        <v>7</v>
      </c>
      <c r="D959">
        <v>25300</v>
      </c>
      <c r="F959" t="str">
        <f t="shared" si="14"/>
        <v>public static BlueprintUnit BattleaxeOfFractureItem = ResourcesLibrary.TryGetBlueprint&lt;BlueprintUnit&gt;("57875b43b0c801b459bc97f936735c22");</v>
      </c>
    </row>
    <row r="960" spans="1:6" x14ac:dyDescent="0.25">
      <c r="A960" s="2" t="s">
        <v>13218</v>
      </c>
      <c r="B960" s="2" t="s">
        <v>13219</v>
      </c>
      <c r="C960">
        <v>15</v>
      </c>
      <c r="D960">
        <v>25900</v>
      </c>
      <c r="F960" t="str">
        <f t="shared" si="14"/>
        <v>public static BlueprintUnit WoundBearerItem = ResourcesLibrary.TryGetBlueprint&lt;BlueprintUnit&gt;("bee1ef955c45961438c9972646ed2431");</v>
      </c>
    </row>
    <row r="961" spans="1:6" x14ac:dyDescent="0.25">
      <c r="A961" s="2" t="s">
        <v>12113</v>
      </c>
      <c r="B961" s="2" t="s">
        <v>12114</v>
      </c>
      <c r="C961">
        <v>7</v>
      </c>
      <c r="D961">
        <v>26000</v>
      </c>
      <c r="F961" t="str">
        <f t="shared" si="14"/>
        <v>public static BlueprintUnit RabidUnderdogItem = ResourcesLibrary.TryGetBlueprint&lt;BlueprintUnit&gt;("76c5fd96f4a1b904292488ce4ce48831");</v>
      </c>
    </row>
    <row r="962" spans="1:6" x14ac:dyDescent="0.25">
      <c r="A962" s="2" t="s">
        <v>12115</v>
      </c>
      <c r="B962" s="2" t="s">
        <v>12116</v>
      </c>
      <c r="C962">
        <v>4</v>
      </c>
      <c r="D962">
        <v>26000</v>
      </c>
      <c r="F962" t="str">
        <f t="shared" ref="F962:F1025" si="15">"public static BlueprintUnit " &amp; A962 &amp;" = ResourcesLibrary.TryGetBlueprint&lt;BlueprintUnit&gt;(""" &amp;B962 &amp;""");"</f>
        <v>public static BlueprintUnit RackingPointItem = ResourcesLibrary.TryGetBlueprint&lt;BlueprintUnit&gt;("6243e1af975775245b669f7e35555530");</v>
      </c>
    </row>
    <row r="963" spans="1:6" x14ac:dyDescent="0.25">
      <c r="A963" s="2" t="s">
        <v>13018</v>
      </c>
      <c r="B963" s="2" t="s">
        <v>13019</v>
      </c>
      <c r="D963">
        <v>26700</v>
      </c>
      <c r="F963" t="str">
        <f t="shared" si="15"/>
        <v>public static BlueprintUnit TheVenomItem = ResourcesLibrary.TryGetBlueprint&lt;BlueprintUnit&gt;("9e2f8e547b1f5ab469d2eced19567b81");</v>
      </c>
    </row>
    <row r="964" spans="1:6" x14ac:dyDescent="0.25">
      <c r="A964" s="2" t="s">
        <v>12360</v>
      </c>
      <c r="B964" s="2" t="s">
        <v>12361</v>
      </c>
      <c r="C964">
        <v>15</v>
      </c>
      <c r="D964">
        <v>26870</v>
      </c>
      <c r="F964" t="str">
        <f t="shared" si="15"/>
        <v>public static BlueprintUnit ShadyLongbowItem = ResourcesLibrary.TryGetBlueprint&lt;BlueprintUnit&gt;("ad5cbd0bec32b6042abb0a0e82a43925");</v>
      </c>
    </row>
    <row r="965" spans="1:6" x14ac:dyDescent="0.25">
      <c r="A965" s="2" t="s">
        <v>10230</v>
      </c>
      <c r="B965" s="2" t="s">
        <v>10231</v>
      </c>
      <c r="D965">
        <v>26900</v>
      </c>
      <c r="F965" t="str">
        <f t="shared" si="15"/>
        <v>public static BlueprintUnit BladeOfOrderItem = ResourcesLibrary.TryGetBlueprint&lt;BlueprintUnit&gt;("4aafece401c2b0b4ea251c20c8341921");</v>
      </c>
    </row>
    <row r="966" spans="1:6" x14ac:dyDescent="0.25">
      <c r="A966" s="2" t="s">
        <v>11702</v>
      </c>
      <c r="B966" s="2" t="s">
        <v>11703</v>
      </c>
      <c r="C966">
        <v>10</v>
      </c>
      <c r="D966">
        <v>27000</v>
      </c>
      <c r="F966" t="str">
        <f t="shared" si="15"/>
        <v>public static BlueprintUnit LionsClaw = ResourcesLibrary.TryGetBlueprint&lt;BlueprintUnit&gt;("3d389d17a341eba49859791ad8e091e6");</v>
      </c>
    </row>
    <row r="967" spans="1:6" x14ac:dyDescent="0.25">
      <c r="A967" s="2" t="s">
        <v>11025</v>
      </c>
      <c r="B967" s="2" t="s">
        <v>11026</v>
      </c>
      <c r="D967">
        <v>27300</v>
      </c>
      <c r="F967" t="str">
        <f t="shared" si="15"/>
        <v>public static BlueprintUnit GhostStingItem = ResourcesLibrary.TryGetBlueprint&lt;BlueprintUnit&gt;("140d9c8b3df4e4b42aaed177d9012e39");</v>
      </c>
    </row>
    <row r="968" spans="1:6" x14ac:dyDescent="0.25">
      <c r="A968" s="2" t="s">
        <v>11182</v>
      </c>
      <c r="B968" s="2" t="s">
        <v>11183</v>
      </c>
      <c r="C968">
        <v>10</v>
      </c>
      <c r="D968">
        <v>27340</v>
      </c>
      <c r="F968" t="str">
        <f t="shared" si="15"/>
        <v>public static BlueprintUnit GrimEndingItem = ResourcesLibrary.TryGetBlueprint&lt;BlueprintUnit&gt;("b198694862dd17c409ed220fa2b28d68");</v>
      </c>
    </row>
    <row r="969" spans="1:6" x14ac:dyDescent="0.25">
      <c r="A969" s="2" t="s">
        <v>10374</v>
      </c>
      <c r="B969" s="2" t="s">
        <v>10375</v>
      </c>
      <c r="C969">
        <v>13</v>
      </c>
      <c r="D969">
        <v>27500</v>
      </c>
      <c r="F969" t="str">
        <f t="shared" si="15"/>
        <v>public static BlueprintUnit ColdMidnightItem = ResourcesLibrary.TryGetBlueprint&lt;BlueprintUnit&gt;("ff369e12d78b2b844bb73e4b79db362a");</v>
      </c>
    </row>
    <row r="970" spans="1:6" x14ac:dyDescent="0.25">
      <c r="A970" s="2" t="s">
        <v>11394</v>
      </c>
      <c r="B970" s="2" t="s">
        <v>11395</v>
      </c>
      <c r="C970">
        <v>10</v>
      </c>
      <c r="D970">
        <v>27500</v>
      </c>
      <c r="F970" t="str">
        <f t="shared" si="15"/>
        <v>public static BlueprintUnit HumanbaneMorningstar2Item = ResourcesLibrary.TryGetBlueprint&lt;BlueprintUnit&gt;("2b6874ccbee523640819f8a8d66167b6");</v>
      </c>
    </row>
    <row r="971" spans="1:6" x14ac:dyDescent="0.25">
      <c r="A971" s="2" t="s">
        <v>12019</v>
      </c>
      <c r="B971" s="2" t="s">
        <v>12020</v>
      </c>
      <c r="C971">
        <v>18</v>
      </c>
      <c r="D971">
        <v>27500</v>
      </c>
      <c r="F971" t="str">
        <f t="shared" si="15"/>
        <v>public static BlueprintUnit PlanarHunterLightCrossbowItem = ResourcesLibrary.TryGetBlueprint&lt;BlueprintUnit&gt;("137fc6acf3f645a40a3ec041b472ba86");</v>
      </c>
    </row>
    <row r="972" spans="1:6" x14ac:dyDescent="0.25">
      <c r="A972" s="2" t="s">
        <v>12998</v>
      </c>
      <c r="B972" s="2" t="s">
        <v>12999</v>
      </c>
      <c r="D972">
        <v>27500</v>
      </c>
      <c r="F972" t="str">
        <f t="shared" si="15"/>
        <v>public static BlueprintUnit TheHazardItem = ResourcesLibrary.TryGetBlueprint&lt;BlueprintUnit&gt;("534cfe8a353d3644497684241ce2d19f");</v>
      </c>
    </row>
    <row r="973" spans="1:6" x14ac:dyDescent="0.25">
      <c r="A973" s="2" t="s">
        <v>13014</v>
      </c>
      <c r="B973" s="2" t="s">
        <v>13015</v>
      </c>
      <c r="D973">
        <v>27600</v>
      </c>
      <c r="F973" t="str">
        <f t="shared" si="15"/>
        <v>public static BlueprintUnit TheSuddenStrikeItem = ResourcesLibrary.TryGetBlueprint&lt;BlueprintUnit&gt;("4c93cce456e82754190635fc7ed19367");</v>
      </c>
    </row>
    <row r="974" spans="1:6" x14ac:dyDescent="0.25">
      <c r="A974" s="2" t="s">
        <v>13012</v>
      </c>
      <c r="B974" s="2" t="s">
        <v>13013</v>
      </c>
      <c r="D974">
        <v>27800</v>
      </c>
      <c r="F974" t="str">
        <f t="shared" si="15"/>
        <v>public static BlueprintUnit TheShattererItem = ResourcesLibrary.TryGetBlueprint&lt;BlueprintUnit&gt;("6775d9a4faaeed6478787639bc5aee4a");</v>
      </c>
    </row>
    <row r="975" spans="1:6" x14ac:dyDescent="0.25">
      <c r="A975" s="2" t="s">
        <v>10580</v>
      </c>
      <c r="B975" s="2" t="s">
        <v>10581</v>
      </c>
      <c r="D975">
        <v>28000</v>
      </c>
      <c r="F975" t="str">
        <f t="shared" si="15"/>
        <v>public static BlueprintUnit DisruptionNunchakuPlus1Item = ResourcesLibrary.TryGetBlueprint&lt;BlueprintUnit&gt;("f15d559de90995d46be0a0234c26804e");</v>
      </c>
    </row>
    <row r="976" spans="1:6" x14ac:dyDescent="0.25">
      <c r="A976" s="2" t="s">
        <v>11995</v>
      </c>
      <c r="B976" s="2" t="s">
        <v>11996</v>
      </c>
      <c r="C976">
        <v>12</v>
      </c>
      <c r="D976">
        <v>28000</v>
      </c>
      <c r="F976" t="str">
        <f t="shared" si="15"/>
        <v>public static BlueprintUnit OpportunistsWarhammer_tolater = ResourcesLibrary.TryGetBlueprint&lt;BlueprintUnit&gt;("e5e63ad98ceb68d45b5a4c011f35857c");</v>
      </c>
    </row>
    <row r="977" spans="1:6" x14ac:dyDescent="0.25">
      <c r="A977" s="2" t="s">
        <v>12350</v>
      </c>
      <c r="B977" s="2" t="s">
        <v>12351</v>
      </c>
      <c r="C977">
        <v>18</v>
      </c>
      <c r="D977">
        <v>28000</v>
      </c>
      <c r="F977" t="str">
        <f t="shared" si="15"/>
        <v>public static BlueprintUnit SepticBiteRapierItem = ResourcesLibrary.TryGetBlueprint&lt;BlueprintUnit&gt;("8ecc736a6d7ba034db7da9850522bc3c");</v>
      </c>
    </row>
    <row r="978" spans="1:6" x14ac:dyDescent="0.25">
      <c r="A978" s="2" t="s">
        <v>13010</v>
      </c>
      <c r="B978" s="2" t="s">
        <v>13011</v>
      </c>
      <c r="D978">
        <v>28000</v>
      </c>
      <c r="F978" t="str">
        <f t="shared" si="15"/>
        <v>public static BlueprintUnit ThePunisherItem = ResourcesLibrary.TryGetBlueprint&lt;BlueprintUnit&gt;("3350280ad56ac1e4a8171e647e679beb");</v>
      </c>
    </row>
    <row r="979" spans="1:6" x14ac:dyDescent="0.25">
      <c r="A979" s="2" t="s">
        <v>13016</v>
      </c>
      <c r="B979" s="2" t="s">
        <v>13017</v>
      </c>
      <c r="D979">
        <v>28000</v>
      </c>
      <c r="F979" t="str">
        <f t="shared" si="15"/>
        <v>public static BlueprintUnit TheTyranyOfMindItem = ResourcesLibrary.TryGetBlueprint&lt;BlueprintUnit&gt;("c75abfbf62d5ead46b8c39f14dd485e8");</v>
      </c>
    </row>
    <row r="980" spans="1:6" x14ac:dyDescent="0.25">
      <c r="A980" s="2" t="s">
        <v>11099</v>
      </c>
      <c r="B980" s="2" t="s">
        <v>11100</v>
      </c>
      <c r="C980">
        <v>7</v>
      </c>
      <c r="D980">
        <v>28300</v>
      </c>
      <c r="F980" t="str">
        <f t="shared" si="15"/>
        <v>public static BlueprintUnit GreataxeOfFireSquallItem = ResourcesLibrary.TryGetBlueprint&lt;BlueprintUnit&gt;("4a1ba51986b930c46aaf68d9b2005f4c");</v>
      </c>
    </row>
    <row r="981" spans="1:6" x14ac:dyDescent="0.25">
      <c r="A981" s="2" t="s">
        <v>12296</v>
      </c>
      <c r="B981" s="2" t="s">
        <v>12297</v>
      </c>
      <c r="C981">
        <v>7</v>
      </c>
      <c r="D981">
        <v>28300</v>
      </c>
      <c r="F981" t="str">
        <f t="shared" si="15"/>
        <v>public static BlueprintUnit ScimitarOfDawnItem = ResourcesLibrary.TryGetBlueprint&lt;BlueprintUnit&gt;("b598fe5eb6e8edc4d8fe942b442a6ce4");</v>
      </c>
    </row>
    <row r="982" spans="1:6" x14ac:dyDescent="0.25">
      <c r="A982" s="2" t="s">
        <v>13162</v>
      </c>
      <c r="B982" s="2" t="s">
        <v>13163</v>
      </c>
      <c r="C982">
        <v>7</v>
      </c>
      <c r="D982">
        <v>28300</v>
      </c>
      <c r="F982" t="str">
        <f t="shared" si="15"/>
        <v>public static BlueprintUnit VoicesOfHollowItem = ResourcesLibrary.TryGetBlueprint&lt;BlueprintUnit&gt;("fc49c7b08e4b6164299297c81354139a");</v>
      </c>
    </row>
    <row r="983" spans="1:6" x14ac:dyDescent="0.25">
      <c r="A983" s="2" t="s">
        <v>10070</v>
      </c>
      <c r="B983" s="2" t="s">
        <v>10071</v>
      </c>
      <c r="D983">
        <v>29300</v>
      </c>
      <c r="F983" t="str">
        <f t="shared" si="15"/>
        <v>public static BlueprintUnit AssassinsEdgeItem = ResourcesLibrary.TryGetBlueprint&lt;BlueprintUnit&gt;("f3ea56e2538b0834fa4208be4d0414fa");</v>
      </c>
    </row>
    <row r="984" spans="1:6" x14ac:dyDescent="0.25">
      <c r="A984" s="2" t="s">
        <v>10216</v>
      </c>
      <c r="B984" s="2" t="s">
        <v>10217</v>
      </c>
      <c r="C984">
        <v>13</v>
      </c>
      <c r="D984">
        <v>30000</v>
      </c>
      <c r="F984" t="str">
        <f t="shared" si="15"/>
        <v>public static BlueprintUnit Beastrender = ResourcesLibrary.TryGetBlueprint&lt;BlueprintUnit&gt;("3beba2c9af7ed0641b841b0fc9c0870b");</v>
      </c>
    </row>
    <row r="985" spans="1:6" x14ac:dyDescent="0.25">
      <c r="A985" s="2" t="s">
        <v>10290</v>
      </c>
      <c r="B985" s="2" t="s">
        <v>10291</v>
      </c>
      <c r="C985">
        <v>7</v>
      </c>
      <c r="D985">
        <v>30000</v>
      </c>
      <c r="F985" t="str">
        <f t="shared" si="15"/>
        <v>public static BlueprintUnit CeremonialFalcataItem = ResourcesLibrary.TryGetBlueprint&lt;BlueprintUnit&gt;("a3081b5219943ad4b9d88a5569a70146");</v>
      </c>
    </row>
    <row r="986" spans="1:6" x14ac:dyDescent="0.25">
      <c r="A986" s="2" t="s">
        <v>10799</v>
      </c>
      <c r="B986" s="2" t="s">
        <v>10800</v>
      </c>
      <c r="C986">
        <v>10</v>
      </c>
      <c r="D986">
        <v>30000</v>
      </c>
      <c r="F986" t="str">
        <f t="shared" si="15"/>
        <v>public static BlueprintUnit EyeForAnEyeBowItem = ResourcesLibrary.TryGetBlueprint&lt;BlueprintUnit&gt;("bbfb68f787c53314f9ba519838443bef");</v>
      </c>
    </row>
    <row r="987" spans="1:6" x14ac:dyDescent="0.25">
      <c r="A987" s="2" t="s">
        <v>11468</v>
      </c>
      <c r="B987" s="2" t="s">
        <v>11469</v>
      </c>
      <c r="C987">
        <v>7</v>
      </c>
      <c r="D987">
        <v>30000</v>
      </c>
      <c r="F987" t="str">
        <f t="shared" si="15"/>
        <v>public static BlueprintUnit JudgementOfRuleItem = ResourcesLibrary.TryGetBlueprint&lt;BlueprintUnit&gt;("f40895a7dfab41c40b42657fc3f5bdfe");</v>
      </c>
    </row>
    <row r="988" spans="1:6" x14ac:dyDescent="0.25">
      <c r="A988" s="2" t="s">
        <v>11908</v>
      </c>
      <c r="B988" s="2" t="s">
        <v>11909</v>
      </c>
      <c r="C988">
        <v>13</v>
      </c>
      <c r="D988">
        <v>30000</v>
      </c>
      <c r="F988" t="str">
        <f t="shared" si="15"/>
        <v>public static BlueprintUnit NecromancersStaffItem = ResourcesLibrary.TryGetBlueprint&lt;BlueprintUnit&gt;("b7e4ce7020d84754a816242520f153cd");</v>
      </c>
    </row>
    <row r="989" spans="1:6" x14ac:dyDescent="0.25">
      <c r="A989" s="2" t="s">
        <v>13207</v>
      </c>
      <c r="B989" s="2" t="s">
        <v>13208</v>
      </c>
      <c r="C989">
        <v>7</v>
      </c>
      <c r="D989">
        <v>30000</v>
      </c>
      <c r="F989" t="str">
        <f t="shared" si="15"/>
        <v>public static BlueprintUnit WideSweepItem = ResourcesLibrary.TryGetBlueprint&lt;BlueprintUnit&gt;("fd7f037b68f236244bd0f3419c1ca399");</v>
      </c>
    </row>
    <row r="990" spans="1:6" x14ac:dyDescent="0.25">
      <c r="A990" s="2" t="s">
        <v>12885</v>
      </c>
      <c r="B990" s="2" t="s">
        <v>12886</v>
      </c>
      <c r="C990">
        <v>10</v>
      </c>
      <c r="D990">
        <v>30400</v>
      </c>
      <c r="F990" t="str">
        <f t="shared" si="15"/>
        <v>public static BlueprintUnit StarbowItem = ResourcesLibrary.TryGetBlueprint&lt;BlueprintUnit&gt;("9cacbde9b86fae14482a7fda0d831f81");</v>
      </c>
    </row>
    <row r="991" spans="1:6" x14ac:dyDescent="0.25">
      <c r="A991" s="2" t="s">
        <v>10423</v>
      </c>
      <c r="B991" s="2" t="s">
        <v>10424</v>
      </c>
      <c r="D991">
        <v>31000</v>
      </c>
      <c r="F991" t="str">
        <f t="shared" si="15"/>
        <v>public static BlueprintUnit CrossbowOfJudgementItem = ResourcesLibrary.TryGetBlueprint&lt;BlueprintUnit&gt;("a3ff2c87ed85178448b89e80d1d347c1");</v>
      </c>
    </row>
    <row r="992" spans="1:6" x14ac:dyDescent="0.25">
      <c r="A992" s="2" t="s">
        <v>13107</v>
      </c>
      <c r="B992" s="2" t="s">
        <v>13108</v>
      </c>
      <c r="C992">
        <v>18</v>
      </c>
      <c r="D992">
        <v>31030</v>
      </c>
      <c r="F992" t="str">
        <f t="shared" si="15"/>
        <v>public static BlueprintUnit TroubleSolverItem = ResourcesLibrary.TryGetBlueprint&lt;BlueprintUnit&gt;("cc9a4edab870983419ed4d8f45bfedcf");</v>
      </c>
    </row>
    <row r="993" spans="1:6" x14ac:dyDescent="0.25">
      <c r="A993" s="2" t="s">
        <v>12996</v>
      </c>
      <c r="B993" s="2" t="s">
        <v>12997</v>
      </c>
      <c r="D993">
        <v>31800</v>
      </c>
      <c r="F993" t="str">
        <f t="shared" si="15"/>
        <v>public static BlueprintUnit TheFlashingGreatswordItem = ResourcesLibrary.TryGetBlueprint&lt;BlueprintUnit&gt;("5a1f85a6539b3ee479a0ec6e7a42dae8");</v>
      </c>
    </row>
    <row r="994" spans="1:6" x14ac:dyDescent="0.25">
      <c r="A994" s="2" t="s">
        <v>10088</v>
      </c>
      <c r="B994" s="2" t="s">
        <v>10089</v>
      </c>
      <c r="C994">
        <v>16</v>
      </c>
      <c r="D994">
        <v>32000</v>
      </c>
      <c r="F994" t="str">
        <f t="shared" si="15"/>
        <v>public static BlueprintUnit AxiomaticBleedHeavyCrossbowPlus5 = ResourcesLibrary.TryGetBlueprint&lt;BlueprintUnit&gt;("8101478b643d49fc87f73513b7225747");</v>
      </c>
    </row>
    <row r="995" spans="1:6" x14ac:dyDescent="0.25">
      <c r="A995" s="2" t="s">
        <v>10133</v>
      </c>
      <c r="B995" s="2" t="s">
        <v>10134</v>
      </c>
      <c r="C995">
        <v>13</v>
      </c>
      <c r="D995">
        <v>32000</v>
      </c>
      <c r="F995" t="str">
        <f t="shared" si="15"/>
        <v>public static BlueprintUnit BardichePlus4 = ResourcesLibrary.TryGetBlueprint&lt;BlueprintUnit&gt;("22176b893ae337d43b5754325eaa8669");</v>
      </c>
    </row>
    <row r="996" spans="1:6" x14ac:dyDescent="0.25">
      <c r="A996" s="2" t="s">
        <v>10165</v>
      </c>
      <c r="B996" s="2" t="s">
        <v>10166</v>
      </c>
      <c r="C996">
        <v>13</v>
      </c>
      <c r="D996">
        <v>32000</v>
      </c>
      <c r="F996" t="str">
        <f t="shared" si="15"/>
        <v>public static BlueprintUnit BastardSwordPlus4 = ResourcesLibrary.TryGetBlueprint&lt;BlueprintUnit&gt;("bb00d420a823e7d458d9c1f51bb8b3a2");</v>
      </c>
    </row>
    <row r="997" spans="1:6" x14ac:dyDescent="0.25">
      <c r="A997" s="2" t="s">
        <v>10178</v>
      </c>
      <c r="B997" s="2" t="s">
        <v>10179</v>
      </c>
      <c r="C997">
        <v>13</v>
      </c>
      <c r="D997">
        <v>32000</v>
      </c>
      <c r="F997" t="str">
        <f t="shared" si="15"/>
        <v>public static BlueprintUnit BattleaxeFlamingCorrosivePlus2 = ResourcesLibrary.TryGetBlueprint&lt;BlueprintUnit&gt;("cbe65012810ce104592da5fbc7f7828c");</v>
      </c>
    </row>
    <row r="998" spans="1:6" x14ac:dyDescent="0.25">
      <c r="A998" s="2" t="s">
        <v>4310</v>
      </c>
      <c r="B998" s="2" t="s">
        <v>10201</v>
      </c>
      <c r="C998">
        <v>13</v>
      </c>
      <c r="D998">
        <v>32000</v>
      </c>
      <c r="F998" t="str">
        <f t="shared" si="15"/>
        <v>public static BlueprintUnit BattleaxePlus4 = ResourcesLibrary.TryGetBlueprint&lt;BlueprintUnit&gt;("18529a12e9ccaa04494daec1bc0449c9");</v>
      </c>
    </row>
    <row r="999" spans="1:6" x14ac:dyDescent="0.25">
      <c r="A999" s="2" t="s">
        <v>10236</v>
      </c>
      <c r="B999" s="2" t="s">
        <v>10237</v>
      </c>
      <c r="C999">
        <v>13</v>
      </c>
      <c r="D999">
        <v>32000</v>
      </c>
      <c r="F999" t="str">
        <f t="shared" si="15"/>
        <v>public static BlueprintUnit BleedingElvenCurvedBladePlus3 = ResourcesLibrary.TryGetBlueprint&lt;BlueprintUnit&gt;("c4679e90fe3ef0f44bc0124385eaff52");</v>
      </c>
    </row>
    <row r="1000" spans="1:6" x14ac:dyDescent="0.25">
      <c r="A1000" s="2" t="s">
        <v>10316</v>
      </c>
      <c r="B1000" s="2" t="s">
        <v>10317</v>
      </c>
      <c r="C1000">
        <v>13</v>
      </c>
      <c r="D1000">
        <v>32000</v>
      </c>
      <c r="F1000" t="str">
        <f t="shared" si="15"/>
        <v>public static BlueprintUnit ClubCorrosiveFlamingPlus2 = ResourcesLibrary.TryGetBlueprint&lt;BlueprintUnit&gt;("6ab9456281700ff49a88cca04e469fc4");</v>
      </c>
    </row>
    <row r="1001" spans="1:6" x14ac:dyDescent="0.25">
      <c r="A1001" s="2" t="s">
        <v>10336</v>
      </c>
      <c r="B1001" s="2" t="s">
        <v>10337</v>
      </c>
      <c r="C1001">
        <v>13</v>
      </c>
      <c r="D1001">
        <v>32000</v>
      </c>
      <c r="F1001" t="str">
        <f t="shared" si="15"/>
        <v>public static BlueprintUnit ClubPlus4 = ResourcesLibrary.TryGetBlueprint&lt;BlueprintUnit&gt;("b9aeb4c7641438a418f1cc866279e831");</v>
      </c>
    </row>
    <row r="1002" spans="1:6" x14ac:dyDescent="0.25">
      <c r="A1002" s="2" t="s">
        <v>4301</v>
      </c>
      <c r="B1002" s="2" t="s">
        <v>10388</v>
      </c>
      <c r="C1002">
        <v>13</v>
      </c>
      <c r="D1002">
        <v>32000</v>
      </c>
      <c r="F1002" t="str">
        <f t="shared" si="15"/>
        <v>public static BlueprintUnit CompositeLongbowPlus3 = ResourcesLibrary.TryGetBlueprint&lt;BlueprintUnit&gt;("6a7424589eb401540a3d14c0764b8279");</v>
      </c>
    </row>
    <row r="1003" spans="1:6" x14ac:dyDescent="0.25">
      <c r="A1003" s="2" t="s">
        <v>4339</v>
      </c>
      <c r="B1003" s="2" t="s">
        <v>10389</v>
      </c>
      <c r="C1003">
        <v>13</v>
      </c>
      <c r="D1003">
        <v>32000</v>
      </c>
      <c r="F1003" t="str">
        <f t="shared" si="15"/>
        <v>public static BlueprintUnit CompositeLongbowPlus4 = ResourcesLibrary.TryGetBlueprint&lt;BlueprintUnit&gt;("862cf5b6dc694054bad497636834faa8");</v>
      </c>
    </row>
    <row r="1004" spans="1:6" x14ac:dyDescent="0.25">
      <c r="A1004" s="2" t="s">
        <v>10403</v>
      </c>
      <c r="B1004" s="2" t="s">
        <v>10404</v>
      </c>
      <c r="C1004">
        <v>13</v>
      </c>
      <c r="D1004">
        <v>32000</v>
      </c>
      <c r="F1004" t="str">
        <f t="shared" si="15"/>
        <v>public static BlueprintUnit CompositeShortbowPlus4 = ResourcesLibrary.TryGetBlueprint&lt;BlueprintUnit&gt;("327cd32ab719b1042bef7c45222eedf4");</v>
      </c>
    </row>
    <row r="1005" spans="1:6" x14ac:dyDescent="0.25">
      <c r="A1005" s="2" t="s">
        <v>4336</v>
      </c>
      <c r="B1005" s="2" t="s">
        <v>10471</v>
      </c>
      <c r="C1005">
        <v>13</v>
      </c>
      <c r="D1005">
        <v>32000</v>
      </c>
      <c r="F1005" t="str">
        <f t="shared" si="15"/>
        <v>public static BlueprintUnit DaggerPlus4Item = ResourcesLibrary.TryGetBlueprint&lt;BlueprintUnit&gt;("c5df3da9ea298214fa1b9de35800c8c3");</v>
      </c>
    </row>
    <row r="1006" spans="1:6" x14ac:dyDescent="0.25">
      <c r="A1006" s="2" t="s">
        <v>10511</v>
      </c>
      <c r="B1006" s="2" t="s">
        <v>10512</v>
      </c>
      <c r="C1006">
        <v>13</v>
      </c>
      <c r="D1006">
        <v>32000</v>
      </c>
      <c r="F1006" t="str">
        <f t="shared" si="15"/>
        <v>public static BlueprintUnit DartPlus4 = ResourcesLibrary.TryGetBlueprint&lt;BlueprintUnit&gt;("43229d1bf970a784aa89e9f97fd8214f");</v>
      </c>
    </row>
    <row r="1007" spans="1:6" x14ac:dyDescent="0.25">
      <c r="A1007" s="2" t="s">
        <v>10521</v>
      </c>
      <c r="B1007" s="2" t="s">
        <v>10522</v>
      </c>
      <c r="C1007">
        <v>13</v>
      </c>
      <c r="D1007">
        <v>32000</v>
      </c>
      <c r="F1007" t="str">
        <f t="shared" si="15"/>
        <v>public static BlueprintUnit DartSonicShockPlus2 = ResourcesLibrary.TryGetBlueprint&lt;BlueprintUnit&gt;("32f08608a9ee8614fb0a76a0d92605e8");</v>
      </c>
    </row>
    <row r="1008" spans="1:6" x14ac:dyDescent="0.25">
      <c r="A1008" s="2" t="s">
        <v>10616</v>
      </c>
      <c r="B1008" s="2" t="s">
        <v>10617</v>
      </c>
      <c r="C1008">
        <v>13</v>
      </c>
      <c r="D1008">
        <v>32000</v>
      </c>
      <c r="F1008" t="str">
        <f t="shared" si="15"/>
        <v>public static BlueprintUnit DuelingSwordPlus4 = ResourcesLibrary.TryGetBlueprint&lt;BlueprintUnit&gt;("ea5d5e301008fde4a9a5d3165df27657");</v>
      </c>
    </row>
    <row r="1009" spans="1:6" x14ac:dyDescent="0.25">
      <c r="A1009" s="2" t="s">
        <v>10632</v>
      </c>
      <c r="B1009" s="2" t="s">
        <v>10633</v>
      </c>
      <c r="C1009">
        <v>13</v>
      </c>
      <c r="D1009">
        <v>32000</v>
      </c>
      <c r="F1009" t="str">
        <f t="shared" si="15"/>
        <v>public static BlueprintUnit DwarvenWaraxeCorrosiveBaneVerminPlus2 = ResourcesLibrary.TryGetBlueprint&lt;BlueprintUnit&gt;("55775b88ecd654c4c8427c5f51a32151");</v>
      </c>
    </row>
    <row r="1010" spans="1:6" x14ac:dyDescent="0.25">
      <c r="A1010" s="2" t="s">
        <v>10653</v>
      </c>
      <c r="B1010" s="2" t="s">
        <v>10654</v>
      </c>
      <c r="C1010">
        <v>13</v>
      </c>
      <c r="D1010">
        <v>32000</v>
      </c>
      <c r="F1010" t="str">
        <f t="shared" si="15"/>
        <v>public static BlueprintUnit DwarvenWaraxePlus4 = ResourcesLibrary.TryGetBlueprint&lt;BlueprintUnit&gt;("3ee2e5cdcbf232d409ee1fcaf5b71258");</v>
      </c>
    </row>
    <row r="1011" spans="1:6" x14ac:dyDescent="0.25">
      <c r="A1011" s="2" t="s">
        <v>3931</v>
      </c>
      <c r="B1011" s="2" t="s">
        <v>10683</v>
      </c>
      <c r="C1011">
        <v>13</v>
      </c>
      <c r="D1011">
        <v>32000</v>
      </c>
      <c r="F1011" t="str">
        <f t="shared" si="15"/>
        <v>public static BlueprintUnit EarthBreakerPlus4 = ResourcesLibrary.TryGetBlueprint&lt;BlueprintUnit&gt;("b349643dbe5010e4da893be4c3c553ed");</v>
      </c>
    </row>
    <row r="1012" spans="1:6" x14ac:dyDescent="0.25">
      <c r="A1012" s="2" t="s">
        <v>10688</v>
      </c>
      <c r="B1012" s="2" t="s">
        <v>10689</v>
      </c>
      <c r="D1012">
        <v>32000</v>
      </c>
      <c r="F1012" t="str">
        <f t="shared" si="15"/>
        <v>public static BlueprintUnit EarthBreakerRoyalDwarvenItem = ResourcesLibrary.TryGetBlueprint&lt;BlueprintUnit&gt;("588f8bfafc748d04eb47edf889128744");</v>
      </c>
    </row>
    <row r="1013" spans="1:6" x14ac:dyDescent="0.25">
      <c r="A1013" s="2" t="s">
        <v>10751</v>
      </c>
      <c r="B1013" s="2" t="s">
        <v>10752</v>
      </c>
      <c r="C1013">
        <v>13</v>
      </c>
      <c r="D1013">
        <v>32000</v>
      </c>
      <c r="F1013" t="str">
        <f t="shared" si="15"/>
        <v>public static BlueprintUnit EstocAgilePlus3 = ResourcesLibrary.TryGetBlueprint&lt;BlueprintUnit&gt;("4e1f98675226e40439d3d6ae2a4b1946");</v>
      </c>
    </row>
    <row r="1014" spans="1:6" x14ac:dyDescent="0.25">
      <c r="A1014" s="2" t="s">
        <v>10775</v>
      </c>
      <c r="B1014" s="2" t="s">
        <v>10776</v>
      </c>
      <c r="C1014">
        <v>13</v>
      </c>
      <c r="D1014">
        <v>32000</v>
      </c>
      <c r="F1014" t="str">
        <f t="shared" si="15"/>
        <v>public static BlueprintUnit EstocPlus4 = ResourcesLibrary.TryGetBlueprint&lt;BlueprintUnit&gt;("3575c849fe4092d4889621be9bec2df2");</v>
      </c>
    </row>
    <row r="1015" spans="1:6" x14ac:dyDescent="0.25">
      <c r="A1015" s="2" t="s">
        <v>10828</v>
      </c>
      <c r="B1015" s="2" t="s">
        <v>10829</v>
      </c>
      <c r="C1015">
        <v>13</v>
      </c>
      <c r="D1015">
        <v>32000</v>
      </c>
      <c r="F1015" t="str">
        <f t="shared" si="15"/>
        <v>public static BlueprintUnit FalcataPlus4 = ResourcesLibrary.TryGetBlueprint&lt;BlueprintUnit&gt;("31af1e336482fb545ae24c3150e66891");</v>
      </c>
    </row>
    <row r="1016" spans="1:6" x14ac:dyDescent="0.25">
      <c r="A1016" s="2" t="s">
        <v>10839</v>
      </c>
      <c r="B1016" s="2" t="s">
        <v>10840</v>
      </c>
      <c r="C1016">
        <v>13</v>
      </c>
      <c r="D1016">
        <v>32000</v>
      </c>
      <c r="F1016" t="str">
        <f t="shared" si="15"/>
        <v>public static BlueprintUnit FalchionAxiomatingFlamingPlus2 = ResourcesLibrary.TryGetBlueprint&lt;BlueprintUnit&gt;("7e2dd9425f36ecf47a3e6a21bf4fd83b");</v>
      </c>
    </row>
    <row r="1017" spans="1:6" x14ac:dyDescent="0.25">
      <c r="A1017" s="2" t="s">
        <v>4518</v>
      </c>
      <c r="B1017" s="2" t="s">
        <v>10869</v>
      </c>
      <c r="C1017">
        <v>13</v>
      </c>
      <c r="D1017">
        <v>32000</v>
      </c>
      <c r="F1017" t="str">
        <f t="shared" si="15"/>
        <v>public static BlueprintUnit FalchionPlus4 = ResourcesLibrary.TryGetBlueprint&lt;BlueprintUnit&gt;("5c5b3894358bbcc4bb8daad106dfcf68");</v>
      </c>
    </row>
    <row r="1018" spans="1:6" x14ac:dyDescent="0.25">
      <c r="A1018" s="2" t="s">
        <v>10901</v>
      </c>
      <c r="B1018" s="2" t="s">
        <v>10902</v>
      </c>
      <c r="C1018">
        <v>13</v>
      </c>
      <c r="D1018">
        <v>32000</v>
      </c>
      <c r="F1018" t="str">
        <f t="shared" si="15"/>
        <v>public static BlueprintUnit FauchardNecroticShockPlus2 = ResourcesLibrary.TryGetBlueprint&lt;BlueprintUnit&gt;("0dd5ca1a95cf4344f9b111930506051c");</v>
      </c>
    </row>
    <row r="1019" spans="1:6" x14ac:dyDescent="0.25">
      <c r="A1019" s="2" t="s">
        <v>10909</v>
      </c>
      <c r="B1019" s="2" t="s">
        <v>10910</v>
      </c>
      <c r="C1019">
        <v>13</v>
      </c>
      <c r="D1019">
        <v>32000</v>
      </c>
      <c r="F1019" t="str">
        <f t="shared" si="15"/>
        <v>public static BlueprintUnit FauchardPlus4 = ResourcesLibrary.TryGetBlueprint&lt;BlueprintUnit&gt;("b17ecbd6fa349e24f918fb43115215f1");</v>
      </c>
    </row>
    <row r="1020" spans="1:6" x14ac:dyDescent="0.25">
      <c r="A1020" s="2" t="s">
        <v>10968</v>
      </c>
      <c r="B1020" s="2" t="s">
        <v>10969</v>
      </c>
      <c r="D1020">
        <v>32000</v>
      </c>
      <c r="F1020" t="str">
        <f t="shared" si="15"/>
        <v>public static BlueprintUnit FlailHeavyKnightNormalItem = ResourcesLibrary.TryGetBlueprint&lt;BlueprintUnit&gt;("072302213f3ddfb46b6c30a4f8326cd7");</v>
      </c>
    </row>
    <row r="1021" spans="1:6" x14ac:dyDescent="0.25">
      <c r="A1021" s="2" t="s">
        <v>10970</v>
      </c>
      <c r="B1021" s="2" t="s">
        <v>10971</v>
      </c>
      <c r="C1021">
        <v>13</v>
      </c>
      <c r="D1021">
        <v>32000</v>
      </c>
      <c r="F1021" t="str">
        <f t="shared" si="15"/>
        <v>public static BlueprintUnit FlailHolyPlus3 = ResourcesLibrary.TryGetBlueprint&lt;BlueprintUnit&gt;("d974b3a311fff4c4fbe608802e33d438");</v>
      </c>
    </row>
    <row r="1022" spans="1:6" x14ac:dyDescent="0.25">
      <c r="A1022" s="2" t="s">
        <v>4970</v>
      </c>
      <c r="B1022" s="2" t="s">
        <v>10972</v>
      </c>
      <c r="D1022">
        <v>32000</v>
      </c>
      <c r="F1022" t="str">
        <f t="shared" si="15"/>
        <v>public static BlueprintUnit FlailOfHopeItem = ResourcesLibrary.TryGetBlueprint&lt;BlueprintUnit&gt;("22f1048edb26f7347948c53639b21666");</v>
      </c>
    </row>
    <row r="1023" spans="1:6" x14ac:dyDescent="0.25">
      <c r="A1023" s="2" t="s">
        <v>3776</v>
      </c>
      <c r="B1023" s="2" t="s">
        <v>11051</v>
      </c>
      <c r="C1023">
        <v>13</v>
      </c>
      <c r="D1023">
        <v>32000</v>
      </c>
      <c r="F1023" t="str">
        <f t="shared" si="15"/>
        <v>public static BlueprintUnit GlaivePlus4 = ResourcesLibrary.TryGetBlueprint&lt;BlueprintUnit&gt;("033e493b286228c408a313fc96f1afd2");</v>
      </c>
    </row>
    <row r="1024" spans="1:6" x14ac:dyDescent="0.25">
      <c r="A1024" s="2" t="s">
        <v>11060</v>
      </c>
      <c r="B1024" s="2" t="s">
        <v>11061</v>
      </c>
      <c r="C1024">
        <v>13</v>
      </c>
      <c r="D1024">
        <v>32000</v>
      </c>
      <c r="F1024" t="str">
        <f t="shared" si="15"/>
        <v>public static BlueprintUnit GlaringThunderItem = ResourcesLibrary.TryGetBlueprint&lt;BlueprintUnit&gt;("91c7730b3193ab244ac5de3b43bded29");</v>
      </c>
    </row>
    <row r="1025" spans="1:6" x14ac:dyDescent="0.25">
      <c r="A1025" s="2" t="s">
        <v>11093</v>
      </c>
      <c r="B1025" s="2" t="s">
        <v>11094</v>
      </c>
      <c r="C1025">
        <v>13</v>
      </c>
      <c r="D1025">
        <v>32000</v>
      </c>
      <c r="F1025" t="str">
        <f t="shared" si="15"/>
        <v>public static BlueprintUnit GreataxeImprShockPlus2 = ResourcesLibrary.TryGetBlueprint&lt;BlueprintUnit&gt;("c24bfd8b7b065b641b1d7bf1c27c39db");</v>
      </c>
    </row>
    <row r="1026" spans="1:6" x14ac:dyDescent="0.25">
      <c r="A1026" s="2" t="s">
        <v>11105</v>
      </c>
      <c r="B1026" s="2" t="s">
        <v>11106</v>
      </c>
      <c r="C1026">
        <v>13</v>
      </c>
      <c r="D1026">
        <v>32000</v>
      </c>
      <c r="F1026" t="str">
        <f t="shared" ref="F1026:F1089" si="16">"public static BlueprintUnit " &amp; A1026 &amp;" = ResourcesLibrary.TryGetBlueprint&lt;BlueprintUnit&gt;(""" &amp;B1026 &amp;""");"</f>
        <v>public static BlueprintUnit GreataxePlus4 = ResourcesLibrary.TryGetBlueprint&lt;BlueprintUnit&gt;("77576cdf7614ddb42b912396359ecf39");</v>
      </c>
    </row>
    <row r="1027" spans="1:6" x14ac:dyDescent="0.25">
      <c r="A1027" s="2" t="s">
        <v>11134</v>
      </c>
      <c r="B1027" s="2" t="s">
        <v>11135</v>
      </c>
      <c r="C1027">
        <v>13</v>
      </c>
      <c r="D1027">
        <v>32000</v>
      </c>
      <c r="F1027" t="str">
        <f t="shared" si="16"/>
        <v>public static BlueprintUnit GreatclubPlus4 = ResourcesLibrary.TryGetBlueprint&lt;BlueprintUnit&gt;("ded84f06d2e3e444fb57824a6c887564");</v>
      </c>
    </row>
    <row r="1028" spans="1:6" x14ac:dyDescent="0.25">
      <c r="A1028" s="2" t="s">
        <v>11156</v>
      </c>
      <c r="B1028" s="2" t="s">
        <v>11157</v>
      </c>
      <c r="D1028">
        <v>32000</v>
      </c>
      <c r="F1028" t="str">
        <f t="shared" si="16"/>
        <v>public static BlueprintUnit GreatSwordGreatZweihaenderItem = ResourcesLibrary.TryGetBlueprint&lt;BlueprintUnit&gt;("4d48206f286c3e541a23ba3e22aad214");</v>
      </c>
    </row>
    <row r="1029" spans="1:6" x14ac:dyDescent="0.25">
      <c r="A1029" s="2" t="s">
        <v>11160</v>
      </c>
      <c r="B1029" s="2" t="s">
        <v>11161</v>
      </c>
      <c r="C1029">
        <v>13</v>
      </c>
      <c r="D1029">
        <v>32000</v>
      </c>
      <c r="F1029" t="str">
        <f t="shared" si="16"/>
        <v>public static BlueprintUnit GreatswordKeenBaneLycanPlus2 = ResourcesLibrary.TryGetBlueprint&lt;BlueprintUnit&gt;("e803ac987fdea3d48a5ec6a5998f2570");</v>
      </c>
    </row>
    <row r="1030" spans="1:6" x14ac:dyDescent="0.25">
      <c r="A1030" s="2" t="s">
        <v>11170</v>
      </c>
      <c r="B1030" s="2" t="s">
        <v>11171</v>
      </c>
      <c r="C1030">
        <v>13</v>
      </c>
      <c r="D1030">
        <v>32000</v>
      </c>
      <c r="F1030" t="str">
        <f t="shared" si="16"/>
        <v>public static BlueprintUnit GreatswordPlus4 = ResourcesLibrary.TryGetBlueprint&lt;BlueprintUnit&gt;("d49c7cc8cc284654fbe7589ce9371bb0");</v>
      </c>
    </row>
    <row r="1031" spans="1:6" x14ac:dyDescent="0.25">
      <c r="A1031" s="2" t="s">
        <v>11212</v>
      </c>
      <c r="B1031" s="2" t="s">
        <v>11213</v>
      </c>
      <c r="C1031">
        <v>13</v>
      </c>
      <c r="D1031">
        <v>32000</v>
      </c>
      <c r="F1031" t="str">
        <f t="shared" si="16"/>
        <v>public static BlueprintUnit HandaxePlus4 = ResourcesLibrary.TryGetBlueprint&lt;BlueprintUnit&gt;("9dd01fd49c55e1b45a0a7500caf02bb4");</v>
      </c>
    </row>
    <row r="1032" spans="1:6" x14ac:dyDescent="0.25">
      <c r="A1032" s="2" t="s">
        <v>11236</v>
      </c>
      <c r="B1032" s="2" t="s">
        <v>11237</v>
      </c>
      <c r="C1032">
        <v>13</v>
      </c>
      <c r="D1032">
        <v>32000</v>
      </c>
      <c r="F1032" t="str">
        <f t="shared" si="16"/>
        <v>public static BlueprintUnit HeatOfBattle = ResourcesLibrary.TryGetBlueprint&lt;BlueprintUnit&gt;("58c3540ce7375104698bce0f88e4f5d7");</v>
      </c>
    </row>
    <row r="1033" spans="1:6" x14ac:dyDescent="0.25">
      <c r="A1033" s="2" t="s">
        <v>4955</v>
      </c>
      <c r="B1033" s="2" t="s">
        <v>11260</v>
      </c>
      <c r="C1033">
        <v>13</v>
      </c>
      <c r="D1033">
        <v>32000</v>
      </c>
      <c r="F1033" t="str">
        <f t="shared" si="16"/>
        <v>public static BlueprintUnit HeavyCrossbowPlus4 = ResourcesLibrary.TryGetBlueprint&lt;BlueprintUnit&gt;("d5da310a10adca048a4946c0753ea982");</v>
      </c>
    </row>
    <row r="1034" spans="1:6" x14ac:dyDescent="0.25">
      <c r="A1034" s="2" t="s">
        <v>11261</v>
      </c>
      <c r="B1034" s="2" t="s">
        <v>11262</v>
      </c>
      <c r="C1034">
        <v>16</v>
      </c>
      <c r="D1034">
        <v>32000</v>
      </c>
      <c r="F1034" t="str">
        <f t="shared" si="16"/>
        <v>public static BlueprintUnit HeavyCrossbowPlus5 = ResourcesLibrary.TryGetBlueprint&lt;BlueprintUnit&gt;("cf03a30b823d142459fa34ea7fb595cf");</v>
      </c>
    </row>
    <row r="1035" spans="1:6" x14ac:dyDescent="0.25">
      <c r="A1035" s="2" t="s">
        <v>11283</v>
      </c>
      <c r="B1035" s="2" t="s">
        <v>11284</v>
      </c>
      <c r="C1035">
        <v>13</v>
      </c>
      <c r="D1035">
        <v>32000</v>
      </c>
      <c r="F1035" t="str">
        <f t="shared" si="16"/>
        <v>public static BlueprintUnit HeavyFlailHolyPlus3 = ResourcesLibrary.TryGetBlueprint&lt;BlueprintUnit&gt;("18f4e7992147c224eb018d481fe0e7b0");</v>
      </c>
    </row>
    <row r="1036" spans="1:6" x14ac:dyDescent="0.25">
      <c r="A1036" s="2" t="s">
        <v>11285</v>
      </c>
      <c r="B1036" s="2" t="s">
        <v>11286</v>
      </c>
      <c r="C1036">
        <v>13</v>
      </c>
      <c r="D1036">
        <v>32000</v>
      </c>
      <c r="F1036" t="str">
        <f t="shared" si="16"/>
        <v>public static BlueprintUnit HeavyFlailKeenBaneFeyPlus2 = ResourcesLibrary.TryGetBlueprint&lt;BlueprintUnit&gt;("ebae92e23a3042948a16fc2c351d9581");</v>
      </c>
    </row>
    <row r="1037" spans="1:6" x14ac:dyDescent="0.25">
      <c r="A1037" s="2" t="s">
        <v>11297</v>
      </c>
      <c r="B1037" s="2" t="s">
        <v>11298</v>
      </c>
      <c r="C1037">
        <v>13</v>
      </c>
      <c r="D1037">
        <v>32000</v>
      </c>
      <c r="F1037" t="str">
        <f t="shared" si="16"/>
        <v>public static BlueprintUnit HeavyFlailPlus4 = ResourcesLibrary.TryGetBlueprint&lt;BlueprintUnit&gt;("d1fff205ad3df364fb9e23735a8dcc50");</v>
      </c>
    </row>
    <row r="1038" spans="1:6" x14ac:dyDescent="0.25">
      <c r="A1038" s="2" t="s">
        <v>4979</v>
      </c>
      <c r="B1038" s="2" t="s">
        <v>11331</v>
      </c>
      <c r="C1038">
        <v>13</v>
      </c>
      <c r="D1038">
        <v>32000</v>
      </c>
      <c r="F1038" t="str">
        <f t="shared" si="16"/>
        <v>public static BlueprintUnit HeavyMacePlus4 = ResourcesLibrary.TryGetBlueprint&lt;BlueprintUnit&gt;("cc9d9c2b1321542498b5cf69bf965bd7");</v>
      </c>
    </row>
    <row r="1039" spans="1:6" x14ac:dyDescent="0.25">
      <c r="A1039" s="2" t="s">
        <v>11358</v>
      </c>
      <c r="B1039" s="2" t="s">
        <v>11359</v>
      </c>
      <c r="C1039">
        <v>13</v>
      </c>
      <c r="D1039">
        <v>32000</v>
      </c>
      <c r="F1039" t="str">
        <f t="shared" si="16"/>
        <v>public static BlueprintUnit HeavyPickPlus4 = ResourcesLibrary.TryGetBlueprint&lt;BlueprintUnit&gt;("62f6ae7c936da834b9187936ac63f7dc");</v>
      </c>
    </row>
    <row r="1040" spans="1:6" x14ac:dyDescent="0.25">
      <c r="A1040" s="2" t="s">
        <v>11445</v>
      </c>
      <c r="B1040" s="2" t="s">
        <v>11446</v>
      </c>
      <c r="C1040">
        <v>13</v>
      </c>
      <c r="D1040">
        <v>32000</v>
      </c>
      <c r="F1040" t="str">
        <f t="shared" si="16"/>
        <v>public static BlueprintUnit JavelinHolyPlus3 = ResourcesLibrary.TryGetBlueprint&lt;BlueprintUnit&gt;("771523cbfbc7480459e6fbcd3a9ee8be");</v>
      </c>
    </row>
    <row r="1041" spans="1:6" x14ac:dyDescent="0.25">
      <c r="A1041" s="2" t="s">
        <v>11454</v>
      </c>
      <c r="B1041" s="2" t="s">
        <v>11455</v>
      </c>
      <c r="C1041">
        <v>13</v>
      </c>
      <c r="D1041">
        <v>32000</v>
      </c>
      <c r="F1041" t="str">
        <f t="shared" si="16"/>
        <v>public static BlueprintUnit JavelinPlus4 = ResourcesLibrary.TryGetBlueprint&lt;BlueprintUnit&gt;("cc0f16293e0d8654f9510a4fdef52b6d");</v>
      </c>
    </row>
    <row r="1042" spans="1:6" x14ac:dyDescent="0.25">
      <c r="A1042" s="2" t="s">
        <v>11458</v>
      </c>
      <c r="B1042" s="2" t="s">
        <v>11459</v>
      </c>
      <c r="C1042">
        <v>13</v>
      </c>
      <c r="D1042">
        <v>32000</v>
      </c>
      <c r="F1042" t="str">
        <f t="shared" si="16"/>
        <v>public static BlueprintUnit JavelinReachFrostPlus2 = ResourcesLibrary.TryGetBlueprint&lt;BlueprintUnit&gt;("5bd9f6eb74defaf43b7bc3805bcc724f");</v>
      </c>
    </row>
    <row r="1043" spans="1:6" x14ac:dyDescent="0.25">
      <c r="A1043" s="2" t="s">
        <v>11494</v>
      </c>
      <c r="B1043" s="2" t="s">
        <v>11495</v>
      </c>
      <c r="C1043">
        <v>13</v>
      </c>
      <c r="D1043">
        <v>32000</v>
      </c>
      <c r="F1043" t="str">
        <f t="shared" si="16"/>
        <v>public static BlueprintUnit KamaPlus4 = ResourcesLibrary.TryGetBlueprint&lt;BlueprintUnit&gt;("5ec64214f7eee944c8b03e7b0e853b3a");</v>
      </c>
    </row>
    <row r="1044" spans="1:6" x14ac:dyDescent="0.25">
      <c r="A1044" s="2" t="s">
        <v>11542</v>
      </c>
      <c r="B1044" s="2" t="s">
        <v>11543</v>
      </c>
      <c r="C1044">
        <v>13</v>
      </c>
      <c r="D1044">
        <v>32000</v>
      </c>
      <c r="F1044" t="str">
        <f t="shared" si="16"/>
        <v>public static BlueprintUnit KukriKeenPlus3 = ResourcesLibrary.TryGetBlueprint&lt;BlueprintUnit&gt;("212fa0badb9949409db33ad243333064");</v>
      </c>
    </row>
    <row r="1045" spans="1:6" x14ac:dyDescent="0.25">
      <c r="A1045" s="2" t="s">
        <v>11549</v>
      </c>
      <c r="B1045" s="2" t="s">
        <v>11550</v>
      </c>
      <c r="C1045">
        <v>13</v>
      </c>
      <c r="D1045">
        <v>32000</v>
      </c>
      <c r="F1045" t="str">
        <f t="shared" si="16"/>
        <v>public static BlueprintUnit KukriPlus4 = ResourcesLibrary.TryGetBlueprint&lt;BlueprintUnit&gt;("83b6fb2af8cf98c4fb347e932ff6f7c4");</v>
      </c>
    </row>
    <row r="1046" spans="1:6" x14ac:dyDescent="0.25">
      <c r="A1046" s="2" t="s">
        <v>3649</v>
      </c>
      <c r="B1046" s="2" t="s">
        <v>11592</v>
      </c>
      <c r="C1046">
        <v>13</v>
      </c>
      <c r="D1046">
        <v>32000</v>
      </c>
      <c r="F1046" t="str">
        <f t="shared" si="16"/>
        <v>public static BlueprintUnit LightCrossbowPlus4 = ResourcesLibrary.TryGetBlueprint&lt;BlueprintUnit&gt;("8e527432bd9e5d44d85f891827601f2a");</v>
      </c>
    </row>
    <row r="1047" spans="1:6" x14ac:dyDescent="0.25">
      <c r="A1047" s="2" t="s">
        <v>11619</v>
      </c>
      <c r="B1047" s="2" t="s">
        <v>11620</v>
      </c>
      <c r="C1047">
        <v>13</v>
      </c>
      <c r="D1047">
        <v>32000</v>
      </c>
      <c r="F1047" t="str">
        <f t="shared" si="16"/>
        <v>public static BlueprintUnit LightHammerPlus4 = ResourcesLibrary.TryGetBlueprint&lt;BlueprintUnit&gt;("8d255a6d9f13505468374c37e0a36143");</v>
      </c>
    </row>
    <row r="1048" spans="1:6" x14ac:dyDescent="0.25">
      <c r="A1048" s="2" t="s">
        <v>11652</v>
      </c>
      <c r="B1048" s="2" t="s">
        <v>11653</v>
      </c>
      <c r="C1048">
        <v>13</v>
      </c>
      <c r="D1048">
        <v>32000</v>
      </c>
      <c r="F1048" t="str">
        <f t="shared" si="16"/>
        <v>public static BlueprintUnit LightMacePlus4 = ResourcesLibrary.TryGetBlueprint&lt;BlueprintUnit&gt;("c10ae0e9c0f76ff4884181b46738d36b");</v>
      </c>
    </row>
    <row r="1049" spans="1:6" x14ac:dyDescent="0.25">
      <c r="A1049" s="2" t="s">
        <v>11668</v>
      </c>
      <c r="B1049" s="2" t="s">
        <v>11669</v>
      </c>
      <c r="C1049">
        <v>13</v>
      </c>
      <c r="D1049">
        <v>32000</v>
      </c>
      <c r="F1049" t="str">
        <f t="shared" si="16"/>
        <v>public static BlueprintUnit LightPickAgilePlus3 = ResourcesLibrary.TryGetBlueprint&lt;BlueprintUnit&gt;("493665eab3e55b74888d15012652948c");</v>
      </c>
    </row>
    <row r="1050" spans="1:6" x14ac:dyDescent="0.25">
      <c r="A1050" s="2" t="s">
        <v>11692</v>
      </c>
      <c r="B1050" s="2" t="s">
        <v>11693</v>
      </c>
      <c r="C1050">
        <v>13</v>
      </c>
      <c r="D1050">
        <v>32000</v>
      </c>
      <c r="F1050" t="str">
        <f t="shared" si="16"/>
        <v>public static BlueprintUnit LightPickPlus4 = ResourcesLibrary.TryGetBlueprint&lt;BlueprintUnit&gt;("1aea467de3eeef84394ae81777e5765d");</v>
      </c>
    </row>
    <row r="1051" spans="1:6" x14ac:dyDescent="0.25">
      <c r="A1051" s="2" t="s">
        <v>11734</v>
      </c>
      <c r="B1051" s="2" t="s">
        <v>11735</v>
      </c>
      <c r="C1051">
        <v>13</v>
      </c>
      <c r="D1051">
        <v>32000</v>
      </c>
      <c r="F1051" t="str">
        <f t="shared" si="16"/>
        <v>public static BlueprintUnit LongbowPlus4 = ResourcesLibrary.TryGetBlueprint&lt;BlueprintUnit&gt;("f8ac61446aa93ef4794b0f7a60aead32");</v>
      </c>
    </row>
    <row r="1052" spans="1:6" x14ac:dyDescent="0.25">
      <c r="A1052" s="2" t="s">
        <v>11742</v>
      </c>
      <c r="B1052" s="2" t="s">
        <v>11743</v>
      </c>
      <c r="D1052">
        <v>32000</v>
      </c>
      <c r="F1052" t="str">
        <f t="shared" si="16"/>
        <v>public static BlueprintUnit LongbowSpeedKeenPlus2 = ResourcesLibrary.TryGetBlueprint&lt;BlueprintUnit&gt;("7d25ab2f994605940b978644a2b33caf");</v>
      </c>
    </row>
    <row r="1053" spans="1:6" x14ac:dyDescent="0.25">
      <c r="A1053" s="2" t="s">
        <v>11766</v>
      </c>
      <c r="B1053" s="2" t="s">
        <v>11767</v>
      </c>
      <c r="C1053">
        <v>13</v>
      </c>
      <c r="D1053">
        <v>32000</v>
      </c>
      <c r="F1053" t="str">
        <f t="shared" si="16"/>
        <v>public static BlueprintUnit LongspearPlus4 = ResourcesLibrary.TryGetBlueprint&lt;BlueprintUnit&gt;("ded1c626212256641ae0fb07b7944711");</v>
      </c>
    </row>
    <row r="1054" spans="1:6" x14ac:dyDescent="0.25">
      <c r="A1054" s="2" t="s">
        <v>11790</v>
      </c>
      <c r="B1054" s="2" t="s">
        <v>11791</v>
      </c>
      <c r="C1054">
        <v>13</v>
      </c>
      <c r="D1054">
        <v>32000</v>
      </c>
      <c r="F1054" t="str">
        <f t="shared" si="16"/>
        <v>public static BlueprintUnit LongswordHolyPlus2 = ResourcesLibrary.TryGetBlueprint&lt;BlueprintUnit&gt;("25c50df1b45d8794893ac82389ba619a");</v>
      </c>
    </row>
    <row r="1055" spans="1:6" x14ac:dyDescent="0.25">
      <c r="A1055" s="2" t="s">
        <v>11796</v>
      </c>
      <c r="B1055" s="2" t="s">
        <v>11797</v>
      </c>
      <c r="C1055">
        <v>13</v>
      </c>
      <c r="D1055">
        <v>32000</v>
      </c>
      <c r="F1055" t="str">
        <f t="shared" si="16"/>
        <v>public static BlueprintUnit LongswordNecorticSpeedPlus2 = ResourcesLibrary.TryGetBlueprint&lt;BlueprintUnit&gt;("8897341bdd73ff34e854f82b9003707c");</v>
      </c>
    </row>
    <row r="1056" spans="1:6" x14ac:dyDescent="0.25">
      <c r="A1056" s="2" t="s">
        <v>4482</v>
      </c>
      <c r="B1056" s="2" t="s">
        <v>11806</v>
      </c>
      <c r="C1056">
        <v>13</v>
      </c>
      <c r="D1056">
        <v>32000</v>
      </c>
      <c r="F1056" t="str">
        <f t="shared" si="16"/>
        <v>public static BlueprintUnit LongswordPlus4 = ResourcesLibrary.TryGetBlueprint&lt;BlueprintUnit&gt;("87af8fc76ecaf444bb1089db05cb1258");</v>
      </c>
    </row>
    <row r="1057" spans="1:6" x14ac:dyDescent="0.25">
      <c r="A1057" s="2" t="s">
        <v>11820</v>
      </c>
      <c r="B1057" s="2" t="s">
        <v>11821</v>
      </c>
      <c r="C1057">
        <v>13</v>
      </c>
      <c r="D1057">
        <v>32000</v>
      </c>
      <c r="F1057" t="str">
        <f t="shared" si="16"/>
        <v>public static BlueprintUnit LycanthropeBaneDisruptionClubPlus5 = ResourcesLibrary.TryGetBlueprint&lt;BlueprintUnit&gt;("4f6fb1671f6c1ca43b2337efeaacf527");</v>
      </c>
    </row>
    <row r="1058" spans="1:6" x14ac:dyDescent="0.25">
      <c r="A1058" s="2" t="s">
        <v>11949</v>
      </c>
      <c r="B1058" s="2" t="s">
        <v>11950</v>
      </c>
      <c r="C1058">
        <v>13</v>
      </c>
      <c r="D1058">
        <v>32000</v>
      </c>
      <c r="F1058" t="str">
        <f t="shared" si="16"/>
        <v>public static BlueprintUnit NunchakuBaneUndeadShockPlus2 = ResourcesLibrary.TryGetBlueprint&lt;BlueprintUnit&gt;("7375e49aedf9b274caec4f7ce626df85");</v>
      </c>
    </row>
    <row r="1059" spans="1:6" x14ac:dyDescent="0.25">
      <c r="A1059" s="2" t="s">
        <v>11966</v>
      </c>
      <c r="B1059" s="2" t="s">
        <v>11967</v>
      </c>
      <c r="C1059">
        <v>16</v>
      </c>
      <c r="D1059">
        <v>32000</v>
      </c>
      <c r="F1059" t="str">
        <f t="shared" si="16"/>
        <v>public static BlueprintUnit NunchakuHolyPlus3 = ResourcesLibrary.TryGetBlueprint&lt;BlueprintUnit&gt;("ceefac9544b06e24bb5b6d8902d773ab");</v>
      </c>
    </row>
    <row r="1060" spans="1:6" x14ac:dyDescent="0.25">
      <c r="A1060" s="2" t="s">
        <v>11974</v>
      </c>
      <c r="B1060" s="2" t="s">
        <v>11975</v>
      </c>
      <c r="C1060">
        <v>13</v>
      </c>
      <c r="D1060">
        <v>32000</v>
      </c>
      <c r="F1060" t="str">
        <f t="shared" si="16"/>
        <v>public static BlueprintUnit NunchakuPlus4 = ResourcesLibrary.TryGetBlueprint&lt;BlueprintUnit&gt;("5e3c280900d7b4048a9784735787e054");</v>
      </c>
    </row>
    <row r="1061" spans="1:6" x14ac:dyDescent="0.25">
      <c r="A1061" s="2" t="s">
        <v>12053</v>
      </c>
      <c r="B1061" s="2" t="s">
        <v>12054</v>
      </c>
      <c r="C1061">
        <v>13</v>
      </c>
      <c r="D1061">
        <v>32000</v>
      </c>
      <c r="F1061" t="str">
        <f t="shared" si="16"/>
        <v>public static BlueprintUnit PunchingDaggerImprovedCorrosivePlus2 = ResourcesLibrary.TryGetBlueprint&lt;BlueprintUnit&gt;("1be29866a00809d4cb4c57e6a5ea1901");</v>
      </c>
    </row>
    <row r="1062" spans="1:6" x14ac:dyDescent="0.25">
      <c r="A1062" s="2" t="s">
        <v>12062</v>
      </c>
      <c r="B1062" s="2" t="s">
        <v>12063</v>
      </c>
      <c r="C1062">
        <v>13</v>
      </c>
      <c r="D1062">
        <v>32000</v>
      </c>
      <c r="F1062" t="str">
        <f t="shared" si="16"/>
        <v>public static BlueprintUnit PunchingDaggerPlus4 = ResourcesLibrary.TryGetBlueprint&lt;BlueprintUnit&gt;("28408f00d23225945ab09884457fb58b");</v>
      </c>
    </row>
    <row r="1063" spans="1:6" x14ac:dyDescent="0.25">
      <c r="A1063" s="2" t="s">
        <v>3685</v>
      </c>
      <c r="B1063" s="2" t="s">
        <v>12096</v>
      </c>
      <c r="C1063">
        <v>13</v>
      </c>
      <c r="D1063">
        <v>32000</v>
      </c>
      <c r="F1063" t="str">
        <f t="shared" si="16"/>
        <v>public static BlueprintUnit QuarterstaffPlus4 = ResourcesLibrary.TryGetBlueprint&lt;BlueprintUnit&gt;("a39d860a09b354d478843e9b008d9fa3");</v>
      </c>
    </row>
    <row r="1064" spans="1:6" x14ac:dyDescent="0.25">
      <c r="A1064" s="2" t="s">
        <v>12101</v>
      </c>
      <c r="B1064" s="2" t="s">
        <v>12102</v>
      </c>
      <c r="C1064">
        <v>13</v>
      </c>
      <c r="D1064">
        <v>32000</v>
      </c>
      <c r="F1064" t="str">
        <f t="shared" si="16"/>
        <v>public static BlueprintUnit QuarterstaffShockFrostPlus2 = ResourcesLibrary.TryGetBlueprint&lt;BlueprintUnit&gt;("458dc7ccd3aaf3c4cbd647da7202c769");</v>
      </c>
    </row>
    <row r="1065" spans="1:6" x14ac:dyDescent="0.25">
      <c r="A1065" s="2" t="s">
        <v>12107</v>
      </c>
      <c r="B1065" s="2" t="s">
        <v>12108</v>
      </c>
      <c r="C1065">
        <v>13</v>
      </c>
      <c r="D1065">
        <v>32000</v>
      </c>
      <c r="F1065" t="str">
        <f t="shared" si="16"/>
        <v>public static BlueprintUnit QuarterstaffSpeedPlus3 = ResourcesLibrary.TryGetBlueprint&lt;BlueprintUnit&gt;("5d7b95eb75d18784cbe5e6b32c960ddc");</v>
      </c>
    </row>
    <row r="1066" spans="1:6" x14ac:dyDescent="0.25">
      <c r="A1066" s="2" t="s">
        <v>12156</v>
      </c>
      <c r="B1066" s="2" t="s">
        <v>12157</v>
      </c>
      <c r="C1066">
        <v>13</v>
      </c>
      <c r="D1066">
        <v>32000</v>
      </c>
      <c r="F1066" t="str">
        <f t="shared" si="16"/>
        <v>public static BlueprintUnit RapierKeenPositiveDamPlus2 = ResourcesLibrary.TryGetBlueprint&lt;BlueprintUnit&gt;("23894ac22f1a3744e9ebb5b05bb027e8");</v>
      </c>
    </row>
    <row r="1067" spans="1:6" x14ac:dyDescent="0.25">
      <c r="A1067" s="2" t="s">
        <v>12164</v>
      </c>
      <c r="B1067" s="2" t="s">
        <v>12165</v>
      </c>
      <c r="C1067">
        <v>13</v>
      </c>
      <c r="D1067">
        <v>32000</v>
      </c>
      <c r="F1067" t="str">
        <f t="shared" si="16"/>
        <v>public static BlueprintUnit RapierPlus4 = ResourcesLibrary.TryGetBlueprint&lt;BlueprintUnit&gt;("c6b3dff64bf19c84aad78f950a34c3e7");</v>
      </c>
    </row>
    <row r="1068" spans="1:6" x14ac:dyDescent="0.25">
      <c r="A1068" s="2" t="s">
        <v>12260</v>
      </c>
      <c r="B1068" s="2" t="s">
        <v>12261</v>
      </c>
      <c r="C1068">
        <v>13</v>
      </c>
      <c r="D1068">
        <v>32000</v>
      </c>
      <c r="F1068" t="str">
        <f t="shared" si="16"/>
        <v>public static BlueprintUnit SaiPlus4 = ResourcesLibrary.TryGetBlueprint&lt;BlueprintUnit&gt;("43440471fe85cba42aaffc3e26918c85");</v>
      </c>
    </row>
    <row r="1069" spans="1:6" x14ac:dyDescent="0.25">
      <c r="A1069" s="2" t="s">
        <v>12294</v>
      </c>
      <c r="B1069" s="2" t="s">
        <v>12295</v>
      </c>
      <c r="C1069">
        <v>13</v>
      </c>
      <c r="D1069">
        <v>32000</v>
      </c>
      <c r="F1069" t="str">
        <f t="shared" si="16"/>
        <v>public static BlueprintUnit ScimitarKeenSpeedPlus2 = ResourcesLibrary.TryGetBlueprint&lt;BlueprintUnit&gt;("d33b221de272d494cb443b9ca2035fbb");</v>
      </c>
    </row>
    <row r="1070" spans="1:6" x14ac:dyDescent="0.25">
      <c r="A1070" s="2" t="s">
        <v>4506</v>
      </c>
      <c r="B1070" s="2" t="s">
        <v>12301</v>
      </c>
      <c r="C1070">
        <v>13</v>
      </c>
      <c r="D1070">
        <v>32000</v>
      </c>
      <c r="F1070" t="str">
        <f t="shared" si="16"/>
        <v>public static BlueprintUnit ScimitarPlus4 = ResourcesLibrary.TryGetBlueprint&lt;BlueprintUnit&gt;("10f934d1b8830cf44a80fe2003ed4435");</v>
      </c>
    </row>
    <row r="1071" spans="1:6" x14ac:dyDescent="0.25">
      <c r="A1071" s="2" t="s">
        <v>12314</v>
      </c>
      <c r="B1071" s="2" t="s">
        <v>12315</v>
      </c>
      <c r="D1071">
        <v>32000</v>
      </c>
      <c r="F1071" t="str">
        <f t="shared" si="16"/>
        <v>public static BlueprintUnit ScreamReaperSecondItem = ResourcesLibrary.TryGetBlueprint&lt;BlueprintUnit&gt;("4f75fb5839ecaa14ebe5e2055997b30c");</v>
      </c>
    </row>
    <row r="1072" spans="1:6" x14ac:dyDescent="0.25">
      <c r="A1072" s="2" t="s">
        <v>12332</v>
      </c>
      <c r="B1072" s="2" t="s">
        <v>12333</v>
      </c>
      <c r="C1072">
        <v>13</v>
      </c>
      <c r="D1072">
        <v>32000</v>
      </c>
      <c r="F1072" t="str">
        <f t="shared" si="16"/>
        <v>public static BlueprintUnit ScytheNegativeViciousPlus2 = ResourcesLibrary.TryGetBlueprint&lt;BlueprintUnit&gt;("9b2b57ef6e485c94f9ddb536e0adacde");</v>
      </c>
    </row>
    <row r="1073" spans="1:6" x14ac:dyDescent="0.25">
      <c r="A1073" s="2" t="s">
        <v>4334</v>
      </c>
      <c r="B1073" s="2" t="s">
        <v>12338</v>
      </c>
      <c r="C1073">
        <v>13</v>
      </c>
      <c r="D1073">
        <v>32000</v>
      </c>
      <c r="F1073" t="str">
        <f t="shared" si="16"/>
        <v>public static BlueprintUnit ScythePlus4 = ResourcesLibrary.TryGetBlueprint&lt;BlueprintUnit&gt;("133ea4a502894cd4da6a250a5b84c431");</v>
      </c>
    </row>
    <row r="1074" spans="1:6" x14ac:dyDescent="0.25">
      <c r="A1074" s="2" t="s">
        <v>12394</v>
      </c>
      <c r="B1074" s="2" t="s">
        <v>12395</v>
      </c>
      <c r="C1074">
        <v>13</v>
      </c>
      <c r="D1074">
        <v>32000</v>
      </c>
      <c r="F1074" t="str">
        <f t="shared" si="16"/>
        <v>public static BlueprintUnit ShortbowPlus4 = ResourcesLibrary.TryGetBlueprint&lt;BlueprintUnit&gt;("7996edd211ecdbf45b07d6ebfb11167a");</v>
      </c>
    </row>
    <row r="1075" spans="1:6" x14ac:dyDescent="0.25">
      <c r="A1075" s="2" t="s">
        <v>12424</v>
      </c>
      <c r="B1075" s="2" t="s">
        <v>12425</v>
      </c>
      <c r="C1075">
        <v>13</v>
      </c>
      <c r="D1075">
        <v>32000</v>
      </c>
      <c r="F1075" t="str">
        <f t="shared" si="16"/>
        <v>public static BlueprintUnit ShortspearPlus4Item = ResourcesLibrary.TryGetBlueprint&lt;BlueprintUnit&gt;("767bc4b5df378534e996f1984f0cd945");</v>
      </c>
    </row>
    <row r="1076" spans="1:6" x14ac:dyDescent="0.25">
      <c r="A1076" s="2" t="s">
        <v>12432</v>
      </c>
      <c r="B1076" s="2" t="s">
        <v>12433</v>
      </c>
      <c r="C1076">
        <v>13</v>
      </c>
      <c r="D1076">
        <v>32000</v>
      </c>
      <c r="F1076" t="str">
        <f t="shared" si="16"/>
        <v>public static BlueprintUnit ShortspearSpeedCorrosivePlus2 = ResourcesLibrary.TryGetBlueprint&lt;BlueprintUnit&gt;("5c8994dd856673341b3486c58f906ca2");</v>
      </c>
    </row>
    <row r="1077" spans="1:6" x14ac:dyDescent="0.25">
      <c r="A1077" s="2" t="s">
        <v>12434</v>
      </c>
      <c r="B1077" s="2" t="s">
        <v>12435</v>
      </c>
      <c r="C1077">
        <v>13</v>
      </c>
      <c r="D1077">
        <v>32000</v>
      </c>
      <c r="F1077" t="str">
        <f t="shared" si="16"/>
        <v>public static BlueprintUnit ShortspearSpeedCorrosivePlus4 = ResourcesLibrary.TryGetBlueprint&lt;BlueprintUnit&gt;("4b544cade95e4469a0ebcd7de272cc6c");</v>
      </c>
    </row>
    <row r="1078" spans="1:6" x14ac:dyDescent="0.25">
      <c r="A1078" s="2" t="s">
        <v>12444</v>
      </c>
      <c r="B1078" s="2" t="s">
        <v>12445</v>
      </c>
      <c r="C1078">
        <v>13</v>
      </c>
      <c r="D1078">
        <v>32000</v>
      </c>
      <c r="F1078" t="str">
        <f t="shared" si="16"/>
        <v>public static BlueprintUnit ShortswordFlamingAxiomaticPlus2 = ResourcesLibrary.TryGetBlueprint&lt;BlueprintUnit&gt;("4378f5c6ada5ab8479deacb9936a0295");</v>
      </c>
    </row>
    <row r="1079" spans="1:6" x14ac:dyDescent="0.25">
      <c r="A1079" s="2" t="s">
        <v>12462</v>
      </c>
      <c r="B1079" s="2" t="s">
        <v>12463</v>
      </c>
      <c r="C1079">
        <v>13</v>
      </c>
      <c r="D1079">
        <v>32000</v>
      </c>
      <c r="F1079" t="str">
        <f t="shared" si="16"/>
        <v>public static BlueprintUnit ShortswordPlus4 = ResourcesLibrary.TryGetBlueprint&lt;BlueprintUnit&gt;("21585f521c5baa84eafb99aafca6d168");</v>
      </c>
    </row>
    <row r="1080" spans="1:6" x14ac:dyDescent="0.25">
      <c r="A1080" s="2" t="s">
        <v>12470</v>
      </c>
      <c r="B1080" s="2" t="s">
        <v>12471</v>
      </c>
      <c r="C1080">
        <v>13</v>
      </c>
      <c r="D1080">
        <v>32000</v>
      </c>
      <c r="F1080" t="str">
        <f t="shared" si="16"/>
        <v>public static BlueprintUnit SickleBaneHumanFlamingPlus2 = ResourcesLibrary.TryGetBlueprint&lt;BlueprintUnit&gt;("7458dd41e4570d440a38632d2fcc3e16");</v>
      </c>
    </row>
    <row r="1081" spans="1:6" x14ac:dyDescent="0.25">
      <c r="A1081" s="2" t="s">
        <v>12497</v>
      </c>
      <c r="B1081" s="2" t="s">
        <v>12498</v>
      </c>
      <c r="C1081">
        <v>13</v>
      </c>
      <c r="D1081">
        <v>32000</v>
      </c>
      <c r="F1081" t="str">
        <f t="shared" si="16"/>
        <v>public static BlueprintUnit SicklePlus4 = ResourcesLibrary.TryGetBlueprint&lt;BlueprintUnit&gt;("f42f2b52bbc482d498534aae9b98884f");</v>
      </c>
    </row>
    <row r="1082" spans="1:6" x14ac:dyDescent="0.25">
      <c r="A1082" s="2" t="s">
        <v>4308</v>
      </c>
      <c r="B1082" s="2" t="s">
        <v>12499</v>
      </c>
      <c r="C1082">
        <v>13</v>
      </c>
      <c r="D1082">
        <v>32000</v>
      </c>
      <c r="F1082" t="str">
        <f t="shared" si="16"/>
        <v>public static BlueprintUnit SicklePlus4Areshkagal = ResourcesLibrary.TryGetBlueprint&lt;BlueprintUnit&gt;("9cb0cb58ef7e4c8ba4bf9c77385022b1");</v>
      </c>
    </row>
    <row r="1083" spans="1:6" x14ac:dyDescent="0.25">
      <c r="A1083" s="2" t="s">
        <v>12539</v>
      </c>
      <c r="B1083" s="2" t="s">
        <v>12540</v>
      </c>
      <c r="C1083">
        <v>13</v>
      </c>
      <c r="D1083">
        <v>32000</v>
      </c>
      <c r="F1083" t="str">
        <f t="shared" si="16"/>
        <v>public static BlueprintUnit SlingStaffPlus4 = ResourcesLibrary.TryGetBlueprint&lt;BlueprintUnit&gt;("db4d0076c83d9434a9e8557f805d7b9a");</v>
      </c>
    </row>
    <row r="1084" spans="1:6" x14ac:dyDescent="0.25">
      <c r="A1084" s="2" t="s">
        <v>4460</v>
      </c>
      <c r="B1084" s="2" t="s">
        <v>12578</v>
      </c>
      <c r="C1084">
        <v>13</v>
      </c>
      <c r="D1084">
        <v>32000</v>
      </c>
      <c r="F1084" t="str">
        <f t="shared" si="16"/>
        <v>public static BlueprintUnit SpearPlus4 = ResourcesLibrary.TryGetBlueprint&lt;BlueprintUnit&gt;("0af80ef3cbfd491428d10232b5eb1af9");</v>
      </c>
    </row>
    <row r="1085" spans="1:6" x14ac:dyDescent="0.25">
      <c r="A1085" s="2" t="s">
        <v>12585</v>
      </c>
      <c r="B1085" s="2" t="s">
        <v>12586</v>
      </c>
      <c r="C1085">
        <v>13</v>
      </c>
      <c r="D1085">
        <v>32000</v>
      </c>
      <c r="F1085" t="str">
        <f t="shared" si="16"/>
        <v>public static BlueprintUnit SpearSpeedBleedPlus2 = ResourcesLibrary.TryGetBlueprint&lt;BlueprintUnit&gt;("1bd7eed4d32183849a1d0ce692d15ccb");</v>
      </c>
    </row>
    <row r="1086" spans="1:6" x14ac:dyDescent="0.25">
      <c r="A1086" s="2" t="s">
        <v>12597</v>
      </c>
      <c r="B1086" s="2" t="s">
        <v>12598</v>
      </c>
      <c r="C1086">
        <v>13</v>
      </c>
      <c r="D1086">
        <v>32000</v>
      </c>
      <c r="F1086" t="str">
        <f t="shared" si="16"/>
        <v>public static BlueprintUnit SpeedJavelinPlus3 = ResourcesLibrary.TryGetBlueprint&lt;BlueprintUnit&gt;("0414534b976db384a8a04028fc8d9b8b");</v>
      </c>
    </row>
    <row r="1087" spans="1:6" x14ac:dyDescent="0.25">
      <c r="A1087" s="2" t="s">
        <v>12649</v>
      </c>
      <c r="B1087" s="2" t="s">
        <v>12650</v>
      </c>
      <c r="D1087">
        <v>32000</v>
      </c>
      <c r="F1087" t="str">
        <f t="shared" si="16"/>
        <v>public static BlueprintUnit SpikedLightShieldPlus4 = ResourcesLibrary.TryGetBlueprint&lt;BlueprintUnit&gt;("428064e58c8468a4183667d2fb421b4c");</v>
      </c>
    </row>
    <row r="1088" spans="1:6" x14ac:dyDescent="0.25">
      <c r="A1088" s="2" t="s">
        <v>12673</v>
      </c>
      <c r="B1088" s="2" t="s">
        <v>12674</v>
      </c>
      <c r="C1088">
        <v>10</v>
      </c>
      <c r="D1088">
        <v>32000</v>
      </c>
      <c r="F1088" t="str">
        <f t="shared" si="16"/>
        <v>public static BlueprintUnit StaffOfTheWhisperingSouls = ResourcesLibrary.TryGetBlueprint&lt;BlueprintUnit&gt;("4b6fe376ec6af3247805fb9aba2665b3");</v>
      </c>
    </row>
    <row r="1089" spans="1:6" x14ac:dyDescent="0.25">
      <c r="A1089" s="2" t="s">
        <v>12675</v>
      </c>
      <c r="B1089" s="2" t="s">
        <v>12676</v>
      </c>
      <c r="C1089">
        <v>13</v>
      </c>
      <c r="D1089">
        <v>32000</v>
      </c>
      <c r="F1089" t="str">
        <f t="shared" si="16"/>
        <v>public static BlueprintUnit StandardDoubleAxeColdIronCorrosivePlus2 = ResourcesLibrary.TryGetBlueprint&lt;BlueprintUnit&gt;("223e310610cf01840959efaa0b263b4c");</v>
      </c>
    </row>
    <row r="1090" spans="1:6" x14ac:dyDescent="0.25">
      <c r="A1090" s="2" t="s">
        <v>12677</v>
      </c>
      <c r="B1090" s="2" t="s">
        <v>12678</v>
      </c>
      <c r="D1090">
        <v>32000</v>
      </c>
      <c r="F1090" t="str">
        <f t="shared" ref="F1090:F1153" si="17">"public static BlueprintUnit " &amp; A1090 &amp;" = ResourcesLibrary.TryGetBlueprint&lt;BlueprintUnit&gt;(""" &amp;B1090 &amp;""");"</f>
        <v>public static BlueprintUnit StandardDoubleAxeColdIronCorrosiveSecondPlus5 = ResourcesLibrary.TryGetBlueprint&lt;BlueprintUnit&gt;("a7389771ecac3384991c12cb994739b5");</v>
      </c>
    </row>
    <row r="1091" spans="1:6" x14ac:dyDescent="0.25">
      <c r="A1091" s="2" t="s">
        <v>12694</v>
      </c>
      <c r="B1091" s="2" t="s">
        <v>12695</v>
      </c>
      <c r="C1091">
        <v>13</v>
      </c>
      <c r="D1091">
        <v>32000</v>
      </c>
      <c r="F1091" t="str">
        <f t="shared" si="17"/>
        <v>public static BlueprintUnit StandardDoubleAxeHolyPlus3 = ResourcesLibrary.TryGetBlueprint&lt;BlueprintUnit&gt;("9ebcd2f107f5df34e857ae53ab27d5eb");</v>
      </c>
    </row>
    <row r="1092" spans="1:6" x14ac:dyDescent="0.25">
      <c r="A1092" s="2" t="s">
        <v>12710</v>
      </c>
      <c r="B1092" s="2" t="s">
        <v>12711</v>
      </c>
      <c r="C1092">
        <v>13</v>
      </c>
      <c r="D1092">
        <v>32000</v>
      </c>
      <c r="F1092" t="str">
        <f t="shared" si="17"/>
        <v>public static BlueprintUnit StandardDoubleAxePlus4 = ResourcesLibrary.TryGetBlueprint&lt;BlueprintUnit&gt;("9b7811e1438ded742aeb88cb051b7793");</v>
      </c>
    </row>
    <row r="1093" spans="1:6" x14ac:dyDescent="0.25">
      <c r="A1093" s="2" t="s">
        <v>12745</v>
      </c>
      <c r="B1093" s="2" t="s">
        <v>12746</v>
      </c>
      <c r="D1093">
        <v>32000</v>
      </c>
      <c r="F1093" t="str">
        <f t="shared" si="17"/>
        <v>public static BlueprintUnit StandardDoubleAxeSecondPlus4 = ResourcesLibrary.TryGetBlueprint&lt;BlueprintUnit&gt;("6d67cc8d00a0c054ca847ebf37ca7eea");</v>
      </c>
    </row>
    <row r="1094" spans="1:6" x14ac:dyDescent="0.25">
      <c r="A1094" s="2" t="s">
        <v>12771</v>
      </c>
      <c r="B1094" s="2" t="s">
        <v>12772</v>
      </c>
      <c r="C1094">
        <v>13</v>
      </c>
      <c r="D1094">
        <v>32000</v>
      </c>
      <c r="F1094" t="str">
        <f t="shared" si="17"/>
        <v>public static BlueprintUnit StandardDoubleSwordFrostHolyPlus2 = ResourcesLibrary.TryGetBlueprint&lt;BlueprintUnit&gt;("1d5bac25d51933047b536d52a3602d47");</v>
      </c>
    </row>
    <row r="1095" spans="1:6" x14ac:dyDescent="0.25">
      <c r="A1095" s="2" t="s">
        <v>12779</v>
      </c>
      <c r="B1095" s="2" t="s">
        <v>12780</v>
      </c>
      <c r="C1095">
        <v>13</v>
      </c>
      <c r="D1095">
        <v>32000</v>
      </c>
      <c r="F1095" t="str">
        <f t="shared" si="17"/>
        <v>public static BlueprintUnit StandardDoubleSwordHolyPlus3 = ResourcesLibrary.TryGetBlueprint&lt;BlueprintUnit&gt;("570d52b3a686cf44ab4368bf84f09ebd");</v>
      </c>
    </row>
    <row r="1096" spans="1:6" x14ac:dyDescent="0.25">
      <c r="A1096" s="2" t="s">
        <v>12795</v>
      </c>
      <c r="B1096" s="2" t="s">
        <v>12796</v>
      </c>
      <c r="C1096">
        <v>13</v>
      </c>
      <c r="D1096">
        <v>32000</v>
      </c>
      <c r="F1096" t="str">
        <f t="shared" si="17"/>
        <v>public static BlueprintUnit StandardDoubleSwordPlus4 = ResourcesLibrary.TryGetBlueprint&lt;BlueprintUnit&gt;("567ec74e61fa81d499dc499dcb9be293");</v>
      </c>
    </row>
    <row r="1097" spans="1:6" x14ac:dyDescent="0.25">
      <c r="A1097" s="2" t="s">
        <v>12819</v>
      </c>
      <c r="B1097" s="2" t="s">
        <v>12820</v>
      </c>
      <c r="C1097">
        <v>13</v>
      </c>
      <c r="D1097">
        <v>32000</v>
      </c>
      <c r="F1097" t="str">
        <f t="shared" si="17"/>
        <v>public static BlueprintUnit StandardDwarvenUrgroshHolyPlus3 = ResourcesLibrary.TryGetBlueprint&lt;BlueprintUnit&gt;("bb24eac0529d994429436c4dc8c17f73");</v>
      </c>
    </row>
    <row r="1098" spans="1:6" x14ac:dyDescent="0.25">
      <c r="A1098" s="2" t="s">
        <v>12837</v>
      </c>
      <c r="B1098" s="2" t="s">
        <v>12838</v>
      </c>
      <c r="C1098">
        <v>13</v>
      </c>
      <c r="D1098">
        <v>32000</v>
      </c>
      <c r="F1098" t="str">
        <f t="shared" si="17"/>
        <v>public static BlueprintUnit StandardDwarvenUrgroshPlus4 = ResourcesLibrary.TryGetBlueprint&lt;BlueprintUnit&gt;("d2e7f60f9979aef4dbd1b4d195a1c737");</v>
      </c>
    </row>
    <row r="1099" spans="1:6" x14ac:dyDescent="0.25">
      <c r="A1099" s="2" t="s">
        <v>12841</v>
      </c>
      <c r="B1099" s="2" t="s">
        <v>12842</v>
      </c>
      <c r="C1099">
        <v>13</v>
      </c>
      <c r="D1099">
        <v>32000</v>
      </c>
      <c r="F1099" t="str">
        <f t="shared" si="17"/>
        <v>public static BlueprintUnit StandardDwarvenUrgroshShockNecroticPlus2 = ResourcesLibrary.TryGetBlueprint&lt;BlueprintUnit&gt;("6f70dfa9f43cb564eba51aae93c1d35c");</v>
      </c>
    </row>
    <row r="1100" spans="1:6" x14ac:dyDescent="0.25">
      <c r="A1100" s="2" t="s">
        <v>12863</v>
      </c>
      <c r="B1100" s="2" t="s">
        <v>12864</v>
      </c>
      <c r="C1100">
        <v>13</v>
      </c>
      <c r="D1100">
        <v>32000</v>
      </c>
      <c r="F1100" t="str">
        <f t="shared" si="17"/>
        <v>public static BlueprintUnit StandardGnomeHookedHammerHolyPlus3 = ResourcesLibrary.TryGetBlueprint&lt;BlueprintUnit&gt;("666f6a9a667ef8446addbfaebdba0c26");</v>
      </c>
    </row>
    <row r="1101" spans="1:6" x14ac:dyDescent="0.25">
      <c r="A1101" s="2" t="s">
        <v>12871</v>
      </c>
      <c r="B1101" s="2" t="s">
        <v>12872</v>
      </c>
      <c r="C1101">
        <v>13</v>
      </c>
      <c r="D1101">
        <v>32000</v>
      </c>
      <c r="F1101" t="str">
        <f t="shared" si="17"/>
        <v>public static BlueprintUnit StandardGnomeHookedHammerPlus4 = ResourcesLibrary.TryGetBlueprint&lt;BlueprintUnit&gt;("e59757b03119a9e42a0d842f02831d5b");</v>
      </c>
    </row>
    <row r="1102" spans="1:6" x14ac:dyDescent="0.25">
      <c r="A1102" s="2" t="s">
        <v>12881</v>
      </c>
      <c r="B1102" s="2" t="s">
        <v>12882</v>
      </c>
      <c r="C1102">
        <v>13</v>
      </c>
      <c r="D1102">
        <v>32000</v>
      </c>
      <c r="F1102" t="str">
        <f t="shared" si="17"/>
        <v>public static BlueprintUnit StandardGnomeHookedHammerThunderingCorrosivePlus2 = ResourcesLibrary.TryGetBlueprint&lt;BlueprintUnit&gt;("5c43bf60c7219b649a187891fa82544d");</v>
      </c>
    </row>
    <row r="1103" spans="1:6" x14ac:dyDescent="0.25">
      <c r="A1103" s="2" t="s">
        <v>12899</v>
      </c>
      <c r="B1103" s="2" t="s">
        <v>12900</v>
      </c>
      <c r="C1103">
        <v>13</v>
      </c>
      <c r="D1103">
        <v>32000</v>
      </c>
      <c r="F1103" t="str">
        <f t="shared" si="17"/>
        <v>public static BlueprintUnit StarknifeFlamingPlus3 = ResourcesLibrary.TryGetBlueprint&lt;BlueprintUnit&gt;("2adef6fc11bb5714787e4f59e8436ff2");</v>
      </c>
    </row>
    <row r="1104" spans="1:6" x14ac:dyDescent="0.25">
      <c r="A1104" s="2" t="s">
        <v>12907</v>
      </c>
      <c r="B1104" s="2" t="s">
        <v>12908</v>
      </c>
      <c r="C1104">
        <v>13</v>
      </c>
      <c r="D1104">
        <v>32000</v>
      </c>
      <c r="F1104" t="str">
        <f t="shared" si="17"/>
        <v>public static BlueprintUnit StarknifeHolyPlus1 = ResourcesLibrary.TryGetBlueprint&lt;BlueprintUnit&gt;("48407283260c4756b35456f4cfc5bc5f");</v>
      </c>
    </row>
    <row r="1105" spans="1:6" x14ac:dyDescent="0.25">
      <c r="A1105" s="2" t="s">
        <v>12909</v>
      </c>
      <c r="B1105" s="2" t="s">
        <v>12910</v>
      </c>
      <c r="C1105">
        <v>13</v>
      </c>
      <c r="D1105">
        <v>32000</v>
      </c>
      <c r="F1105" t="str">
        <f t="shared" si="17"/>
        <v>public static BlueprintUnit StarknifeHolyPlus3 = ResourcesLibrary.TryGetBlueprint&lt;BlueprintUnit&gt;("bed41d0b082ec0044b1eeea79cd58161");</v>
      </c>
    </row>
    <row r="1106" spans="1:6" x14ac:dyDescent="0.25">
      <c r="A1106" s="2" t="s">
        <v>12927</v>
      </c>
      <c r="B1106" s="2" t="s">
        <v>12928</v>
      </c>
      <c r="C1106">
        <v>13</v>
      </c>
      <c r="D1106">
        <v>32000</v>
      </c>
      <c r="F1106" t="str">
        <f t="shared" si="17"/>
        <v>public static BlueprintUnit StarknifePlus4 = ResourcesLibrary.TryGetBlueprint&lt;BlueprintUnit&gt;("3f3a6ef933caf104a8a699ab6059a9b4");</v>
      </c>
    </row>
    <row r="1107" spans="1:6" x14ac:dyDescent="0.25">
      <c r="A1107" s="2" t="s">
        <v>13029</v>
      </c>
      <c r="B1107" s="2" t="s">
        <v>13030</v>
      </c>
      <c r="C1107">
        <v>13</v>
      </c>
      <c r="D1107">
        <v>32000</v>
      </c>
      <c r="F1107" t="str">
        <f t="shared" si="17"/>
        <v>public static BlueprintUnit ThrowingAxePlus4 = ResourcesLibrary.TryGetBlueprint&lt;BlueprintUnit&gt;("a9b76fe93bf7e984c8a46ee461c35b6a");</v>
      </c>
    </row>
    <row r="1108" spans="1:6" x14ac:dyDescent="0.25">
      <c r="A1108" s="2" t="s">
        <v>13067</v>
      </c>
      <c r="B1108" s="2" t="s">
        <v>13068</v>
      </c>
      <c r="C1108">
        <v>13</v>
      </c>
      <c r="D1108">
        <v>32000</v>
      </c>
      <c r="F1108" t="str">
        <f t="shared" si="17"/>
        <v>public static BlueprintUnit TongiPlus4 = ResourcesLibrary.TryGetBlueprint&lt;BlueprintUnit&gt;("e0d2af960decf7e48974a7c440cb53cd");</v>
      </c>
    </row>
    <row r="1109" spans="1:6" x14ac:dyDescent="0.25">
      <c r="A1109" s="2" t="s">
        <v>13094</v>
      </c>
      <c r="B1109" s="2" t="s">
        <v>13095</v>
      </c>
      <c r="C1109">
        <v>13</v>
      </c>
      <c r="D1109">
        <v>32000</v>
      </c>
      <c r="F1109" t="str">
        <f t="shared" si="17"/>
        <v>public static BlueprintUnit TridentPlus4 = ResourcesLibrary.TryGetBlueprint&lt;BlueprintUnit&gt;("ba91c9d9338fc7446aabda59045c96c3");</v>
      </c>
    </row>
    <row r="1110" spans="1:6" x14ac:dyDescent="0.25">
      <c r="A1110" s="2" t="s">
        <v>13098</v>
      </c>
      <c r="B1110" s="2" t="s">
        <v>13099</v>
      </c>
      <c r="C1110">
        <v>13</v>
      </c>
      <c r="D1110">
        <v>32000</v>
      </c>
      <c r="F1110" t="str">
        <f t="shared" si="17"/>
        <v>public static BlueprintUnit TridentThunderingShockPlus2 = ResourcesLibrary.TryGetBlueprint&lt;BlueprintUnit&gt;("877bf08948dd654478dc3c113af6eaf8");</v>
      </c>
    </row>
    <row r="1111" spans="1:6" x14ac:dyDescent="0.25">
      <c r="A1111" s="2" t="s">
        <v>13133</v>
      </c>
      <c r="B1111" s="2" t="s">
        <v>13134</v>
      </c>
      <c r="C1111">
        <v>13</v>
      </c>
      <c r="D1111">
        <v>32000</v>
      </c>
      <c r="F1111" t="str">
        <f t="shared" si="17"/>
        <v>public static BlueprintUnit UnholyNecroticHeavyCrossbowPlus3 = ResourcesLibrary.TryGetBlueprint&lt;BlueprintUnit&gt;("131891e0245340f1b4d1d9444abd3ec9");</v>
      </c>
    </row>
    <row r="1112" spans="1:6" x14ac:dyDescent="0.25">
      <c r="A1112" s="2" t="s">
        <v>13187</v>
      </c>
      <c r="B1112" s="2" t="s">
        <v>13188</v>
      </c>
      <c r="C1112">
        <v>13</v>
      </c>
      <c r="D1112">
        <v>32000</v>
      </c>
      <c r="F1112" t="str">
        <f t="shared" si="17"/>
        <v>public static BlueprintUnit WarhammerPlus4 = ResourcesLibrary.TryGetBlueprint&lt;BlueprintUnit&gt;("792eb056f671209438465158b7f4db41");</v>
      </c>
    </row>
    <row r="1113" spans="1:6" x14ac:dyDescent="0.25">
      <c r="A1113" s="2" t="s">
        <v>11011</v>
      </c>
      <c r="B1113" s="2" t="s">
        <v>11012</v>
      </c>
      <c r="C1113">
        <v>22</v>
      </c>
      <c r="D1113">
        <v>32400</v>
      </c>
      <c r="F1113" t="str">
        <f t="shared" si="17"/>
        <v>public static BlueprintUnit FrostKissintheNeckGreatAxItem = ResourcesLibrary.TryGetBlueprint&lt;BlueprintUnit&gt;("641ca97e9f899464e8b78125017f793e");</v>
      </c>
    </row>
    <row r="1114" spans="1:6" x14ac:dyDescent="0.25">
      <c r="A1114" s="2" t="s">
        <v>11398</v>
      </c>
      <c r="B1114" s="2" t="s">
        <v>11399</v>
      </c>
      <c r="C1114">
        <v>10</v>
      </c>
      <c r="D1114">
        <v>32400</v>
      </c>
      <c r="F1114" t="str">
        <f t="shared" si="17"/>
        <v>public static BlueprintUnit HumilityKamaItem = ResourcesLibrary.TryGetBlueprint&lt;BlueprintUnit&gt;("f5b2d1118ed97354688095319e78b1b8");</v>
      </c>
    </row>
    <row r="1115" spans="1:6" x14ac:dyDescent="0.25">
      <c r="A1115" s="2" t="s">
        <v>10188</v>
      </c>
      <c r="B1115" s="2" t="s">
        <v>10189</v>
      </c>
      <c r="C1115">
        <v>13</v>
      </c>
      <c r="D1115">
        <v>32500</v>
      </c>
      <c r="F1115" t="str">
        <f t="shared" si="17"/>
        <v>public static BlueprintUnit BattleaxeFrostShockPlus2 = ResourcesLibrary.TryGetBlueprint&lt;BlueprintUnit&gt;("90fe8b1d910dbbe4fb9561fb825ef9d7");</v>
      </c>
    </row>
    <row r="1116" spans="1:6" x14ac:dyDescent="0.25">
      <c r="A1116" s="2" t="s">
        <v>12009</v>
      </c>
      <c r="B1116" s="2" t="s">
        <v>12010</v>
      </c>
      <c r="C1116">
        <v>19</v>
      </c>
      <c r="D1116">
        <v>32500</v>
      </c>
      <c r="F1116" t="str">
        <f t="shared" si="17"/>
        <v>public static BlueprintUnit PerfectionItem = ResourcesLibrary.TryGetBlueprint&lt;BlueprintUnit&gt;("b3977451f2d9e64498b3208bd78a5394");</v>
      </c>
    </row>
    <row r="1117" spans="1:6" x14ac:dyDescent="0.25">
      <c r="A1117" s="2" t="s">
        <v>11234</v>
      </c>
      <c r="B1117" s="2" t="s">
        <v>11235</v>
      </c>
      <c r="C1117">
        <v>17</v>
      </c>
      <c r="D1117">
        <v>32870</v>
      </c>
      <c r="F1117" t="str">
        <f t="shared" si="17"/>
        <v>public static BlueprintUnit HeartPircerSaiItem = ResourcesLibrary.TryGetBlueprint&lt;BlueprintUnit&gt;("940b19550b9bd67428173f5b42e24d4f");</v>
      </c>
    </row>
    <row r="1118" spans="1:6" x14ac:dyDescent="0.25">
      <c r="A1118" s="2" t="s">
        <v>10058</v>
      </c>
      <c r="B1118" s="2" t="s">
        <v>10059</v>
      </c>
      <c r="C1118">
        <v>15</v>
      </c>
      <c r="D1118">
        <v>33000</v>
      </c>
      <c r="F1118" t="str">
        <f t="shared" si="17"/>
        <v>public static BlueprintUnit ArcaneEnforcerItem = ResourcesLibrary.TryGetBlueprint&lt;BlueprintUnit&gt;("1e7bb481ce637ba4cbd12a4989ba8022");</v>
      </c>
    </row>
    <row r="1119" spans="1:6" x14ac:dyDescent="0.25">
      <c r="A1119" s="2" t="s">
        <v>12657</v>
      </c>
      <c r="B1119" s="2" t="s">
        <v>12658</v>
      </c>
      <c r="C1119">
        <v>22</v>
      </c>
      <c r="D1119">
        <v>33000</v>
      </c>
      <c r="F1119" t="str">
        <f t="shared" si="17"/>
        <v>public static BlueprintUnit SpinebreakerItem = ResourcesLibrary.TryGetBlueprint&lt;BlueprintUnit&gt;("77bcaf55c83ae1042a163132ff1d2cd5");</v>
      </c>
    </row>
    <row r="1120" spans="1:6" x14ac:dyDescent="0.25">
      <c r="A1120" s="2" t="s">
        <v>12192</v>
      </c>
      <c r="B1120" s="2" t="s">
        <v>12193</v>
      </c>
      <c r="C1120">
        <v>17</v>
      </c>
      <c r="D1120">
        <v>33200</v>
      </c>
      <c r="F1120" t="str">
        <f t="shared" si="17"/>
        <v>public static BlueprintUnit RigidOakStaffItem = ResourcesLibrary.TryGetBlueprint&lt;BlueprintUnit&gt;("f2fffa6d6619c7c4fb44e261a30c1865");</v>
      </c>
    </row>
    <row r="1121" spans="1:6" x14ac:dyDescent="0.25">
      <c r="A1121" s="2" t="s">
        <v>10851</v>
      </c>
      <c r="B1121" s="2" t="s">
        <v>10852</v>
      </c>
      <c r="D1121">
        <v>35000</v>
      </c>
      <c r="F1121" t="str">
        <f t="shared" si="17"/>
        <v>public static BlueprintUnit FalchionFlamingPlus3 = ResourcesLibrary.TryGetBlueprint&lt;BlueprintUnit&gt;("2a99da2fe47c29b489ddd19bbd030a56");</v>
      </c>
    </row>
    <row r="1122" spans="1:6" x14ac:dyDescent="0.25">
      <c r="A1122" s="2" t="s">
        <v>4518</v>
      </c>
      <c r="B1122" s="2" t="s">
        <v>10870</v>
      </c>
      <c r="C1122">
        <v>13</v>
      </c>
      <c r="D1122">
        <v>35000</v>
      </c>
      <c r="F1122" t="str">
        <f t="shared" si="17"/>
        <v>public static BlueprintUnit FalchionPlus4 = ResourcesLibrary.TryGetBlueprint&lt;BlueprintUnit&gt;("efd42251146fd9847b9f480007e4dae0");</v>
      </c>
    </row>
    <row r="1123" spans="1:6" x14ac:dyDescent="0.25">
      <c r="A1123" s="2" t="s">
        <v>11158</v>
      </c>
      <c r="B1123" s="2" t="s">
        <v>11159</v>
      </c>
      <c r="C1123">
        <v>13</v>
      </c>
      <c r="D1123">
        <v>35000</v>
      </c>
      <c r="F1123" t="str">
        <f t="shared" si="17"/>
        <v>public static BlueprintUnit GreatswordHolyPlus2 = ResourcesLibrary.TryGetBlueprint&lt;BlueprintUnit&gt;("aba6012c3c80ae546a118e084ebc6b98");</v>
      </c>
    </row>
    <row r="1124" spans="1:6" x14ac:dyDescent="0.25">
      <c r="A1124" s="2" t="s">
        <v>4133</v>
      </c>
      <c r="B1124" s="2" t="s">
        <v>11789</v>
      </c>
      <c r="C1124">
        <v>13</v>
      </c>
      <c r="D1124">
        <v>35000</v>
      </c>
      <c r="F1124" t="str">
        <f t="shared" si="17"/>
        <v>public static BlueprintUnit LongswordGhaeleAzata = ResourcesLibrary.TryGetBlueprint&lt;BlueprintUnit&gt;("e08e3e308e08a734c9cc6e80902e0efd");</v>
      </c>
    </row>
    <row r="1125" spans="1:6" x14ac:dyDescent="0.25">
      <c r="A1125" s="2" t="s">
        <v>12278</v>
      </c>
      <c r="B1125" s="2" t="s">
        <v>12279</v>
      </c>
      <c r="C1125">
        <v>17</v>
      </c>
      <c r="D1125">
        <v>35000</v>
      </c>
      <c r="F1125" t="str">
        <f t="shared" si="17"/>
        <v>public static BlueprintUnit ScepterOfWoe = ResourcesLibrary.TryGetBlueprint&lt;BlueprintUnit&gt;("21ae3e4a55b4a56468fc5b5529fb7e2b");</v>
      </c>
    </row>
    <row r="1126" spans="1:6" x14ac:dyDescent="0.25">
      <c r="A1126" s="2" t="s">
        <v>4834</v>
      </c>
      <c r="B1126" s="2" t="s">
        <v>12975</v>
      </c>
      <c r="C1126">
        <v>10</v>
      </c>
      <c r="D1126">
        <v>35000</v>
      </c>
      <c r="F1126" t="str">
        <f t="shared" si="17"/>
        <v>public static BlueprintUnit TheBlitzCutItem = ResourcesLibrary.TryGetBlueprint&lt;BlueprintUnit&gt;("49ad83e23e75fe046860b67720751a85");</v>
      </c>
    </row>
    <row r="1127" spans="1:6" x14ac:dyDescent="0.25">
      <c r="A1127" s="2" t="s">
        <v>10881</v>
      </c>
      <c r="B1127" s="2" t="s">
        <v>10882</v>
      </c>
      <c r="C1127">
        <v>16</v>
      </c>
      <c r="D1127">
        <v>35800</v>
      </c>
      <c r="F1127" t="str">
        <f t="shared" si="17"/>
        <v>public static BlueprintUnit FalseJusticeItem = ResourcesLibrary.TryGetBlueprint&lt;BlueprintUnit&gt;("afab96bdb52d22f4796eb365c3f5df8c");</v>
      </c>
    </row>
    <row r="1128" spans="1:6" x14ac:dyDescent="0.25">
      <c r="A1128" s="2" t="s">
        <v>10074</v>
      </c>
      <c r="B1128" s="2" t="s">
        <v>10075</v>
      </c>
      <c r="C1128">
        <v>15</v>
      </c>
      <c r="D1128">
        <v>36000</v>
      </c>
      <c r="F1128" t="str">
        <f t="shared" si="17"/>
        <v>public static BlueprintUnit AtrocitiesItem = ResourcesLibrary.TryGetBlueprint&lt;BlueprintUnit&gt;("9d13b165460ff9e4fb05732bfd5d4461");</v>
      </c>
    </row>
    <row r="1129" spans="1:6" x14ac:dyDescent="0.25">
      <c r="A1129" s="2" t="s">
        <v>10570</v>
      </c>
      <c r="B1129" s="2" t="s">
        <v>10571</v>
      </c>
      <c r="C1129">
        <v>14</v>
      </c>
      <c r="D1129">
        <v>36000</v>
      </c>
      <c r="F1129" t="str">
        <f t="shared" si="17"/>
        <v>public static BlueprintUnit DeterrenceItem = ResourcesLibrary.TryGetBlueprint&lt;BlueprintUnit&gt;("0c56fef95e47d684b87dc774e818a38a");</v>
      </c>
    </row>
    <row r="1130" spans="1:6" x14ac:dyDescent="0.25">
      <c r="A1130" s="2" t="s">
        <v>11935</v>
      </c>
      <c r="B1130" s="2" t="s">
        <v>11936</v>
      </c>
      <c r="C1130">
        <v>4</v>
      </c>
      <c r="D1130">
        <v>36000</v>
      </c>
      <c r="F1130" t="str">
        <f t="shared" si="17"/>
        <v>public static BlueprintUnit NimbleEdgeItem = ResourcesLibrary.TryGetBlueprint&lt;BlueprintUnit&gt;("f0acdf7bca021d04b985246ad3221904");</v>
      </c>
    </row>
    <row r="1131" spans="1:6" x14ac:dyDescent="0.25">
      <c r="A1131" s="2" t="s">
        <v>13199</v>
      </c>
      <c r="B1131" s="2" t="s">
        <v>13200</v>
      </c>
      <c r="C1131">
        <v>12</v>
      </c>
      <c r="D1131">
        <v>36500</v>
      </c>
      <c r="F1131" t="str">
        <f t="shared" si="17"/>
        <v>public static BlueprintUnit WhimsyItem = ResourcesLibrary.TryGetBlueprint&lt;BlueprintUnit&gt;("ceb4ae2d5f784e54594863a0a3e1813e");</v>
      </c>
    </row>
    <row r="1132" spans="1:6" x14ac:dyDescent="0.25">
      <c r="A1132" s="2" t="s">
        <v>10269</v>
      </c>
      <c r="B1132" s="2" t="s">
        <v>10270</v>
      </c>
      <c r="C1132">
        <v>13</v>
      </c>
      <c r="D1132">
        <v>37000</v>
      </c>
      <c r="F1132" t="str">
        <f t="shared" si="17"/>
        <v>public static BlueprintUnit BrilliantEnergyPunchingDagger3Item = ResourcesLibrary.TryGetBlueprint&lt;BlueprintUnit&gt;("50cd4fbc7e8c2484088cb88fde1c0356");</v>
      </c>
    </row>
    <row r="1133" spans="1:6" x14ac:dyDescent="0.25">
      <c r="A1133" s="2" t="s">
        <v>10441</v>
      </c>
      <c r="B1133" s="2" t="s">
        <v>10442</v>
      </c>
      <c r="C1133">
        <v>13</v>
      </c>
      <c r="D1133">
        <v>37000</v>
      </c>
      <c r="F1133" t="str">
        <f t="shared" si="17"/>
        <v>public static BlueprintUnit CursedDelameresBowItem = ResourcesLibrary.TryGetBlueprint&lt;BlueprintUnit&gt;("15acf7ada5903ec429f7cd62a6162613");</v>
      </c>
    </row>
    <row r="1134" spans="1:6" x14ac:dyDescent="0.25">
      <c r="A1134" s="2" t="s">
        <v>10558</v>
      </c>
      <c r="B1134" s="2" t="s">
        <v>10559</v>
      </c>
      <c r="C1134">
        <v>13</v>
      </c>
      <c r="D1134">
        <v>37000</v>
      </c>
      <c r="F1134" t="str">
        <f t="shared" si="17"/>
        <v>public static BlueprintUnit DelameresBowItem = ResourcesLibrary.TryGetBlueprint&lt;BlueprintUnit&gt;("5fd95b425dd0b73488554abcb68382d3");</v>
      </c>
    </row>
    <row r="1135" spans="1:6" x14ac:dyDescent="0.25">
      <c r="A1135" s="2" t="s">
        <v>10628</v>
      </c>
      <c r="B1135" s="2" t="s">
        <v>10629</v>
      </c>
      <c r="C1135">
        <v>15</v>
      </c>
      <c r="D1135">
        <v>37000</v>
      </c>
      <c r="F1135" t="str">
        <f t="shared" si="17"/>
        <v>public static BlueprintUnit DuranceItem = ResourcesLibrary.TryGetBlueprint&lt;BlueprintUnit&gt;("971abbdca2a6d4b4e8aad10a076509e5");</v>
      </c>
    </row>
    <row r="1136" spans="1:6" x14ac:dyDescent="0.25">
      <c r="A1136" s="2" t="s">
        <v>12420</v>
      </c>
      <c r="B1136" s="2" t="s">
        <v>12421</v>
      </c>
      <c r="C1136">
        <v>13</v>
      </c>
      <c r="D1136">
        <v>37700</v>
      </c>
      <c r="F1136" t="str">
        <f t="shared" si="17"/>
        <v>public static BlueprintUnit ShortspearPlus2GhoustTouchKeenItem = ResourcesLibrary.TryGetBlueprint&lt;BlueprintUnit&gt;("ce0081042e8b3ca46949be5983e5a901");</v>
      </c>
    </row>
    <row r="1137" spans="1:6" x14ac:dyDescent="0.25">
      <c r="A1137" s="2" t="s">
        <v>11067</v>
      </c>
      <c r="B1137" s="2" t="s">
        <v>11068</v>
      </c>
      <c r="C1137">
        <v>16</v>
      </c>
      <c r="D1137">
        <v>37800</v>
      </c>
      <c r="F1137" t="str">
        <f t="shared" si="17"/>
        <v>public static BlueprintUnit GoldenTideNunchItem = ResourcesLibrary.TryGetBlueprint&lt;BlueprintUnit&gt;("89e1589150d4eda4c9d1e631914ff272");</v>
      </c>
    </row>
    <row r="1138" spans="1:6" x14ac:dyDescent="0.25">
      <c r="A1138" s="2" t="s">
        <v>13008</v>
      </c>
      <c r="B1138" s="2" t="s">
        <v>13009</v>
      </c>
      <c r="C1138">
        <v>13</v>
      </c>
      <c r="D1138">
        <v>37800</v>
      </c>
      <c r="F1138" t="str">
        <f t="shared" si="17"/>
        <v>public static BlueprintUnit ThePersecutorBolaItem = ResourcesLibrary.TryGetBlueprint&lt;BlueprintUnit&gt;("72c65ae66207616499c99e7914682a58");</v>
      </c>
    </row>
    <row r="1139" spans="1:6" x14ac:dyDescent="0.25">
      <c r="A1139" s="2" t="s">
        <v>13022</v>
      </c>
      <c r="B1139" s="2" t="s">
        <v>13023</v>
      </c>
      <c r="C1139">
        <v>10</v>
      </c>
      <c r="D1139">
        <v>38500</v>
      </c>
      <c r="F1139" t="str">
        <f t="shared" si="17"/>
        <v>public static BlueprintUnit ThrowingAxeOfSilenceItem = ResourcesLibrary.TryGetBlueprint&lt;BlueprintUnit&gt;("e4f98e1d70d82704086ef1414aebf669");</v>
      </c>
    </row>
    <row r="1140" spans="1:6" x14ac:dyDescent="0.25">
      <c r="A1140" s="2" t="s">
        <v>11178</v>
      </c>
      <c r="B1140" s="2" t="s">
        <v>11179</v>
      </c>
      <c r="C1140">
        <v>15</v>
      </c>
      <c r="D1140">
        <v>38760</v>
      </c>
      <c r="F1140" t="str">
        <f t="shared" si="17"/>
        <v>public static BlueprintUnit GreenskinHunterHandCrosbwItem = ResourcesLibrary.TryGetBlueprint&lt;BlueprintUnit&gt;("ac8ac83697d92de40bb3b011d40f437c");</v>
      </c>
    </row>
    <row r="1141" spans="1:6" x14ac:dyDescent="0.25">
      <c r="A1141" s="2" t="s">
        <v>10536</v>
      </c>
      <c r="B1141" s="2" t="s">
        <v>10537</v>
      </c>
      <c r="C1141">
        <v>15</v>
      </c>
      <c r="D1141">
        <v>40000</v>
      </c>
      <c r="F1141" t="str">
        <f t="shared" si="17"/>
        <v>public static BlueprintUnit DeadlyIvyItem = ResourcesLibrary.TryGetBlueprint&lt;BlueprintUnit&gt;("28b6ba7e2c5ac92468e6a62a451d36b7");</v>
      </c>
    </row>
    <row r="1142" spans="1:6" x14ac:dyDescent="0.25">
      <c r="A1142" s="2" t="s">
        <v>10675</v>
      </c>
      <c r="B1142" s="2" t="s">
        <v>10676</v>
      </c>
      <c r="C1142">
        <v>16</v>
      </c>
      <c r="D1142">
        <v>40000</v>
      </c>
      <c r="F1142" t="str">
        <f t="shared" si="17"/>
        <v>public static BlueprintUnit EarthBreakerHolyItem = ResourcesLibrary.TryGetBlueprint&lt;BlueprintUnit&gt;("05995c1f58fc44942bc7eb303fab2011");</v>
      </c>
    </row>
    <row r="1143" spans="1:6" x14ac:dyDescent="0.25">
      <c r="A1143" s="2" t="s">
        <v>12364</v>
      </c>
      <c r="B1143" s="2" t="s">
        <v>12365</v>
      </c>
      <c r="C1143">
        <v>10</v>
      </c>
      <c r="D1143">
        <v>40000</v>
      </c>
      <c r="F1143" t="str">
        <f t="shared" si="17"/>
        <v>public static BlueprintUnit ShockFlamingCorrisveColdIronKukriPlus3Item = ResourcesLibrary.TryGetBlueprint&lt;BlueprintUnit&gt;("332197e85cbb8ac4dbd35578ef41ee9c");</v>
      </c>
    </row>
    <row r="1144" spans="1:6" x14ac:dyDescent="0.25">
      <c r="A1144" s="2" t="s">
        <v>11728</v>
      </c>
      <c r="B1144" s="2" t="s">
        <v>11729</v>
      </c>
      <c r="C1144">
        <v>16</v>
      </c>
      <c r="D1144">
        <v>41000</v>
      </c>
      <c r="F1144" t="str">
        <f t="shared" si="17"/>
        <v>public static BlueprintUnit LongbowOfTheColdMoon = ResourcesLibrary.TryGetBlueprint&lt;BlueprintUnit&gt;("65d29ca8c81c124418417bff73f8eaae");</v>
      </c>
    </row>
    <row r="1145" spans="1:6" x14ac:dyDescent="0.25">
      <c r="A1145" s="2" t="s">
        <v>12589</v>
      </c>
      <c r="B1145" s="2" t="s">
        <v>12590</v>
      </c>
      <c r="C1145">
        <v>10</v>
      </c>
      <c r="D1145">
        <v>41000</v>
      </c>
      <c r="F1145" t="str">
        <f t="shared" si="17"/>
        <v>public static BlueprintUnit SpeedColdIronRapierPlus3Item = ResourcesLibrary.TryGetBlueprint&lt;BlueprintUnit&gt;("c13a1f06d48c783499f4374409bd0800");</v>
      </c>
    </row>
    <row r="1146" spans="1:6" x14ac:dyDescent="0.25">
      <c r="A1146" s="2" t="s">
        <v>10212</v>
      </c>
      <c r="B1146" s="2" t="s">
        <v>10213</v>
      </c>
      <c r="C1146">
        <v>13</v>
      </c>
      <c r="D1146">
        <v>42000</v>
      </c>
      <c r="F1146" t="str">
        <f t="shared" si="17"/>
        <v>public static BlueprintUnit BeaconItem = ResourcesLibrary.TryGetBlueprint&lt;BlueprintUnit&gt;("b4cdb1552658d104793b656514c79311");</v>
      </c>
    </row>
    <row r="1147" spans="1:6" x14ac:dyDescent="0.25">
      <c r="A1147" s="2" t="s">
        <v>12669</v>
      </c>
      <c r="B1147" s="2" t="s">
        <v>12670</v>
      </c>
      <c r="C1147">
        <v>10</v>
      </c>
      <c r="D1147">
        <v>42000</v>
      </c>
      <c r="F1147" t="str">
        <f t="shared" si="17"/>
        <v>public static BlueprintUnit StaffofMovement = ResourcesLibrary.TryGetBlueprint&lt;BlueprintUnit&gt;("b1c5381157ef52f4b8ebd6743369a7f9");</v>
      </c>
    </row>
    <row r="1148" spans="1:6" x14ac:dyDescent="0.25">
      <c r="A1148" s="2" t="s">
        <v>11662</v>
      </c>
      <c r="B1148" s="2" t="s">
        <v>11663</v>
      </c>
      <c r="C1148">
        <v>20</v>
      </c>
      <c r="D1148">
        <v>43200</v>
      </c>
      <c r="F1148" t="str">
        <f t="shared" si="17"/>
        <v>public static BlueprintUnit LightningStrikeAxeItem = ResourcesLibrary.TryGetBlueprint&lt;BlueprintUnit&gt;("0c527fb7c259f4748b037db4e57db3b2");</v>
      </c>
    </row>
    <row r="1149" spans="1:6" x14ac:dyDescent="0.25">
      <c r="A1149" s="2" t="s">
        <v>11400</v>
      </c>
      <c r="B1149" s="2" t="s">
        <v>11401</v>
      </c>
      <c r="D1149">
        <v>44000</v>
      </c>
      <c r="F1149" t="str">
        <f t="shared" si="17"/>
        <v>public static BlueprintUnit HuntersAssuranceItem = ResourcesLibrary.TryGetBlueprint&lt;BlueprintUnit&gt;("75a399ebc3f7cc142bf94070cf473951");</v>
      </c>
    </row>
    <row r="1150" spans="1:6" x14ac:dyDescent="0.25">
      <c r="A1150" s="2" t="s">
        <v>12007</v>
      </c>
      <c r="B1150" s="2" t="s">
        <v>12008</v>
      </c>
      <c r="C1150">
        <v>15</v>
      </c>
      <c r="D1150">
        <v>45000</v>
      </c>
      <c r="F1150" t="str">
        <f t="shared" si="17"/>
        <v>public static BlueprintUnit PenaltyItem = ResourcesLibrary.TryGetBlueprint&lt;BlueprintUnit&gt;("04fc02a02ab204d4a8ff02e695a9967c");</v>
      </c>
    </row>
    <row r="1151" spans="1:6" x14ac:dyDescent="0.25">
      <c r="A1151" s="2" t="s">
        <v>12181</v>
      </c>
      <c r="B1151" s="2" t="s">
        <v>12182</v>
      </c>
      <c r="C1151">
        <v>10</v>
      </c>
      <c r="D1151">
        <v>45000</v>
      </c>
      <c r="F1151" t="str">
        <f t="shared" si="17"/>
        <v>public static BlueprintUnit RelentlessAssaultItem = ResourcesLibrary.TryGetBlueprint&lt;BlueprintUnit&gt;("c1407f3ea83907045baa7932f7df6d1b");</v>
      </c>
    </row>
    <row r="1152" spans="1:6" x14ac:dyDescent="0.25">
      <c r="A1152" s="2" t="s">
        <v>10710</v>
      </c>
      <c r="B1152" s="2" t="s">
        <v>10711</v>
      </c>
      <c r="C1152">
        <v>22</v>
      </c>
      <c r="D1152">
        <v>47000</v>
      </c>
      <c r="F1152" t="str">
        <f t="shared" si="17"/>
        <v>public static BlueprintUnit ElementalArtilleryHeavyCrossbowItem = ResourcesLibrary.TryGetBlueprint&lt;BlueprintUnit&gt;("16f5cce89bad4d840bf2447b76454fc8");</v>
      </c>
    </row>
    <row r="1153" spans="1:6" x14ac:dyDescent="0.25">
      <c r="A1153" s="2" t="s">
        <v>12109</v>
      </c>
      <c r="B1153" s="2" t="s">
        <v>12110</v>
      </c>
      <c r="C1153">
        <v>13</v>
      </c>
      <c r="D1153">
        <v>47400</v>
      </c>
      <c r="F1153" t="str">
        <f t="shared" si="17"/>
        <v>public static BlueprintUnit QuickbladeItem = ResourcesLibrary.TryGetBlueprint&lt;BlueprintUnit&gt;("7ac52934f882e3d4bade1187548ab350");</v>
      </c>
    </row>
    <row r="1154" spans="1:6" x14ac:dyDescent="0.25">
      <c r="A1154" s="2" t="s">
        <v>10489</v>
      </c>
      <c r="B1154" s="2" t="s">
        <v>10490</v>
      </c>
      <c r="C1154">
        <v>19</v>
      </c>
      <c r="D1154">
        <v>47500</v>
      </c>
      <c r="F1154" t="str">
        <f t="shared" ref="F1154:F1217" si="18">"public static BlueprintUnit " &amp; A1154 &amp;" = ResourcesLibrary.TryGetBlueprint&lt;BlueprintUnit&gt;(""" &amp;B1154 &amp;""");"</f>
        <v>public static BlueprintUnit DarkwindDagger = ResourcesLibrary.TryGetBlueprint&lt;BlueprintUnit&gt;("51a26a9df9f30ab48b9ebd6e4810d2bb");</v>
      </c>
    </row>
    <row r="1155" spans="1:6" x14ac:dyDescent="0.25">
      <c r="A1155" s="2" t="s">
        <v>11932</v>
      </c>
      <c r="B1155" s="2" t="s">
        <v>11934</v>
      </c>
      <c r="C1155">
        <v>15</v>
      </c>
      <c r="D1155">
        <v>47500</v>
      </c>
      <c r="F1155" t="str">
        <f t="shared" si="18"/>
        <v>public static BlueprintUnit NightmareItem = ResourcesLibrary.TryGetBlueprint&lt;BlueprintUnit&gt;("86c6380df95b60549bf1562a529effe6");</v>
      </c>
    </row>
    <row r="1156" spans="1:6" x14ac:dyDescent="0.25">
      <c r="A1156" s="2" t="s">
        <v>10696</v>
      </c>
      <c r="B1156" s="2" t="s">
        <v>10697</v>
      </c>
      <c r="C1156">
        <v>20</v>
      </c>
      <c r="D1156">
        <v>48700</v>
      </c>
      <c r="F1156" t="str">
        <f t="shared" si="18"/>
        <v>public static BlueprintUnit EdictItem = ResourcesLibrary.TryGetBlueprint&lt;BlueprintUnit&gt;("3b3b9723d646a6649ab3c3281d5b656b");</v>
      </c>
    </row>
    <row r="1157" spans="1:6" x14ac:dyDescent="0.25">
      <c r="A1157" s="2" t="s">
        <v>10259</v>
      </c>
      <c r="B1157" s="2" t="s">
        <v>10260</v>
      </c>
      <c r="C1157">
        <v>15</v>
      </c>
      <c r="D1157">
        <v>49600</v>
      </c>
      <c r="F1157" t="str">
        <f t="shared" si="18"/>
        <v>public static BlueprintUnit BoneshardItem = ResourcesLibrary.TryGetBlueprint&lt;BlueprintUnit&gt;("2e7ce0eac8655044f9ea2590df25e64c");</v>
      </c>
    </row>
    <row r="1158" spans="1:6" x14ac:dyDescent="0.25">
      <c r="A1158" s="2" t="s">
        <v>10049</v>
      </c>
      <c r="B1158" s="2" t="s">
        <v>10050</v>
      </c>
      <c r="C1158">
        <v>16</v>
      </c>
      <c r="D1158">
        <v>50000</v>
      </c>
      <c r="F1158" t="str">
        <f t="shared" si="18"/>
        <v>public static BlueprintUnit AnarchicConstructBaneQuarterStaffPlus5 = ResourcesLibrary.TryGetBlueprint&lt;BlueprintUnit&gt;("2504fdaa39e6411b938262a062e65c13");</v>
      </c>
    </row>
    <row r="1159" spans="1:6" x14ac:dyDescent="0.25">
      <c r="A1159" s="2" t="s">
        <v>4440</v>
      </c>
      <c r="B1159" s="2" t="s">
        <v>10053</v>
      </c>
      <c r="C1159">
        <v>16</v>
      </c>
      <c r="D1159">
        <v>50000</v>
      </c>
      <c r="F1159" t="str">
        <f t="shared" si="18"/>
        <v>public static BlueprintUnit AnimatedWeapon_BardicheItem = ResourcesLibrary.TryGetBlueprint&lt;BlueprintUnit&gt;("83dc2eb955e4b1b4cbf6503e4b1b78dd");</v>
      </c>
    </row>
    <row r="1160" spans="1:6" x14ac:dyDescent="0.25">
      <c r="A1160" s="2" t="s">
        <v>4442</v>
      </c>
      <c r="B1160" s="2" t="s">
        <v>10054</v>
      </c>
      <c r="C1160">
        <v>16</v>
      </c>
      <c r="D1160">
        <v>50000</v>
      </c>
      <c r="F1160" t="str">
        <f t="shared" si="18"/>
        <v>public static BlueprintUnit AnimatedWeapon_DwarvenWaraxeItem = ResourcesLibrary.TryGetBlueprint&lt;BlueprintUnit&gt;("84654147a02a6cd42a2623f6a30a2742");</v>
      </c>
    </row>
    <row r="1161" spans="1:6" x14ac:dyDescent="0.25">
      <c r="A1161" s="2" t="s">
        <v>4444</v>
      </c>
      <c r="B1161" s="2" t="s">
        <v>10055</v>
      </c>
      <c r="C1161">
        <v>16</v>
      </c>
      <c r="D1161">
        <v>50000</v>
      </c>
      <c r="F1161" t="str">
        <f t="shared" si="18"/>
        <v>public static BlueprintUnit AnimatedWeapon_LongbowItem = ResourcesLibrary.TryGetBlueprint&lt;BlueprintUnit&gt;("090285c7c82e2c64ba56fd4f36efe1fb");</v>
      </c>
    </row>
    <row r="1162" spans="1:6" x14ac:dyDescent="0.25">
      <c r="A1162" s="2" t="s">
        <v>4446</v>
      </c>
      <c r="B1162" s="2" t="s">
        <v>10056</v>
      </c>
      <c r="C1162">
        <v>16</v>
      </c>
      <c r="D1162">
        <v>50000</v>
      </c>
      <c r="F1162" t="str">
        <f t="shared" si="18"/>
        <v>public static BlueprintUnit AnimatedWeapon_LongswordItem = ResourcesLibrary.TryGetBlueprint&lt;BlueprintUnit&gt;("13fd065b46e7eb24daa98359eae5488c");</v>
      </c>
    </row>
    <row r="1163" spans="1:6" x14ac:dyDescent="0.25">
      <c r="A1163" s="2" t="s">
        <v>10094</v>
      </c>
      <c r="B1163" s="2" t="s">
        <v>10095</v>
      </c>
      <c r="C1163">
        <v>16</v>
      </c>
      <c r="D1163">
        <v>50000</v>
      </c>
      <c r="F1163" t="str">
        <f t="shared" si="18"/>
        <v>public static BlueprintUnit AxiomaticElderIncineratingTridentPlus5 = ResourcesLibrary.TryGetBlueprint&lt;BlueprintUnit&gt;("6b3a8e7d54f043d3a7f6ed85f24246fb");</v>
      </c>
    </row>
    <row r="1164" spans="1:6" x14ac:dyDescent="0.25">
      <c r="A1164" s="2" t="s">
        <v>10096</v>
      </c>
      <c r="B1164" s="2" t="s">
        <v>10097</v>
      </c>
      <c r="C1164">
        <v>10</v>
      </c>
      <c r="D1164">
        <v>50000</v>
      </c>
      <c r="F1164" t="str">
        <f t="shared" si="18"/>
        <v>public static BlueprintUnit AxiomaticGhostTouchNunchakuPlus3Item = ResourcesLibrary.TryGetBlueprint&lt;BlueprintUnit&gt;("89036a1347f9eaa49958e88cbef0b5e4");</v>
      </c>
    </row>
    <row r="1165" spans="1:6" x14ac:dyDescent="0.25">
      <c r="A1165" s="2" t="s">
        <v>10100</v>
      </c>
      <c r="B1165" s="2" t="s">
        <v>10101</v>
      </c>
      <c r="C1165">
        <v>10</v>
      </c>
      <c r="D1165">
        <v>50000</v>
      </c>
      <c r="F1165" t="str">
        <f t="shared" si="18"/>
        <v>public static BlueprintUnit AxiomaticKeenDartPlus3Item = ResourcesLibrary.TryGetBlueprint&lt;BlueprintUnit&gt;("cdc0a11e2b76a3d41800de834d75e1cc");</v>
      </c>
    </row>
    <row r="1166" spans="1:6" x14ac:dyDescent="0.25">
      <c r="A1166" s="2" t="s">
        <v>10104</v>
      </c>
      <c r="B1166" s="2" t="s">
        <v>10105</v>
      </c>
      <c r="C1166">
        <v>16</v>
      </c>
      <c r="D1166">
        <v>50000</v>
      </c>
      <c r="F1166" t="str">
        <f t="shared" si="18"/>
        <v>public static BlueprintUnit AxiomaticNullifyingLightPickPlus5 = ResourcesLibrary.TryGetBlueprint&lt;BlueprintUnit&gt;("4e8cba365a1248fc85ba1bcc38fdd6b1");</v>
      </c>
    </row>
    <row r="1167" spans="1:6" x14ac:dyDescent="0.25">
      <c r="A1167" s="2" t="s">
        <v>10120</v>
      </c>
      <c r="B1167" s="2" t="s">
        <v>10121</v>
      </c>
      <c r="C1167">
        <v>10</v>
      </c>
      <c r="D1167">
        <v>50000</v>
      </c>
      <c r="F1167" t="str">
        <f t="shared" si="18"/>
        <v>public static BlueprintUnit BaneOutsiderChaoticIcyBurstJavelinPlus1 = ResourcesLibrary.TryGetBlueprint&lt;BlueprintUnit&gt;("a67f1efda3b9ec448870624054f6bd72");</v>
      </c>
    </row>
    <row r="1168" spans="1:6" x14ac:dyDescent="0.25">
      <c r="A1168" s="2" t="s">
        <v>10127</v>
      </c>
      <c r="B1168" s="2" t="s">
        <v>10128</v>
      </c>
      <c r="D1168">
        <v>50000</v>
      </c>
      <c r="F1168" t="str">
        <f t="shared" si="18"/>
        <v>public static BlueprintUnit BardichePitaxGuardItem = ResourcesLibrary.TryGetBlueprint&lt;BlueprintUnit&gt;("c7e5f05e1dd1c9644adf31b0a5f0d121");</v>
      </c>
    </row>
    <row r="1169" spans="1:6" x14ac:dyDescent="0.25">
      <c r="A1169" s="2" t="s">
        <v>10135</v>
      </c>
      <c r="B1169" s="2" t="s">
        <v>10136</v>
      </c>
      <c r="C1169">
        <v>16</v>
      </c>
      <c r="D1169">
        <v>50000</v>
      </c>
      <c r="F1169" t="str">
        <f t="shared" si="18"/>
        <v>public static BlueprintUnit BardichePlus5 = ResourcesLibrary.TryGetBlueprint&lt;BlueprintUnit&gt;("0a0a0dc64c453c74a95ed8561186622d");</v>
      </c>
    </row>
    <row r="1170" spans="1:6" x14ac:dyDescent="0.25">
      <c r="A1170" s="2" t="s">
        <v>10137</v>
      </c>
      <c r="B1170" s="2" t="s">
        <v>10138</v>
      </c>
      <c r="D1170">
        <v>50000</v>
      </c>
      <c r="F1170" t="str">
        <f t="shared" si="18"/>
        <v>public static BlueprintUnit BardichePlus6 = ResourcesLibrary.TryGetBlueprint&lt;BlueprintUnit&gt;("6da4a3707d754cb4396dcff9b5eba548");</v>
      </c>
    </row>
    <row r="1171" spans="1:6" x14ac:dyDescent="0.25">
      <c r="A1171" s="2" t="s">
        <v>4883</v>
      </c>
      <c r="B1171" s="2" t="s">
        <v>10167</v>
      </c>
      <c r="C1171">
        <v>16</v>
      </c>
      <c r="D1171">
        <v>50000</v>
      </c>
      <c r="F1171" t="str">
        <f t="shared" si="18"/>
        <v>public static BlueprintUnit BastardSwordPlus5 = ResourcesLibrary.TryGetBlueprint&lt;BlueprintUnit&gt;("91a4b3f6b4b53ae4fb3095cba86a38ca");</v>
      </c>
    </row>
    <row r="1172" spans="1:6" x14ac:dyDescent="0.25">
      <c r="A1172" s="2" t="s">
        <v>10168</v>
      </c>
      <c r="B1172" s="2" t="s">
        <v>10169</v>
      </c>
      <c r="D1172">
        <v>50000</v>
      </c>
      <c r="F1172" t="str">
        <f t="shared" si="18"/>
        <v>public static BlueprintUnit BastardSwordPlus6 = ResourcesLibrary.TryGetBlueprint&lt;BlueprintUnit&gt;("071fe88ce0fe2fc41903708c7b6054bd");</v>
      </c>
    </row>
    <row r="1173" spans="1:6" x14ac:dyDescent="0.25">
      <c r="A1173" s="2" t="s">
        <v>10202</v>
      </c>
      <c r="B1173" s="2" t="s">
        <v>10203</v>
      </c>
      <c r="C1173">
        <v>16</v>
      </c>
      <c r="D1173">
        <v>50000</v>
      </c>
      <c r="F1173" t="str">
        <f t="shared" si="18"/>
        <v>public static BlueprintUnit BattleaxePlus5 = ResourcesLibrary.TryGetBlueprint&lt;BlueprintUnit&gt;("bf20773f9c880144d989e4a6f41071c7");</v>
      </c>
    </row>
    <row r="1174" spans="1:6" x14ac:dyDescent="0.25">
      <c r="A1174" s="2" t="s">
        <v>10204</v>
      </c>
      <c r="B1174" s="2" t="s">
        <v>10205</v>
      </c>
      <c r="D1174">
        <v>50000</v>
      </c>
      <c r="F1174" t="str">
        <f t="shared" si="18"/>
        <v>public static BlueprintUnit BattleaxePlus6 = ResourcesLibrary.TryGetBlueprint&lt;BlueprintUnit&gt;("311e671fa93611f4685fe2848fe0f9d6");</v>
      </c>
    </row>
    <row r="1175" spans="1:6" x14ac:dyDescent="0.25">
      <c r="A1175" s="2" t="s">
        <v>10234</v>
      </c>
      <c r="B1175" s="2" t="s">
        <v>10235</v>
      </c>
      <c r="C1175">
        <v>16</v>
      </c>
      <c r="D1175">
        <v>50000</v>
      </c>
      <c r="F1175" t="str">
        <f t="shared" si="18"/>
        <v>public static BlueprintUnit BleedHeartseekerCompositeLongbowPlus5 = ResourcesLibrary.TryGetBlueprint&lt;BlueprintUnit&gt;("1c4fbfd06f4a427d8c5ab80f8e82e76f");</v>
      </c>
    </row>
    <row r="1176" spans="1:6" x14ac:dyDescent="0.25">
      <c r="A1176" s="2" t="s">
        <v>10267</v>
      </c>
      <c r="B1176" s="2" t="s">
        <v>10268</v>
      </c>
      <c r="C1176">
        <v>16</v>
      </c>
      <c r="D1176">
        <v>50000</v>
      </c>
      <c r="F1176" t="str">
        <f t="shared" si="18"/>
        <v>public static BlueprintUnit BrilliantEnergyMagicalBeastBaneLongswordPlus5 = ResourcesLibrary.TryGetBlueprint&lt;BlueprintUnit&gt;("bc9f282b46a64601ba6adbb75f7ee929");</v>
      </c>
    </row>
    <row r="1177" spans="1:6" x14ac:dyDescent="0.25">
      <c r="A1177" s="2" t="s">
        <v>10272</v>
      </c>
      <c r="B1177" s="2" t="s">
        <v>10273</v>
      </c>
      <c r="C1177">
        <v>13</v>
      </c>
      <c r="D1177">
        <v>50000</v>
      </c>
      <c r="F1177" t="str">
        <f t="shared" si="18"/>
        <v>public static BlueprintUnit BrokenPhylacteryBodyScytheItem = ResourcesLibrary.TryGetBlueprint&lt;BlueprintUnit&gt;("c9d5b614aadc5ea4a8958e4df2ecda38");</v>
      </c>
    </row>
    <row r="1178" spans="1:6" x14ac:dyDescent="0.25">
      <c r="A1178" s="2" t="s">
        <v>10274</v>
      </c>
      <c r="B1178" s="2" t="s">
        <v>10275</v>
      </c>
      <c r="C1178">
        <v>7</v>
      </c>
      <c r="D1178">
        <v>50000</v>
      </c>
      <c r="F1178" t="str">
        <f t="shared" si="18"/>
        <v>public static BlueprintUnit BrokenPhylacterySoulScytheItem = ResourcesLibrary.TryGetBlueprint&lt;BlueprintUnit&gt;("37b04b03f5e49bf48b4d012e04194801");</v>
      </c>
    </row>
    <row r="1179" spans="1:6" x14ac:dyDescent="0.25">
      <c r="A1179" s="2" t="s">
        <v>10338</v>
      </c>
      <c r="B1179" s="2" t="s">
        <v>10339</v>
      </c>
      <c r="C1179">
        <v>16</v>
      </c>
      <c r="D1179">
        <v>50000</v>
      </c>
      <c r="F1179" t="str">
        <f t="shared" si="18"/>
        <v>public static BlueprintUnit ClubPlus5 = ResourcesLibrary.TryGetBlueprint&lt;BlueprintUnit&gt;("b8b955cfa3d6ea841a6481858abbedd5");</v>
      </c>
    </row>
    <row r="1180" spans="1:6" x14ac:dyDescent="0.25">
      <c r="A1180" s="2" t="s">
        <v>10340</v>
      </c>
      <c r="B1180" s="2" t="s">
        <v>10341</v>
      </c>
      <c r="D1180">
        <v>50000</v>
      </c>
      <c r="F1180" t="str">
        <f t="shared" si="18"/>
        <v>public static BlueprintUnit ClubPlus6 = ResourcesLibrary.TryGetBlueprint&lt;BlueprintUnit&gt;("47892990baa764147a93e0c18a769eb9");</v>
      </c>
    </row>
    <row r="1181" spans="1:6" x14ac:dyDescent="0.25">
      <c r="A1181" s="2" t="s">
        <v>10363</v>
      </c>
      <c r="B1181" s="2" t="s">
        <v>10364</v>
      </c>
      <c r="C1181">
        <v>16</v>
      </c>
      <c r="D1181">
        <v>50000</v>
      </c>
      <c r="F1181" t="str">
        <f t="shared" si="18"/>
        <v>public static BlueprintUnit ColdIronLongswordHolyEvilOutsiderBanePlus2 = ResourcesLibrary.TryGetBlueprint&lt;BlueprintUnit&gt;("178d9ada966a74a4eb96f80badacc01f");</v>
      </c>
    </row>
    <row r="1182" spans="1:6" x14ac:dyDescent="0.25">
      <c r="A1182" s="2" t="s">
        <v>4820</v>
      </c>
      <c r="B1182" s="2" t="s">
        <v>10390</v>
      </c>
      <c r="C1182">
        <v>16</v>
      </c>
      <c r="D1182">
        <v>50000</v>
      </c>
      <c r="F1182" t="str">
        <f t="shared" si="18"/>
        <v>public static BlueprintUnit CompositeLongbowPlus5 = ResourcesLibrary.TryGetBlueprint&lt;BlueprintUnit&gt;("5f17ce231ff46b94397ea269c5393dfe");</v>
      </c>
    </row>
    <row r="1183" spans="1:6" x14ac:dyDescent="0.25">
      <c r="A1183" s="2" t="s">
        <v>10391</v>
      </c>
      <c r="B1183" s="2" t="s">
        <v>10392</v>
      </c>
      <c r="D1183">
        <v>50000</v>
      </c>
      <c r="F1183" t="str">
        <f t="shared" si="18"/>
        <v>public static BlueprintUnit CompositeLongbowPlus6 = ResourcesLibrary.TryGetBlueprint&lt;BlueprintUnit&gt;("b315ffd50f3c0be49a762d3dd675ba9b");</v>
      </c>
    </row>
    <row r="1184" spans="1:6" x14ac:dyDescent="0.25">
      <c r="A1184" s="2" t="s">
        <v>4259</v>
      </c>
      <c r="B1184" s="2" t="s">
        <v>10394</v>
      </c>
      <c r="C1184">
        <v>16</v>
      </c>
      <c r="D1184">
        <v>50000</v>
      </c>
      <c r="F1184" t="str">
        <f t="shared" si="18"/>
        <v>public static BlueprintUnit CompositeLongbowSpeedPlus2 = ResourcesLibrary.TryGetBlueprint&lt;BlueprintUnit&gt;("2fe00e2c0591ecd4b9abee963373c9a7");</v>
      </c>
    </row>
    <row r="1185" spans="1:6" x14ac:dyDescent="0.25">
      <c r="A1185" s="2" t="s">
        <v>10405</v>
      </c>
      <c r="B1185" s="2" t="s">
        <v>10406</v>
      </c>
      <c r="C1185">
        <v>16</v>
      </c>
      <c r="D1185">
        <v>50000</v>
      </c>
      <c r="F1185" t="str">
        <f t="shared" si="18"/>
        <v>public static BlueprintUnit CompositeShortbowPlus5 = ResourcesLibrary.TryGetBlueprint&lt;BlueprintUnit&gt;("c948923056fbfc24883eebb07f598220");</v>
      </c>
    </row>
    <row r="1186" spans="1:6" x14ac:dyDescent="0.25">
      <c r="A1186" s="2" t="s">
        <v>10407</v>
      </c>
      <c r="B1186" s="2" t="s">
        <v>10408</v>
      </c>
      <c r="D1186">
        <v>50000</v>
      </c>
      <c r="F1186" t="str">
        <f t="shared" si="18"/>
        <v>public static BlueprintUnit CompositeShortbowPlus6 = ResourcesLibrary.TryGetBlueprint&lt;BlueprintUnit&gt;("0d4a1a256b7f7d4489f8c4fded7f9cb3");</v>
      </c>
    </row>
    <row r="1187" spans="1:6" x14ac:dyDescent="0.25">
      <c r="A1187" s="2" t="s">
        <v>10427</v>
      </c>
      <c r="B1187" s="2" t="s">
        <v>10428</v>
      </c>
      <c r="C1187">
        <v>16</v>
      </c>
      <c r="D1187">
        <v>50000</v>
      </c>
      <c r="F1187" t="str">
        <f t="shared" si="18"/>
        <v>public static BlueprintUnit CruelBaneLivingSicklePlus5 = ResourcesLibrary.TryGetBlueprint&lt;BlueprintUnit&gt;("98b78c1ebf9d4e0ba405334c971ee801");</v>
      </c>
    </row>
    <row r="1188" spans="1:6" x14ac:dyDescent="0.25">
      <c r="A1188" s="2" t="s">
        <v>10429</v>
      </c>
      <c r="B1188" s="2" t="s">
        <v>10430</v>
      </c>
      <c r="C1188">
        <v>16</v>
      </c>
      <c r="D1188">
        <v>50000</v>
      </c>
      <c r="F1188" t="str">
        <f t="shared" si="18"/>
        <v>public static BlueprintUnit CruelElderShockingBurstDwarvenWaraxePlus5 = ResourcesLibrary.TryGetBlueprint&lt;BlueprintUnit&gt;("89e9ba296d4f41fe95de4600dc96558b");</v>
      </c>
    </row>
    <row r="1189" spans="1:6" x14ac:dyDescent="0.25">
      <c r="A1189" s="2" t="s">
        <v>10433</v>
      </c>
      <c r="B1189" s="2" t="s">
        <v>10434</v>
      </c>
      <c r="C1189">
        <v>16</v>
      </c>
      <c r="D1189">
        <v>50000</v>
      </c>
      <c r="F1189" t="str">
        <f t="shared" si="18"/>
        <v>public static BlueprintUnit CruelNecroticDaggerPlus5 = ResourcesLibrary.TryGetBlueprint&lt;BlueprintUnit&gt;("2c07bcb9fc794cda86467a414cacf9dd");</v>
      </c>
    </row>
    <row r="1190" spans="1:6" x14ac:dyDescent="0.25">
      <c r="A1190" s="2" t="s">
        <v>4816</v>
      </c>
      <c r="B1190" s="2" t="s">
        <v>10472</v>
      </c>
      <c r="C1190">
        <v>16</v>
      </c>
      <c r="D1190">
        <v>50000</v>
      </c>
      <c r="F1190" t="str">
        <f t="shared" si="18"/>
        <v>public static BlueprintUnit DaggerPlus5 = ResourcesLibrary.TryGetBlueprint&lt;BlueprintUnit&gt;("801183fdc4e6d524f84cb209abb6e2f8");</v>
      </c>
    </row>
    <row r="1191" spans="1:6" x14ac:dyDescent="0.25">
      <c r="A1191" s="2" t="s">
        <v>10473</v>
      </c>
      <c r="B1191" s="2" t="s">
        <v>10474</v>
      </c>
      <c r="C1191">
        <v>16</v>
      </c>
      <c r="D1191">
        <v>50000</v>
      </c>
      <c r="F1191" t="str">
        <f t="shared" si="18"/>
        <v>public static BlueprintUnit DaggerPlus6 = ResourcesLibrary.TryGetBlueprint&lt;BlueprintUnit&gt;("7d88fb635e054783aab93ee8af382866");</v>
      </c>
    </row>
    <row r="1192" spans="1:6" x14ac:dyDescent="0.25">
      <c r="A1192" s="2" t="s">
        <v>10473</v>
      </c>
      <c r="B1192" s="2" t="s">
        <v>10475</v>
      </c>
      <c r="D1192">
        <v>50000</v>
      </c>
      <c r="F1192" t="str">
        <f t="shared" si="18"/>
        <v>public static BlueprintUnit DaggerPlus6 = ResourcesLibrary.TryGetBlueprint&lt;BlueprintUnit&gt;("82a5d652d250ff747a2292e84948d5fe");</v>
      </c>
    </row>
    <row r="1193" spans="1:6" x14ac:dyDescent="0.25">
      <c r="A1193" s="2" t="s">
        <v>10513</v>
      </c>
      <c r="B1193" s="2" t="s">
        <v>10514</v>
      </c>
      <c r="C1193">
        <v>16</v>
      </c>
      <c r="D1193">
        <v>50000</v>
      </c>
      <c r="F1193" t="str">
        <f t="shared" si="18"/>
        <v>public static BlueprintUnit DartPlus5 = ResourcesLibrary.TryGetBlueprint&lt;BlueprintUnit&gt;("cb6192a5c86fb6d4785110b2a9df6473");</v>
      </c>
    </row>
    <row r="1194" spans="1:6" x14ac:dyDescent="0.25">
      <c r="A1194" s="2" t="s">
        <v>10515</v>
      </c>
      <c r="B1194" s="2" t="s">
        <v>10516</v>
      </c>
      <c r="D1194">
        <v>50000</v>
      </c>
      <c r="F1194" t="str">
        <f t="shared" si="18"/>
        <v>public static BlueprintUnit DartPlus6 = ResourcesLibrary.TryGetBlueprint&lt;BlueprintUnit&gt;("139ac56b2ad5a1a4f9b22a6c4f20c29c");</v>
      </c>
    </row>
    <row r="1195" spans="1:6" x14ac:dyDescent="0.25">
      <c r="A1195" s="2" t="s">
        <v>3704</v>
      </c>
      <c r="B1195" s="2" t="s">
        <v>10525</v>
      </c>
      <c r="C1195">
        <v>1</v>
      </c>
      <c r="D1195">
        <v>50000</v>
      </c>
      <c r="F1195" t="str">
        <f t="shared" si="18"/>
        <v>public static BlueprintUnit DawnflowersKiss_Basic_Scimitar = ResourcesLibrary.TryGetBlueprint&lt;BlueprintUnit&gt;("4ca4986b49b01954997f37c24c98d1f3");</v>
      </c>
    </row>
    <row r="1196" spans="1:6" x14ac:dyDescent="0.25">
      <c r="A1196" s="2" t="s">
        <v>10618</v>
      </c>
      <c r="B1196" s="2" t="s">
        <v>10619</v>
      </c>
      <c r="C1196">
        <v>16</v>
      </c>
      <c r="D1196">
        <v>50000</v>
      </c>
      <c r="F1196" t="str">
        <f t="shared" si="18"/>
        <v>public static BlueprintUnit DuelingSwordPlus5 = ResourcesLibrary.TryGetBlueprint&lt;BlueprintUnit&gt;("c23265c7960b5c144a200eafda0e7cf1");</v>
      </c>
    </row>
    <row r="1197" spans="1:6" x14ac:dyDescent="0.25">
      <c r="A1197" s="2" t="s">
        <v>10620</v>
      </c>
      <c r="B1197" s="2" t="s">
        <v>10621</v>
      </c>
      <c r="D1197">
        <v>50000</v>
      </c>
      <c r="F1197" t="str">
        <f t="shared" si="18"/>
        <v>public static BlueprintUnit DuelingSwordPlus6 = ResourcesLibrary.TryGetBlueprint&lt;BlueprintUnit&gt;("eadd005af80e86a43b510fb1efbb7158");</v>
      </c>
    </row>
    <row r="1198" spans="1:6" x14ac:dyDescent="0.25">
      <c r="A1198" s="2" t="s">
        <v>10655</v>
      </c>
      <c r="B1198" s="2" t="s">
        <v>10656</v>
      </c>
      <c r="C1198">
        <v>16</v>
      </c>
      <c r="D1198">
        <v>50000</v>
      </c>
      <c r="F1198" t="str">
        <f t="shared" si="18"/>
        <v>public static BlueprintUnit DwarvenWaraxePlus5 = ResourcesLibrary.TryGetBlueprint&lt;BlueprintUnit&gt;("c3b25150bbf1bea42887176bbe2306b2");</v>
      </c>
    </row>
    <row r="1199" spans="1:6" x14ac:dyDescent="0.25">
      <c r="A1199" s="2" t="s">
        <v>10657</v>
      </c>
      <c r="B1199" s="2" t="s">
        <v>10658</v>
      </c>
      <c r="D1199">
        <v>50000</v>
      </c>
      <c r="F1199" t="str">
        <f t="shared" si="18"/>
        <v>public static BlueprintUnit DwarvenWaraxePlus6 = ResourcesLibrary.TryGetBlueprint&lt;BlueprintUnit&gt;("175e1328896f607448715926d480ed7e");</v>
      </c>
    </row>
    <row r="1200" spans="1:6" x14ac:dyDescent="0.25">
      <c r="A1200" s="2" t="s">
        <v>10684</v>
      </c>
      <c r="B1200" s="2" t="s">
        <v>10685</v>
      </c>
      <c r="C1200">
        <v>16</v>
      </c>
      <c r="D1200">
        <v>50000</v>
      </c>
      <c r="F1200" t="str">
        <f t="shared" si="18"/>
        <v>public static BlueprintUnit EarthBreakerPlus5 = ResourcesLibrary.TryGetBlueprint&lt;BlueprintUnit&gt;("17d3bb9905551a34db601c38cfb50f04");</v>
      </c>
    </row>
    <row r="1201" spans="1:6" x14ac:dyDescent="0.25">
      <c r="A1201" s="2" t="s">
        <v>10686</v>
      </c>
      <c r="B1201" s="2" t="s">
        <v>10687</v>
      </c>
      <c r="D1201">
        <v>50000</v>
      </c>
      <c r="F1201" t="str">
        <f t="shared" si="18"/>
        <v>public static BlueprintUnit EarthBreakerPlus6 = ResourcesLibrary.TryGetBlueprint&lt;BlueprintUnit&gt;("eeeb80c874f206249b37551300883440");</v>
      </c>
    </row>
    <row r="1202" spans="1:6" x14ac:dyDescent="0.25">
      <c r="A1202" s="2" t="s">
        <v>10698</v>
      </c>
      <c r="B1202" s="2" t="s">
        <v>10699</v>
      </c>
      <c r="C1202">
        <v>16</v>
      </c>
      <c r="D1202">
        <v>50000</v>
      </c>
      <c r="F1202" t="str">
        <f t="shared" si="18"/>
        <v>public static BlueprintUnit ElderBrassFuriousBattleaxePlus5 = ResourcesLibrary.TryGetBlueprint&lt;BlueprintUnit&gt;("584b8ce7b87e4794934cb81a4c33edc8");</v>
      </c>
    </row>
    <row r="1203" spans="1:6" x14ac:dyDescent="0.25">
      <c r="A1203" s="2" t="s">
        <v>10700</v>
      </c>
      <c r="B1203" s="2" t="s">
        <v>10701</v>
      </c>
      <c r="C1203">
        <v>16</v>
      </c>
      <c r="D1203">
        <v>50000</v>
      </c>
      <c r="F1203" t="str">
        <f t="shared" si="18"/>
        <v>public static BlueprintUnit ElderCausticNecroticQuarterstaffPlus5 = ResourcesLibrary.TryGetBlueprint&lt;BlueprintUnit&gt;("8e7fb492236a480188e3cefab1701947");</v>
      </c>
    </row>
    <row r="1204" spans="1:6" x14ac:dyDescent="0.25">
      <c r="A1204" s="2" t="s">
        <v>10702</v>
      </c>
      <c r="B1204" s="2" t="s">
        <v>10703</v>
      </c>
      <c r="C1204">
        <v>16</v>
      </c>
      <c r="D1204">
        <v>50000</v>
      </c>
      <c r="F1204" t="str">
        <f t="shared" si="18"/>
        <v>public static BlueprintUnit ElderFrostFalcataPlus5Item = ResourcesLibrary.TryGetBlueprint&lt;BlueprintUnit&gt;("50a1a46fa04c4099847d90232e6163e4");</v>
      </c>
    </row>
    <row r="1205" spans="1:6" x14ac:dyDescent="0.25">
      <c r="A1205" s="2" t="s">
        <v>10704</v>
      </c>
      <c r="B1205" s="2" t="s">
        <v>10705</v>
      </c>
      <c r="C1205">
        <v>16</v>
      </c>
      <c r="D1205">
        <v>50000</v>
      </c>
      <c r="F1205" t="str">
        <f t="shared" si="18"/>
        <v>public static BlueprintUnit ElderGreaterShockQuarterStaffPlus5 = ResourcesLibrary.TryGetBlueprint&lt;BlueprintUnit&gt;("1da9df6f9a0646f790d1a1857eb55278");</v>
      </c>
    </row>
    <row r="1206" spans="1:6" x14ac:dyDescent="0.25">
      <c r="A1206" s="2" t="s">
        <v>10718</v>
      </c>
      <c r="B1206" s="2" t="s">
        <v>10719</v>
      </c>
      <c r="D1206">
        <v>50000</v>
      </c>
      <c r="F1206" t="str">
        <f t="shared" si="18"/>
        <v>public static BlueprintUnit ElvenCurvedBladeArcaneItem = ResourcesLibrary.TryGetBlueprint&lt;BlueprintUnit&gt;("094c7b9f8668758479859e9fed4b6058");</v>
      </c>
    </row>
    <row r="1207" spans="1:6" x14ac:dyDescent="0.25">
      <c r="A1207" s="2" t="s">
        <v>10777</v>
      </c>
      <c r="B1207" s="2" t="s">
        <v>10778</v>
      </c>
      <c r="C1207">
        <v>16</v>
      </c>
      <c r="D1207">
        <v>50000</v>
      </c>
      <c r="F1207" t="str">
        <f t="shared" si="18"/>
        <v>public static BlueprintUnit EstocPlus5 = ResourcesLibrary.TryGetBlueprint&lt;BlueprintUnit&gt;("b7f4d5218e9d7ca4a83083dec90f6fc0");</v>
      </c>
    </row>
    <row r="1208" spans="1:6" x14ac:dyDescent="0.25">
      <c r="A1208" s="2" t="s">
        <v>10779</v>
      </c>
      <c r="B1208" s="2" t="s">
        <v>10780</v>
      </c>
      <c r="D1208">
        <v>50000</v>
      </c>
      <c r="F1208" t="str">
        <f t="shared" si="18"/>
        <v>public static BlueprintUnit EstocPlus6 = ResourcesLibrary.TryGetBlueprint&lt;BlueprintUnit&gt;("c642243f2ffccb142ad4b4dcbc1f5ddb");</v>
      </c>
    </row>
    <row r="1209" spans="1:6" x14ac:dyDescent="0.25">
      <c r="A1209" s="2" t="s">
        <v>10830</v>
      </c>
      <c r="B1209" s="2" t="s">
        <v>10831</v>
      </c>
      <c r="C1209">
        <v>16</v>
      </c>
      <c r="D1209">
        <v>50000</v>
      </c>
      <c r="F1209" t="str">
        <f t="shared" si="18"/>
        <v>public static BlueprintUnit FalcataPlus5 = ResourcesLibrary.TryGetBlueprint&lt;BlueprintUnit&gt;("3f29c6655dcbb7b459fe2676d4900c7d");</v>
      </c>
    </row>
    <row r="1210" spans="1:6" x14ac:dyDescent="0.25">
      <c r="A1210" s="2" t="s">
        <v>10832</v>
      </c>
      <c r="B1210" s="2" t="s">
        <v>10833</v>
      </c>
      <c r="D1210">
        <v>50000</v>
      </c>
      <c r="F1210" t="str">
        <f t="shared" si="18"/>
        <v>public static BlueprintUnit FalcataPlus6 = ResourcesLibrary.TryGetBlueprint&lt;BlueprintUnit&gt;("83514f1188e2764429faa191be608284");</v>
      </c>
    </row>
    <row r="1211" spans="1:6" x14ac:dyDescent="0.25">
      <c r="A1211" s="2" t="s">
        <v>10853</v>
      </c>
      <c r="B1211" s="2" t="s">
        <v>10854</v>
      </c>
      <c r="D1211">
        <v>50000</v>
      </c>
      <c r="F1211" t="str">
        <f t="shared" si="18"/>
        <v>public static BlueprintUnit FalchionFlamingPlus4 = ResourcesLibrary.TryGetBlueprint&lt;BlueprintUnit&gt;("ba4608f29dc52c842acbbe16d44fba35");</v>
      </c>
    </row>
    <row r="1212" spans="1:6" x14ac:dyDescent="0.25">
      <c r="A1212" s="2" t="s">
        <v>10871</v>
      </c>
      <c r="B1212" s="2" t="s">
        <v>10872</v>
      </c>
      <c r="C1212">
        <v>16</v>
      </c>
      <c r="D1212">
        <v>50000</v>
      </c>
      <c r="F1212" t="str">
        <f t="shared" si="18"/>
        <v>public static BlueprintUnit FalchionPlus5 = ResourcesLibrary.TryGetBlueprint&lt;BlueprintUnit&gt;("9979e8242a96c5446be1b599bd84cabd");</v>
      </c>
    </row>
    <row r="1213" spans="1:6" x14ac:dyDescent="0.25">
      <c r="A1213" s="2" t="s">
        <v>10873</v>
      </c>
      <c r="B1213" s="2" t="s">
        <v>10874</v>
      </c>
      <c r="D1213">
        <v>50000</v>
      </c>
      <c r="F1213" t="str">
        <f t="shared" si="18"/>
        <v>public static BlueprintUnit FalchionPlus6 = ResourcesLibrary.TryGetBlueprint&lt;BlueprintUnit&gt;("19bf1da2b5192164c9921e4b6b7c2086");</v>
      </c>
    </row>
    <row r="1214" spans="1:6" x14ac:dyDescent="0.25">
      <c r="A1214" s="2" t="s">
        <v>10911</v>
      </c>
      <c r="B1214" s="2" t="s">
        <v>10912</v>
      </c>
      <c r="C1214">
        <v>16</v>
      </c>
      <c r="D1214">
        <v>50000</v>
      </c>
      <c r="F1214" t="str">
        <f t="shared" si="18"/>
        <v>public static BlueprintUnit FauchardPlus5 = ResourcesLibrary.TryGetBlueprint&lt;BlueprintUnit&gt;("a46a4f9db85960148891fa355c27ea79");</v>
      </c>
    </row>
    <row r="1215" spans="1:6" x14ac:dyDescent="0.25">
      <c r="A1215" s="2" t="s">
        <v>10913</v>
      </c>
      <c r="B1215" s="2" t="s">
        <v>10914</v>
      </c>
      <c r="D1215">
        <v>50000</v>
      </c>
      <c r="F1215" t="str">
        <f t="shared" si="18"/>
        <v>public static BlueprintUnit FauchardPlus6 = ResourcesLibrary.TryGetBlueprint&lt;BlueprintUnit&gt;("0b6fceec960565645bb8882663f53ee3");</v>
      </c>
    </row>
    <row r="1216" spans="1:6" x14ac:dyDescent="0.25">
      <c r="A1216" s="2" t="s">
        <v>4520</v>
      </c>
      <c r="B1216" s="2" t="s">
        <v>10981</v>
      </c>
      <c r="C1216">
        <v>16</v>
      </c>
      <c r="D1216">
        <v>50000</v>
      </c>
      <c r="F1216" t="str">
        <f t="shared" si="18"/>
        <v>public static BlueprintUnit FlailPlus5 = ResourcesLibrary.TryGetBlueprint&lt;BlueprintUnit&gt;("d6ea06ab8deb34549ae1b8072b36f62b");</v>
      </c>
    </row>
    <row r="1217" spans="1:6" x14ac:dyDescent="0.25">
      <c r="A1217" s="2" t="s">
        <v>10982</v>
      </c>
      <c r="B1217" s="2" t="s">
        <v>10983</v>
      </c>
      <c r="D1217">
        <v>50000</v>
      </c>
      <c r="F1217" t="str">
        <f t="shared" si="18"/>
        <v>public static BlueprintUnit FlailPlus6 = ResourcesLibrary.TryGetBlueprint&lt;BlueprintUnit&gt;("94909e2a52e99b94e962d1cb10d4c842");</v>
      </c>
    </row>
    <row r="1218" spans="1:6" x14ac:dyDescent="0.25">
      <c r="A1218" s="2" t="s">
        <v>10988</v>
      </c>
      <c r="B1218" s="2" t="s">
        <v>10989</v>
      </c>
      <c r="C1218">
        <v>16</v>
      </c>
      <c r="D1218">
        <v>50000</v>
      </c>
      <c r="F1218" t="str">
        <f t="shared" ref="F1218:F1281" si="19">"public static BlueprintUnit " &amp; A1218 &amp;" = ResourcesLibrary.TryGetBlueprint&lt;BlueprintUnit&gt;(""" &amp;B1218 &amp;""");"</f>
        <v>public static BlueprintUnit FlailSpeedPlus4 = ResourcesLibrary.TryGetBlueprint&lt;BlueprintUnit&gt;("7a563a10bab765848b43caeb9d62af45");</v>
      </c>
    </row>
    <row r="1219" spans="1:6" x14ac:dyDescent="0.25">
      <c r="A1219" s="2" t="s">
        <v>10990</v>
      </c>
      <c r="B1219" s="2" t="s">
        <v>10991</v>
      </c>
      <c r="C1219">
        <v>16</v>
      </c>
      <c r="D1219">
        <v>50000</v>
      </c>
      <c r="F1219" t="str">
        <f t="shared" si="19"/>
        <v>public static BlueprintUnit FlamingBurstAdamantineDwarvenUrgroshPlus3 = ResourcesLibrary.TryGetBlueprint&lt;BlueprintUnit&gt;("5600939338092564d8fee3bfc77056ee");</v>
      </c>
    </row>
    <row r="1220" spans="1:6" x14ac:dyDescent="0.25">
      <c r="A1220" s="2" t="s">
        <v>10994</v>
      </c>
      <c r="B1220" s="2" t="s">
        <v>10995</v>
      </c>
      <c r="C1220">
        <v>16</v>
      </c>
      <c r="D1220">
        <v>50000</v>
      </c>
      <c r="F1220" t="str">
        <f t="shared" si="19"/>
        <v>public static BlueprintUnit FlamingPlantBaneDwarvenWaraxePlus3 = ResourcesLibrary.TryGetBlueprint&lt;BlueprintUnit&gt;("d1bb41047a2d1d9419a786cc35f33582");</v>
      </c>
    </row>
    <row r="1221" spans="1:6" x14ac:dyDescent="0.25">
      <c r="A1221" s="2" t="s">
        <v>11015</v>
      </c>
      <c r="B1221" s="2" t="s">
        <v>11016</v>
      </c>
      <c r="C1221">
        <v>16</v>
      </c>
      <c r="D1221">
        <v>50000</v>
      </c>
      <c r="F1221" t="str">
        <f t="shared" si="19"/>
        <v>public static BlueprintUnit FrozenCrescentItem = ResourcesLibrary.TryGetBlueprint&lt;BlueprintUnit&gt;("368792eeddcfcf747bacb15ee0e95a28");</v>
      </c>
    </row>
    <row r="1222" spans="1:6" x14ac:dyDescent="0.25">
      <c r="A1222" s="2" t="s">
        <v>11027</v>
      </c>
      <c r="B1222" s="2" t="s">
        <v>11028</v>
      </c>
      <c r="C1222">
        <v>10</v>
      </c>
      <c r="D1222">
        <v>50000</v>
      </c>
      <c r="F1222" t="str">
        <f t="shared" si="19"/>
        <v>public static BlueprintUnit GhostTouchIgnitingShortswordPlus3Item = ResourcesLibrary.TryGetBlueprint&lt;BlueprintUnit&gt;("39df7eba02261244d93a1afe5c521afe");</v>
      </c>
    </row>
    <row r="1223" spans="1:6" x14ac:dyDescent="0.25">
      <c r="A1223" s="2" t="s">
        <v>11052</v>
      </c>
      <c r="B1223" s="2" t="s">
        <v>11053</v>
      </c>
      <c r="C1223">
        <v>16</v>
      </c>
      <c r="D1223">
        <v>50000</v>
      </c>
      <c r="F1223" t="str">
        <f t="shared" si="19"/>
        <v>public static BlueprintUnit GlaivePlus5 = ResourcesLibrary.TryGetBlueprint&lt;BlueprintUnit&gt;("20d6f6f972cea65408dcfba499d2825f");</v>
      </c>
    </row>
    <row r="1224" spans="1:6" x14ac:dyDescent="0.25">
      <c r="A1224" s="2" t="s">
        <v>11054</v>
      </c>
      <c r="B1224" s="2" t="s">
        <v>11055</v>
      </c>
      <c r="D1224">
        <v>50000</v>
      </c>
      <c r="F1224" t="str">
        <f t="shared" si="19"/>
        <v>public static BlueprintUnit GlaivePlus6 = ResourcesLibrary.TryGetBlueprint&lt;BlueprintUnit&gt;("66cf8afce206b204e8a7a0e8cea84b57");</v>
      </c>
    </row>
    <row r="1225" spans="1:6" x14ac:dyDescent="0.25">
      <c r="A1225" s="2" t="s">
        <v>11071</v>
      </c>
      <c r="B1225" s="2" t="s">
        <v>11072</v>
      </c>
      <c r="C1225">
        <v>13</v>
      </c>
      <c r="D1225">
        <v>50000</v>
      </c>
      <c r="F1225" t="str">
        <f t="shared" si="19"/>
        <v>public static BlueprintUnit GowrowAquaticShortspearItem = ResourcesLibrary.TryGetBlueprint&lt;BlueprintUnit&gt;("e5b2c8653720368479f026b002158e17");</v>
      </c>
    </row>
    <row r="1226" spans="1:6" x14ac:dyDescent="0.25">
      <c r="A1226" s="2" t="s">
        <v>11073</v>
      </c>
      <c r="B1226" s="2" t="s">
        <v>11074</v>
      </c>
      <c r="C1226">
        <v>13</v>
      </c>
      <c r="D1226">
        <v>50000</v>
      </c>
      <c r="F1226" t="str">
        <f t="shared" si="19"/>
        <v>public static BlueprintUnit GowrowSonicShortspearItem = ResourcesLibrary.TryGetBlueprint&lt;BlueprintUnit&gt;("e0fee8a84167be042993acc1a35761de");</v>
      </c>
    </row>
    <row r="1227" spans="1:6" x14ac:dyDescent="0.25">
      <c r="A1227" s="2" t="s">
        <v>11107</v>
      </c>
      <c r="B1227" s="2" t="s">
        <v>11108</v>
      </c>
      <c r="C1227">
        <v>16</v>
      </c>
      <c r="D1227">
        <v>50000</v>
      </c>
      <c r="F1227" t="str">
        <f t="shared" si="19"/>
        <v>public static BlueprintUnit GreataxePlus5 = ResourcesLibrary.TryGetBlueprint&lt;BlueprintUnit&gt;("20d5739babbde7442903909a44437fcf");</v>
      </c>
    </row>
    <row r="1228" spans="1:6" x14ac:dyDescent="0.25">
      <c r="A1228" s="2" t="s">
        <v>11136</v>
      </c>
      <c r="B1228" s="2" t="s">
        <v>11137</v>
      </c>
      <c r="C1228">
        <v>16</v>
      </c>
      <c r="D1228">
        <v>50000</v>
      </c>
      <c r="F1228" t="str">
        <f t="shared" si="19"/>
        <v>public static BlueprintUnit GreatclubPlus5 = ResourcesLibrary.TryGetBlueprint&lt;BlueprintUnit&gt;("1df36708a6cf9b344b41d7d81c83b93e");</v>
      </c>
    </row>
    <row r="1229" spans="1:6" x14ac:dyDescent="0.25">
      <c r="A1229" s="2" t="s">
        <v>11142</v>
      </c>
      <c r="B1229" s="2" t="s">
        <v>11143</v>
      </c>
      <c r="C1229">
        <v>16</v>
      </c>
      <c r="D1229">
        <v>50000</v>
      </c>
      <c r="F1229" t="str">
        <f t="shared" si="19"/>
        <v>public static BlueprintUnit GreaterFrostDragonBaneHandaxePlus5 = ResourcesLibrary.TryGetBlueprint&lt;BlueprintUnit&gt;("aa539958fa3c477682424867d2a9b6f2");</v>
      </c>
    </row>
    <row r="1230" spans="1:6" x14ac:dyDescent="0.25">
      <c r="A1230" s="2" t="s">
        <v>11172</v>
      </c>
      <c r="B1230" s="2" t="s">
        <v>11173</v>
      </c>
      <c r="C1230">
        <v>16</v>
      </c>
      <c r="D1230">
        <v>50000</v>
      </c>
      <c r="F1230" t="str">
        <f t="shared" si="19"/>
        <v>public static BlueprintUnit GreatswordPlus5 = ResourcesLibrary.TryGetBlueprint&lt;BlueprintUnit&gt;("5f6b606de240fcf4d941343e6c055179");</v>
      </c>
    </row>
    <row r="1231" spans="1:6" x14ac:dyDescent="0.25">
      <c r="A1231" s="2" t="s">
        <v>11192</v>
      </c>
      <c r="B1231" s="2" t="s">
        <v>11193</v>
      </c>
      <c r="C1231">
        <v>16</v>
      </c>
      <c r="D1231">
        <v>50000</v>
      </c>
      <c r="F1231" t="str">
        <f t="shared" si="19"/>
        <v>public static BlueprintUnit HandaxeAgilePlus4 = ResourcesLibrary.TryGetBlueprint&lt;BlueprintUnit&gt;("03c7296d2debe4c4d9293120ad233b4c");</v>
      </c>
    </row>
    <row r="1232" spans="1:6" x14ac:dyDescent="0.25">
      <c r="A1232" s="2" t="s">
        <v>11214</v>
      </c>
      <c r="B1232" s="2" t="s">
        <v>11215</v>
      </c>
      <c r="C1232">
        <v>16</v>
      </c>
      <c r="D1232">
        <v>50000</v>
      </c>
      <c r="F1232" t="str">
        <f t="shared" si="19"/>
        <v>public static BlueprintUnit HandaxePlus5 = ResourcesLibrary.TryGetBlueprint&lt;BlueprintUnit&gt;("506a2d43fbbbe7041ad57f05900478db");</v>
      </c>
    </row>
    <row r="1233" spans="1:6" x14ac:dyDescent="0.25">
      <c r="A1233" s="2" t="s">
        <v>11220</v>
      </c>
      <c r="B1233" s="2" t="s">
        <v>11221</v>
      </c>
      <c r="D1233">
        <v>50000</v>
      </c>
      <c r="F1233" t="str">
        <f t="shared" si="19"/>
        <v>public static BlueprintUnit HandaxeThievesMagicPoisonousItem = ResourcesLibrary.TryGetBlueprint&lt;BlueprintUnit&gt;("24f3892096ab34648816cd6344c06919");</v>
      </c>
    </row>
    <row r="1234" spans="1:6" x14ac:dyDescent="0.25">
      <c r="A1234" s="2" t="s">
        <v>11299</v>
      </c>
      <c r="B1234" s="2" t="s">
        <v>11300</v>
      </c>
      <c r="C1234">
        <v>16</v>
      </c>
      <c r="D1234">
        <v>50000</v>
      </c>
      <c r="F1234" t="str">
        <f t="shared" si="19"/>
        <v>public static BlueprintUnit HeavyFlailPlus5 = ResourcesLibrary.TryGetBlueprint&lt;BlueprintUnit&gt;("7536e07aa287a474cbb27bfc77639e16");</v>
      </c>
    </row>
    <row r="1235" spans="1:6" x14ac:dyDescent="0.25">
      <c r="A1235" s="2" t="s">
        <v>11305</v>
      </c>
      <c r="B1235" s="2" t="s">
        <v>11306</v>
      </c>
      <c r="C1235">
        <v>16</v>
      </c>
      <c r="D1235">
        <v>50000</v>
      </c>
      <c r="F1235" t="str">
        <f t="shared" si="19"/>
        <v>public static BlueprintUnit HeavyFlailSpeedPlus4 = ResourcesLibrary.TryGetBlueprint&lt;BlueprintUnit&gt;("19e5b53873583dd4c9afdafb3dbbb7b3");</v>
      </c>
    </row>
    <row r="1236" spans="1:6" x14ac:dyDescent="0.25">
      <c r="A1236" s="2" t="s">
        <v>11332</v>
      </c>
      <c r="B1236" s="2" t="s">
        <v>11333</v>
      </c>
      <c r="C1236">
        <v>16</v>
      </c>
      <c r="D1236">
        <v>50000</v>
      </c>
      <c r="F1236" t="str">
        <f t="shared" si="19"/>
        <v>public static BlueprintUnit HeavyMacePlus5 = ResourcesLibrary.TryGetBlueprint&lt;BlueprintUnit&gt;("d41c4a06568c4e2459e6a4f94f5f9120");</v>
      </c>
    </row>
    <row r="1237" spans="1:6" x14ac:dyDescent="0.25">
      <c r="A1237" s="2" t="s">
        <v>11360</v>
      </c>
      <c r="B1237" s="2" t="s">
        <v>11361</v>
      </c>
      <c r="C1237">
        <v>16</v>
      </c>
      <c r="D1237">
        <v>50000</v>
      </c>
      <c r="F1237" t="str">
        <f t="shared" si="19"/>
        <v>public static BlueprintUnit HeavyPickPlus5 = ResourcesLibrary.TryGetBlueprint&lt;BlueprintUnit&gt;("6fe610acafed43844b9eed340c633691");</v>
      </c>
    </row>
    <row r="1238" spans="1:6" x14ac:dyDescent="0.25">
      <c r="A1238" s="2" t="s">
        <v>11367</v>
      </c>
      <c r="B1238" s="2" t="s">
        <v>11368</v>
      </c>
      <c r="C1238">
        <v>16</v>
      </c>
      <c r="D1238">
        <v>50000</v>
      </c>
      <c r="F1238" t="str">
        <f t="shared" si="19"/>
        <v>public static BlueprintUnit HolyBaneUndeadLongswordPlus5 = ResourcesLibrary.TryGetBlueprint&lt;BlueprintUnit&gt;("34fb9e0a9c674bd082d61e1c6404bdb9");</v>
      </c>
    </row>
    <row r="1239" spans="1:6" x14ac:dyDescent="0.25">
      <c r="A1239" s="2" t="s">
        <v>11375</v>
      </c>
      <c r="B1239" s="2" t="s">
        <v>11376</v>
      </c>
      <c r="C1239">
        <v>16</v>
      </c>
      <c r="D1239">
        <v>50000</v>
      </c>
      <c r="F1239" t="str">
        <f t="shared" si="19"/>
        <v>public static BlueprintUnit HolyElderFlamingLongswordPlus5 = ResourcesLibrary.TryGetBlueprint&lt;BlueprintUnit&gt;("87e49cab3a4f435cb0aace377cbb89ea");</v>
      </c>
    </row>
    <row r="1240" spans="1:6" x14ac:dyDescent="0.25">
      <c r="A1240" s="2" t="s">
        <v>11377</v>
      </c>
      <c r="B1240" s="2" t="s">
        <v>11378</v>
      </c>
      <c r="C1240">
        <v>10</v>
      </c>
      <c r="D1240">
        <v>50000</v>
      </c>
      <c r="F1240" t="str">
        <f t="shared" si="19"/>
        <v>public static BlueprintUnit HolyFlamingDoubleAxePlus3Item = ResourcesLibrary.TryGetBlueprint&lt;BlueprintUnit&gt;("a40add44180eaed41a7108dc2429c036");</v>
      </c>
    </row>
    <row r="1241" spans="1:6" x14ac:dyDescent="0.25">
      <c r="A1241" s="2" t="s">
        <v>11383</v>
      </c>
      <c r="B1241" s="2" t="s">
        <v>11384</v>
      </c>
      <c r="C1241">
        <v>16</v>
      </c>
      <c r="D1241">
        <v>50000</v>
      </c>
      <c r="F1241" t="str">
        <f t="shared" si="19"/>
        <v>public static BlueprintUnit HolyLongswordPlus5 = ResourcesLibrary.TryGetBlueprint&lt;BlueprintUnit&gt;("cf813d525f47495f9fa6f0173568c85e");</v>
      </c>
    </row>
    <row r="1242" spans="1:6" x14ac:dyDescent="0.25">
      <c r="A1242" s="2" t="s">
        <v>11406</v>
      </c>
      <c r="B1242" s="2" t="s">
        <v>11407</v>
      </c>
      <c r="C1242">
        <v>16</v>
      </c>
      <c r="D1242">
        <v>50000</v>
      </c>
      <c r="F1242" t="str">
        <f t="shared" si="19"/>
        <v>public static BlueprintUnit Ice2d6BaneConstructFlailPlus5 = ResourcesLibrary.TryGetBlueprint&lt;BlueprintUnit&gt;("7a90afb54452421d92707c503001a08e");</v>
      </c>
    </row>
    <row r="1243" spans="1:6" x14ac:dyDescent="0.25">
      <c r="A1243" s="2" t="s">
        <v>11456</v>
      </c>
      <c r="B1243" s="2" t="s">
        <v>11457</v>
      </c>
      <c r="C1243">
        <v>16</v>
      </c>
      <c r="D1243">
        <v>50000</v>
      </c>
      <c r="F1243" t="str">
        <f t="shared" si="19"/>
        <v>public static BlueprintUnit JavelinPlus5 = ResourcesLibrary.TryGetBlueprint&lt;BlueprintUnit&gt;("0fbcc27d29f4aea45b269fc7bce32fb8");</v>
      </c>
    </row>
    <row r="1244" spans="1:6" x14ac:dyDescent="0.25">
      <c r="A1244" s="2" t="s">
        <v>11496</v>
      </c>
      <c r="B1244" s="2" t="s">
        <v>11497</v>
      </c>
      <c r="C1244">
        <v>16</v>
      </c>
      <c r="D1244">
        <v>50000</v>
      </c>
      <c r="F1244" t="str">
        <f t="shared" si="19"/>
        <v>public static BlueprintUnit KamaPlus5 = ResourcesLibrary.TryGetBlueprint&lt;BlueprintUnit&gt;("5b8394d717f0789418146692d561cd36");</v>
      </c>
    </row>
    <row r="1245" spans="1:6" x14ac:dyDescent="0.25">
      <c r="A1245" s="2" t="s">
        <v>11500</v>
      </c>
      <c r="B1245" s="2" t="s">
        <v>11501</v>
      </c>
      <c r="C1245">
        <v>16</v>
      </c>
      <c r="D1245">
        <v>50000</v>
      </c>
      <c r="F1245" t="str">
        <f t="shared" si="19"/>
        <v>public static BlueprintUnit KamaPlusBriliantEnergyItem = ResourcesLibrary.TryGetBlueprint&lt;BlueprintUnit&gt;("0c491f2f9ff6ed04fbc8d9ebd36e0c70");</v>
      </c>
    </row>
    <row r="1246" spans="1:6" x14ac:dyDescent="0.25">
      <c r="A1246" s="2" t="s">
        <v>11506</v>
      </c>
      <c r="B1246" s="2" t="s">
        <v>11507</v>
      </c>
      <c r="C1246">
        <v>10</v>
      </c>
      <c r="D1246">
        <v>50000</v>
      </c>
      <c r="F1246" t="str">
        <f t="shared" si="19"/>
        <v>public static BlueprintUnit KeenBleedKamaPlus3Item = ResourcesLibrary.TryGetBlueprint&lt;BlueprintUnit&gt;("6adaa7147ff7b674090ca8c2a02e6af6");</v>
      </c>
    </row>
    <row r="1247" spans="1:6" x14ac:dyDescent="0.25">
      <c r="A1247" s="2" t="s">
        <v>11508</v>
      </c>
      <c r="B1247" s="2" t="s">
        <v>11509</v>
      </c>
      <c r="C1247">
        <v>16</v>
      </c>
      <c r="D1247">
        <v>50000</v>
      </c>
      <c r="F1247" t="str">
        <f t="shared" si="19"/>
        <v>public static BlueprintUnit KeenBleedLongswordPlus5 = ResourcesLibrary.TryGetBlueprint&lt;BlueprintUnit&gt;("f61d9966bd444d5aafdd3f34dca9bbc6");</v>
      </c>
    </row>
    <row r="1248" spans="1:6" x14ac:dyDescent="0.25">
      <c r="A1248" s="2" t="s">
        <v>11510</v>
      </c>
      <c r="B1248" s="2" t="s">
        <v>11511</v>
      </c>
      <c r="C1248">
        <v>16</v>
      </c>
      <c r="D1248">
        <v>50000</v>
      </c>
      <c r="F1248" t="str">
        <f t="shared" si="19"/>
        <v>public static BlueprintUnit KeenBrilliantEnergyShortspearPlus5 = ResourcesLibrary.TryGetBlueprint&lt;BlueprintUnit&gt;("5a1c230b4c9e412ca78d18e112ad6d51");</v>
      </c>
    </row>
    <row r="1249" spans="1:6" x14ac:dyDescent="0.25">
      <c r="A1249" s="2" t="s">
        <v>11522</v>
      </c>
      <c r="B1249" s="2" t="s">
        <v>11523</v>
      </c>
      <c r="C1249">
        <v>12</v>
      </c>
      <c r="D1249">
        <v>50000</v>
      </c>
      <c r="F1249" t="str">
        <f t="shared" si="19"/>
        <v>public static BlueprintUnit KnightsEmblemEmeraldShortswordItem = ResourcesLibrary.TryGetBlueprint&lt;BlueprintUnit&gt;("699d16a646c91884daddab70a42aec8a");</v>
      </c>
    </row>
    <row r="1250" spans="1:6" x14ac:dyDescent="0.25">
      <c r="A1250" s="2" t="s">
        <v>11524</v>
      </c>
      <c r="B1250" s="2" t="s">
        <v>11525</v>
      </c>
      <c r="C1250">
        <v>7</v>
      </c>
      <c r="D1250">
        <v>50000</v>
      </c>
      <c r="F1250" t="str">
        <f t="shared" si="19"/>
        <v>public static BlueprintUnit KnightsEmblemSunsetShortswordItem = ResourcesLibrary.TryGetBlueprint&lt;BlueprintUnit&gt;("0b650c5561c1a5644806a0317d694ca4");</v>
      </c>
    </row>
    <row r="1251" spans="1:6" x14ac:dyDescent="0.25">
      <c r="A1251" s="2" t="s">
        <v>4823</v>
      </c>
      <c r="B1251" s="2" t="s">
        <v>11551</v>
      </c>
      <c r="C1251">
        <v>16</v>
      </c>
      <c r="D1251">
        <v>50000</v>
      </c>
      <c r="F1251" t="str">
        <f t="shared" si="19"/>
        <v>public static BlueprintUnit KukriPlus5 = ResourcesLibrary.TryGetBlueprint&lt;BlueprintUnit&gt;("86cae2531ed5df641aa57e5fb24a88c0");</v>
      </c>
    </row>
    <row r="1252" spans="1:6" x14ac:dyDescent="0.25">
      <c r="A1252" s="2" t="s">
        <v>4815</v>
      </c>
      <c r="B1252" s="2" t="s">
        <v>11593</v>
      </c>
      <c r="C1252">
        <v>16</v>
      </c>
      <c r="D1252">
        <v>50000</v>
      </c>
      <c r="F1252" t="str">
        <f t="shared" si="19"/>
        <v>public static BlueprintUnit LightCrossbowPlus5 = ResourcesLibrary.TryGetBlueprint&lt;BlueprintUnit&gt;("c6f3a5ef61e39154dae388d76e981e85");</v>
      </c>
    </row>
    <row r="1253" spans="1:6" x14ac:dyDescent="0.25">
      <c r="A1253" s="2" t="s">
        <v>11621</v>
      </c>
      <c r="B1253" s="2" t="s">
        <v>11622</v>
      </c>
      <c r="C1253">
        <v>16</v>
      </c>
      <c r="D1253">
        <v>50000</v>
      </c>
      <c r="F1253" t="str">
        <f t="shared" si="19"/>
        <v>public static BlueprintUnit LightHammerPlus5 = ResourcesLibrary.TryGetBlueprint&lt;BlueprintUnit&gt;("7455d838794f2494593da48c19031f49");</v>
      </c>
    </row>
    <row r="1254" spans="1:6" x14ac:dyDescent="0.25">
      <c r="A1254" s="2" t="s">
        <v>11654</v>
      </c>
      <c r="B1254" s="2" t="s">
        <v>11655</v>
      </c>
      <c r="C1254">
        <v>16</v>
      </c>
      <c r="D1254">
        <v>50000</v>
      </c>
      <c r="F1254" t="str">
        <f t="shared" si="19"/>
        <v>public static BlueprintUnit LightMacePlus5 = ResourcesLibrary.TryGetBlueprint&lt;BlueprintUnit&gt;("6d75bdef416f8034ea28c411d4587feb");</v>
      </c>
    </row>
    <row r="1255" spans="1:6" x14ac:dyDescent="0.25">
      <c r="A1255" s="2" t="s">
        <v>11694</v>
      </c>
      <c r="B1255" s="2" t="s">
        <v>11695</v>
      </c>
      <c r="C1255">
        <v>16</v>
      </c>
      <c r="D1255">
        <v>50000</v>
      </c>
      <c r="F1255" t="str">
        <f t="shared" si="19"/>
        <v>public static BlueprintUnit LightPickPlus5 = ResourcesLibrary.TryGetBlueprint&lt;BlueprintUnit&gt;("1765d29081d09134ba61d038d3eda769");</v>
      </c>
    </row>
    <row r="1256" spans="1:6" x14ac:dyDescent="0.25">
      <c r="A1256" s="2" t="s">
        <v>11736</v>
      </c>
      <c r="B1256" s="2" t="s">
        <v>11737</v>
      </c>
      <c r="C1256">
        <v>16</v>
      </c>
      <c r="D1256">
        <v>50000</v>
      </c>
      <c r="F1256" t="str">
        <f t="shared" si="19"/>
        <v>public static BlueprintUnit LongbowPlus5 = ResourcesLibrary.TryGetBlueprint&lt;BlueprintUnit&gt;("015b7388cf7d5804486c86ebc051efbf");</v>
      </c>
    </row>
    <row r="1257" spans="1:6" x14ac:dyDescent="0.25">
      <c r="A1257" s="2" t="s">
        <v>11768</v>
      </c>
      <c r="B1257" s="2" t="s">
        <v>11769</v>
      </c>
      <c r="C1257">
        <v>16</v>
      </c>
      <c r="D1257">
        <v>50000</v>
      </c>
      <c r="F1257" t="str">
        <f t="shared" si="19"/>
        <v>public static BlueprintUnit LongspearPlus5 = ResourcesLibrary.TryGetBlueprint&lt;BlueprintUnit&gt;("8b2b2e4de4b10df45972ba97cb8e1a74");</v>
      </c>
    </row>
    <row r="1258" spans="1:6" x14ac:dyDescent="0.25">
      <c r="A1258" s="2" t="s">
        <v>11794</v>
      </c>
      <c r="B1258" s="2" t="s">
        <v>11795</v>
      </c>
      <c r="D1258">
        <v>50000</v>
      </c>
      <c r="F1258" t="str">
        <f t="shared" si="19"/>
        <v>public static BlueprintUnit LongswordKnightMasterworkItem = ResourcesLibrary.TryGetBlueprint&lt;BlueprintUnit&gt;("6db47f17f3711974c8e816e30ff0a40f");</v>
      </c>
    </row>
    <row r="1259" spans="1:6" x14ac:dyDescent="0.25">
      <c r="A1259" s="2" t="s">
        <v>4817</v>
      </c>
      <c r="B1259" s="2" t="s">
        <v>11807</v>
      </c>
      <c r="C1259">
        <v>16</v>
      </c>
      <c r="D1259">
        <v>50000</v>
      </c>
      <c r="F1259" t="str">
        <f t="shared" si="19"/>
        <v>public static BlueprintUnit LongswordPlus5 = ResourcesLibrary.TryGetBlueprint&lt;BlueprintUnit&gt;("7453fb8aa1cd7f3428a14eeadc2022d7");</v>
      </c>
    </row>
    <row r="1260" spans="1:6" x14ac:dyDescent="0.25">
      <c r="A1260" s="2" t="s">
        <v>11976</v>
      </c>
      <c r="B1260" s="2" t="s">
        <v>11977</v>
      </c>
      <c r="C1260">
        <v>16</v>
      </c>
      <c r="D1260">
        <v>50000</v>
      </c>
      <c r="F1260" t="str">
        <f t="shared" si="19"/>
        <v>public static BlueprintUnit NunchakuPlus5 = ResourcesLibrary.TryGetBlueprint&lt;BlueprintUnit&gt;("b5a4e6d7b10e893409f5a43c2e76446e");</v>
      </c>
    </row>
    <row r="1261" spans="1:6" x14ac:dyDescent="0.25">
      <c r="A1261" s="2" t="s">
        <v>11976</v>
      </c>
      <c r="B1261" s="2" t="s">
        <v>11978</v>
      </c>
      <c r="D1261">
        <v>50000</v>
      </c>
      <c r="F1261" t="str">
        <f t="shared" si="19"/>
        <v>public static BlueprintUnit NunchakuPlus5 = ResourcesLibrary.TryGetBlueprint&lt;BlueprintUnit&gt;("c52bed1669839634cb46e359d98bd935");</v>
      </c>
    </row>
    <row r="1262" spans="1:6" x14ac:dyDescent="0.25">
      <c r="A1262" s="2" t="s">
        <v>11983</v>
      </c>
      <c r="B1262" s="2" t="s">
        <v>11984</v>
      </c>
      <c r="C1262">
        <v>19</v>
      </c>
      <c r="D1262">
        <v>50000</v>
      </c>
      <c r="F1262" t="str">
        <f t="shared" si="19"/>
        <v>public static BlueprintUnit NunchakuSpeedPlus5 = ResourcesLibrary.TryGetBlueprint&lt;BlueprintUnit&gt;("350127c977c481f4d99e736e794754fb");</v>
      </c>
    </row>
    <row r="1263" spans="1:6" x14ac:dyDescent="0.25">
      <c r="A1263" s="2" t="s">
        <v>12037</v>
      </c>
      <c r="B1263" s="2" t="s">
        <v>12038</v>
      </c>
      <c r="C1263">
        <v>16</v>
      </c>
      <c r="D1263">
        <v>50000</v>
      </c>
      <c r="F1263" t="str">
        <f t="shared" si="19"/>
        <v>public static BlueprintUnit Pulura_RewardDagger = ResourcesLibrary.TryGetBlueprint&lt;BlueprintUnit&gt;("40cb2aa35a04b204eab6da2dd310ec89");</v>
      </c>
    </row>
    <row r="1264" spans="1:6" x14ac:dyDescent="0.25">
      <c r="A1264" s="2" t="s">
        <v>4822</v>
      </c>
      <c r="B1264" s="2" t="s">
        <v>12064</v>
      </c>
      <c r="C1264">
        <v>16</v>
      </c>
      <c r="D1264">
        <v>50000</v>
      </c>
      <c r="F1264" t="str">
        <f t="shared" si="19"/>
        <v>public static BlueprintUnit PunchingDaggerPlus5 = ResourcesLibrary.TryGetBlueprint&lt;BlueprintUnit&gt;("dc9d24302f28e414d966d392f3d8fde1");</v>
      </c>
    </row>
    <row r="1265" spans="1:6" x14ac:dyDescent="0.25">
      <c r="A1265" s="2" t="s">
        <v>12082</v>
      </c>
      <c r="B1265" s="2" t="s">
        <v>12083</v>
      </c>
      <c r="C1265">
        <v>16</v>
      </c>
      <c r="D1265">
        <v>50000</v>
      </c>
      <c r="F1265" t="str">
        <f t="shared" si="19"/>
        <v>public static BlueprintUnit QuarterstaffGhostTouchPlus4 = ResourcesLibrary.TryGetBlueprint&lt;BlueprintUnit&gt;("185bb749645b73743a84a4c495970ff0");</v>
      </c>
    </row>
    <row r="1266" spans="1:6" x14ac:dyDescent="0.25">
      <c r="A1266" s="2" t="s">
        <v>12099</v>
      </c>
      <c r="B1266" s="2" t="s">
        <v>12100</v>
      </c>
      <c r="C1266">
        <v>16</v>
      </c>
      <c r="D1266">
        <v>50000</v>
      </c>
      <c r="F1266" t="str">
        <f t="shared" si="19"/>
        <v>public static BlueprintUnit QuarterstaffPlus5 = ResourcesLibrary.TryGetBlueprint&lt;BlueprintUnit&gt;("32257fb7aaee82946aad584a02d3211a");</v>
      </c>
    </row>
    <row r="1267" spans="1:6" x14ac:dyDescent="0.25">
      <c r="A1267" s="2" t="s">
        <v>12121</v>
      </c>
      <c r="B1267" s="2" t="s">
        <v>12122</v>
      </c>
      <c r="C1267">
        <v>16</v>
      </c>
      <c r="D1267">
        <v>50000</v>
      </c>
      <c r="F1267" t="str">
        <f t="shared" si="19"/>
        <v>public static BlueprintUnit RadiantElderFlamingLightMacePlus5 = ResourcesLibrary.TryGetBlueprint&lt;BlueprintUnit&gt;("bc0380b209e64f199e2fc73a72ffa6ef");</v>
      </c>
    </row>
    <row r="1268" spans="1:6" x14ac:dyDescent="0.25">
      <c r="A1268" s="2" t="s">
        <v>4882</v>
      </c>
      <c r="B1268" s="2" t="s">
        <v>12166</v>
      </c>
      <c r="C1268">
        <v>16</v>
      </c>
      <c r="D1268">
        <v>50000</v>
      </c>
      <c r="F1268" t="str">
        <f t="shared" si="19"/>
        <v>public static BlueprintUnit RapierPlus5 = ResourcesLibrary.TryGetBlueprint&lt;BlueprintUnit&gt;("0e2b2a13f286c10499921633a557388c");</v>
      </c>
    </row>
    <row r="1269" spans="1:6" x14ac:dyDescent="0.25">
      <c r="A1269" s="2" t="s">
        <v>12202</v>
      </c>
      <c r="B1269" s="2" t="s">
        <v>12203</v>
      </c>
      <c r="C1269">
        <v>13</v>
      </c>
      <c r="D1269">
        <v>50000</v>
      </c>
      <c r="F1269" t="str">
        <f t="shared" si="19"/>
        <v>public static BlueprintUnit RovagugRelicGrasshopperBattlaxeItem = ResourcesLibrary.TryGetBlueprint&lt;BlueprintUnit&gt;("8fa0e2f75519e36429b045c19f56d43c");</v>
      </c>
    </row>
    <row r="1270" spans="1:6" x14ac:dyDescent="0.25">
      <c r="A1270" s="2" t="s">
        <v>12204</v>
      </c>
      <c r="B1270" s="2" t="s">
        <v>12205</v>
      </c>
      <c r="C1270">
        <v>13</v>
      </c>
      <c r="D1270">
        <v>50000</v>
      </c>
      <c r="F1270" t="str">
        <f t="shared" si="19"/>
        <v>public static BlueprintUnit RovagugRelicGrasshopperGreataxeItem = ResourcesLibrary.TryGetBlueprint&lt;BlueprintUnit&gt;("0a002cb050a084a4da9d2c83ecb62847");</v>
      </c>
    </row>
    <row r="1271" spans="1:6" x14ac:dyDescent="0.25">
      <c r="A1271" s="2" t="s">
        <v>12206</v>
      </c>
      <c r="B1271" s="2" t="s">
        <v>12207</v>
      </c>
      <c r="C1271">
        <v>13</v>
      </c>
      <c r="D1271">
        <v>50000</v>
      </c>
      <c r="F1271" t="str">
        <f t="shared" si="19"/>
        <v>public static BlueprintUnit RovagugRelicGrasshopperHandaxeItem = ResourcesLibrary.TryGetBlueprint&lt;BlueprintUnit&gt;("87f84ad210f27264fa7b7465e43e0348");</v>
      </c>
    </row>
    <row r="1272" spans="1:6" x14ac:dyDescent="0.25">
      <c r="A1272" s="2" t="s">
        <v>12208</v>
      </c>
      <c r="B1272" s="2" t="s">
        <v>12209</v>
      </c>
      <c r="C1272">
        <v>13</v>
      </c>
      <c r="D1272">
        <v>50000</v>
      </c>
      <c r="F1272" t="str">
        <f t="shared" si="19"/>
        <v>public static BlueprintUnit RovagugRelicScorpionBattlaxeItem = ResourcesLibrary.TryGetBlueprint&lt;BlueprintUnit&gt;("c8cbabf8272ab574ca158fd46ebb6899");</v>
      </c>
    </row>
    <row r="1273" spans="1:6" x14ac:dyDescent="0.25">
      <c r="A1273" s="2" t="s">
        <v>12210</v>
      </c>
      <c r="B1273" s="2" t="s">
        <v>12211</v>
      </c>
      <c r="C1273">
        <v>13</v>
      </c>
      <c r="D1273">
        <v>50000</v>
      </c>
      <c r="F1273" t="str">
        <f t="shared" si="19"/>
        <v>public static BlueprintUnit RovagugRelicScorpionGreataxeItem = ResourcesLibrary.TryGetBlueprint&lt;BlueprintUnit&gt;("a4fa987324d150547abd8a85b508c129");</v>
      </c>
    </row>
    <row r="1274" spans="1:6" x14ac:dyDescent="0.25">
      <c r="A1274" s="2" t="s">
        <v>12212</v>
      </c>
      <c r="B1274" s="2" t="s">
        <v>12213</v>
      </c>
      <c r="C1274">
        <v>13</v>
      </c>
      <c r="D1274">
        <v>50000</v>
      </c>
      <c r="F1274" t="str">
        <f t="shared" si="19"/>
        <v>public static BlueprintUnit RovagugRelicScorpionHandaxeItem = ResourcesLibrary.TryGetBlueprint&lt;BlueprintUnit&gt;("38f5bd76f3cf1a448971a33c83d78f84");</v>
      </c>
    </row>
    <row r="1275" spans="1:6" x14ac:dyDescent="0.25">
      <c r="A1275" s="2" t="s">
        <v>12214</v>
      </c>
      <c r="B1275" s="2" t="s">
        <v>12215</v>
      </c>
      <c r="C1275">
        <v>13</v>
      </c>
      <c r="D1275">
        <v>50000</v>
      </c>
      <c r="F1275" t="str">
        <f t="shared" si="19"/>
        <v>public static BlueprintUnit RovagugRelicSteppeBattlaxeItem = ResourcesLibrary.TryGetBlueprint&lt;BlueprintUnit&gt;("7e4c2f4f0db6d644590b610458d9dde7");</v>
      </c>
    </row>
    <row r="1276" spans="1:6" x14ac:dyDescent="0.25">
      <c r="A1276" s="2" t="s">
        <v>12216</v>
      </c>
      <c r="B1276" s="2" t="s">
        <v>12217</v>
      </c>
      <c r="C1276">
        <v>13</v>
      </c>
      <c r="D1276">
        <v>50000</v>
      </c>
      <c r="F1276" t="str">
        <f t="shared" si="19"/>
        <v>public static BlueprintUnit RovagugRelicSteppeGreataxeItem = ResourcesLibrary.TryGetBlueprint&lt;BlueprintUnit&gt;("5c40d8d5ba41d7c4799ad622b431b1bc");</v>
      </c>
    </row>
    <row r="1277" spans="1:6" x14ac:dyDescent="0.25">
      <c r="A1277" s="2" t="s">
        <v>12218</v>
      </c>
      <c r="B1277" s="2" t="s">
        <v>12219</v>
      </c>
      <c r="C1277">
        <v>13</v>
      </c>
      <c r="D1277">
        <v>50000</v>
      </c>
      <c r="F1277" t="str">
        <f t="shared" si="19"/>
        <v>public static BlueprintUnit RovagugRelicSteppeHandaxeItem = ResourcesLibrary.TryGetBlueprint&lt;BlueprintUnit&gt;("499ed99cf350dba4aa6785cb6346f5b6");</v>
      </c>
    </row>
    <row r="1278" spans="1:6" x14ac:dyDescent="0.25">
      <c r="A1278" s="2" t="s">
        <v>12262</v>
      </c>
      <c r="B1278" s="2" t="s">
        <v>12263</v>
      </c>
      <c r="C1278">
        <v>16</v>
      </c>
      <c r="D1278">
        <v>50000</v>
      </c>
      <c r="F1278" t="str">
        <f t="shared" si="19"/>
        <v>public static BlueprintUnit SaiPlus5 = ResourcesLibrary.TryGetBlueprint&lt;BlueprintUnit&gt;("905908bcc646afc4b919185df2b7f135");</v>
      </c>
    </row>
    <row r="1279" spans="1:6" x14ac:dyDescent="0.25">
      <c r="A1279" s="2" t="s">
        <v>12302</v>
      </c>
      <c r="B1279" s="2" t="s">
        <v>12303</v>
      </c>
      <c r="C1279">
        <v>16</v>
      </c>
      <c r="D1279">
        <v>50000</v>
      </c>
      <c r="F1279" t="str">
        <f t="shared" si="19"/>
        <v>public static BlueprintUnit ScimitarPlus5 = ResourcesLibrary.TryGetBlueprint&lt;BlueprintUnit&gt;("af2a9b2b3a6905f49a44e4676a39cea8");</v>
      </c>
    </row>
    <row r="1280" spans="1:6" x14ac:dyDescent="0.25">
      <c r="A1280" s="2" t="s">
        <v>4512</v>
      </c>
      <c r="B1280" s="2" t="s">
        <v>12339</v>
      </c>
      <c r="C1280">
        <v>16</v>
      </c>
      <c r="D1280">
        <v>50000</v>
      </c>
      <c r="F1280" t="str">
        <f t="shared" si="19"/>
        <v>public static BlueprintUnit ScythePlus5 = ResourcesLibrary.TryGetBlueprint&lt;BlueprintUnit&gt;("492d209052d0d9f4ea65a371544f8edb");</v>
      </c>
    </row>
    <row r="1281" spans="1:6" x14ac:dyDescent="0.25">
      <c r="A1281" s="2" t="s">
        <v>12348</v>
      </c>
      <c r="B1281" s="2" t="s">
        <v>12349</v>
      </c>
      <c r="C1281">
        <v>16</v>
      </c>
      <c r="D1281">
        <v>50000</v>
      </c>
      <c r="F1281" t="str">
        <f t="shared" si="19"/>
        <v>public static BlueprintUnit SecondMagebladeItem = ResourcesLibrary.TryGetBlueprint&lt;BlueprintUnit&gt;("f7b461155c9e1e548a51fde60d8fcadf");</v>
      </c>
    </row>
    <row r="1282" spans="1:6" x14ac:dyDescent="0.25">
      <c r="A1282" s="2" t="s">
        <v>12396</v>
      </c>
      <c r="B1282" s="2" t="s">
        <v>12397</v>
      </c>
      <c r="C1282">
        <v>16</v>
      </c>
      <c r="D1282">
        <v>50000</v>
      </c>
      <c r="F1282" t="str">
        <f t="shared" ref="F1282:F1345" si="20">"public static BlueprintUnit " &amp; A1282 &amp;" = ResourcesLibrary.TryGetBlueprint&lt;BlueprintUnit&gt;(""" &amp;B1282 &amp;""");"</f>
        <v>public static BlueprintUnit ShortbowPlus5 = ResourcesLibrary.TryGetBlueprint&lt;BlueprintUnit&gt;("98807f3d48bfc3e4e9f1484512219bb3");</v>
      </c>
    </row>
    <row r="1283" spans="1:6" x14ac:dyDescent="0.25">
      <c r="A1283" s="2" t="s">
        <v>12426</v>
      </c>
      <c r="B1283" s="2" t="s">
        <v>12427</v>
      </c>
      <c r="C1283">
        <v>16</v>
      </c>
      <c r="D1283">
        <v>50000</v>
      </c>
      <c r="F1283" t="str">
        <f t="shared" si="20"/>
        <v>public static BlueprintUnit ShortspearPlus5 = ResourcesLibrary.TryGetBlueprint&lt;BlueprintUnit&gt;("783c5282268946445b51512410177dac");</v>
      </c>
    </row>
    <row r="1284" spans="1:6" x14ac:dyDescent="0.25">
      <c r="A1284" s="2" t="s">
        <v>4890</v>
      </c>
      <c r="B1284" s="2" t="s">
        <v>12464</v>
      </c>
      <c r="C1284">
        <v>16</v>
      </c>
      <c r="D1284">
        <v>50000</v>
      </c>
      <c r="F1284" t="str">
        <f t="shared" si="20"/>
        <v>public static BlueprintUnit ShortswordPlus5 = ResourcesLibrary.TryGetBlueprint&lt;BlueprintUnit&gt;("b5f6e218fb193a24cb00bdec435732ff");</v>
      </c>
    </row>
    <row r="1285" spans="1:6" x14ac:dyDescent="0.25">
      <c r="A1285" s="2" t="s">
        <v>3821</v>
      </c>
      <c r="B1285" s="2" t="s">
        <v>12500</v>
      </c>
      <c r="C1285">
        <v>16</v>
      </c>
      <c r="D1285">
        <v>50000</v>
      </c>
      <c r="F1285" t="str">
        <f t="shared" si="20"/>
        <v>public static BlueprintUnit SicklePlus5 = ResourcesLibrary.TryGetBlueprint&lt;BlueprintUnit&gt;("5733378292a9fd547aeb7eccb7e79c60");</v>
      </c>
    </row>
    <row r="1286" spans="1:6" x14ac:dyDescent="0.25">
      <c r="A1286" s="2" t="s">
        <v>12541</v>
      </c>
      <c r="B1286" s="2" t="s">
        <v>12542</v>
      </c>
      <c r="C1286">
        <v>16</v>
      </c>
      <c r="D1286">
        <v>50000</v>
      </c>
      <c r="F1286" t="str">
        <f t="shared" si="20"/>
        <v>public static BlueprintUnit SlingStaffPlus5 = ResourcesLibrary.TryGetBlueprint&lt;BlueprintUnit&gt;("565ba27cf9808ae4285cf360df076723");</v>
      </c>
    </row>
    <row r="1287" spans="1:6" x14ac:dyDescent="0.25">
      <c r="A1287" s="2" t="s">
        <v>12552</v>
      </c>
      <c r="B1287" s="2" t="s">
        <v>12553</v>
      </c>
      <c r="C1287">
        <v>16</v>
      </c>
      <c r="D1287">
        <v>50000</v>
      </c>
      <c r="F1287" t="str">
        <f t="shared" si="20"/>
        <v>public static BlueprintUnit SolemnHour = ResourcesLibrary.TryGetBlueprint&lt;BlueprintUnit&gt;("688d81ec41864ae6bc35d9e735bab961");</v>
      </c>
    </row>
    <row r="1288" spans="1:6" x14ac:dyDescent="0.25">
      <c r="A1288" s="2" t="s">
        <v>12579</v>
      </c>
      <c r="B1288" s="2" t="s">
        <v>12580</v>
      </c>
      <c r="C1288">
        <v>16</v>
      </c>
      <c r="D1288">
        <v>50000</v>
      </c>
      <c r="F1288" t="str">
        <f t="shared" si="20"/>
        <v>public static BlueprintUnit SpearPlus5 = ResourcesLibrary.TryGetBlueprint&lt;BlueprintUnit&gt;("fef0f4a8c13bcbd4988c030964c9f1cc");</v>
      </c>
    </row>
    <row r="1289" spans="1:6" x14ac:dyDescent="0.25">
      <c r="A1289" s="2" t="s">
        <v>12591</v>
      </c>
      <c r="B1289" s="2" t="s">
        <v>12592</v>
      </c>
      <c r="C1289">
        <v>13</v>
      </c>
      <c r="D1289">
        <v>50000</v>
      </c>
      <c r="F1289" t="str">
        <f t="shared" si="20"/>
        <v>public static BlueprintUnit SpeedCompositeLongbowPlus3Item = ResourcesLibrary.TryGetBlueprint&lt;BlueprintUnit&gt;("44a20d3c5096f1c4e8391a4e8e466fc2");</v>
      </c>
    </row>
    <row r="1290" spans="1:6" x14ac:dyDescent="0.25">
      <c r="A1290" s="2" t="s">
        <v>12593</v>
      </c>
      <c r="B1290" s="2" t="s">
        <v>12594</v>
      </c>
      <c r="C1290">
        <v>16</v>
      </c>
      <c r="D1290">
        <v>50000</v>
      </c>
      <c r="F1290" t="str">
        <f t="shared" si="20"/>
        <v>public static BlueprintUnit SpeedCorrosiveBusrtJavelinPlus5 = ResourcesLibrary.TryGetBlueprint&lt;BlueprintUnit&gt;("77af08f5ffbe49e98a6c302a433422b3");</v>
      </c>
    </row>
    <row r="1291" spans="1:6" x14ac:dyDescent="0.25">
      <c r="A1291" s="2" t="s">
        <v>12651</v>
      </c>
      <c r="B1291" s="2" t="s">
        <v>12652</v>
      </c>
      <c r="D1291">
        <v>50000</v>
      </c>
      <c r="F1291" t="str">
        <f t="shared" si="20"/>
        <v>public static BlueprintUnit SpikedLightShieldPlus5 = ResourcesLibrary.TryGetBlueprint&lt;BlueprintUnit&gt;("b8b0c8f58b56bec48a42b16b171c4149");</v>
      </c>
    </row>
    <row r="1292" spans="1:6" x14ac:dyDescent="0.25">
      <c r="A1292" s="2" t="s">
        <v>12712</v>
      </c>
      <c r="B1292" s="2" t="s">
        <v>12713</v>
      </c>
      <c r="C1292">
        <v>16</v>
      </c>
      <c r="D1292">
        <v>50000</v>
      </c>
      <c r="F1292" t="str">
        <f t="shared" si="20"/>
        <v>public static BlueprintUnit StandardDoubleAxePlus5 = ResourcesLibrary.TryGetBlueprint&lt;BlueprintUnit&gt;("ef5e2e3335036274da9440010b494a6e");</v>
      </c>
    </row>
    <row r="1293" spans="1:6" x14ac:dyDescent="0.25">
      <c r="A1293" s="2" t="s">
        <v>12759</v>
      </c>
      <c r="B1293" s="2" t="s">
        <v>12760</v>
      </c>
      <c r="C1293">
        <v>16</v>
      </c>
      <c r="D1293">
        <v>50000</v>
      </c>
      <c r="F1293" t="str">
        <f t="shared" si="20"/>
        <v>public static BlueprintUnit StandardDoubleAxeSpeedPlus4 = ResourcesLibrary.TryGetBlueprint&lt;BlueprintUnit&gt;("fd09e889781c5174f9dff0a3c3df7e18");</v>
      </c>
    </row>
    <row r="1294" spans="1:6" x14ac:dyDescent="0.25">
      <c r="A1294" s="2" t="s">
        <v>12797</v>
      </c>
      <c r="B1294" s="2" t="s">
        <v>12798</v>
      </c>
      <c r="C1294">
        <v>16</v>
      </c>
      <c r="D1294">
        <v>50000</v>
      </c>
      <c r="F1294" t="str">
        <f t="shared" si="20"/>
        <v>public static BlueprintUnit StandardDoubleSwordPlus5 = ResourcesLibrary.TryGetBlueprint&lt;BlueprintUnit&gt;("a0cfb8f3be7fcba4f9424d4eb3d7cf2f");</v>
      </c>
    </row>
    <row r="1295" spans="1:6" x14ac:dyDescent="0.25">
      <c r="A1295" s="2" t="s">
        <v>12803</v>
      </c>
      <c r="B1295" s="2" t="s">
        <v>12804</v>
      </c>
      <c r="C1295">
        <v>16</v>
      </c>
      <c r="D1295">
        <v>50000</v>
      </c>
      <c r="F1295" t="str">
        <f t="shared" si="20"/>
        <v>public static BlueprintUnit StandardDoubleSwordSpeedPlus4 = ResourcesLibrary.TryGetBlueprint&lt;BlueprintUnit&gt;("4dc1905c824d6b0489ccded2a501ee71");</v>
      </c>
    </row>
    <row r="1296" spans="1:6" x14ac:dyDescent="0.25">
      <c r="A1296" s="2" t="s">
        <v>12839</v>
      </c>
      <c r="B1296" s="2" t="s">
        <v>12840</v>
      </c>
      <c r="C1296">
        <v>16</v>
      </c>
      <c r="D1296">
        <v>50000</v>
      </c>
      <c r="F1296" t="str">
        <f t="shared" si="20"/>
        <v>public static BlueprintUnit StandardDwarvenUrgroshPlus5 = ResourcesLibrary.TryGetBlueprint&lt;BlueprintUnit&gt;("84d21ec3bd2191c4382cc0229abb1081");</v>
      </c>
    </row>
    <row r="1297" spans="1:6" x14ac:dyDescent="0.25">
      <c r="A1297" s="2" t="s">
        <v>12847</v>
      </c>
      <c r="B1297" s="2" t="s">
        <v>12848</v>
      </c>
      <c r="C1297">
        <v>16</v>
      </c>
      <c r="D1297">
        <v>50000</v>
      </c>
      <c r="F1297" t="str">
        <f t="shared" si="20"/>
        <v>public static BlueprintUnit StandardDwarvenUrgroshSpeedPlus4 = ResourcesLibrary.TryGetBlueprint&lt;BlueprintUnit&gt;("cca4fb8b78201ca469f9fae9ad4cc980");</v>
      </c>
    </row>
    <row r="1298" spans="1:6" x14ac:dyDescent="0.25">
      <c r="A1298" s="2" t="s">
        <v>12873</v>
      </c>
      <c r="B1298" s="2" t="s">
        <v>12874</v>
      </c>
      <c r="C1298">
        <v>16</v>
      </c>
      <c r="D1298">
        <v>50000</v>
      </c>
      <c r="F1298" t="str">
        <f t="shared" si="20"/>
        <v>public static BlueprintUnit StandardGnomeHookedHammerPlus5 = ResourcesLibrary.TryGetBlueprint&lt;BlueprintUnit&gt;("6594b3b289c80a64ab873b8a03ec9cc0");</v>
      </c>
    </row>
    <row r="1299" spans="1:6" x14ac:dyDescent="0.25">
      <c r="A1299" s="2" t="s">
        <v>12879</v>
      </c>
      <c r="B1299" s="2" t="s">
        <v>12880</v>
      </c>
      <c r="C1299">
        <v>16</v>
      </c>
      <c r="D1299">
        <v>50000</v>
      </c>
      <c r="F1299" t="str">
        <f t="shared" si="20"/>
        <v>public static BlueprintUnit StandardGnomeHookedHammerSpeedPlus4 = ResourcesLibrary.TryGetBlueprint&lt;BlueprintUnit&gt;("e5348f4aabf4d6d4fb826e256272c904");</v>
      </c>
    </row>
    <row r="1300" spans="1:6" x14ac:dyDescent="0.25">
      <c r="A1300" s="2" t="s">
        <v>12929</v>
      </c>
      <c r="B1300" s="2" t="s">
        <v>12930</v>
      </c>
      <c r="C1300">
        <v>16</v>
      </c>
      <c r="D1300">
        <v>50000</v>
      </c>
      <c r="F1300" t="str">
        <f t="shared" si="20"/>
        <v>public static BlueprintUnit StarknifePlus5 = ResourcesLibrary.TryGetBlueprint&lt;BlueprintUnit&gt;("057e3fbee4c36ee408f82af4290354df");</v>
      </c>
    </row>
    <row r="1301" spans="1:6" x14ac:dyDescent="0.25">
      <c r="A1301" s="2" t="s">
        <v>12935</v>
      </c>
      <c r="B1301" s="2" t="s">
        <v>12936</v>
      </c>
      <c r="C1301">
        <v>16</v>
      </c>
      <c r="D1301">
        <v>50000</v>
      </c>
      <c r="F1301" t="str">
        <f t="shared" si="20"/>
        <v>public static BlueprintUnit StarknifeSpeedPlus4 = ResourcesLibrary.TryGetBlueprint&lt;BlueprintUnit&gt;("d48b165b5172c774caf53cd15baeb137");</v>
      </c>
    </row>
    <row r="1302" spans="1:6" x14ac:dyDescent="0.25">
      <c r="A1302" s="2" t="s">
        <v>13031</v>
      </c>
      <c r="B1302" s="2" t="s">
        <v>13032</v>
      </c>
      <c r="C1302">
        <v>16</v>
      </c>
      <c r="D1302">
        <v>50000</v>
      </c>
      <c r="F1302" t="str">
        <f t="shared" si="20"/>
        <v>public static BlueprintUnit ThrowingAxePlus5 = ResourcesLibrary.TryGetBlueprint&lt;BlueprintUnit&gt;("7aef47aaa7f37b7408a69162d83a5b4f");</v>
      </c>
    </row>
    <row r="1303" spans="1:6" x14ac:dyDescent="0.25">
      <c r="A1303" s="2" t="s">
        <v>13033</v>
      </c>
      <c r="B1303" s="2" t="s">
        <v>13034</v>
      </c>
      <c r="C1303">
        <v>10</v>
      </c>
      <c r="D1303">
        <v>50000</v>
      </c>
      <c r="F1303" t="str">
        <f t="shared" si="20"/>
        <v>public static BlueprintUnit ThunderingBurstDualswordPlus3Item = ResourcesLibrary.TryGetBlueprint&lt;BlueprintUnit&gt;("e9c39624664d4c745988d44270e1ad19");</v>
      </c>
    </row>
    <row r="1304" spans="1:6" x14ac:dyDescent="0.25">
      <c r="A1304" s="2" t="s">
        <v>13069</v>
      </c>
      <c r="B1304" s="2" t="s">
        <v>13070</v>
      </c>
      <c r="C1304">
        <v>16</v>
      </c>
      <c r="D1304">
        <v>50000</v>
      </c>
      <c r="F1304" t="str">
        <f t="shared" si="20"/>
        <v>public static BlueprintUnit TongiPlus5 = ResourcesLibrary.TryGetBlueprint&lt;BlueprintUnit&gt;("37b6f5ad859c92a42ada502f4b1dcc89");</v>
      </c>
    </row>
    <row r="1305" spans="1:6" x14ac:dyDescent="0.25">
      <c r="A1305" s="2" t="s">
        <v>13085</v>
      </c>
      <c r="B1305" s="2" t="s">
        <v>13086</v>
      </c>
      <c r="D1305">
        <v>50000</v>
      </c>
      <c r="F1305" t="str">
        <f t="shared" si="20"/>
        <v>public static BlueprintUnit TridentArmyNormalItem = ResourcesLibrary.TryGetBlueprint&lt;BlueprintUnit&gt;("ffe8ae794fe34294fb565ed3f677ece0");</v>
      </c>
    </row>
    <row r="1306" spans="1:6" x14ac:dyDescent="0.25">
      <c r="A1306" s="2" t="s">
        <v>13096</v>
      </c>
      <c r="B1306" s="2" t="s">
        <v>13097</v>
      </c>
      <c r="C1306">
        <v>16</v>
      </c>
      <c r="D1306">
        <v>50000</v>
      </c>
      <c r="F1306" t="str">
        <f t="shared" si="20"/>
        <v>public static BlueprintUnit TridentPlus5 = ResourcesLibrary.TryGetBlueprint&lt;BlueprintUnit&gt;("42789e8ac9f150040b3563c09de6e57b");</v>
      </c>
    </row>
    <row r="1307" spans="1:6" x14ac:dyDescent="0.25">
      <c r="A1307" s="2" t="s">
        <v>13115</v>
      </c>
      <c r="B1307" s="2" t="s">
        <v>13116</v>
      </c>
      <c r="C1307">
        <v>10</v>
      </c>
      <c r="D1307">
        <v>50000</v>
      </c>
      <c r="F1307" t="str">
        <f t="shared" si="20"/>
        <v>public static BlueprintUnit UltrasoundGhostTouchLightMacePlus2Item = ResourcesLibrary.TryGetBlueprint&lt;BlueprintUnit&gt;("db1ec7471af0bb1469d8255774d69366");</v>
      </c>
    </row>
    <row r="1308" spans="1:6" x14ac:dyDescent="0.25">
      <c r="A1308" s="2" t="s">
        <v>13117</v>
      </c>
      <c r="B1308" s="2" t="s">
        <v>13118</v>
      </c>
      <c r="C1308">
        <v>16</v>
      </c>
      <c r="D1308">
        <v>50000</v>
      </c>
      <c r="F1308" t="str">
        <f t="shared" si="20"/>
        <v>public static BlueprintUnit UltrasoundHeartseekerKukriPlus5 = ResourcesLibrary.TryGetBlueprint&lt;BlueprintUnit&gt;("9fcfd9534c32459ab83960b8d4faceba");</v>
      </c>
    </row>
    <row r="1309" spans="1:6" x14ac:dyDescent="0.25">
      <c r="A1309" s="2" t="s">
        <v>13129</v>
      </c>
      <c r="B1309" s="2" t="s">
        <v>13130</v>
      </c>
      <c r="C1309">
        <v>16</v>
      </c>
      <c r="D1309">
        <v>50000</v>
      </c>
      <c r="F1309" t="str">
        <f t="shared" si="20"/>
        <v>public static BlueprintUnit UnholyFlailPlus4 = ResourcesLibrary.TryGetBlueprint&lt;BlueprintUnit&gt;("53a0cf57ccd1d3e489efbb109faa31ee");</v>
      </c>
    </row>
    <row r="1310" spans="1:6" x14ac:dyDescent="0.25">
      <c r="A1310" s="2" t="s">
        <v>4526</v>
      </c>
      <c r="B1310" s="2" t="s">
        <v>13131</v>
      </c>
      <c r="C1310">
        <v>16</v>
      </c>
      <c r="D1310">
        <v>50000</v>
      </c>
      <c r="F1310" t="str">
        <f t="shared" si="20"/>
        <v>public static BlueprintUnit UnholyLongspearPlus5 = ResourcesLibrary.TryGetBlueprint&lt;BlueprintUnit&gt;("95f972e563c84f349f1a1ca1a1d435b0");</v>
      </c>
    </row>
    <row r="1311" spans="1:6" x14ac:dyDescent="0.25">
      <c r="A1311" s="2" t="s">
        <v>4913</v>
      </c>
      <c r="B1311" s="2" t="s">
        <v>13132</v>
      </c>
      <c r="C1311">
        <v>16</v>
      </c>
      <c r="D1311">
        <v>50000</v>
      </c>
      <c r="F1311" t="str">
        <f t="shared" si="20"/>
        <v>public static BlueprintUnit UnholyLongswordPlus5 = ResourcesLibrary.TryGetBlueprint&lt;BlueprintUnit&gt;("42bcee131d404912848627233a735d5b");</v>
      </c>
    </row>
    <row r="1312" spans="1:6" x14ac:dyDescent="0.25">
      <c r="A1312" s="2" t="s">
        <v>13135</v>
      </c>
      <c r="B1312" s="2" t="s">
        <v>13136</v>
      </c>
      <c r="C1312">
        <v>16</v>
      </c>
      <c r="D1312">
        <v>50000</v>
      </c>
      <c r="F1312" t="str">
        <f t="shared" si="20"/>
        <v>public static BlueprintUnit UnholyViciousDuelingSwordPlus5 = ResourcesLibrary.TryGetBlueprint&lt;BlueprintUnit&gt;("a1d484bb756c45139d8832c29965e902");</v>
      </c>
    </row>
    <row r="1313" spans="1:6" x14ac:dyDescent="0.25">
      <c r="A1313" s="2" t="s">
        <v>13154</v>
      </c>
      <c r="B1313" s="2" t="s">
        <v>13155</v>
      </c>
      <c r="C1313">
        <v>16</v>
      </c>
      <c r="D1313">
        <v>50000</v>
      </c>
      <c r="F1313" t="str">
        <f t="shared" si="20"/>
        <v>public static BlueprintUnit ViciousNullifyingNunchakuPlus5 = ResourcesLibrary.TryGetBlueprint&lt;BlueprintUnit&gt;("03c0f2ec94b74b08ab1df500fceaf4ca");</v>
      </c>
    </row>
    <row r="1314" spans="1:6" x14ac:dyDescent="0.25">
      <c r="A1314" s="2" t="s">
        <v>13189</v>
      </c>
      <c r="B1314" s="2" t="s">
        <v>13190</v>
      </c>
      <c r="C1314">
        <v>16</v>
      </c>
      <c r="D1314">
        <v>50000</v>
      </c>
      <c r="F1314" t="str">
        <f t="shared" si="20"/>
        <v>public static BlueprintUnit WarhammerPlus5 = ResourcesLibrary.TryGetBlueprint&lt;BlueprintUnit&gt;("907a37bd2dea5644dab3ec09b100fc4e");</v>
      </c>
    </row>
    <row r="1315" spans="1:6" x14ac:dyDescent="0.25">
      <c r="A1315" s="2" t="s">
        <v>12943</v>
      </c>
      <c r="B1315" s="2" t="s">
        <v>12944</v>
      </c>
      <c r="C1315">
        <v>12</v>
      </c>
      <c r="D1315">
        <v>50320</v>
      </c>
      <c r="F1315" t="str">
        <f t="shared" si="20"/>
        <v>public static BlueprintUnit Stonekeeper = ResourcesLibrary.TryGetBlueprint&lt;BlueprintUnit&gt;("c82821375e458714091448a2ca4c86cd");</v>
      </c>
    </row>
    <row r="1316" spans="1:6" x14ac:dyDescent="0.25">
      <c r="A1316" s="2" t="s">
        <v>13160</v>
      </c>
      <c r="B1316" s="2" t="s">
        <v>13161</v>
      </c>
      <c r="C1316">
        <v>16</v>
      </c>
      <c r="D1316">
        <v>50500</v>
      </c>
      <c r="F1316" t="str">
        <f t="shared" si="20"/>
        <v>public static BlueprintUnit ViolentMischiefItem = ResourcesLibrary.TryGetBlueprint&lt;BlueprintUnit&gt;("1f04244d7816cf74b8039b65560b0cdf");</v>
      </c>
    </row>
    <row r="1317" spans="1:6" x14ac:dyDescent="0.25">
      <c r="A1317" s="2" t="s">
        <v>10485</v>
      </c>
      <c r="B1317" s="2" t="s">
        <v>10486</v>
      </c>
      <c r="C1317">
        <v>19</v>
      </c>
      <c r="D1317">
        <v>50666</v>
      </c>
      <c r="F1317" t="str">
        <f t="shared" si="20"/>
        <v>public static BlueprintUnit DarkBiddingSlingstaffItem = ResourcesLibrary.TryGetBlueprint&lt;BlueprintUnit&gt;("847907dfb635c3446ae9e4ee08a2ff15");</v>
      </c>
    </row>
    <row r="1318" spans="1:6" x14ac:dyDescent="0.25">
      <c r="A1318" s="2" t="s">
        <v>11396</v>
      </c>
      <c r="B1318" s="2" t="s">
        <v>11397</v>
      </c>
      <c r="C1318">
        <v>17</v>
      </c>
      <c r="D1318">
        <v>51300</v>
      </c>
      <c r="F1318" t="str">
        <f t="shared" si="20"/>
        <v>public static BlueprintUnit HumanFemaleExoticSmithMasterpieceItem = ResourcesLibrary.TryGetBlueprint&lt;BlueprintUnit&gt;("6b6a3c02cd90d3546bb853e786d8a7eb");</v>
      </c>
    </row>
    <row r="1319" spans="1:6" x14ac:dyDescent="0.25">
      <c r="A1319" s="2" t="s">
        <v>12356</v>
      </c>
      <c r="B1319" s="2" t="s">
        <v>12357</v>
      </c>
      <c r="C1319">
        <v>16</v>
      </c>
      <c r="D1319">
        <v>51300</v>
      </c>
      <c r="F1319" t="str">
        <f t="shared" si="20"/>
        <v>public static BlueprintUnit SerpentPrinceFauchItem = ResourcesLibrary.TryGetBlueprint&lt;BlueprintUnit&gt;("d1605b9f9a5a74c46a0dde19f01eae40");</v>
      </c>
    </row>
    <row r="1320" spans="1:6" x14ac:dyDescent="0.25">
      <c r="A1320" s="2" t="s">
        <v>11704</v>
      </c>
      <c r="B1320" s="2" t="s">
        <v>11705</v>
      </c>
      <c r="C1320">
        <v>17</v>
      </c>
      <c r="D1320">
        <v>52400</v>
      </c>
      <c r="F1320" t="str">
        <f t="shared" si="20"/>
        <v>public static BlueprintUnit LissomItem = ResourcesLibrary.TryGetBlueprint&lt;BlueprintUnit&gt;("41664943b58f3e04f9d898a9747295aa");</v>
      </c>
    </row>
    <row r="1321" spans="1:6" x14ac:dyDescent="0.25">
      <c r="A1321" s="2" t="s">
        <v>13121</v>
      </c>
      <c r="B1321" s="2" t="s">
        <v>13122</v>
      </c>
      <c r="C1321">
        <v>16</v>
      </c>
      <c r="D1321">
        <v>52400</v>
      </c>
      <c r="F1321" t="str">
        <f t="shared" si="20"/>
        <v>public static BlueprintUnit UnbendingItem = ResourcesLibrary.TryGetBlueprint&lt;BlueprintUnit&gt;("bd1d72fd2953d3c46a2ba8c85f7ba091");</v>
      </c>
    </row>
    <row r="1322" spans="1:6" x14ac:dyDescent="0.25">
      <c r="A1322" s="2" t="s">
        <v>10033</v>
      </c>
      <c r="B1322" s="2" t="s">
        <v>10034</v>
      </c>
      <c r="C1322">
        <v>17</v>
      </c>
      <c r="D1322">
        <v>53000</v>
      </c>
      <c r="F1322" t="str">
        <f t="shared" si="20"/>
        <v>public static BlueprintUnit AdamantineFrostBurstStarknifePlus3 = ResourcesLibrary.TryGetBlueprint&lt;BlueprintUnit&gt;("ae962398e034c4842bcfdfa95b8de0c7");</v>
      </c>
    </row>
    <row r="1323" spans="1:6" x14ac:dyDescent="0.25">
      <c r="A1323" s="2" t="s">
        <v>11226</v>
      </c>
      <c r="B1323" s="2" t="s">
        <v>11227</v>
      </c>
      <c r="C1323">
        <v>10</v>
      </c>
      <c r="D1323">
        <v>53000</v>
      </c>
      <c r="F1323" t="str">
        <f t="shared" si="20"/>
        <v>public static BlueprintUnit HastyEradicatorItem = ResourcesLibrary.TryGetBlueprint&lt;BlueprintUnit&gt;("cfb388c120032164aac081f4232f2f43");</v>
      </c>
    </row>
    <row r="1324" spans="1:6" x14ac:dyDescent="0.25">
      <c r="A1324" s="2" t="s">
        <v>10116</v>
      </c>
      <c r="B1324" s="2" t="s">
        <v>10117</v>
      </c>
      <c r="C1324">
        <v>16</v>
      </c>
      <c r="D1324">
        <v>53500</v>
      </c>
      <c r="F1324" t="str">
        <f t="shared" si="20"/>
        <v>public static BlueprintUnit BanditLightMaceItem = ResourcesLibrary.TryGetBlueprint&lt;BlueprintUnit&gt;("815f9ba2e31fdab49a7464df3189b71b");</v>
      </c>
    </row>
    <row r="1325" spans="1:6" x14ac:dyDescent="0.25">
      <c r="A1325" s="2" t="s">
        <v>10545</v>
      </c>
      <c r="B1325" s="2" t="s">
        <v>10546</v>
      </c>
      <c r="C1325">
        <v>7</v>
      </c>
      <c r="D1325">
        <v>54000</v>
      </c>
      <c r="F1325" t="str">
        <f t="shared" si="20"/>
        <v>public static BlueprintUnit DecayingDaggerItem = ResourcesLibrary.TryGetBlueprint&lt;BlueprintUnit&gt;("1c54a278449baf045800cd1e97a912a5");</v>
      </c>
    </row>
    <row r="1326" spans="1:6" x14ac:dyDescent="0.25">
      <c r="A1326" s="2" t="s">
        <v>11905</v>
      </c>
      <c r="B1326" s="2" t="s">
        <v>11907</v>
      </c>
      <c r="C1326">
        <v>17</v>
      </c>
      <c r="D1326">
        <v>54000</v>
      </c>
      <c r="F1326" t="str">
        <f t="shared" si="20"/>
        <v>public static BlueprintUnit NaturesWrathItem = ResourcesLibrary.TryGetBlueprint&lt;BlueprintUnit&gt;("269a857f5567cdf4b9977a07a2045249");</v>
      </c>
    </row>
    <row r="1327" spans="1:6" x14ac:dyDescent="0.25">
      <c r="A1327" s="2" t="s">
        <v>12961</v>
      </c>
      <c r="B1327" s="2" t="s">
        <v>12962</v>
      </c>
      <c r="C1327">
        <v>16</v>
      </c>
      <c r="D1327">
        <v>54600</v>
      </c>
      <c r="F1327" t="str">
        <f t="shared" si="20"/>
        <v>public static BlueprintUnit TeamworkItem = ResourcesLibrary.TryGetBlueprint&lt;BlueprintUnit&gt;("336dd76bbd5998347a3fbed7f4cbbd4a");</v>
      </c>
    </row>
    <row r="1328" spans="1:6" x14ac:dyDescent="0.25">
      <c r="A1328" s="2" t="s">
        <v>10929</v>
      </c>
      <c r="B1328" s="2" t="s">
        <v>10930</v>
      </c>
      <c r="C1328">
        <v>17</v>
      </c>
      <c r="D1328">
        <v>55000</v>
      </c>
      <c r="F1328" t="str">
        <f t="shared" si="20"/>
        <v>public static BlueprintUnit FeyBaneColdIronTongiPlus4 = ResourcesLibrary.TryGetBlueprint&lt;BlueprintUnit&gt;("ba531e0a876d06c49aef207cc6c93056");</v>
      </c>
    </row>
    <row r="1329" spans="1:6" x14ac:dyDescent="0.25">
      <c r="A1329" s="2" t="s">
        <v>11254</v>
      </c>
      <c r="B1329" s="2" t="s">
        <v>11255</v>
      </c>
      <c r="C1329">
        <v>7</v>
      </c>
      <c r="D1329">
        <v>55000</v>
      </c>
      <c r="F1329" t="str">
        <f t="shared" si="20"/>
        <v>public static BlueprintUnit HeavyCrossbowOfDegradationItem = ResourcesLibrary.TryGetBlueprint&lt;BlueprintUnit&gt;("bc806b2b6d2af764a92be7bc169e61d0");</v>
      </c>
    </row>
    <row r="1330" spans="1:6" x14ac:dyDescent="0.25">
      <c r="A1330" s="2" t="s">
        <v>12097</v>
      </c>
      <c r="B1330" s="2" t="s">
        <v>12098</v>
      </c>
      <c r="C1330">
        <v>19</v>
      </c>
      <c r="D1330">
        <v>55000</v>
      </c>
      <c r="F1330" t="str">
        <f t="shared" si="20"/>
        <v>public static BlueprintUnit QuarterstaffPlus4MonkMagicItem = ResourcesLibrary.TryGetBlueprint&lt;BlueprintUnit&gt;("886a3b2369649a64a88ca4fcf294dec6");</v>
      </c>
    </row>
    <row r="1331" spans="1:6" x14ac:dyDescent="0.25">
      <c r="A1331" s="2" t="s">
        <v>11818</v>
      </c>
      <c r="B1331" s="2" t="s">
        <v>11819</v>
      </c>
      <c r="C1331">
        <v>7</v>
      </c>
      <c r="D1331">
        <v>56000</v>
      </c>
      <c r="F1331" t="str">
        <f t="shared" si="20"/>
        <v>public static BlueprintUnit LuminousEncouragementItem = ResourcesLibrary.TryGetBlueprint&lt;BlueprintUnit&gt;("a21b47e7ae2d1174ea59ad8231e5cbdb");</v>
      </c>
    </row>
    <row r="1332" spans="1:6" x14ac:dyDescent="0.25">
      <c r="A1332" s="2" t="s">
        <v>10082</v>
      </c>
      <c r="B1332" s="2" t="s">
        <v>10083</v>
      </c>
      <c r="C1332">
        <v>17</v>
      </c>
      <c r="D1332">
        <v>56700</v>
      </c>
      <c r="F1332" t="str">
        <f t="shared" si="20"/>
        <v>public static BlueprintUnit AvalancheHeavRepCrossBowItem = ResourcesLibrary.TryGetBlueprint&lt;BlueprintUnit&gt;("7b7089e1b48724d4a8366628ab7b69e7");</v>
      </c>
    </row>
    <row r="1333" spans="1:6" x14ac:dyDescent="0.25">
      <c r="A1333" s="2" t="s">
        <v>10562</v>
      </c>
      <c r="B1333" s="2" t="s">
        <v>10563</v>
      </c>
      <c r="C1333">
        <v>4</v>
      </c>
      <c r="D1333">
        <v>57000</v>
      </c>
      <c r="F1333" t="str">
        <f t="shared" si="20"/>
        <v>public static BlueprintUnit DemonsTerrorItem = ResourcesLibrary.TryGetBlueprint&lt;BlueprintUnit&gt;("1e9eac9f2a300f34b9510b370836da5d");</v>
      </c>
    </row>
    <row r="1334" spans="1:6" x14ac:dyDescent="0.25">
      <c r="A1334" s="2" t="s">
        <v>11224</v>
      </c>
      <c r="B1334" s="2" t="s">
        <v>11225</v>
      </c>
      <c r="C1334">
        <v>19</v>
      </c>
      <c r="D1334">
        <v>57000</v>
      </c>
      <c r="F1334" t="str">
        <f t="shared" si="20"/>
        <v>public static BlueprintUnit HarbingerItem = ResourcesLibrary.TryGetBlueprint&lt;BlueprintUnit&gt;("476180ae2aa374946a965880c5dc5385");</v>
      </c>
    </row>
    <row r="1335" spans="1:6" x14ac:dyDescent="0.25">
      <c r="A1335" s="2" t="s">
        <v>12374</v>
      </c>
      <c r="B1335" s="2" t="s">
        <v>12375</v>
      </c>
      <c r="C1335">
        <v>17</v>
      </c>
      <c r="D1335">
        <v>57000</v>
      </c>
      <c r="F1335" t="str">
        <f t="shared" si="20"/>
        <v>public static BlueprintUnit ShortbowElvenItem = ResourcesLibrary.TryGetBlueprint&lt;BlueprintUnit&gt;("b2efb7b31a638d8479c3ab507038eaf3");</v>
      </c>
    </row>
    <row r="1336" spans="1:6" x14ac:dyDescent="0.25">
      <c r="A1336" s="2" t="s">
        <v>12035</v>
      </c>
      <c r="B1336" s="2" t="s">
        <v>12036</v>
      </c>
      <c r="C1336">
        <v>17</v>
      </c>
      <c r="D1336">
        <v>58000</v>
      </c>
      <c r="F1336" t="str">
        <f t="shared" si="20"/>
        <v>public static BlueprintUnit PrimeWiperItem = ResourcesLibrary.TryGetBlueprint&lt;BlueprintUnit&gt;("16a21907f1988ae4bb92b5ef1579af01");</v>
      </c>
    </row>
    <row r="1337" spans="1:6" x14ac:dyDescent="0.25">
      <c r="A1337" s="2" t="s">
        <v>13006</v>
      </c>
      <c r="B1337" s="2" t="s">
        <v>13007</v>
      </c>
      <c r="C1337">
        <v>19</v>
      </c>
      <c r="D1337">
        <v>58600</v>
      </c>
      <c r="F1337" t="str">
        <f t="shared" si="20"/>
        <v>public static BlueprintUnit TheOpressorBastardSwordItem = ResourcesLibrary.TryGetBlueprint&lt;BlueprintUnit&gt;("0294288c8194d7847a8f261646bf835a");</v>
      </c>
    </row>
    <row r="1338" spans="1:6" x14ac:dyDescent="0.25">
      <c r="A1338" s="2" t="s">
        <v>10191</v>
      </c>
      <c r="B1338" s="2" t="s">
        <v>10192</v>
      </c>
      <c r="C1338">
        <v>13</v>
      </c>
      <c r="D1338">
        <v>59000</v>
      </c>
      <c r="F1338" t="str">
        <f t="shared" si="20"/>
        <v>public static BlueprintUnit BattleaxeOfEarthWrath = ResourcesLibrary.TryGetBlueprint&lt;BlueprintUnit&gt;("39ac939af34e75d48aff1554bdc8dc19");</v>
      </c>
    </row>
    <row r="1339" spans="1:6" x14ac:dyDescent="0.25">
      <c r="A1339" s="2" t="s">
        <v>10927</v>
      </c>
      <c r="B1339" s="2" t="s">
        <v>10928</v>
      </c>
      <c r="C1339">
        <v>22</v>
      </c>
      <c r="D1339">
        <v>59000</v>
      </c>
      <c r="F1339" t="str">
        <f t="shared" si="20"/>
        <v>public static BlueprintUnit FerventEdgeFalcataItem = ResourcesLibrary.TryGetBlueprint&lt;BlueprintUnit&gt;("db4c0b468836b49478a5dfca2dd79883");</v>
      </c>
    </row>
    <row r="1340" spans="1:6" x14ac:dyDescent="0.25">
      <c r="A1340" s="2" t="s">
        <v>12069</v>
      </c>
      <c r="B1340" s="2" t="s">
        <v>12070</v>
      </c>
      <c r="C1340">
        <v>10</v>
      </c>
      <c r="D1340">
        <v>59000</v>
      </c>
      <c r="F1340" t="str">
        <f t="shared" si="20"/>
        <v>public static BlueprintUnit PureSavageryItem = ResourcesLibrary.TryGetBlueprint&lt;BlueprintUnit&gt;("bb05a6fb54b18904ca6294bae97873ca");</v>
      </c>
    </row>
    <row r="1341" spans="1:6" x14ac:dyDescent="0.25">
      <c r="A1341" s="2" t="s">
        <v>10280</v>
      </c>
      <c r="B1341" s="2" t="s">
        <v>10281</v>
      </c>
      <c r="C1341">
        <v>10</v>
      </c>
      <c r="D1341">
        <v>60000</v>
      </c>
      <c r="F1341" t="str">
        <f t="shared" si="20"/>
        <v>public static BlueprintUnit BurnedAshwoodItem = ResourcesLibrary.TryGetBlueprint&lt;BlueprintUnit&gt;("e33fd75689190094f897a57a227fa272");</v>
      </c>
    </row>
    <row r="1342" spans="1:6" x14ac:dyDescent="0.25">
      <c r="A1342" s="2" t="s">
        <v>10592</v>
      </c>
      <c r="B1342" s="2" t="s">
        <v>10593</v>
      </c>
      <c r="C1342">
        <v>19</v>
      </c>
      <c r="D1342">
        <v>60000</v>
      </c>
      <c r="F1342" t="str">
        <f t="shared" si="20"/>
        <v>public static BlueprintUnit DragonslayerItem = ResourcesLibrary.TryGetBlueprint&lt;BlueprintUnit&gt;("c2c8a25e0dbd94646b71e17b55cfa78d");</v>
      </c>
    </row>
    <row r="1343" spans="1:6" x14ac:dyDescent="0.25">
      <c r="A1343" s="2" t="s">
        <v>10947</v>
      </c>
      <c r="B1343" s="2" t="s">
        <v>10948</v>
      </c>
      <c r="C1343">
        <v>10</v>
      </c>
      <c r="D1343">
        <v>60000</v>
      </c>
      <c r="F1343" t="str">
        <f t="shared" si="20"/>
        <v>public static BlueprintUnit FirestarterItem = ResourcesLibrary.TryGetBlueprint&lt;BlueprintUnit&gt;("8c070e744c36a1a4e9077197c169b157");</v>
      </c>
    </row>
    <row r="1344" spans="1:6" x14ac:dyDescent="0.25">
      <c r="A1344" s="2" t="s">
        <v>11006</v>
      </c>
      <c r="B1344" s="2" t="s">
        <v>11007</v>
      </c>
      <c r="C1344">
        <v>16</v>
      </c>
      <c r="D1344">
        <v>60000</v>
      </c>
      <c r="F1344" t="str">
        <f t="shared" si="20"/>
        <v>public static BlueprintUnit FrostBladeItem = ResourcesLibrary.TryGetBlueprint&lt;BlueprintUnit&gt;("b0691dc56a4a5b1498f129eef0948447");</v>
      </c>
    </row>
    <row r="1345" spans="1:6" x14ac:dyDescent="0.25">
      <c r="A1345" s="2" t="s">
        <v>12179</v>
      </c>
      <c r="B1345" s="2" t="s">
        <v>12180</v>
      </c>
      <c r="C1345">
        <v>10</v>
      </c>
      <c r="D1345">
        <v>60000</v>
      </c>
      <c r="F1345" t="str">
        <f t="shared" si="20"/>
        <v>public static BlueprintUnit ReekingHeartOfArcaneItem = ResourcesLibrary.TryGetBlueprint&lt;BlueprintUnit&gt;("3d978658ca11b314586ece9e182fbe48");</v>
      </c>
    </row>
    <row r="1346" spans="1:6" x14ac:dyDescent="0.25">
      <c r="A1346" s="2" t="s">
        <v>11857</v>
      </c>
      <c r="B1346" s="2" t="s">
        <v>11858</v>
      </c>
      <c r="C1346">
        <v>10</v>
      </c>
      <c r="D1346">
        <v>61000</v>
      </c>
      <c r="F1346" t="str">
        <f t="shared" ref="F1346:F1409" si="21">"public static BlueprintUnit " &amp; A1346 &amp;" = ResourcesLibrary.TryGetBlueprint&lt;BlueprintUnit&gt;(""" &amp;B1346 &amp;""");"</f>
        <v>public static BlueprintUnit MightyBlowOfGoodItem = ResourcesLibrary.TryGetBlueprint&lt;BlueprintUnit&gt;("9db844580f38e984d9d107bb8c1af3a1");</v>
      </c>
    </row>
    <row r="1347" spans="1:6" x14ac:dyDescent="0.25">
      <c r="A1347" s="2" t="s">
        <v>11888</v>
      </c>
      <c r="B1347" s="2" t="s">
        <v>11889</v>
      </c>
      <c r="C1347">
        <v>10</v>
      </c>
      <c r="D1347">
        <v>61000</v>
      </c>
      <c r="F1347" t="str">
        <f t="shared" si="21"/>
        <v>public static BlueprintUnit MothersCallItem = ResourcesLibrary.TryGetBlueprint&lt;BlueprintUnit&gt;("16d664f729534cc42971ac47ef123d8f");</v>
      </c>
    </row>
    <row r="1348" spans="1:6" x14ac:dyDescent="0.25">
      <c r="A1348" s="2" t="s">
        <v>11900</v>
      </c>
      <c r="B1348" s="2" t="s">
        <v>11901</v>
      </c>
      <c r="C1348">
        <v>10</v>
      </c>
      <c r="D1348">
        <v>61000</v>
      </c>
      <c r="F1348" t="str">
        <f t="shared" si="21"/>
        <v>public static BlueprintUnit NaturesAgonyItem = ResourcesLibrary.TryGetBlueprint&lt;BlueprintUnit&gt;("3522da20bbde3ff43a19990c64533fd8");</v>
      </c>
    </row>
    <row r="1349" spans="1:6" x14ac:dyDescent="0.25">
      <c r="A1349" s="2" t="s">
        <v>4861</v>
      </c>
      <c r="B1349" s="2" t="s">
        <v>12228</v>
      </c>
      <c r="C1349">
        <v>16</v>
      </c>
      <c r="D1349">
        <v>61000</v>
      </c>
      <c r="F1349" t="str">
        <f t="shared" si="21"/>
        <v>public static BlueprintUnit RumblingFlachionItem = ResourcesLibrary.TryGetBlueprint&lt;BlueprintUnit&gt;("7bf6089d245c0df4c98602e11b06ef65");</v>
      </c>
    </row>
    <row r="1350" spans="1:6" x14ac:dyDescent="0.25">
      <c r="A1350" s="2" t="s">
        <v>10110</v>
      </c>
      <c r="B1350" s="2" t="s">
        <v>10111</v>
      </c>
      <c r="C1350">
        <v>10</v>
      </c>
      <c r="D1350">
        <v>62000</v>
      </c>
      <c r="F1350" t="str">
        <f t="shared" si="21"/>
        <v>public static BlueprintUnit BadTemperItem = ResourcesLibrary.TryGetBlueprint&lt;BlueprintUnit&gt;("a3488b3542ba3b941b345ed42d31ecad");</v>
      </c>
    </row>
    <row r="1351" spans="1:6" x14ac:dyDescent="0.25">
      <c r="A1351" s="2" t="s">
        <v>11019</v>
      </c>
      <c r="B1351" s="2" t="s">
        <v>11020</v>
      </c>
      <c r="C1351">
        <v>10</v>
      </c>
      <c r="D1351">
        <v>62000</v>
      </c>
      <c r="F1351" t="str">
        <f t="shared" si="21"/>
        <v>public static BlueprintUnit FurybornChildItem = ResourcesLibrary.TryGetBlueprint&lt;BlueprintUnit&gt;("0dbc312bdec109b4aa2cec2a687801a1");</v>
      </c>
    </row>
    <row r="1352" spans="1:6" x14ac:dyDescent="0.25">
      <c r="A1352" s="2" t="s">
        <v>11421</v>
      </c>
      <c r="B1352" s="2" t="s">
        <v>11422</v>
      </c>
      <c r="C1352">
        <v>10</v>
      </c>
      <c r="D1352">
        <v>62000</v>
      </c>
      <c r="F1352" t="str">
        <f t="shared" si="21"/>
        <v>public static BlueprintUnit InsomniacBladeItem = ResourcesLibrary.TryGetBlueprint&lt;BlueprintUnit&gt;("8a886825b2688e344913bb7cff604d4d");</v>
      </c>
    </row>
    <row r="1353" spans="1:6" x14ac:dyDescent="0.25">
      <c r="A1353" s="2" t="s">
        <v>11943</v>
      </c>
      <c r="B1353" s="2" t="s">
        <v>11944</v>
      </c>
      <c r="C1353">
        <v>10</v>
      </c>
      <c r="D1353">
        <v>62000</v>
      </c>
      <c r="F1353" t="str">
        <f t="shared" si="21"/>
        <v>public static BlueprintUnit NoxiousStalkerItem = ResourcesLibrary.TryGetBlueprint&lt;BlueprintUnit&gt;("4ec14f874b1ff9b46b872e23fcb99a8d");</v>
      </c>
    </row>
    <row r="1354" spans="1:6" x14ac:dyDescent="0.25">
      <c r="A1354" s="2" t="s">
        <v>12973</v>
      </c>
      <c r="B1354" s="2" t="s">
        <v>12974</v>
      </c>
      <c r="C1354">
        <v>10</v>
      </c>
      <c r="D1354">
        <v>62000</v>
      </c>
      <c r="F1354" t="str">
        <f t="shared" si="21"/>
        <v>public static BlueprintUnit TheAncientRootItem = ResourcesLibrary.TryGetBlueprint&lt;BlueprintUnit&gt;("fdbd65b48ec19274083090ea815c9a5f");</v>
      </c>
    </row>
    <row r="1355" spans="1:6" x14ac:dyDescent="0.25">
      <c r="A1355" s="2" t="s">
        <v>13079</v>
      </c>
      <c r="B1355" s="2" t="s">
        <v>13080</v>
      </c>
      <c r="C1355">
        <v>10</v>
      </c>
      <c r="D1355">
        <v>62000</v>
      </c>
      <c r="F1355" t="str">
        <f t="shared" si="21"/>
        <v>public static BlueprintUnit TouchOfFlawItem = ResourcesLibrary.TryGetBlueprint&lt;BlueprintUnit&gt;("de57829395c874c43ae13d3a7f71cd6b");</v>
      </c>
    </row>
    <row r="1356" spans="1:6" x14ac:dyDescent="0.25">
      <c r="A1356" s="2" t="s">
        <v>4928</v>
      </c>
      <c r="B1356" s="2" t="s">
        <v>10951</v>
      </c>
      <c r="C1356">
        <v>10</v>
      </c>
      <c r="D1356">
        <v>63500</v>
      </c>
      <c r="F1356" t="str">
        <f t="shared" si="21"/>
        <v>public static BlueprintUnit FixedObsessionItem = ResourcesLibrary.TryGetBlueprint&lt;BlueprintUnit&gt;("e22e03908c0bb6046ab5f5a42eb19f41");</v>
      </c>
    </row>
    <row r="1357" spans="1:6" x14ac:dyDescent="0.25">
      <c r="A1357" s="2" t="s">
        <v>10879</v>
      </c>
      <c r="B1357" s="2" t="s">
        <v>10880</v>
      </c>
      <c r="C1357">
        <v>19</v>
      </c>
      <c r="D1357">
        <v>64000</v>
      </c>
      <c r="F1357" t="str">
        <f t="shared" si="21"/>
        <v>public static BlueprintUnit FalchionVilderavnItem = ResourcesLibrary.TryGetBlueprint&lt;BlueprintUnit&gt;("3a7d93f3b4ad3bd49a22962e323f0ae2");</v>
      </c>
    </row>
    <row r="1358" spans="1:6" x14ac:dyDescent="0.25">
      <c r="A1358" s="2" t="s">
        <v>12220</v>
      </c>
      <c r="B1358" s="2" t="s">
        <v>12221</v>
      </c>
      <c r="C1358">
        <v>13</v>
      </c>
      <c r="D1358">
        <v>64000</v>
      </c>
      <c r="F1358" t="str">
        <f t="shared" si="21"/>
        <v>public static BlueprintUnit RoyalGift = ResourcesLibrary.TryGetBlueprint&lt;BlueprintUnit&gt;("521e505f362c88b48993dd7a18be87ba");</v>
      </c>
    </row>
    <row r="1359" spans="1:6" x14ac:dyDescent="0.25">
      <c r="A1359" s="2" t="s">
        <v>13075</v>
      </c>
      <c r="B1359" s="2" t="s">
        <v>13076</v>
      </c>
      <c r="C1359">
        <v>7</v>
      </c>
      <c r="D1359">
        <v>64000</v>
      </c>
      <c r="F1359" t="str">
        <f t="shared" si="21"/>
        <v>public static BlueprintUnit ToragsWrathFirstItem = ResourcesLibrary.TryGetBlueprint&lt;BlueprintUnit&gt;("747da6e12c087e54b8d52ef43432db46");</v>
      </c>
    </row>
    <row r="1360" spans="1:6" x14ac:dyDescent="0.25">
      <c r="A1360" s="2" t="s">
        <v>13222</v>
      </c>
      <c r="B1360" s="2" t="s">
        <v>13223</v>
      </c>
      <c r="C1360">
        <v>10</v>
      </c>
      <c r="D1360">
        <v>64000</v>
      </c>
      <c r="F1360" t="str">
        <f t="shared" si="21"/>
        <v>public static BlueprintUnit WrathOfAncestorItem = ResourcesLibrary.TryGetBlueprint&lt;BlueprintUnit&gt;("b871433d0d641114bb3ad7653a06847e");</v>
      </c>
    </row>
    <row r="1361" spans="1:6" x14ac:dyDescent="0.25">
      <c r="A1361" s="2" t="s">
        <v>10114</v>
      </c>
      <c r="B1361" s="2" t="s">
        <v>10115</v>
      </c>
      <c r="C1361">
        <v>10</v>
      </c>
      <c r="D1361">
        <v>66000</v>
      </c>
      <c r="F1361" t="str">
        <f t="shared" si="21"/>
        <v>public static BlueprintUnit BalancedDefenderItem = ResourcesLibrary.TryGetBlueprint&lt;BlueprintUnit&gt;("95e32dd97e7c0314a8624c13b57d9dc5");</v>
      </c>
    </row>
    <row r="1362" spans="1:6" x14ac:dyDescent="0.25">
      <c r="A1362" s="2" t="s">
        <v>10246</v>
      </c>
      <c r="B1362" s="2" t="s">
        <v>10247</v>
      </c>
      <c r="C1362">
        <v>10</v>
      </c>
      <c r="D1362">
        <v>66000</v>
      </c>
      <c r="F1362" t="str">
        <f t="shared" si="21"/>
        <v>public static BlueprintUnit BlizzardTouchItem = ResourcesLibrary.TryGetBlueprint&lt;BlueprintUnit&gt;("71bb275ec1b130f4e857ea001582dd17");</v>
      </c>
    </row>
    <row r="1363" spans="1:6" x14ac:dyDescent="0.25">
      <c r="A1363" s="2" t="s">
        <v>11369</v>
      </c>
      <c r="B1363" s="2" t="s">
        <v>11370</v>
      </c>
      <c r="C1363">
        <v>10</v>
      </c>
      <c r="D1363">
        <v>66000</v>
      </c>
      <c r="F1363" t="str">
        <f t="shared" si="21"/>
        <v>public static BlueprintUnit HolyBlareItem = ResourcesLibrary.TryGetBlueprint&lt;BlueprintUnit&gt;("de4c225b5893bc54a9ee1054d979ad48");</v>
      </c>
    </row>
    <row r="1364" spans="1:6" x14ac:dyDescent="0.25">
      <c r="A1364" s="2" t="s">
        <v>12268</v>
      </c>
      <c r="B1364" s="2" t="s">
        <v>12269</v>
      </c>
      <c r="C1364">
        <v>15</v>
      </c>
      <c r="D1364">
        <v>66000</v>
      </c>
      <c r="F1364" t="str">
        <f t="shared" si="21"/>
        <v>public static BlueprintUnit SappingAssaultItem = ResourcesLibrary.TryGetBlueprint&lt;BlueprintUnit&gt;("d36528bd2dd10374ab8e7158e3101698");</v>
      </c>
    </row>
    <row r="1365" spans="1:6" x14ac:dyDescent="0.25">
      <c r="A1365" s="2" t="s">
        <v>10791</v>
      </c>
      <c r="B1365" s="2" t="s">
        <v>10792</v>
      </c>
      <c r="C1365">
        <v>10</v>
      </c>
      <c r="D1365">
        <v>66600</v>
      </c>
      <c r="F1365" t="str">
        <f t="shared" si="21"/>
        <v>public static BlueprintUnit EvisceratingDoomItem = ResourcesLibrary.TryGetBlueprint&lt;BlueprintUnit&gt;("1c09df66e02e0e746b7acc94ee744043");</v>
      </c>
    </row>
    <row r="1366" spans="1:6" x14ac:dyDescent="0.25">
      <c r="A1366" s="2" t="s">
        <v>12949</v>
      </c>
      <c r="B1366" s="2" t="s">
        <v>12950</v>
      </c>
      <c r="C1366">
        <v>10</v>
      </c>
      <c r="D1366">
        <v>67000</v>
      </c>
      <c r="F1366" t="str">
        <f t="shared" si="21"/>
        <v>public static BlueprintUnit SunStrokeItem = ResourcesLibrary.TryGetBlueprint&lt;BlueprintUnit&gt;("1e3275ae4a49d1d48b8ee3404b5c917a");</v>
      </c>
    </row>
    <row r="1367" spans="1:6" x14ac:dyDescent="0.25">
      <c r="A1367" s="2" t="s">
        <v>13123</v>
      </c>
      <c r="B1367" s="2" t="s">
        <v>13124</v>
      </c>
      <c r="C1367">
        <v>17</v>
      </c>
      <c r="D1367">
        <v>67000</v>
      </c>
      <c r="F1367" t="str">
        <f t="shared" si="21"/>
        <v>public static BlueprintUnit UnboundBladeItem = ResourcesLibrary.TryGetBlueprint&lt;BlueprintUnit&gt;("4d46a97ba8c349c498abd8c49a9db0f6");</v>
      </c>
    </row>
    <row r="1368" spans="1:6" x14ac:dyDescent="0.25">
      <c r="A1368" s="2" t="s">
        <v>11829</v>
      </c>
      <c r="B1368" s="2" t="s">
        <v>11830</v>
      </c>
      <c r="C1368">
        <v>14</v>
      </c>
      <c r="D1368">
        <v>67500</v>
      </c>
      <c r="F1368" t="str">
        <f t="shared" si="21"/>
        <v>public static BlueprintUnit MapFormationBardicheItem = ResourcesLibrary.TryGetBlueprint&lt;BlueprintUnit&gt;("559088bb334d8d141ba00b2268115d95");</v>
      </c>
    </row>
    <row r="1369" spans="1:6" x14ac:dyDescent="0.25">
      <c r="A1369" s="2" t="s">
        <v>11831</v>
      </c>
      <c r="B1369" s="2" t="s">
        <v>11832</v>
      </c>
      <c r="C1369">
        <v>14</v>
      </c>
      <c r="D1369">
        <v>67500</v>
      </c>
      <c r="F1369" t="str">
        <f t="shared" si="21"/>
        <v>public static BlueprintUnit MapFormationHeavyPickItem = ResourcesLibrary.TryGetBlueprint&lt;BlueprintUnit&gt;("934941fdd98438c41a50675e447910a6");</v>
      </c>
    </row>
    <row r="1370" spans="1:6" x14ac:dyDescent="0.25">
      <c r="A1370" s="2" t="s">
        <v>11833</v>
      </c>
      <c r="B1370" s="2" t="s">
        <v>11834</v>
      </c>
      <c r="C1370">
        <v>14</v>
      </c>
      <c r="D1370">
        <v>67500</v>
      </c>
      <c r="F1370" t="str">
        <f t="shared" si="21"/>
        <v>public static BlueprintUnit MapPlaningBardicheItem = ResourcesLibrary.TryGetBlueprint&lt;BlueprintUnit&gt;("764e3e64021900f4fb014e6630a8e775");</v>
      </c>
    </row>
    <row r="1371" spans="1:6" x14ac:dyDescent="0.25">
      <c r="A1371" s="2" t="s">
        <v>11835</v>
      </c>
      <c r="B1371" s="2" t="s">
        <v>11836</v>
      </c>
      <c r="C1371">
        <v>14</v>
      </c>
      <c r="D1371">
        <v>67500</v>
      </c>
      <c r="F1371" t="str">
        <f t="shared" si="21"/>
        <v>public static BlueprintUnit MapPlaningHeavyPickItem = ResourcesLibrary.TryGetBlueprint&lt;BlueprintUnit&gt;("bd579ca12da96334b92894c8c0d19595");</v>
      </c>
    </row>
    <row r="1372" spans="1:6" x14ac:dyDescent="0.25">
      <c r="A1372" s="2" t="s">
        <v>11837</v>
      </c>
      <c r="B1372" s="2" t="s">
        <v>11838</v>
      </c>
      <c r="C1372">
        <v>14</v>
      </c>
      <c r="D1372">
        <v>67500</v>
      </c>
      <c r="F1372" t="str">
        <f t="shared" si="21"/>
        <v>public static BlueprintUnit MapWoundBardicheItem = ResourcesLibrary.TryGetBlueprint&lt;BlueprintUnit&gt;("68cfee28137f0794d914abb1ab4c03dd");</v>
      </c>
    </row>
    <row r="1373" spans="1:6" x14ac:dyDescent="0.25">
      <c r="A1373" s="2" t="s">
        <v>11839</v>
      </c>
      <c r="B1373" s="2" t="s">
        <v>11840</v>
      </c>
      <c r="C1373">
        <v>14</v>
      </c>
      <c r="D1373">
        <v>67500</v>
      </c>
      <c r="F1373" t="str">
        <f t="shared" si="21"/>
        <v>public static BlueprintUnit MapWoundHeavyPickItem = ResourcesLibrary.TryGetBlueprint&lt;BlueprintUnit&gt;("f646018df65ce1a4d9b4646706740bed");</v>
      </c>
    </row>
    <row r="1374" spans="1:6" x14ac:dyDescent="0.25">
      <c r="A1374" s="2" t="s">
        <v>11932</v>
      </c>
      <c r="B1374" s="2" t="s">
        <v>11933</v>
      </c>
      <c r="C1374">
        <v>10</v>
      </c>
      <c r="D1374">
        <v>67500</v>
      </c>
      <c r="F1374" t="str">
        <f t="shared" si="21"/>
        <v>public static BlueprintUnit NightmareItem = ResourcesLibrary.TryGetBlueprint&lt;BlueprintUnit&gt;("46c4588370506bd4284b9508bb58a4ec");</v>
      </c>
    </row>
    <row r="1375" spans="1:6" x14ac:dyDescent="0.25">
      <c r="A1375" s="2" t="s">
        <v>13087</v>
      </c>
      <c r="B1375" s="2" t="s">
        <v>13088</v>
      </c>
      <c r="C1375">
        <v>10</v>
      </c>
      <c r="D1375">
        <v>67600</v>
      </c>
      <c r="F1375" t="str">
        <f t="shared" si="21"/>
        <v>public static BlueprintUnit TridentCallOfOceanItem = ResourcesLibrary.TryGetBlueprint&lt;BlueprintUnit&gt;("25c40b30a0a8d94439db9a07c89f5331");</v>
      </c>
    </row>
    <row r="1376" spans="1:6" x14ac:dyDescent="0.25">
      <c r="A1376" s="2" t="s">
        <v>10249</v>
      </c>
      <c r="B1376" s="2" t="s">
        <v>10250</v>
      </c>
      <c r="C1376">
        <v>10</v>
      </c>
      <c r="D1376">
        <v>68000</v>
      </c>
      <c r="F1376" t="str">
        <f t="shared" si="21"/>
        <v>public static BlueprintUnit BloodBoilerItem = ResourcesLibrary.TryGetBlueprint&lt;BlueprintUnit&gt;("2b7dd1f73a97272489c23e7e08383977");</v>
      </c>
    </row>
    <row r="1377" spans="1:6" x14ac:dyDescent="0.25">
      <c r="A1377" s="2" t="s">
        <v>11002</v>
      </c>
      <c r="B1377" s="2" t="s">
        <v>11003</v>
      </c>
      <c r="C1377">
        <v>10</v>
      </c>
      <c r="D1377">
        <v>68000</v>
      </c>
      <c r="F1377" t="str">
        <f t="shared" si="21"/>
        <v>public static BlueprintUnit FortunesTemperItem = ResourcesLibrary.TryGetBlueprint&lt;BlueprintUnit&gt;("3c95880358ea6f646b70c87e5c0af368");</v>
      </c>
    </row>
    <row r="1378" spans="1:6" x14ac:dyDescent="0.25">
      <c r="A1378" s="2" t="s">
        <v>3765</v>
      </c>
      <c r="B1378" s="2" t="s">
        <v>11902</v>
      </c>
      <c r="C1378">
        <v>10</v>
      </c>
      <c r="D1378">
        <v>68000</v>
      </c>
      <c r="F1378" t="str">
        <f t="shared" si="21"/>
        <v>public static BlueprintUnit NaturesCholerItem = ResourcesLibrary.TryGetBlueprint&lt;BlueprintUnit&gt;("15f6d8a58a6747a40af41df51131c135");</v>
      </c>
    </row>
    <row r="1379" spans="1:6" x14ac:dyDescent="0.25">
      <c r="A1379" s="2" t="s">
        <v>12013</v>
      </c>
      <c r="B1379" s="2" t="s">
        <v>12014</v>
      </c>
      <c r="C1379">
        <v>10</v>
      </c>
      <c r="D1379">
        <v>68000</v>
      </c>
      <c r="F1379" t="str">
        <f t="shared" si="21"/>
        <v>public static BlueprintUnit PillarOfHopeItem = ResourcesLibrary.TryGetBlueprint&lt;BlueprintUnit&gt;("5f33e0083ac89854f8a4a5382d176798");</v>
      </c>
    </row>
    <row r="1380" spans="1:6" x14ac:dyDescent="0.25">
      <c r="A1380" s="2" t="s">
        <v>13158</v>
      </c>
      <c r="B1380" s="2" t="s">
        <v>13159</v>
      </c>
      <c r="C1380">
        <v>10</v>
      </c>
      <c r="D1380">
        <v>68000</v>
      </c>
      <c r="F1380" t="str">
        <f t="shared" si="21"/>
        <v>public static BlueprintUnit VigilantWatchItem = ResourcesLibrary.TryGetBlueprint&lt;BlueprintUnit&gt;("e153971d24929c24a86f7d634eb2d521");</v>
      </c>
    </row>
    <row r="1381" spans="1:6" x14ac:dyDescent="0.25">
      <c r="A1381" s="2" t="s">
        <v>12276</v>
      </c>
      <c r="B1381" s="2" t="s">
        <v>12277</v>
      </c>
      <c r="C1381">
        <v>18</v>
      </c>
      <c r="D1381">
        <v>68500</v>
      </c>
      <c r="F1381" t="str">
        <f t="shared" si="21"/>
        <v>public static BlueprintUnit SaviourItem = ResourcesLibrary.TryGetBlueprint&lt;BlueprintUnit&gt;("2e0b3b777a5b24d49ad368f463860408");</v>
      </c>
    </row>
    <row r="1382" spans="1:6" x14ac:dyDescent="0.25">
      <c r="A1382" s="2" t="s">
        <v>4927</v>
      </c>
      <c r="B1382" s="2" t="s">
        <v>11010</v>
      </c>
      <c r="C1382">
        <v>10</v>
      </c>
      <c r="D1382">
        <v>69000</v>
      </c>
      <c r="F1382" t="str">
        <f t="shared" si="21"/>
        <v>public static BlueprintUnit FrostEmbraceItem = ResourcesLibrary.TryGetBlueprint&lt;BlueprintUnit&gt;("0601d778bce82a64f8eed5105078f44c");</v>
      </c>
    </row>
    <row r="1383" spans="1:6" x14ac:dyDescent="0.25">
      <c r="A1383" s="2" t="s">
        <v>10538</v>
      </c>
      <c r="B1383" s="2" t="s">
        <v>10539</v>
      </c>
      <c r="C1383">
        <v>13</v>
      </c>
      <c r="D1383">
        <v>70000</v>
      </c>
      <c r="F1383" t="str">
        <f t="shared" si="21"/>
        <v>public static BlueprintUnit DeadlyTollItem = ResourcesLibrary.TryGetBlueprint&lt;BlueprintUnit&gt;("ff58faf6d7bec474fa13c1a242f0cadd");</v>
      </c>
    </row>
    <row r="1384" spans="1:6" x14ac:dyDescent="0.25">
      <c r="A1384" s="2" t="s">
        <v>10883</v>
      </c>
      <c r="B1384" s="2" t="s">
        <v>10884</v>
      </c>
      <c r="C1384">
        <v>10</v>
      </c>
      <c r="D1384">
        <v>70000</v>
      </c>
      <c r="F1384" t="str">
        <f t="shared" si="21"/>
        <v>public static BlueprintUnit FatalBeaconItem = ResourcesLibrary.TryGetBlueprint&lt;BlueprintUnit&gt;("ac018b12d74dc3c4fb47cf2f74b9b065");</v>
      </c>
    </row>
    <row r="1385" spans="1:6" x14ac:dyDescent="0.25">
      <c r="A1385" s="2" t="s">
        <v>4110</v>
      </c>
      <c r="B1385" s="2" t="s">
        <v>13000</v>
      </c>
      <c r="C1385">
        <v>10</v>
      </c>
      <c r="D1385">
        <v>70000</v>
      </c>
      <c r="F1385" t="str">
        <f t="shared" si="21"/>
        <v>public static BlueprintUnit TheIllustriousSweepItem = ResourcesLibrary.TryGetBlueprint&lt;BlueprintUnit&gt;("8dcda5c1220d177498aaf022395c44b5");</v>
      </c>
    </row>
    <row r="1386" spans="1:6" x14ac:dyDescent="0.25">
      <c r="A1386" s="2" t="s">
        <v>13119</v>
      </c>
      <c r="B1386" s="2" t="s">
        <v>13120</v>
      </c>
      <c r="C1386">
        <v>10</v>
      </c>
      <c r="D1386">
        <v>70000</v>
      </c>
      <c r="F1386" t="str">
        <f t="shared" si="21"/>
        <v>public static BlueprintUnit UnavoidableDrillItem = ResourcesLibrary.TryGetBlueprint&lt;BlueprintUnit&gt;("217d3cb81226af34a901b4440f536734");</v>
      </c>
    </row>
    <row r="1387" spans="1:6" x14ac:dyDescent="0.25">
      <c r="A1387" s="2" t="s">
        <v>13228</v>
      </c>
      <c r="B1387" s="2" t="s">
        <v>13229</v>
      </c>
      <c r="C1387">
        <v>4</v>
      </c>
      <c r="D1387">
        <v>70000</v>
      </c>
      <c r="F1387" t="str">
        <f t="shared" si="21"/>
        <v>public static BlueprintUnit Yaniel_Longsword4BaneLiving = ResourcesLibrary.TryGetBlueprint&lt;BlueprintUnit&gt;("27bab9c65039ef54d8fc24d9641cbea0");</v>
      </c>
    </row>
    <row r="1388" spans="1:6" x14ac:dyDescent="0.25">
      <c r="A1388" s="2" t="s">
        <v>13230</v>
      </c>
      <c r="B1388" s="2" t="s">
        <v>13231</v>
      </c>
      <c r="C1388">
        <v>4</v>
      </c>
      <c r="D1388">
        <v>70000</v>
      </c>
      <c r="F1388" t="str">
        <f t="shared" si="21"/>
        <v>public static BlueprintUnit Yaniel_Longsword4HolyAvenger = ResourcesLibrary.TryGetBlueprint&lt;BlueprintUnit&gt;("0ff011d62af77e9428e12ac08f63709e");</v>
      </c>
    </row>
    <row r="1389" spans="1:6" x14ac:dyDescent="0.25">
      <c r="A1389" s="2" t="s">
        <v>13232</v>
      </c>
      <c r="B1389" s="2" t="s">
        <v>13233</v>
      </c>
      <c r="C1389">
        <v>4</v>
      </c>
      <c r="D1389">
        <v>70000</v>
      </c>
      <c r="F1389" t="str">
        <f t="shared" si="21"/>
        <v>public static BlueprintUnit Yaniel_Longsword6BaneLiving = ResourcesLibrary.TryGetBlueprint&lt;BlueprintUnit&gt;("bff8a4bb7f24a2c499db0781b5750133");</v>
      </c>
    </row>
    <row r="1390" spans="1:6" x14ac:dyDescent="0.25">
      <c r="A1390" s="2" t="s">
        <v>13234</v>
      </c>
      <c r="B1390" s="2" t="s">
        <v>13235</v>
      </c>
      <c r="C1390">
        <v>4</v>
      </c>
      <c r="D1390">
        <v>70000</v>
      </c>
      <c r="F1390" t="str">
        <f t="shared" si="21"/>
        <v>public static BlueprintUnit Yaniel_Longsword6HolyAvenger = ResourcesLibrary.TryGetBlueprint&lt;BlueprintUnit&gt;("cf5c1a507825f184dacbc3abe14b9db1");</v>
      </c>
    </row>
    <row r="1391" spans="1:6" x14ac:dyDescent="0.25">
      <c r="A1391" s="2" t="s">
        <v>12033</v>
      </c>
      <c r="B1391" s="2" t="s">
        <v>12034</v>
      </c>
      <c r="C1391">
        <v>10</v>
      </c>
      <c r="D1391">
        <v>71000</v>
      </c>
      <c r="F1391" t="str">
        <f t="shared" si="21"/>
        <v>public static BlueprintUnit PowerfulPummelItem = ResourcesLibrary.TryGetBlueprint&lt;BlueprintUnit&gt;("b1fed3da40c47634f8d27d89ad0b2572");</v>
      </c>
    </row>
    <row r="1392" spans="1:6" x14ac:dyDescent="0.25">
      <c r="A1392" s="2" t="s">
        <v>12352</v>
      </c>
      <c r="B1392" s="2" t="s">
        <v>12353</v>
      </c>
      <c r="C1392">
        <v>10</v>
      </c>
      <c r="D1392">
        <v>71000</v>
      </c>
      <c r="F1392" t="str">
        <f t="shared" si="21"/>
        <v>public static BlueprintUnit SequenceOfMurderFirstItem = ResourcesLibrary.TryGetBlueprint&lt;BlueprintUnit&gt;("7b7494e13b6c8b840b7e0a6c93dda747");</v>
      </c>
    </row>
    <row r="1393" spans="1:6" x14ac:dyDescent="0.25">
      <c r="A1393" s="2" t="s">
        <v>12507</v>
      </c>
      <c r="B1393" s="2" t="s">
        <v>12508</v>
      </c>
      <c r="C1393">
        <v>14</v>
      </c>
      <c r="D1393">
        <v>71000</v>
      </c>
      <c r="F1393" t="str">
        <f t="shared" si="21"/>
        <v>public static BlueprintUnit SingingEdgeItem = ResourcesLibrary.TryGetBlueprint&lt;BlueprintUnit&gt;("1626d4d5c862bd148bf17a06e7e72f38");</v>
      </c>
    </row>
    <row r="1394" spans="1:6" x14ac:dyDescent="0.25">
      <c r="A1394" s="2" t="s">
        <v>13039</v>
      </c>
      <c r="B1394" s="2" t="s">
        <v>13040</v>
      </c>
      <c r="C1394">
        <v>10</v>
      </c>
      <c r="D1394">
        <v>71000</v>
      </c>
      <c r="F1394" t="str">
        <f t="shared" si="21"/>
        <v>public static BlueprintUnit TightGripOfAnguishItem = ResourcesLibrary.TryGetBlueprint&lt;BlueprintUnit&gt;("3be9d560b2af70d41b9007e3fae8e6eb");</v>
      </c>
    </row>
    <row r="1395" spans="1:6" x14ac:dyDescent="0.25">
      <c r="A1395" s="2" t="s">
        <v>11822</v>
      </c>
      <c r="B1395" s="2" t="s">
        <v>11823</v>
      </c>
      <c r="C1395">
        <v>10</v>
      </c>
      <c r="D1395">
        <v>71500</v>
      </c>
      <c r="F1395" t="str">
        <f t="shared" si="21"/>
        <v>public static BlueprintUnit MadSculptorItem = ResourcesLibrary.TryGetBlueprint&lt;BlueprintUnit&gt;("ae2ce7cee333d454e9e2350ee2717963");</v>
      </c>
    </row>
    <row r="1396" spans="1:6" x14ac:dyDescent="0.25">
      <c r="A1396" s="2" t="s">
        <v>10084</v>
      </c>
      <c r="B1396" s="2" t="s">
        <v>10085</v>
      </c>
      <c r="C1396">
        <v>10</v>
      </c>
      <c r="D1396">
        <v>72000</v>
      </c>
      <c r="F1396" t="str">
        <f t="shared" si="21"/>
        <v>public static BlueprintUnit AwakenedDriftwoodItem = ResourcesLibrary.TryGetBlueprint&lt;BlueprintUnit&gt;("d4fef62a63b0253409828eca8d7cc1f7");</v>
      </c>
    </row>
    <row r="1397" spans="1:6" x14ac:dyDescent="0.25">
      <c r="A1397" s="2" t="s">
        <v>10090</v>
      </c>
      <c r="B1397" s="2" t="s">
        <v>10091</v>
      </c>
      <c r="C1397">
        <v>10</v>
      </c>
      <c r="D1397">
        <v>72000</v>
      </c>
      <c r="F1397" t="str">
        <f t="shared" si="21"/>
        <v>public static BlueprintUnit AxiomaticCruelHeavyCrossbowPlus3Item = ResourcesLibrary.TryGetBlueprint&lt;BlueprintUnit&gt;("0012cf2a43f941f40b3f8018ab707c55");</v>
      </c>
    </row>
    <row r="1398" spans="1:6" x14ac:dyDescent="0.25">
      <c r="A1398" s="2" t="s">
        <v>10112</v>
      </c>
      <c r="B1398" s="2" t="s">
        <v>10113</v>
      </c>
      <c r="D1398">
        <v>72000</v>
      </c>
      <c r="F1398" t="str">
        <f t="shared" si="21"/>
        <v>public static BlueprintUnit BadTemperSecondItem = ResourcesLibrary.TryGetBlueprint&lt;BlueprintUnit&gt;("fc25d3ec4321af94bb48f8afa77b8e00");</v>
      </c>
    </row>
    <row r="1399" spans="1:6" x14ac:dyDescent="0.25">
      <c r="A1399" s="2" t="s">
        <v>10210</v>
      </c>
      <c r="B1399" s="2" t="s">
        <v>10211</v>
      </c>
      <c r="C1399">
        <v>10</v>
      </c>
      <c r="D1399">
        <v>72000</v>
      </c>
      <c r="F1399" t="str">
        <f t="shared" si="21"/>
        <v>public static BlueprintUnit BattleforgedItem = ResourcesLibrary.TryGetBlueprint&lt;BlueprintUnit&gt;("2e63d0ddf5eb41e45b3b235202698e1a");</v>
      </c>
    </row>
    <row r="1400" spans="1:6" x14ac:dyDescent="0.25">
      <c r="A1400" s="2" t="s">
        <v>10292</v>
      </c>
      <c r="B1400" s="2" t="s">
        <v>10293</v>
      </c>
      <c r="C1400">
        <v>10</v>
      </c>
      <c r="D1400">
        <v>72000</v>
      </c>
      <c r="F1400" t="str">
        <f t="shared" si="21"/>
        <v>public static BlueprintUnit CertaintyOfDeathItem = ResourcesLibrary.TryGetBlueprint&lt;BlueprintUnit&gt;("b46225e54f7d1b74ab6e7f66a44a0994");</v>
      </c>
    </row>
    <row r="1401" spans="1:6" x14ac:dyDescent="0.25">
      <c r="A1401" s="2" t="s">
        <v>10294</v>
      </c>
      <c r="B1401" s="2" t="s">
        <v>10295</v>
      </c>
      <c r="D1401">
        <v>72000</v>
      </c>
      <c r="F1401" t="str">
        <f t="shared" si="21"/>
        <v>public static BlueprintUnit CertaintyOfDeathSecondItem = ResourcesLibrary.TryGetBlueprint&lt;BlueprintUnit&gt;("1050ae1293421e24f84a0208fdf0d114");</v>
      </c>
    </row>
    <row r="1402" spans="1:6" x14ac:dyDescent="0.25">
      <c r="A1402" s="2" t="s">
        <v>10347</v>
      </c>
      <c r="B1402" s="2" t="s">
        <v>10348</v>
      </c>
      <c r="C1402">
        <v>22</v>
      </c>
      <c r="D1402">
        <v>72000</v>
      </c>
      <c r="F1402" t="str">
        <f t="shared" si="21"/>
        <v>public static BlueprintUnit ColdBloodItem = ResourcesLibrary.TryGetBlueprint&lt;BlueprintUnit&gt;("cd2bb6783419f35439457b3bdf83744e");</v>
      </c>
    </row>
    <row r="1403" spans="1:6" x14ac:dyDescent="0.25">
      <c r="A1403" s="2" t="s">
        <v>10437</v>
      </c>
      <c r="B1403" s="2" t="s">
        <v>10438</v>
      </c>
      <c r="C1403">
        <v>10</v>
      </c>
      <c r="D1403">
        <v>72000</v>
      </c>
      <c r="F1403" t="str">
        <f t="shared" si="21"/>
        <v>public static BlueprintUnit CrushingMountainItem = ResourcesLibrary.TryGetBlueprint&lt;BlueprintUnit&gt;("bf09d95154ec1eb47890a7c5a670c3e4");</v>
      </c>
    </row>
    <row r="1404" spans="1:6" x14ac:dyDescent="0.25">
      <c r="A1404" s="2" t="s">
        <v>10714</v>
      </c>
      <c r="B1404" s="2" t="s">
        <v>10715</v>
      </c>
      <c r="C1404">
        <v>10</v>
      </c>
      <c r="D1404">
        <v>72000</v>
      </c>
      <c r="F1404" t="str">
        <f t="shared" si="21"/>
        <v>public static BlueprintUnit EludingSwingItem = ResourcesLibrary.TryGetBlueprint&lt;BlueprintUnit&gt;("83ddfc84d13e4474e9ce2de40960b8ab");</v>
      </c>
    </row>
    <row r="1405" spans="1:6" x14ac:dyDescent="0.25">
      <c r="A1405" s="2" t="s">
        <v>10931</v>
      </c>
      <c r="B1405" s="2" t="s">
        <v>10932</v>
      </c>
      <c r="C1405">
        <v>19</v>
      </c>
      <c r="D1405">
        <v>72000</v>
      </c>
      <c r="F1405" t="str">
        <f t="shared" si="21"/>
        <v>public static BlueprintUnit FieryBloodItem = ResourcesLibrary.TryGetBlueprint&lt;BlueprintUnit&gt;("6929f2f0de978dd4a9ae0d4f03278a03");</v>
      </c>
    </row>
    <row r="1406" spans="1:6" x14ac:dyDescent="0.25">
      <c r="A1406" s="2" t="s">
        <v>11008</v>
      </c>
      <c r="B1406" s="2" t="s">
        <v>11009</v>
      </c>
      <c r="C1406">
        <v>20</v>
      </c>
      <c r="D1406">
        <v>72000</v>
      </c>
      <c r="F1406" t="str">
        <f t="shared" si="21"/>
        <v>public static BlueprintUnit FrostColdIronDwarvenUrgroshPlus5 = ResourcesLibrary.TryGetBlueprint&lt;BlueprintUnit&gt;("0c97bace75036234f833dc03e5175d8d");</v>
      </c>
    </row>
    <row r="1407" spans="1:6" x14ac:dyDescent="0.25">
      <c r="A1407" s="2" t="s">
        <v>11077</v>
      </c>
      <c r="B1407" s="2" t="s">
        <v>11078</v>
      </c>
      <c r="C1407">
        <v>10</v>
      </c>
      <c r="D1407">
        <v>72000</v>
      </c>
      <c r="F1407" t="str">
        <f t="shared" si="21"/>
        <v>public static BlueprintUnit GraspingFrostItem = ResourcesLibrary.TryGetBlueprint&lt;BlueprintUnit&gt;("681e835150a1d3b4581b26bc074a1a46");</v>
      </c>
    </row>
    <row r="1408" spans="1:6" x14ac:dyDescent="0.25">
      <c r="A1408" s="2" t="s">
        <v>11379</v>
      </c>
      <c r="B1408" s="2" t="s">
        <v>11380</v>
      </c>
      <c r="D1408">
        <v>72000</v>
      </c>
      <c r="F1408" t="str">
        <f t="shared" si="21"/>
        <v>public static BlueprintUnit HolyFlamingDoubleAxeSecondPlus3Item = ResourcesLibrary.TryGetBlueprint&lt;BlueprintUnit&gt;("7924bcdbe0e45974994f4d399ef21fdb");</v>
      </c>
    </row>
    <row r="1409" spans="1:6" x14ac:dyDescent="0.25">
      <c r="A1409" s="2" t="s">
        <v>11385</v>
      </c>
      <c r="B1409" s="2" t="s">
        <v>11386</v>
      </c>
      <c r="C1409">
        <v>10</v>
      </c>
      <c r="D1409">
        <v>72000</v>
      </c>
      <c r="F1409" t="str">
        <f t="shared" si="21"/>
        <v>public static BlueprintUnit HolySpeedCompositeShortbowPlus3Item = ResourcesLibrary.TryGetBlueprint&lt;BlueprintUnit&gt;("8d8d2699f3a1256499f6480dfcf7be76");</v>
      </c>
    </row>
    <row r="1410" spans="1:6" x14ac:dyDescent="0.25">
      <c r="A1410" s="2" t="s">
        <v>11409</v>
      </c>
      <c r="B1410" s="2" t="s">
        <v>11410</v>
      </c>
      <c r="C1410">
        <v>10</v>
      </c>
      <c r="D1410">
        <v>72000</v>
      </c>
      <c r="F1410" t="str">
        <f t="shared" ref="F1410:F1473" si="22">"public static BlueprintUnit " &amp; A1410 &amp;" = ResourcesLibrary.TryGetBlueprint&lt;BlueprintUnit&gt;(""" &amp;B1410 &amp;""");"</f>
        <v>public static BlueprintUnit IcyBurstKeenColdIronBastardSwordPlus3Item = ResourcesLibrary.TryGetBlueprint&lt;BlueprintUnit&gt;("6669b016fe9e8cd4db988a8046027a4a");</v>
      </c>
    </row>
    <row r="1411" spans="1:6" x14ac:dyDescent="0.25">
      <c r="A1411" s="2" t="s">
        <v>11411</v>
      </c>
      <c r="B1411" s="2" t="s">
        <v>11412</v>
      </c>
      <c r="C1411">
        <v>23</v>
      </c>
      <c r="D1411">
        <v>72000</v>
      </c>
      <c r="F1411" t="str">
        <f t="shared" si="22"/>
        <v>public static BlueprintUnit IgnitionItem = ResourcesLibrary.TryGetBlueprint&lt;BlueprintUnit&gt;("2f33db8e7a502d542b6fd8eae9102b89");</v>
      </c>
    </row>
    <row r="1412" spans="1:6" x14ac:dyDescent="0.25">
      <c r="A1412" s="2" t="s">
        <v>11427</v>
      </c>
      <c r="B1412" s="2" t="s">
        <v>11428</v>
      </c>
      <c r="C1412">
        <v>10</v>
      </c>
      <c r="D1412">
        <v>72000</v>
      </c>
      <c r="F1412" t="str">
        <f t="shared" si="22"/>
        <v>public static BlueprintUnit InvigoratingHeartseekerFalcataPlus3Item = ResourcesLibrary.TryGetBlueprint&lt;BlueprintUnit&gt;("fa77ef271c437ee4581cf4ffc4a1ad69");</v>
      </c>
    </row>
    <row r="1413" spans="1:6" x14ac:dyDescent="0.25">
      <c r="A1413" s="2" t="s">
        <v>11878</v>
      </c>
      <c r="B1413" s="2" t="s">
        <v>11879</v>
      </c>
      <c r="C1413">
        <v>22</v>
      </c>
      <c r="D1413">
        <v>72000</v>
      </c>
      <c r="F1413" t="str">
        <f t="shared" si="22"/>
        <v>public static BlueprintUnit MorningstarRoyalLegendaryCorrosiveItem = ResourcesLibrary.TryGetBlueprint&lt;BlueprintUnit&gt;("ddece7b44eb78c44fb9aca7eb5d94d17");</v>
      </c>
    </row>
    <row r="1414" spans="1:6" x14ac:dyDescent="0.25">
      <c r="A1414" s="2" t="s">
        <v>11880</v>
      </c>
      <c r="B1414" s="2" t="s">
        <v>11881</v>
      </c>
      <c r="C1414">
        <v>22</v>
      </c>
      <c r="D1414">
        <v>72000</v>
      </c>
      <c r="F1414" t="str">
        <f t="shared" si="22"/>
        <v>public static BlueprintUnit MorningstarRoyalLegendaryFlamingItem = ResourcesLibrary.TryGetBlueprint&lt;BlueprintUnit&gt;("e893f03f60b704241a0b47febbc06c77");</v>
      </c>
    </row>
    <row r="1415" spans="1:6" x14ac:dyDescent="0.25">
      <c r="A1415" s="2" t="s">
        <v>11882</v>
      </c>
      <c r="B1415" s="2" t="s">
        <v>11883</v>
      </c>
      <c r="C1415">
        <v>22</v>
      </c>
      <c r="D1415">
        <v>72000</v>
      </c>
      <c r="F1415" t="str">
        <f t="shared" si="22"/>
        <v>public static BlueprintUnit MorningstarRoyalLegendaryFrostItem = ResourcesLibrary.TryGetBlueprint&lt;BlueprintUnit&gt;("f65775e982d9d87478d3013a0a7c52c3");</v>
      </c>
    </row>
    <row r="1416" spans="1:6" x14ac:dyDescent="0.25">
      <c r="A1416" s="2" t="s">
        <v>11884</v>
      </c>
      <c r="B1416" s="2" t="s">
        <v>11885</v>
      </c>
      <c r="C1416">
        <v>22</v>
      </c>
      <c r="D1416">
        <v>72000</v>
      </c>
      <c r="F1416" t="str">
        <f t="shared" si="22"/>
        <v>public static BlueprintUnit MorningstarRoyalLegendaryShockItem = ResourcesLibrary.TryGetBlueprint&lt;BlueprintUnit&gt;("d120d33fb4e082242ba4fcae5f0bd094");</v>
      </c>
    </row>
    <row r="1417" spans="1:6" x14ac:dyDescent="0.25">
      <c r="A1417" s="2" t="s">
        <v>11886</v>
      </c>
      <c r="B1417" s="2" t="s">
        <v>11887</v>
      </c>
      <c r="C1417">
        <v>22</v>
      </c>
      <c r="D1417">
        <v>72000</v>
      </c>
      <c r="F1417" t="str">
        <f t="shared" si="22"/>
        <v>public static BlueprintUnit MorningstarRoyalLegendaryThunderingItem = ResourcesLibrary.TryGetBlueprint&lt;BlueprintUnit&gt;("e7e93ed90f0e8294889d34b74c2f1286");</v>
      </c>
    </row>
    <row r="1418" spans="1:6" x14ac:dyDescent="0.25">
      <c r="A1418" s="2" t="s">
        <v>12119</v>
      </c>
      <c r="B1418" s="2" t="s">
        <v>12120</v>
      </c>
      <c r="C1418">
        <v>10</v>
      </c>
      <c r="D1418">
        <v>72000</v>
      </c>
      <c r="F1418" t="str">
        <f t="shared" si="22"/>
        <v>public static BlueprintUnit RadiantAdamantineSaiPlus3Item = ResourcesLibrary.TryGetBlueprint&lt;BlueprintUnit&gt;("2e32ce74bf0fe1c469a930d815c378cc");</v>
      </c>
    </row>
    <row r="1419" spans="1:6" x14ac:dyDescent="0.25">
      <c r="A1419" s="2" t="s">
        <v>12175</v>
      </c>
      <c r="B1419" s="2" t="s">
        <v>12176</v>
      </c>
      <c r="D1419">
        <v>72000</v>
      </c>
      <c r="F1419" t="str">
        <f t="shared" si="22"/>
        <v>public static BlueprintUnit ReboundSecondItem = ResourcesLibrary.TryGetBlueprint&lt;BlueprintUnit&gt;("db991474c92217f479fa315160958e0a");</v>
      </c>
    </row>
    <row r="1420" spans="1:6" x14ac:dyDescent="0.25">
      <c r="A1420" s="2" t="s">
        <v>12310</v>
      </c>
      <c r="B1420" s="2" t="s">
        <v>12311</v>
      </c>
      <c r="C1420">
        <v>10</v>
      </c>
      <c r="D1420">
        <v>72000</v>
      </c>
      <c r="F1420" t="str">
        <f t="shared" si="22"/>
        <v>public static BlueprintUnit ScreamOfPainItem = ResourcesLibrary.TryGetBlueprint&lt;BlueprintUnit&gt;("24fecee8e6c92ce499330d9177456e1c");</v>
      </c>
    </row>
    <row r="1421" spans="1:6" x14ac:dyDescent="0.25">
      <c r="A1421" s="2" t="s">
        <v>12344</v>
      </c>
      <c r="B1421" s="2" t="s">
        <v>12345</v>
      </c>
      <c r="C1421">
        <v>10</v>
      </c>
      <c r="D1421">
        <v>72000</v>
      </c>
      <c r="F1421" t="str">
        <f t="shared" si="22"/>
        <v>public static BlueprintUnit SecondChanceItem = ResourcesLibrary.TryGetBlueprint&lt;BlueprintUnit&gt;("aedf3e9224b77424f945ff167f485d3c");</v>
      </c>
    </row>
    <row r="1422" spans="1:6" x14ac:dyDescent="0.25">
      <c r="A1422" s="2" t="s">
        <v>12700</v>
      </c>
      <c r="B1422" s="2" t="s">
        <v>12701</v>
      </c>
      <c r="C1422">
        <v>19</v>
      </c>
      <c r="D1422">
        <v>72000</v>
      </c>
      <c r="F1422" t="str">
        <f t="shared" si="22"/>
        <v>public static BlueprintUnit StandardDoubleAxeKeenPlus5 = ResourcesLibrary.TryGetBlueprint&lt;BlueprintUnit&gt;("1214bff820c7336459399c600cbac9eb");</v>
      </c>
    </row>
    <row r="1423" spans="1:6" x14ac:dyDescent="0.25">
      <c r="A1423" s="2" t="s">
        <v>12785</v>
      </c>
      <c r="B1423" s="2" t="s">
        <v>12786</v>
      </c>
      <c r="C1423">
        <v>19</v>
      </c>
      <c r="D1423">
        <v>72000</v>
      </c>
      <c r="F1423" t="str">
        <f t="shared" si="22"/>
        <v>public static BlueprintUnit StandardDoubleSwordKeenPlus5 = ResourcesLibrary.TryGetBlueprint&lt;BlueprintUnit&gt;("f0cf7b5f628cc5e4bb9d43bd181e6090");</v>
      </c>
    </row>
    <row r="1424" spans="1:6" x14ac:dyDescent="0.25">
      <c r="A1424" s="2" t="s">
        <v>12825</v>
      </c>
      <c r="B1424" s="2" t="s">
        <v>12826</v>
      </c>
      <c r="C1424">
        <v>19</v>
      </c>
      <c r="D1424">
        <v>72000</v>
      </c>
      <c r="F1424" t="str">
        <f t="shared" si="22"/>
        <v>public static BlueprintUnit StandardDwarvenUrgroshKeenPlus5 = ResourcesLibrary.TryGetBlueprint&lt;BlueprintUnit&gt;("2ba3946b1fb9c7e4c815893a281021bc");</v>
      </c>
    </row>
    <row r="1425" spans="1:6" x14ac:dyDescent="0.25">
      <c r="A1425" s="2" t="s">
        <v>12915</v>
      </c>
      <c r="B1425" s="2" t="s">
        <v>12916</v>
      </c>
      <c r="C1425">
        <v>19</v>
      </c>
      <c r="D1425">
        <v>72000</v>
      </c>
      <c r="F1425" t="str">
        <f t="shared" si="22"/>
        <v>public static BlueprintUnit StarknifeKeenPlus5 = ResourcesLibrary.TryGetBlueprint&lt;BlueprintUnit&gt;("7ee8552b08e63a14a8acff60c8811ee7");</v>
      </c>
    </row>
    <row r="1426" spans="1:6" x14ac:dyDescent="0.25">
      <c r="A1426" s="2" t="s">
        <v>12986</v>
      </c>
      <c r="B1426" s="2" t="s">
        <v>12987</v>
      </c>
      <c r="D1426">
        <v>72000</v>
      </c>
      <c r="F1426" t="str">
        <f t="shared" si="22"/>
        <v>public static BlueprintUnit TheDebilitatorSecondItem = ResourcesLibrary.TryGetBlueprint&lt;BlueprintUnit&gt;("df4f4172864240945bc8dfb10ff3f2d9");</v>
      </c>
    </row>
    <row r="1427" spans="1:6" x14ac:dyDescent="0.25">
      <c r="A1427" s="2" t="s">
        <v>13216</v>
      </c>
      <c r="B1427" s="2" t="s">
        <v>13217</v>
      </c>
      <c r="C1427">
        <v>10</v>
      </c>
      <c r="D1427">
        <v>72000</v>
      </c>
      <c r="F1427" t="str">
        <f t="shared" si="22"/>
        <v>public static BlueprintUnit WoodsmansHopeItem = ResourcesLibrary.TryGetBlueprint&lt;BlueprintUnit&gt;("3692e3e21ccdd5140b2627b96e671207");</v>
      </c>
    </row>
    <row r="1428" spans="1:6" x14ac:dyDescent="0.25">
      <c r="A1428" s="2" t="s">
        <v>10220</v>
      </c>
      <c r="B1428" s="2" t="s">
        <v>10221</v>
      </c>
      <c r="C1428">
        <v>23</v>
      </c>
      <c r="D1428">
        <v>74000</v>
      </c>
      <c r="F1428" t="str">
        <f t="shared" si="22"/>
        <v>public static BlueprintUnit BetrayalFirstItem = ResourcesLibrary.TryGetBlueprint&lt;BlueprintUnit&gt;("92cfdd028ba3bff4f9f29858f81b1c71");</v>
      </c>
    </row>
    <row r="1429" spans="1:6" x14ac:dyDescent="0.25">
      <c r="A1429" s="2" t="s">
        <v>10222</v>
      </c>
      <c r="B1429" s="2" t="s">
        <v>10223</v>
      </c>
      <c r="C1429">
        <v>23</v>
      </c>
      <c r="D1429">
        <v>74000</v>
      </c>
      <c r="F1429" t="str">
        <f t="shared" si="22"/>
        <v>public static BlueprintUnit BetrayalSecondItem = ResourcesLibrary.TryGetBlueprint&lt;BlueprintUnit&gt;("8b6da0c2cead68d49bbc95316db2883f");</v>
      </c>
    </row>
    <row r="1430" spans="1:6" x14ac:dyDescent="0.25">
      <c r="A1430" s="2" t="s">
        <v>10419</v>
      </c>
      <c r="B1430" s="2" t="s">
        <v>10420</v>
      </c>
      <c r="C1430">
        <v>10</v>
      </c>
      <c r="D1430">
        <v>74000</v>
      </c>
      <c r="F1430" t="str">
        <f t="shared" si="22"/>
        <v>public static BlueprintUnit CripplingKissItem = ResourcesLibrary.TryGetBlueprint&lt;BlueprintUnit&gt;("419f4a94bdf5b25418228755389a20ae");</v>
      </c>
    </row>
    <row r="1431" spans="1:6" x14ac:dyDescent="0.25">
      <c r="A1431" s="2" t="s">
        <v>11232</v>
      </c>
      <c r="B1431" s="2" t="s">
        <v>11233</v>
      </c>
      <c r="C1431">
        <v>10</v>
      </c>
      <c r="D1431">
        <v>74000</v>
      </c>
      <c r="F1431" t="str">
        <f t="shared" si="22"/>
        <v>public static BlueprintUnit HeartOfIcebergItem = ResourcesLibrary.TryGetBlueprint&lt;BlueprintUnit&gt;("074ec4fe9cda9724c84e653f1b27f6ea");</v>
      </c>
    </row>
    <row r="1432" spans="1:6" x14ac:dyDescent="0.25">
      <c r="A1432" s="2" t="s">
        <v>12173</v>
      </c>
      <c r="B1432" s="2" t="s">
        <v>12174</v>
      </c>
      <c r="C1432">
        <v>10</v>
      </c>
      <c r="D1432">
        <v>74000</v>
      </c>
      <c r="F1432" t="str">
        <f t="shared" si="22"/>
        <v>public static BlueprintUnit ReboundFirstItem = ResourcesLibrary.TryGetBlueprint&lt;BlueprintUnit&gt;("d5c6e226b13144947a3070a0e570ca6c");</v>
      </c>
    </row>
    <row r="1433" spans="1:6" x14ac:dyDescent="0.25">
      <c r="A1433" s="2" t="s">
        <v>12027</v>
      </c>
      <c r="B1433" s="2" t="s">
        <v>12028</v>
      </c>
      <c r="C1433">
        <v>12</v>
      </c>
      <c r="D1433">
        <v>74500</v>
      </c>
      <c r="F1433" t="str">
        <f t="shared" si="22"/>
        <v>public static BlueprintUnit PortalStonePlanarSaiItem = ResourcesLibrary.TryGetBlueprint&lt;BlueprintUnit&gt;("cc23cd7701fbbc3469d37ab544dbc027");</v>
      </c>
    </row>
    <row r="1434" spans="1:6" x14ac:dyDescent="0.25">
      <c r="A1434" s="2" t="s">
        <v>12029</v>
      </c>
      <c r="B1434" s="2" t="s">
        <v>12030</v>
      </c>
      <c r="C1434">
        <v>12</v>
      </c>
      <c r="D1434">
        <v>74500</v>
      </c>
      <c r="F1434" t="str">
        <f t="shared" si="22"/>
        <v>public static BlueprintUnit PortalStoneSpiderSaiItem = ResourcesLibrary.TryGetBlueprint&lt;BlueprintUnit&gt;("829aba5a56615aa4ab12a7528833f8d0");</v>
      </c>
    </row>
    <row r="1435" spans="1:6" x14ac:dyDescent="0.25">
      <c r="A1435" s="2" t="s">
        <v>12031</v>
      </c>
      <c r="B1435" s="2" t="s">
        <v>12032</v>
      </c>
      <c r="C1435">
        <v>12</v>
      </c>
      <c r="D1435">
        <v>74500</v>
      </c>
      <c r="F1435" t="str">
        <f t="shared" si="22"/>
        <v>public static BlueprintUnit PortalStoneStanceSaiItem = ResourcesLibrary.TryGetBlueprint&lt;BlueprintUnit&gt;("8aad5b82266bbce4b8c4c952f00e1bfa");</v>
      </c>
    </row>
    <row r="1436" spans="1:6" x14ac:dyDescent="0.25">
      <c r="A1436" s="2" t="s">
        <v>10302</v>
      </c>
      <c r="B1436" s="2" t="s">
        <v>10303</v>
      </c>
      <c r="C1436">
        <v>14</v>
      </c>
      <c r="D1436">
        <v>74600</v>
      </c>
      <c r="F1436" t="str">
        <f t="shared" si="22"/>
        <v>public static BlueprintUnit ChimeraRoughPowerClubItem = ResourcesLibrary.TryGetBlueprint&lt;BlueprintUnit&gt;("54a610357a883654c9046156de001abe");</v>
      </c>
    </row>
    <row r="1437" spans="1:6" x14ac:dyDescent="0.25">
      <c r="A1437" s="2" t="s">
        <v>10304</v>
      </c>
      <c r="B1437" s="2" t="s">
        <v>10305</v>
      </c>
      <c r="C1437">
        <v>14</v>
      </c>
      <c r="D1437">
        <v>74600</v>
      </c>
      <c r="F1437" t="str">
        <f t="shared" si="22"/>
        <v>public static BlueprintUnit ChimeraRoughPowerFlailItem = ResourcesLibrary.TryGetBlueprint&lt;BlueprintUnit&gt;("472ac0ac346ea604a8207372710af1d7");</v>
      </c>
    </row>
    <row r="1438" spans="1:6" x14ac:dyDescent="0.25">
      <c r="A1438" s="2" t="s">
        <v>10306</v>
      </c>
      <c r="B1438" s="2" t="s">
        <v>10307</v>
      </c>
      <c r="C1438">
        <v>14</v>
      </c>
      <c r="D1438">
        <v>74600</v>
      </c>
      <c r="F1438" t="str">
        <f t="shared" si="22"/>
        <v>public static BlueprintUnit ChimeraThousandEyeClubItem = ResourcesLibrary.TryGetBlueprint&lt;BlueprintUnit&gt;("d1e0a9aaa73c14a459d5647cb3f23fe7");</v>
      </c>
    </row>
    <row r="1439" spans="1:6" x14ac:dyDescent="0.25">
      <c r="A1439" s="2" t="s">
        <v>10308</v>
      </c>
      <c r="B1439" s="2" t="s">
        <v>10309</v>
      </c>
      <c r="C1439">
        <v>14</v>
      </c>
      <c r="D1439">
        <v>74600</v>
      </c>
      <c r="F1439" t="str">
        <f t="shared" si="22"/>
        <v>public static BlueprintUnit ChimeraThousandEyeFlailItem = ResourcesLibrary.TryGetBlueprint&lt;BlueprintUnit&gt;("a66a16d09f160394ea3145996599e57b");</v>
      </c>
    </row>
    <row r="1440" spans="1:6" x14ac:dyDescent="0.25">
      <c r="A1440" s="2" t="s">
        <v>10310</v>
      </c>
      <c r="B1440" s="2" t="s">
        <v>10311</v>
      </c>
      <c r="C1440">
        <v>14</v>
      </c>
      <c r="D1440">
        <v>74600</v>
      </c>
      <c r="F1440" t="str">
        <f t="shared" si="22"/>
        <v>public static BlueprintUnit ChimeraTwistedFormClubItem = ResourcesLibrary.TryGetBlueprint&lt;BlueprintUnit&gt;("caea1a7db9a06fe42955c2baab2f2fcd");</v>
      </c>
    </row>
    <row r="1441" spans="1:6" x14ac:dyDescent="0.25">
      <c r="A1441" s="2" t="s">
        <v>10312</v>
      </c>
      <c r="B1441" s="2" t="s">
        <v>10313</v>
      </c>
      <c r="C1441">
        <v>14</v>
      </c>
      <c r="D1441">
        <v>74600</v>
      </c>
      <c r="F1441" t="str">
        <f t="shared" si="22"/>
        <v>public static BlueprintUnit ChimeraTwistedFormFlailItem = ResourcesLibrary.TryGetBlueprint&lt;BlueprintUnit&gt;("943b418e0d219294aacaf19989adb446");</v>
      </c>
    </row>
    <row r="1442" spans="1:6" x14ac:dyDescent="0.25">
      <c r="A1442" s="2" t="s">
        <v>10224</v>
      </c>
      <c r="B1442" s="2" t="s">
        <v>10225</v>
      </c>
      <c r="C1442">
        <v>10</v>
      </c>
      <c r="D1442">
        <v>75000</v>
      </c>
      <c r="F1442" t="str">
        <f t="shared" si="22"/>
        <v>public static BlueprintUnit BlackDragonsFangItem = ResourcesLibrary.TryGetBlueprint&lt;BlueprintUnit&gt;("cc91b45fb458a434faa46d775129364f");</v>
      </c>
    </row>
    <row r="1443" spans="1:6" x14ac:dyDescent="0.25">
      <c r="A1443" s="2" t="s">
        <v>10431</v>
      </c>
      <c r="B1443" s="2" t="s">
        <v>10432</v>
      </c>
      <c r="C1443">
        <v>10</v>
      </c>
      <c r="D1443">
        <v>75000</v>
      </c>
      <c r="F1443" t="str">
        <f t="shared" si="22"/>
        <v>public static BlueprintUnit CruelFateItem = ResourcesLibrary.TryGetBlueprint&lt;BlueprintUnit&gt;("beca6746dda054f40865c49085656e77");</v>
      </c>
    </row>
    <row r="1444" spans="1:6" x14ac:dyDescent="0.25">
      <c r="A1444" s="2" t="s">
        <v>10855</v>
      </c>
      <c r="B1444" s="2" t="s">
        <v>10856</v>
      </c>
      <c r="D1444">
        <v>75000</v>
      </c>
      <c r="F1444" t="str">
        <f t="shared" si="22"/>
        <v>public static BlueprintUnit FalchionFlamingPlus5 = ResourcesLibrary.TryGetBlueprint&lt;BlueprintUnit&gt;("c4fff35edd4c07645af7aea5428024c2");</v>
      </c>
    </row>
    <row r="1445" spans="1:6" x14ac:dyDescent="0.25">
      <c r="A1445" s="2" t="s">
        <v>11029</v>
      </c>
      <c r="B1445" s="2" t="s">
        <v>11030</v>
      </c>
      <c r="C1445">
        <v>10</v>
      </c>
      <c r="D1445">
        <v>75000</v>
      </c>
      <c r="F1445" t="str">
        <f t="shared" si="22"/>
        <v>public static BlueprintUnit GiftOfBloodItem = ResourcesLibrary.TryGetBlueprint&lt;BlueprintUnit&gt;("e7754310f0df3524ca08de172162874e");</v>
      </c>
    </row>
    <row r="1446" spans="1:6" x14ac:dyDescent="0.25">
      <c r="A1446" s="2" t="s">
        <v>12990</v>
      </c>
      <c r="B1446" s="2" t="s">
        <v>12991</v>
      </c>
      <c r="C1446">
        <v>10</v>
      </c>
      <c r="D1446">
        <v>75000</v>
      </c>
      <c r="F1446" t="str">
        <f t="shared" si="22"/>
        <v>public static BlueprintUnit TheDissectorItem = ResourcesLibrary.TryGetBlueprint&lt;BlueprintUnit&gt;("d238225ca9af8434ba1d9b32ef06e8ba");</v>
      </c>
    </row>
    <row r="1447" spans="1:6" x14ac:dyDescent="0.25">
      <c r="A1447" s="2" t="s">
        <v>4937</v>
      </c>
      <c r="B1447" s="2" t="s">
        <v>10122</v>
      </c>
      <c r="C1447">
        <v>10</v>
      </c>
      <c r="D1447">
        <v>75500</v>
      </c>
      <c r="F1447" t="str">
        <f t="shared" si="22"/>
        <v>public static BlueprintUnit BansheesHeartItem = ResourcesLibrary.TryGetBlueprint&lt;BlueprintUnit&gt;("1ad5be8ad3e15f64499696dfdee26db5");</v>
      </c>
    </row>
    <row r="1448" spans="1:6" x14ac:dyDescent="0.25">
      <c r="A1448" s="2" t="s">
        <v>11466</v>
      </c>
      <c r="B1448" s="2" t="s">
        <v>11467</v>
      </c>
      <c r="C1448">
        <v>10</v>
      </c>
      <c r="D1448">
        <v>76000</v>
      </c>
      <c r="F1448" t="str">
        <f t="shared" si="22"/>
        <v>public static BlueprintUnit JokeOfFateItem = ResourcesLibrary.TryGetBlueprint&lt;BlueprintUnit&gt;("9630773155e5b964d9c4e8e235edadeb");</v>
      </c>
    </row>
    <row r="1449" spans="1:6" x14ac:dyDescent="0.25">
      <c r="A1449" s="2" t="s">
        <v>12976</v>
      </c>
      <c r="B1449" s="2" t="s">
        <v>12977</v>
      </c>
      <c r="C1449">
        <v>10</v>
      </c>
      <c r="D1449">
        <v>76000</v>
      </c>
      <c r="F1449" t="str">
        <f t="shared" si="22"/>
        <v>public static BlueprintUnit TheBlizItem = ResourcesLibrary.TryGetBlueprint&lt;BlueprintUnit&gt;("200833eb6efaf5f48828d65183eb28a1");</v>
      </c>
    </row>
    <row r="1450" spans="1:6" x14ac:dyDescent="0.25">
      <c r="A1450" s="2" t="s">
        <v>12984</v>
      </c>
      <c r="B1450" s="2" t="s">
        <v>12985</v>
      </c>
      <c r="C1450">
        <v>10</v>
      </c>
      <c r="D1450">
        <v>76000</v>
      </c>
      <c r="F1450" t="str">
        <f t="shared" si="22"/>
        <v>public static BlueprintUnit TheDebilitatorFirstItem = ResourcesLibrary.TryGetBlueprint&lt;BlueprintUnit&gt;("ee876bb6cccf49a43a0b24a60188eb3d");</v>
      </c>
    </row>
    <row r="1451" spans="1:6" x14ac:dyDescent="0.25">
      <c r="A1451" s="2" t="s">
        <v>11518</v>
      </c>
      <c r="B1451" s="2" t="s">
        <v>11519</v>
      </c>
      <c r="C1451">
        <v>10</v>
      </c>
      <c r="D1451">
        <v>76500</v>
      </c>
      <c r="F1451" t="str">
        <f t="shared" si="22"/>
        <v>public static BlueprintUnit KissOfVampireItem = ResourcesLibrary.TryGetBlueprint&lt;BlueprintUnit&gt;("37b7ab0ebc9514b44ba4ab8f05b1b351");</v>
      </c>
    </row>
    <row r="1452" spans="1:6" x14ac:dyDescent="0.25">
      <c r="A1452" s="2" t="s">
        <v>10706</v>
      </c>
      <c r="B1452" s="2" t="s">
        <v>10707</v>
      </c>
      <c r="C1452">
        <v>22</v>
      </c>
      <c r="D1452">
        <v>77000</v>
      </c>
      <c r="F1452" t="str">
        <f t="shared" si="22"/>
        <v>public static BlueprintUnit ElderToothItem = ResourcesLibrary.TryGetBlueprint&lt;BlueprintUnit&gt;("3e55ebd643d5df949a19a0e17a0d8380");</v>
      </c>
    </row>
    <row r="1453" spans="1:6" x14ac:dyDescent="0.25">
      <c r="A1453" s="2" t="s">
        <v>12270</v>
      </c>
      <c r="B1453" s="2" t="s">
        <v>12271</v>
      </c>
      <c r="C1453">
        <v>13</v>
      </c>
      <c r="D1453">
        <v>77300</v>
      </c>
      <c r="F1453" t="str">
        <f t="shared" si="22"/>
        <v>public static BlueprintUnit SarenraeLifeSourceHeavyFlailtem = ResourcesLibrary.TryGetBlueprint&lt;BlueprintUnit&gt;("6638256bc200ec64383ebbecd69f5787");</v>
      </c>
    </row>
    <row r="1454" spans="1:6" x14ac:dyDescent="0.25">
      <c r="A1454" s="2" t="s">
        <v>12272</v>
      </c>
      <c r="B1454" s="2" t="s">
        <v>12273</v>
      </c>
      <c r="C1454">
        <v>13</v>
      </c>
      <c r="D1454">
        <v>77300</v>
      </c>
      <c r="F1454" t="str">
        <f t="shared" si="22"/>
        <v>public static BlueprintUnit SarenraeObliteratingLightHeavyFlailItem = ResourcesLibrary.TryGetBlueprint&lt;BlueprintUnit&gt;("85e44d5153e14fc45ac52bf3228fa1b7");</v>
      </c>
    </row>
    <row r="1455" spans="1:6" x14ac:dyDescent="0.25">
      <c r="A1455" s="2" t="s">
        <v>12015</v>
      </c>
      <c r="B1455" s="2" t="s">
        <v>12016</v>
      </c>
      <c r="C1455">
        <v>13</v>
      </c>
      <c r="D1455">
        <v>77600</v>
      </c>
      <c r="F1455" t="str">
        <f t="shared" si="22"/>
        <v>public static BlueprintUnit PlagueDeathQuarterstaffItem = ResourcesLibrary.TryGetBlueprint&lt;BlueprintUnit&gt;("052fc0b447f7a90448f322a2db0a2a03");</v>
      </c>
    </row>
    <row r="1456" spans="1:6" x14ac:dyDescent="0.25">
      <c r="A1456" s="2" t="s">
        <v>12017</v>
      </c>
      <c r="B1456" s="2" t="s">
        <v>12018</v>
      </c>
      <c r="C1456">
        <v>13</v>
      </c>
      <c r="D1456">
        <v>77600</v>
      </c>
      <c r="F1456" t="str">
        <f t="shared" si="22"/>
        <v>public static BlueprintUnit PlaguePersistenceQuarterstaffItem = ResourcesLibrary.TryGetBlueprint&lt;BlueprintUnit&gt;("39755c2bcd870e1499825a4eb8b5abf8");</v>
      </c>
    </row>
    <row r="1457" spans="1:6" x14ac:dyDescent="0.25">
      <c r="A1457" s="2" t="s">
        <v>10282</v>
      </c>
      <c r="B1457" s="2" t="s">
        <v>10283</v>
      </c>
      <c r="C1457">
        <v>10</v>
      </c>
      <c r="D1457">
        <v>78000</v>
      </c>
      <c r="F1457" t="str">
        <f t="shared" si="22"/>
        <v>public static BlueprintUnit BurningTomentItem = ResourcesLibrary.TryGetBlueprint&lt;BlueprintUnit&gt;("2baf044654b00ee46ab91876ae6df5f1");</v>
      </c>
    </row>
    <row r="1458" spans="1:6" x14ac:dyDescent="0.25">
      <c r="A1458" s="2" t="s">
        <v>12090</v>
      </c>
      <c r="B1458" s="2" t="s">
        <v>12091</v>
      </c>
      <c r="C1458">
        <v>10</v>
      </c>
      <c r="D1458">
        <v>79000</v>
      </c>
      <c r="F1458" t="str">
        <f t="shared" si="22"/>
        <v>public static BlueprintUnit QuarterstaffOfWarMageItem = ResourcesLibrary.TryGetBlueprint&lt;BlueprintUnit&gt;("1e24ac2407294c849bedce83ee129d4c");</v>
      </c>
    </row>
    <row r="1459" spans="1:6" x14ac:dyDescent="0.25">
      <c r="A1459" s="2" t="s">
        <v>13081</v>
      </c>
      <c r="B1459" s="2" t="s">
        <v>13082</v>
      </c>
      <c r="C1459">
        <v>10</v>
      </c>
      <c r="D1459">
        <v>79000</v>
      </c>
      <c r="F1459" t="str">
        <f t="shared" si="22"/>
        <v>public static BlueprintUnit TouchOfMercyItem = ResourcesLibrary.TryGetBlueprint&lt;BlueprintUnit&gt;("8f626f4a09af01243832ce6e9856aab7");</v>
      </c>
    </row>
    <row r="1460" spans="1:6" x14ac:dyDescent="0.25">
      <c r="A1460" s="2" t="s">
        <v>11945</v>
      </c>
      <c r="B1460" s="2" t="s">
        <v>11946</v>
      </c>
      <c r="C1460">
        <v>10</v>
      </c>
      <c r="D1460">
        <v>80000</v>
      </c>
      <c r="F1460" t="str">
        <f t="shared" si="22"/>
        <v>public static BlueprintUnit NumerianGreatswordItem = ResourcesLibrary.TryGetBlueprint&lt;BlueprintUnit&gt;("cfdbf55b99884879809679012b84a245");</v>
      </c>
    </row>
    <row r="1461" spans="1:6" x14ac:dyDescent="0.25">
      <c r="A1461" s="2" t="s">
        <v>12187</v>
      </c>
      <c r="B1461" s="2" t="s">
        <v>12188</v>
      </c>
      <c r="C1461">
        <v>10</v>
      </c>
      <c r="D1461">
        <v>80000</v>
      </c>
      <c r="F1461" t="str">
        <f t="shared" si="22"/>
        <v>public static BlueprintUnit RicochetingHeavyCrosbowItem = ResourcesLibrary.TryGetBlueprint&lt;BlueprintUnit&gt;("fcf89782e1fb025488475cccc5ce38ec");</v>
      </c>
    </row>
    <row r="1462" spans="1:6" x14ac:dyDescent="0.25">
      <c r="A1462" s="2" t="s">
        <v>13003</v>
      </c>
      <c r="B1462" s="2" t="s">
        <v>13004</v>
      </c>
      <c r="C1462">
        <v>16</v>
      </c>
      <c r="D1462">
        <v>81600</v>
      </c>
      <c r="F1462" t="str">
        <f t="shared" si="22"/>
        <v>public static BlueprintUnit TheMenanceDuelSwordItem = ResourcesLibrary.TryGetBlueprint&lt;BlueprintUnit&gt;("cdb9de995aa45aa4393706bc8af54f31");</v>
      </c>
    </row>
    <row r="1463" spans="1:6" x14ac:dyDescent="0.25">
      <c r="A1463" s="2" t="s">
        <v>13035</v>
      </c>
      <c r="B1463" s="2" t="s">
        <v>13036</v>
      </c>
      <c r="C1463">
        <v>22</v>
      </c>
      <c r="D1463">
        <v>82000</v>
      </c>
      <c r="F1463" t="str">
        <f t="shared" si="22"/>
        <v>public static BlueprintUnit ThunderingClawOfTheBearGod = ResourcesLibrary.TryGetBlueprint&lt;BlueprintUnit&gt;("e5b46c4b36c2ca74d8a30f68a93bc77c");</v>
      </c>
    </row>
    <row r="1464" spans="1:6" x14ac:dyDescent="0.25">
      <c r="A1464" s="2" t="s">
        <v>10421</v>
      </c>
      <c r="B1464" s="2" t="s">
        <v>10422</v>
      </c>
      <c r="C1464">
        <v>17</v>
      </c>
      <c r="D1464">
        <v>83000</v>
      </c>
      <c r="F1464" t="str">
        <f t="shared" si="22"/>
        <v>public static BlueprintUnit CrossbowOfEscape = ResourcesLibrary.TryGetBlueprint&lt;BlueprintUnit&gt;("8762d9897514dd241b19e32ee9cf3f54");</v>
      </c>
    </row>
    <row r="1465" spans="1:6" x14ac:dyDescent="0.25">
      <c r="A1465" s="2" t="s">
        <v>10043</v>
      </c>
      <c r="B1465" s="2" t="s">
        <v>10044</v>
      </c>
      <c r="C1465">
        <v>10</v>
      </c>
      <c r="D1465">
        <v>84000</v>
      </c>
      <c r="F1465" t="str">
        <f t="shared" si="22"/>
        <v>public static BlueprintUnit AmberLoveLightCrossbowItem = ResourcesLibrary.TryGetBlueprint&lt;BlueprintUnit&gt;("2cdc803d9f3e17f4abcef6916f962c60");</v>
      </c>
    </row>
    <row r="1466" spans="1:6" x14ac:dyDescent="0.25">
      <c r="A1466" s="2" t="s">
        <v>10045</v>
      </c>
      <c r="B1466" s="2" t="s">
        <v>10046</v>
      </c>
      <c r="C1466">
        <v>10</v>
      </c>
      <c r="D1466">
        <v>84000</v>
      </c>
      <c r="F1466" t="str">
        <f t="shared" si="22"/>
        <v>public static BlueprintUnit AmberLustLightCrossbowItem = ResourcesLibrary.TryGetBlueprint&lt;BlueprintUnit&gt;("ddd930462aea5454bad2ba2d63e14f74");</v>
      </c>
    </row>
    <row r="1467" spans="1:6" x14ac:dyDescent="0.25">
      <c r="A1467" s="2" t="s">
        <v>13043</v>
      </c>
      <c r="B1467" s="2" t="s">
        <v>13044</v>
      </c>
      <c r="C1467">
        <v>17</v>
      </c>
      <c r="D1467">
        <v>84500</v>
      </c>
      <c r="F1467" t="str">
        <f t="shared" si="22"/>
        <v>public static BlueprintUnit Tongi5MithralItem = ResourcesLibrary.TryGetBlueprint&lt;BlueprintUnit&gt;("eee4d2c600f03654c930203164722ff2");</v>
      </c>
    </row>
    <row r="1468" spans="1:6" x14ac:dyDescent="0.25">
      <c r="A1468" s="2" t="s">
        <v>4830</v>
      </c>
      <c r="B1468" s="2" t="s">
        <v>12229</v>
      </c>
      <c r="C1468">
        <v>13</v>
      </c>
      <c r="D1468">
        <v>85000</v>
      </c>
      <c r="F1468" t="str">
        <f t="shared" si="22"/>
        <v>public static BlueprintUnit RupturingStormItem = ResourcesLibrary.TryGetBlueprint&lt;BlueprintUnit&gt;("c4a3b3f397e4aac4ebced84597372c89");</v>
      </c>
    </row>
    <row r="1469" spans="1:6" x14ac:dyDescent="0.25">
      <c r="A1469" s="2" t="s">
        <v>12951</v>
      </c>
      <c r="B1469" s="2" t="s">
        <v>12952</v>
      </c>
      <c r="C1469">
        <v>20</v>
      </c>
      <c r="D1469">
        <v>85000</v>
      </c>
      <c r="F1469" t="str">
        <f t="shared" si="22"/>
        <v>public static BlueprintUnit SwiftBlowItem = ResourcesLibrary.TryGetBlueprint&lt;BlueprintUnit&gt;("0a3fb024f4e27c64f8d1d00932e676d5");</v>
      </c>
    </row>
    <row r="1470" spans="1:6" x14ac:dyDescent="0.25">
      <c r="A1470" s="2" t="s">
        <v>10885</v>
      </c>
      <c r="B1470" s="2" t="s">
        <v>10886</v>
      </c>
      <c r="C1470">
        <v>19</v>
      </c>
      <c r="D1470">
        <v>86900</v>
      </c>
      <c r="F1470" t="str">
        <f t="shared" si="22"/>
        <v>public static BlueprintUnit FaterenderItem = ResourcesLibrary.TryGetBlueprint&lt;BlueprintUnit&gt;("05717e60418e7e644b6b19fdd1b5f58b");</v>
      </c>
    </row>
    <row r="1471" spans="1:6" x14ac:dyDescent="0.25">
      <c r="A1471" s="2" t="s">
        <v>11987</v>
      </c>
      <c r="B1471" s="2" t="s">
        <v>11988</v>
      </c>
      <c r="C1471">
        <v>19</v>
      </c>
      <c r="D1471">
        <v>87800</v>
      </c>
      <c r="F1471" t="str">
        <f t="shared" si="22"/>
        <v>public static BlueprintUnit OathOfTheLandItem = ResourcesLibrary.TryGetBlueprint&lt;BlueprintUnit&gt;("20e046d80df631445acce20cd05b5866");</v>
      </c>
    </row>
    <row r="1472" spans="1:6" x14ac:dyDescent="0.25">
      <c r="A1472" s="2" t="s">
        <v>10550</v>
      </c>
      <c r="B1472" s="2" t="s">
        <v>10551</v>
      </c>
      <c r="D1472">
        <v>88000</v>
      </c>
      <c r="F1472" t="str">
        <f t="shared" si="22"/>
        <v>public static BlueprintUnit DeepRipItem = ResourcesLibrary.TryGetBlueprint&lt;BlueprintUnit&gt;("ba53644f9e8895844b3f0dad849bba94");</v>
      </c>
    </row>
    <row r="1473" spans="1:6" x14ac:dyDescent="0.25">
      <c r="A1473" s="2" t="s">
        <v>10298</v>
      </c>
      <c r="B1473" s="2" t="s">
        <v>10299</v>
      </c>
      <c r="C1473">
        <v>19</v>
      </c>
      <c r="D1473">
        <v>89000</v>
      </c>
      <c r="F1473" t="str">
        <f t="shared" si="22"/>
        <v>public static BlueprintUnit ChaosHammerItem = ResourcesLibrary.TryGetBlueprint&lt;BlueprintUnit&gt;("30880fe99cff7f84fac8c2672464d335");</v>
      </c>
    </row>
    <row r="1474" spans="1:6" x14ac:dyDescent="0.25">
      <c r="A1474" s="2" t="s">
        <v>4967</v>
      </c>
      <c r="B1474" s="2" t="s">
        <v>11389</v>
      </c>
      <c r="C1474">
        <v>10</v>
      </c>
      <c r="D1474">
        <v>89000</v>
      </c>
      <c r="F1474" t="str">
        <f t="shared" ref="F1474:F1537" si="23">"public static BlueprintUnit " &amp; A1474 &amp;" = ResourcesLibrary.TryGetBlueprint&lt;BlueprintUnit&gt;(""" &amp;B1474 &amp;""");"</f>
        <v>public static BlueprintUnit HopeCrusherItem = ResourcesLibrary.TryGetBlueprint&lt;BlueprintUnit&gt;("ddc54054443379f49ad5589c51d8de22");</v>
      </c>
    </row>
    <row r="1475" spans="1:6" x14ac:dyDescent="0.25">
      <c r="A1475" s="2" t="s">
        <v>13195</v>
      </c>
      <c r="B1475" s="2" t="s">
        <v>13196</v>
      </c>
      <c r="C1475">
        <v>19</v>
      </c>
      <c r="D1475">
        <v>89000</v>
      </c>
      <c r="F1475" t="str">
        <f t="shared" si="23"/>
        <v>public static BlueprintUnit WarswordItem = ResourcesLibrary.TryGetBlueprint&lt;BlueprintUnit&gt;("d06e90fefe4461c40b05576c4c2f33d1");</v>
      </c>
    </row>
    <row r="1476" spans="1:6" x14ac:dyDescent="0.25">
      <c r="A1476" s="2" t="s">
        <v>10793</v>
      </c>
      <c r="B1476" s="2" t="s">
        <v>10794</v>
      </c>
      <c r="C1476">
        <v>22</v>
      </c>
      <c r="D1476">
        <v>90000</v>
      </c>
      <c r="F1476" t="str">
        <f t="shared" si="23"/>
        <v>public static BlueprintUnit ExecutionerDevilGreataxe = ResourcesLibrary.TryGetBlueprint&lt;BlueprintUnit&gt;("ba91313daf281704199d58909244a1a2");</v>
      </c>
    </row>
    <row r="1477" spans="1:6" x14ac:dyDescent="0.25">
      <c r="A1477" s="2" t="s">
        <v>10925</v>
      </c>
      <c r="B1477" s="2" t="s">
        <v>10926</v>
      </c>
      <c r="C1477">
        <v>16</v>
      </c>
      <c r="D1477">
        <v>90000</v>
      </c>
      <c r="F1477" t="str">
        <f t="shared" si="23"/>
        <v>public static BlueprintUnit FeralRaideritem = ResourcesLibrary.TryGetBlueprint&lt;BlueprintUnit&gt;("4513576d55584e54b9271d47641d4445");</v>
      </c>
    </row>
    <row r="1478" spans="1:6" x14ac:dyDescent="0.25">
      <c r="A1478" s="2" t="s">
        <v>11415</v>
      </c>
      <c r="B1478" s="2" t="s">
        <v>11416</v>
      </c>
      <c r="C1478">
        <v>16</v>
      </c>
      <c r="D1478">
        <v>90000</v>
      </c>
      <c r="F1478" t="str">
        <f t="shared" si="23"/>
        <v>public static BlueprintUnit ImpendingDemiseItem = ResourcesLibrary.TryGetBlueprint&lt;BlueprintUnit&gt;("27d9ab5b93910ba4f9a279e859b614d6");</v>
      </c>
    </row>
    <row r="1479" spans="1:6" x14ac:dyDescent="0.25">
      <c r="A1479" s="2" t="s">
        <v>11930</v>
      </c>
      <c r="B1479" s="2" t="s">
        <v>11931</v>
      </c>
      <c r="C1479">
        <v>16</v>
      </c>
      <c r="D1479">
        <v>90000</v>
      </c>
      <c r="F1479" t="str">
        <f t="shared" si="23"/>
        <v>public static BlueprintUnit NightFlashItem = ResourcesLibrary.TryGetBlueprint&lt;BlueprintUnit&gt;("88d4c6e793148454d95d6f2bd83ab006");</v>
      </c>
    </row>
    <row r="1480" spans="1:6" x14ac:dyDescent="0.25">
      <c r="A1480" s="2" t="s">
        <v>10276</v>
      </c>
      <c r="B1480" s="2" t="s">
        <v>10277</v>
      </c>
      <c r="C1480">
        <v>13</v>
      </c>
      <c r="D1480">
        <v>92000</v>
      </c>
      <c r="F1480" t="str">
        <f t="shared" si="23"/>
        <v>public static BlueprintUnit BrutalDecayItem = ResourcesLibrary.TryGetBlueprint&lt;BlueprintUnit&gt;("abe68f294ef39604c885ea93595c8852");</v>
      </c>
    </row>
    <row r="1481" spans="1:6" x14ac:dyDescent="0.25">
      <c r="A1481" s="2" t="s">
        <v>11825</v>
      </c>
      <c r="B1481" s="2" t="s">
        <v>11826</v>
      </c>
      <c r="C1481">
        <v>16</v>
      </c>
      <c r="D1481">
        <v>92000</v>
      </c>
      <c r="F1481" t="str">
        <f t="shared" si="23"/>
        <v>public static BlueprintUnit MaimerItem = ResourcesLibrary.TryGetBlueprint&lt;BlueprintUnit&gt;("bf237e581a31401449567b8bcc4727f6");</v>
      </c>
    </row>
    <row r="1482" spans="1:6" x14ac:dyDescent="0.25">
      <c r="A1482" s="2" t="s">
        <v>12011</v>
      </c>
      <c r="B1482" s="2" t="s">
        <v>12012</v>
      </c>
      <c r="C1482">
        <v>16</v>
      </c>
      <c r="D1482">
        <v>92000</v>
      </c>
      <c r="F1482" t="str">
        <f t="shared" si="23"/>
        <v>public static BlueprintUnit PhantasmalGuideItem = ResourcesLibrary.TryGetBlueprint&lt;BlueprintUnit&gt;("d27f11b12929f724da9d68d8c3faeb7a");</v>
      </c>
    </row>
    <row r="1483" spans="1:6" x14ac:dyDescent="0.25">
      <c r="A1483" s="2" t="s">
        <v>12556</v>
      </c>
      <c r="B1483" s="2" t="s">
        <v>12557</v>
      </c>
      <c r="C1483">
        <v>13</v>
      </c>
      <c r="D1483">
        <v>92000</v>
      </c>
      <c r="F1483" t="str">
        <f t="shared" si="23"/>
        <v>public static BlueprintUnit SoundOfVoidItem = ResourcesLibrary.TryGetBlueprint&lt;BlueprintUnit&gt;("35b2e85079b5a174383f1edf7e9107c0");</v>
      </c>
    </row>
    <row r="1484" spans="1:6" x14ac:dyDescent="0.25">
      <c r="A1484" s="2" t="s">
        <v>12558</v>
      </c>
      <c r="B1484" s="2" t="s">
        <v>12559</v>
      </c>
      <c r="C1484">
        <v>19</v>
      </c>
      <c r="D1484">
        <v>92000</v>
      </c>
      <c r="F1484" t="str">
        <f t="shared" si="23"/>
        <v>public static BlueprintUnit SovereignItem = ResourcesLibrary.TryGetBlueprint&lt;BlueprintUnit&gt;("10a2302203ccb2348b30563f4038ac89");</v>
      </c>
    </row>
    <row r="1485" spans="1:6" x14ac:dyDescent="0.25">
      <c r="A1485" s="2" t="s">
        <v>12883</v>
      </c>
      <c r="B1485" s="2" t="s">
        <v>12884</v>
      </c>
      <c r="C1485">
        <v>22</v>
      </c>
      <c r="D1485">
        <v>92000</v>
      </c>
      <c r="F1485" t="str">
        <f t="shared" si="23"/>
        <v>public static BlueprintUnit StarbladeItem = ResourcesLibrary.TryGetBlueprint&lt;BlueprintUnit&gt;("e9550e8e58b4afd488a6fe9e39224319");</v>
      </c>
    </row>
    <row r="1486" spans="1:6" x14ac:dyDescent="0.25">
      <c r="A1486" s="2" t="s">
        <v>12171</v>
      </c>
      <c r="B1486" s="2" t="s">
        <v>12172</v>
      </c>
      <c r="C1486">
        <v>16</v>
      </c>
      <c r="D1486">
        <v>93000</v>
      </c>
      <c r="F1486" t="str">
        <f t="shared" si="23"/>
        <v>public static BlueprintUnit RapscallionItem = ResourcesLibrary.TryGetBlueprint&lt;BlueprintUnit&gt;("fda816c54ee48b645896ae8a0afebf1a");</v>
      </c>
    </row>
    <row r="1487" spans="1:6" x14ac:dyDescent="0.25">
      <c r="A1487" s="2" t="s">
        <v>11896</v>
      </c>
      <c r="B1487" s="2" t="s">
        <v>11897</v>
      </c>
      <c r="C1487">
        <v>13</v>
      </c>
      <c r="D1487">
        <v>94000</v>
      </c>
      <c r="F1487" t="str">
        <f t="shared" si="23"/>
        <v>public static BlueprintUnit MusicOfDeathItem = ResourcesLibrary.TryGetBlueprint&lt;BlueprintUnit&gt;("ae83fa7deb77ccd4e969fff7103ec4e6");</v>
      </c>
    </row>
    <row r="1488" spans="1:6" x14ac:dyDescent="0.25">
      <c r="A1488" s="2" t="s">
        <v>12988</v>
      </c>
      <c r="B1488" s="2" t="s">
        <v>12989</v>
      </c>
      <c r="C1488">
        <v>20</v>
      </c>
      <c r="D1488">
        <v>94520</v>
      </c>
      <c r="F1488" t="str">
        <f t="shared" si="23"/>
        <v>public static BlueprintUnit TheDeceiverItem = ResourcesLibrary.TryGetBlueprint&lt;BlueprintUnit&gt;("7124b5d7b77509847b8990fe26a50a65");</v>
      </c>
    </row>
    <row r="1489" spans="1:6" x14ac:dyDescent="0.25">
      <c r="A1489" s="2" t="s">
        <v>12001</v>
      </c>
      <c r="B1489" s="2" t="s">
        <v>12002</v>
      </c>
      <c r="C1489">
        <v>22</v>
      </c>
      <c r="D1489">
        <v>95000</v>
      </c>
      <c r="F1489" t="str">
        <f t="shared" si="23"/>
        <v>public static BlueprintUnit OverthrowItem = ResourcesLibrary.TryGetBlueprint&lt;BlueprintUnit&gt;("03731ae7545b93245b16ddf18b2ce3ba");</v>
      </c>
    </row>
    <row r="1490" spans="1:6" x14ac:dyDescent="0.25">
      <c r="A1490" s="2" t="s">
        <v>12513</v>
      </c>
      <c r="B1490" s="2" t="s">
        <v>12514</v>
      </c>
      <c r="C1490">
        <v>16</v>
      </c>
      <c r="D1490">
        <v>95000</v>
      </c>
      <c r="F1490" t="str">
        <f t="shared" si="23"/>
        <v>public static BlueprintUnit SkyScorcherItem = ResourcesLibrary.TryGetBlueprint&lt;BlueprintUnit&gt;("7cd35777395a2754a848bd501d87ac95");</v>
      </c>
    </row>
    <row r="1491" spans="1:6" x14ac:dyDescent="0.25">
      <c r="A1491" s="2" t="s">
        <v>12519</v>
      </c>
      <c r="B1491" s="2" t="s">
        <v>12520</v>
      </c>
      <c r="C1491">
        <v>16</v>
      </c>
      <c r="D1491">
        <v>95000</v>
      </c>
      <c r="F1491" t="str">
        <f t="shared" si="23"/>
        <v>public static BlueprintUnit SlaversFuryItem = ResourcesLibrary.TryGetBlueprint&lt;BlueprintUnit&gt;("8d6c1499baa500b4985b76a47e819749");</v>
      </c>
    </row>
    <row r="1492" spans="1:6" x14ac:dyDescent="0.25">
      <c r="A1492" s="2" t="s">
        <v>13203</v>
      </c>
      <c r="B1492" s="2" t="s">
        <v>13204</v>
      </c>
      <c r="C1492">
        <v>13</v>
      </c>
      <c r="D1492">
        <v>96000</v>
      </c>
      <c r="F1492" t="str">
        <f t="shared" si="23"/>
        <v>public static BlueprintUnit WhistlingKillerItem = ResourcesLibrary.TryGetBlueprint&lt;BlueprintUnit&gt;("14864006e1ca55d40986028a48f3aea3");</v>
      </c>
    </row>
    <row r="1493" spans="1:6" x14ac:dyDescent="0.25">
      <c r="A1493" s="2" t="s">
        <v>12185</v>
      </c>
      <c r="B1493" s="2" t="s">
        <v>12186</v>
      </c>
      <c r="C1493">
        <v>22</v>
      </c>
      <c r="D1493">
        <v>97300</v>
      </c>
      <c r="F1493" t="str">
        <f t="shared" si="23"/>
        <v>public static BlueprintUnit RetributionGreataxe = ResourcesLibrary.TryGetBlueprint&lt;BlueprintUnit&gt;("dfdb6779e8cd91e48ad096147836ec31");</v>
      </c>
    </row>
    <row r="1494" spans="1:6" x14ac:dyDescent="0.25">
      <c r="A1494" s="2" t="s">
        <v>4852</v>
      </c>
      <c r="B1494" s="2" t="s">
        <v>10271</v>
      </c>
      <c r="C1494">
        <v>16</v>
      </c>
      <c r="D1494">
        <v>98000</v>
      </c>
      <c r="F1494" t="str">
        <f t="shared" si="23"/>
        <v>public static BlueprintUnit BrilliantEnergyScythePlus5Item = ResourcesLibrary.TryGetBlueprint&lt;BlueprintUnit&gt;("8643a451e47d43f080f47716bc07c0c5");</v>
      </c>
    </row>
    <row r="1495" spans="1:6" x14ac:dyDescent="0.25">
      <c r="A1495" s="2" t="s">
        <v>10540</v>
      </c>
      <c r="B1495" s="2" t="s">
        <v>10541</v>
      </c>
      <c r="C1495">
        <v>13</v>
      </c>
      <c r="D1495">
        <v>98000</v>
      </c>
      <c r="F1495" t="str">
        <f t="shared" si="23"/>
        <v>public static BlueprintUnit DeathbedServantItem = ResourcesLibrary.TryGetBlueprint&lt;BlueprintUnit&gt;("96117978093c17d45bda69384755cd13");</v>
      </c>
    </row>
    <row r="1496" spans="1:6" x14ac:dyDescent="0.25">
      <c r="A1496" s="2" t="s">
        <v>10630</v>
      </c>
      <c r="B1496" s="2" t="s">
        <v>10631</v>
      </c>
      <c r="C1496">
        <v>25</v>
      </c>
      <c r="D1496">
        <v>98000</v>
      </c>
      <c r="F1496" t="str">
        <f t="shared" si="23"/>
        <v>public static BlueprintUnit DwarvenChampionItem = ResourcesLibrary.TryGetBlueprint&lt;BlueprintUnit&gt;("81310913ee067e14dbb3d35a71f25b14");</v>
      </c>
    </row>
    <row r="1497" spans="1:6" x14ac:dyDescent="0.25">
      <c r="A1497" s="2" t="s">
        <v>11413</v>
      </c>
      <c r="B1497" s="2" t="s">
        <v>11414</v>
      </c>
      <c r="C1497">
        <v>13</v>
      </c>
      <c r="D1497">
        <v>98000</v>
      </c>
      <c r="F1497" t="str">
        <f t="shared" si="23"/>
        <v>public static BlueprintUnit ImpalerItem = ResourcesLibrary.TryGetBlueprint&lt;BlueprintUnit&gt;("e273429a9367ce04a8b0d4f2d134e3d8");</v>
      </c>
    </row>
    <row r="1498" spans="1:6" x14ac:dyDescent="0.25">
      <c r="A1498" s="2" t="s">
        <v>11498</v>
      </c>
      <c r="B1498" s="2" t="s">
        <v>11499</v>
      </c>
      <c r="C1498">
        <v>21</v>
      </c>
      <c r="D1498">
        <v>98000</v>
      </c>
      <c r="F1498" t="str">
        <f t="shared" si="23"/>
        <v>public static BlueprintUnit KamaPlus5AgileAxiomaticItem = ResourcesLibrary.TryGetBlueprint&lt;BlueprintUnit&gt;("2f4654e8a2aaeb6479acad163ba1ba3e");</v>
      </c>
    </row>
    <row r="1499" spans="1:6" x14ac:dyDescent="0.25">
      <c r="A1499" s="2" t="s">
        <v>11894</v>
      </c>
      <c r="B1499" s="2" t="s">
        <v>11895</v>
      </c>
      <c r="C1499">
        <v>10</v>
      </c>
      <c r="D1499">
        <v>98000</v>
      </c>
      <c r="F1499" t="str">
        <f t="shared" si="23"/>
        <v>public static BlueprintUnit MourningItem = ResourcesLibrary.TryGetBlueprint&lt;BlueprintUnit&gt;("1feeaad7087a2df46ba1283d31a162dd");</v>
      </c>
    </row>
    <row r="1500" spans="1:6" x14ac:dyDescent="0.25">
      <c r="A1500" s="2" t="s">
        <v>10039</v>
      </c>
      <c r="B1500" s="2" t="s">
        <v>10040</v>
      </c>
      <c r="C1500">
        <v>16</v>
      </c>
      <c r="D1500">
        <v>99000</v>
      </c>
      <c r="F1500" t="str">
        <f t="shared" si="23"/>
        <v>public static BlueprintUnit AldinachsRetributionItem = ResourcesLibrary.TryGetBlueprint&lt;BlueprintUnit&gt;("5892429bf5634b158d84ec1217e9f45c");</v>
      </c>
    </row>
    <row r="1501" spans="1:6" x14ac:dyDescent="0.25">
      <c r="A1501" s="2" t="s">
        <v>11855</v>
      </c>
      <c r="B1501" s="2" t="s">
        <v>11856</v>
      </c>
      <c r="C1501">
        <v>13</v>
      </c>
      <c r="D1501">
        <v>99000</v>
      </c>
      <c r="F1501" t="str">
        <f t="shared" si="23"/>
        <v>public static BlueprintUnit MightyAdvisorItem = ResourcesLibrary.TryGetBlueprint&lt;BlueprintUnit&gt;("e3b47f320b151ce48a6b6cce65054834");</v>
      </c>
    </row>
    <row r="1502" spans="1:6" x14ac:dyDescent="0.25">
      <c r="A1502" s="2" t="s">
        <v>11941</v>
      </c>
      <c r="B1502" s="2" t="s">
        <v>11942</v>
      </c>
      <c r="C1502">
        <v>13</v>
      </c>
      <c r="D1502">
        <v>99000</v>
      </c>
      <c r="F1502" t="str">
        <f t="shared" si="23"/>
        <v>public static BlueprintUnit NordicWelcomeItem = ResourcesLibrary.TryGetBlueprint&lt;BlueprintUnit&gt;("95fe7e0dabe3cec43b7ce07ba873ed15");</v>
      </c>
    </row>
    <row r="1503" spans="1:6" x14ac:dyDescent="0.25">
      <c r="A1503" s="2" t="s">
        <v>12200</v>
      </c>
      <c r="B1503" s="2" t="s">
        <v>12201</v>
      </c>
      <c r="C1503">
        <v>13</v>
      </c>
      <c r="D1503">
        <v>99000</v>
      </c>
      <c r="F1503" t="str">
        <f t="shared" si="23"/>
        <v>public static BlueprintUnit RottenDissectorItem = ResourcesLibrary.TryGetBlueprint&lt;BlueprintUnit&gt;("f8437067258da9c43a43d12f8bb9da31");</v>
      </c>
    </row>
    <row r="1504" spans="1:6" x14ac:dyDescent="0.25">
      <c r="A1504" s="2" t="s">
        <v>12222</v>
      </c>
      <c r="B1504" s="2" t="s">
        <v>12223</v>
      </c>
      <c r="C1504">
        <v>16</v>
      </c>
      <c r="D1504">
        <v>99000</v>
      </c>
      <c r="F1504" t="str">
        <f t="shared" si="23"/>
        <v>public static BlueprintUnit RudeStopperItem = ResourcesLibrary.TryGetBlueprint&lt;BlueprintUnit&gt;("69e9559be15752d4093aa84e77f57e55");</v>
      </c>
    </row>
    <row r="1505" spans="1:6" x14ac:dyDescent="0.25">
      <c r="A1505" s="2" t="s">
        <v>12308</v>
      </c>
      <c r="B1505" s="2" t="s">
        <v>12309</v>
      </c>
      <c r="C1505">
        <v>16</v>
      </c>
      <c r="D1505">
        <v>99000</v>
      </c>
      <c r="F1505" t="str">
        <f t="shared" si="23"/>
        <v>public static BlueprintUnit ScorpionStingItem = ResourcesLibrary.TryGetBlueprint&lt;BlueprintUnit&gt;("54325f72a38c404fbc2bc6708866cc16");</v>
      </c>
    </row>
    <row r="1506" spans="1:6" x14ac:dyDescent="0.25">
      <c r="A1506" s="2" t="s">
        <v>12550</v>
      </c>
      <c r="B1506" s="2" t="s">
        <v>12551</v>
      </c>
      <c r="C1506">
        <v>16</v>
      </c>
      <c r="D1506">
        <v>99000</v>
      </c>
      <c r="F1506" t="str">
        <f t="shared" si="23"/>
        <v>public static BlueprintUnit SoftCutItem = ResourcesLibrary.TryGetBlueprint&lt;BlueprintUnit&gt;("1f3cd44fb795f50498a4b47b93dc399d");</v>
      </c>
    </row>
    <row r="1507" spans="1:6" x14ac:dyDescent="0.25">
      <c r="A1507" s="2" t="s">
        <v>13127</v>
      </c>
      <c r="B1507" s="2" t="s">
        <v>13128</v>
      </c>
      <c r="C1507">
        <v>16</v>
      </c>
      <c r="D1507">
        <v>99000</v>
      </c>
      <c r="F1507" t="str">
        <f t="shared" si="23"/>
        <v>public static BlueprintUnit UnexpectedResolutionItem = ResourcesLibrary.TryGetBlueprint&lt;BlueprintUnit&gt;("13a85503bbedbac479a203ea529ee88f");</v>
      </c>
    </row>
    <row r="1508" spans="1:6" x14ac:dyDescent="0.25">
      <c r="A1508" s="2" t="s">
        <v>10066</v>
      </c>
      <c r="B1508" s="2" t="s">
        <v>10067</v>
      </c>
      <c r="C1508">
        <v>13</v>
      </c>
      <c r="D1508">
        <v>100000</v>
      </c>
      <c r="F1508" t="str">
        <f t="shared" si="23"/>
        <v>public static BlueprintUnit ArtificialPredatorItem = ResourcesLibrary.TryGetBlueprint&lt;BlueprintUnit&gt;("3e14db6284db73d40b4a4b99943e2018");</v>
      </c>
    </row>
    <row r="1509" spans="1:6" x14ac:dyDescent="0.25">
      <c r="A1509" s="2" t="s">
        <v>10458</v>
      </c>
      <c r="B1509" s="2" t="s">
        <v>10459</v>
      </c>
      <c r="C1509">
        <v>16</v>
      </c>
      <c r="D1509">
        <v>100000</v>
      </c>
      <c r="F1509" t="str">
        <f t="shared" si="23"/>
        <v>public static BlueprintUnit DaggerOfFateFirstItem = ResourcesLibrary.TryGetBlueprint&lt;BlueprintUnit&gt;("bf301596ad8e90446880be62a93cc64f");</v>
      </c>
    </row>
    <row r="1510" spans="1:6" x14ac:dyDescent="0.25">
      <c r="A1510" s="2" t="s">
        <v>10460</v>
      </c>
      <c r="B1510" s="2" t="s">
        <v>10461</v>
      </c>
      <c r="C1510">
        <v>16</v>
      </c>
      <c r="D1510">
        <v>100000</v>
      </c>
      <c r="F1510" t="str">
        <f t="shared" si="23"/>
        <v>public static BlueprintUnit DaggerOfFateSecondItem = ResourcesLibrary.TryGetBlueprint&lt;BlueprintUnit&gt;("a074b8cc7a0fa0940ad6bc8bec1be8de");</v>
      </c>
    </row>
    <row r="1511" spans="1:6" x14ac:dyDescent="0.25">
      <c r="A1511" s="2" t="s">
        <v>10806</v>
      </c>
      <c r="B1511" s="2" t="s">
        <v>10807</v>
      </c>
      <c r="C1511">
        <v>13</v>
      </c>
      <c r="D1511">
        <v>100000</v>
      </c>
      <c r="F1511" t="str">
        <f t="shared" si="23"/>
        <v>public static BlueprintUnit FaithBearerItem = ResourcesLibrary.TryGetBlueprint&lt;BlueprintUnit&gt;("372aae7b04ff4dd438ef3a8f881d5b17");</v>
      </c>
    </row>
    <row r="1512" spans="1:6" x14ac:dyDescent="0.25">
      <c r="A1512" s="2" t="s">
        <v>10845</v>
      </c>
      <c r="B1512" s="2" t="s">
        <v>10846</v>
      </c>
      <c r="D1512">
        <v>100000</v>
      </c>
      <c r="F1512" t="str">
        <f t="shared" si="23"/>
        <v>public static BlueprintUnit FalchionFlamingCorrosivePlus5 = ResourcesLibrary.TryGetBlueprint&lt;BlueprintUnit&gt;("8ef5258a79037ef4aac56ed74b8efbab");</v>
      </c>
    </row>
    <row r="1513" spans="1:6" x14ac:dyDescent="0.25">
      <c r="A1513" s="2" t="s">
        <v>12021</v>
      </c>
      <c r="B1513" s="2" t="s">
        <v>12022</v>
      </c>
      <c r="D1513">
        <v>100000</v>
      </c>
      <c r="F1513" t="str">
        <f t="shared" si="23"/>
        <v>public static BlueprintUnit PlayersPhylacteryDaggerItem = ResourcesLibrary.TryGetBlueprint&lt;BlueprintUnit&gt;("955fed173f194e50a0207a1233cb51e6");</v>
      </c>
    </row>
    <row r="1514" spans="1:6" x14ac:dyDescent="0.25">
      <c r="A1514" s="2" t="s">
        <v>12023</v>
      </c>
      <c r="B1514" s="2" t="s">
        <v>12024</v>
      </c>
      <c r="C1514">
        <v>16</v>
      </c>
      <c r="D1514">
        <v>100000</v>
      </c>
      <c r="F1514" t="str">
        <f t="shared" si="23"/>
        <v>public static BlueprintUnit PlayersPhylacteryLongswordItem = ResourcesLibrary.TryGetBlueprint&lt;BlueprintUnit&gt;("7975e85be8964948b48ab3be83954af1");</v>
      </c>
    </row>
    <row r="1515" spans="1:6" x14ac:dyDescent="0.25">
      <c r="A1515" s="2" t="s">
        <v>12232</v>
      </c>
      <c r="B1515" s="2" t="s">
        <v>12233</v>
      </c>
      <c r="C1515">
        <v>13</v>
      </c>
      <c r="D1515">
        <v>100000</v>
      </c>
      <c r="F1515" t="str">
        <f t="shared" si="23"/>
        <v>public static BlueprintUnit RustedDawnItem = ResourcesLibrary.TryGetBlueprint&lt;BlueprintUnit&gt;("4e82b54975834f14b81814e9255873e3");</v>
      </c>
    </row>
    <row r="1516" spans="1:6" x14ac:dyDescent="0.25">
      <c r="A1516" s="2" t="s">
        <v>11004</v>
      </c>
      <c r="B1516" s="2" t="s">
        <v>11005</v>
      </c>
      <c r="C1516">
        <v>16</v>
      </c>
      <c r="D1516">
        <v>101000</v>
      </c>
      <c r="F1516" t="str">
        <f t="shared" si="23"/>
        <v>public static BlueprintUnit FrostbiteItem = ResourcesLibrary.TryGetBlueprint&lt;BlueprintUnit&gt;("4e169f71b69b7b840955a96b5267233f");</v>
      </c>
    </row>
    <row r="1517" spans="1:6" x14ac:dyDescent="0.25">
      <c r="A1517" s="2" t="s">
        <v>11726</v>
      </c>
      <c r="B1517" s="2" t="s">
        <v>11727</v>
      </c>
      <c r="C1517">
        <v>13</v>
      </c>
      <c r="D1517">
        <v>101000</v>
      </c>
      <c r="F1517" t="str">
        <f t="shared" si="23"/>
        <v>public static BlueprintUnit LongbowOfLeechingStrikeItem = ResourcesLibrary.TryGetBlueprint&lt;BlueprintUnit&gt;("de6f9911e07782f48ac1e7d9294d1a72");</v>
      </c>
    </row>
    <row r="1518" spans="1:6" x14ac:dyDescent="0.25">
      <c r="A1518" s="2" t="s">
        <v>11993</v>
      </c>
      <c r="B1518" s="2" t="s">
        <v>11994</v>
      </c>
      <c r="C1518">
        <v>13</v>
      </c>
      <c r="D1518">
        <v>102000</v>
      </c>
      <c r="F1518" t="str">
        <f t="shared" si="23"/>
        <v>public static BlueprintUnit OddsLevelerItem = ResourcesLibrary.TryGetBlueprint&lt;BlueprintUnit&gt;("1870f9bd4665dfd40bb2ffb6e26dc0b6");</v>
      </c>
    </row>
    <row r="1519" spans="1:6" x14ac:dyDescent="0.25">
      <c r="A1519" s="2" t="s">
        <v>12198</v>
      </c>
      <c r="B1519" s="2" t="s">
        <v>12199</v>
      </c>
      <c r="C1519">
        <v>16</v>
      </c>
      <c r="D1519">
        <v>102000</v>
      </c>
      <c r="F1519" t="str">
        <f t="shared" si="23"/>
        <v>public static BlueprintUnit RollingThunderItem = ResourcesLibrary.TryGetBlueprint&lt;BlueprintUnit&gt;("cfc64eff4b9ddef46b8eb0edd411466f");</v>
      </c>
    </row>
    <row r="1520" spans="1:6" x14ac:dyDescent="0.25">
      <c r="A1520" s="2" t="s">
        <v>13113</v>
      </c>
      <c r="B1520" s="2" t="s">
        <v>13114</v>
      </c>
      <c r="C1520">
        <v>25</v>
      </c>
      <c r="D1520">
        <v>103000</v>
      </c>
      <c r="F1520" t="str">
        <f t="shared" si="23"/>
        <v>public static BlueprintUnit TyrantItem = ResourcesLibrary.TryGetBlueprint&lt;BlueprintUnit&gt;("bdc39e9b171a7344893d9089e1e6480d");</v>
      </c>
    </row>
    <row r="1521" spans="1:6" x14ac:dyDescent="0.25">
      <c r="A1521" s="2" t="s">
        <v>10242</v>
      </c>
      <c r="B1521" s="2" t="s">
        <v>10243</v>
      </c>
      <c r="D1521">
        <v>103200</v>
      </c>
      <c r="F1521" t="str">
        <f t="shared" si="23"/>
        <v>public static BlueprintUnit BlindingLightItem = ResourcesLibrary.TryGetBlueprint&lt;BlueprintUnit&gt;("8eac691deaf5ec44bbc972a8e0ddb3c1");</v>
      </c>
    </row>
    <row r="1522" spans="1:6" x14ac:dyDescent="0.25">
      <c r="A1522" s="2" t="s">
        <v>11063</v>
      </c>
      <c r="B1522" s="2" t="s">
        <v>11064</v>
      </c>
      <c r="C1522">
        <v>18</v>
      </c>
      <c r="D1522">
        <v>103800</v>
      </c>
      <c r="F1522" t="str">
        <f t="shared" si="23"/>
        <v>public static BlueprintUnit GluttonousBladeItem = ResourcesLibrary.TryGetBlueprint&lt;BlueprintUnit&gt;("b0243c123186a374baf3390fb8e9a3df");</v>
      </c>
    </row>
    <row r="1523" spans="1:6" x14ac:dyDescent="0.25">
      <c r="A1523" s="2" t="s">
        <v>11021</v>
      </c>
      <c r="B1523" s="2" t="s">
        <v>11022</v>
      </c>
      <c r="C1523">
        <v>19</v>
      </c>
      <c r="D1523">
        <v>104000</v>
      </c>
      <c r="F1523" t="str">
        <f t="shared" si="23"/>
        <v>public static BlueprintUnit GameChangerEstocItem = ResourcesLibrary.TryGetBlueprint&lt;BlueprintUnit&gt;("255195c1cd2cbc04baf7ef8d399c09d1");</v>
      </c>
    </row>
    <row r="1524" spans="1:6" x14ac:dyDescent="0.25">
      <c r="A1524" s="2" t="s">
        <v>12236</v>
      </c>
      <c r="B1524" s="2" t="s">
        <v>12237</v>
      </c>
      <c r="C1524">
        <v>13</v>
      </c>
      <c r="D1524">
        <v>104000</v>
      </c>
      <c r="F1524" t="str">
        <f t="shared" si="23"/>
        <v>public static BlueprintUnit SaboteurItem = ResourcesLibrary.TryGetBlueprint&lt;BlueprintUnit&gt;("685febfec0bae7e458cf328bd4f466cb");</v>
      </c>
    </row>
    <row r="1525" spans="1:6" x14ac:dyDescent="0.25">
      <c r="A1525" s="2" t="s">
        <v>13150</v>
      </c>
      <c r="B1525" s="2" t="s">
        <v>13151</v>
      </c>
      <c r="C1525">
        <v>13</v>
      </c>
      <c r="D1525">
        <v>104000</v>
      </c>
      <c r="F1525" t="str">
        <f t="shared" si="23"/>
        <v>public static BlueprintUnit VibrantDissolverItem = ResourcesLibrary.TryGetBlueprint&lt;BlueprintUnit&gt;("11a2ded76b3ad2440adaf9835883c9b0");</v>
      </c>
    </row>
    <row r="1526" spans="1:6" x14ac:dyDescent="0.25">
      <c r="A1526" s="2" t="s">
        <v>13212</v>
      </c>
      <c r="B1526" s="2" t="s">
        <v>13213</v>
      </c>
      <c r="C1526">
        <v>16</v>
      </c>
      <c r="D1526">
        <v>104000</v>
      </c>
      <c r="F1526" t="str">
        <f t="shared" si="23"/>
        <v>public static BlueprintUnit WintersMarkItem = ResourcesLibrary.TryGetBlueprint&lt;BlueprintUnit&gt;("1dc8e7943027bc64d8e505541d456904");</v>
      </c>
    </row>
    <row r="1527" spans="1:6" x14ac:dyDescent="0.25">
      <c r="A1527" s="2" t="s">
        <v>10921</v>
      </c>
      <c r="B1527" s="2" t="s">
        <v>10922</v>
      </c>
      <c r="C1527">
        <v>13</v>
      </c>
      <c r="D1527">
        <v>105000</v>
      </c>
      <c r="F1527" t="str">
        <f t="shared" si="23"/>
        <v>public static BlueprintUnit FencemastersSwordItem = ResourcesLibrary.TryGetBlueprint&lt;BlueprintUnit&gt;("fae29838b6df9414eb788bbe183b345f");</v>
      </c>
    </row>
    <row r="1528" spans="1:6" x14ac:dyDescent="0.25">
      <c r="A1528" s="2" t="s">
        <v>11371</v>
      </c>
      <c r="B1528" s="2" t="s">
        <v>11372</v>
      </c>
      <c r="C1528">
        <v>10</v>
      </c>
      <c r="D1528">
        <v>105000</v>
      </c>
      <c r="F1528" t="str">
        <f t="shared" si="23"/>
        <v>public static BlueprintUnit HolyDevoteesWrathItem = ResourcesLibrary.TryGetBlueprint&lt;BlueprintUnit&gt;("2a1edf00e8d9b234088e58e59f3c97b2");</v>
      </c>
    </row>
    <row r="1529" spans="1:6" x14ac:dyDescent="0.25">
      <c r="A1529" s="2" t="s">
        <v>11568</v>
      </c>
      <c r="B1529" s="2" t="s">
        <v>11569</v>
      </c>
      <c r="C1529">
        <v>16</v>
      </c>
      <c r="D1529">
        <v>105000</v>
      </c>
      <c r="F1529" t="str">
        <f t="shared" si="23"/>
        <v>public static BlueprintUnit LethalConductorItem = ResourcesLibrary.TryGetBlueprint&lt;BlueprintUnit&gt;("dda495b9b24ec334588d31c56ddea8b8");</v>
      </c>
    </row>
    <row r="1530" spans="1:6" x14ac:dyDescent="0.25">
      <c r="A1530" s="2" t="s">
        <v>11827</v>
      </c>
      <c r="B1530" s="2" t="s">
        <v>11828</v>
      </c>
      <c r="C1530">
        <v>22</v>
      </c>
      <c r="D1530">
        <v>105600</v>
      </c>
      <c r="F1530" t="str">
        <f t="shared" si="23"/>
        <v>public static BlueprintUnit MaliceLightMaceItem = ResourcesLibrary.TryGetBlueprint&lt;BlueprintUnit&gt;("dec4acdd0677f1c4eaf2f5a180dfa4f5");</v>
      </c>
    </row>
    <row r="1531" spans="1:6" x14ac:dyDescent="0.25">
      <c r="A1531" s="2" t="s">
        <v>12490</v>
      </c>
      <c r="B1531" s="2" t="s">
        <v>12491</v>
      </c>
      <c r="C1531">
        <v>16</v>
      </c>
      <c r="D1531">
        <v>106000</v>
      </c>
      <c r="F1531" t="str">
        <f t="shared" si="23"/>
        <v>public static BlueprintUnit SickleOfWickedRitesItem = ResourcesLibrary.TryGetBlueprint&lt;BlueprintUnit&gt;("54500ab72ed9f3942986407069a526db");</v>
      </c>
    </row>
    <row r="1532" spans="1:6" x14ac:dyDescent="0.25">
      <c r="A1532" s="2" t="s">
        <v>12945</v>
      </c>
      <c r="B1532" s="2" t="s">
        <v>12946</v>
      </c>
      <c r="C1532">
        <v>16</v>
      </c>
      <c r="D1532">
        <v>106500</v>
      </c>
      <c r="F1532" t="str">
        <f t="shared" si="23"/>
        <v>public static BlueprintUnit StormcallerItem = ResourcesLibrary.TryGetBlueprint&lt;BlueprintUnit&gt;("859725fd13b5c3946a6ce3a94a0bc965");</v>
      </c>
    </row>
    <row r="1533" spans="1:6" x14ac:dyDescent="0.25">
      <c r="A1533" s="2" t="s">
        <v>10923</v>
      </c>
      <c r="B1533" s="2" t="s">
        <v>10924</v>
      </c>
      <c r="C1533">
        <v>13</v>
      </c>
      <c r="D1533">
        <v>107000</v>
      </c>
      <c r="F1533" t="str">
        <f t="shared" si="23"/>
        <v>public static BlueprintUnit FeralChargeItem = ResourcesLibrary.TryGetBlueprint&lt;BlueprintUnit&gt;("7077ec52a8c826344bcf794354aadbf6");</v>
      </c>
    </row>
    <row r="1534" spans="1:6" x14ac:dyDescent="0.25">
      <c r="A1534" s="2" t="s">
        <v>11843</v>
      </c>
      <c r="B1534" s="2" t="s">
        <v>11844</v>
      </c>
      <c r="D1534">
        <v>107500</v>
      </c>
      <c r="F1534" t="str">
        <f t="shared" si="23"/>
        <v>public static BlueprintUnit MartyrsBladeItem = ResourcesLibrary.TryGetBlueprint&lt;BlueprintUnit&gt;("29094f56617831f4b94cb6e2189a0e7b");</v>
      </c>
    </row>
    <row r="1535" spans="1:6" x14ac:dyDescent="0.25">
      <c r="A1535" s="2" t="s">
        <v>11989</v>
      </c>
      <c r="B1535" s="2" t="s">
        <v>11990</v>
      </c>
      <c r="C1535">
        <v>19</v>
      </c>
      <c r="D1535">
        <v>107800</v>
      </c>
      <c r="F1535" t="str">
        <f t="shared" si="23"/>
        <v>public static BlueprintUnit OathOfTheSkyItem = ResourcesLibrary.TryGetBlueprint&lt;BlueprintUnit&gt;("97cff923f9c4a0947a14a471b11c506d");</v>
      </c>
    </row>
    <row r="1536" spans="1:6" x14ac:dyDescent="0.25">
      <c r="A1536" s="2" t="s">
        <v>11570</v>
      </c>
      <c r="B1536" s="2" t="s">
        <v>11571</v>
      </c>
      <c r="C1536">
        <v>13</v>
      </c>
      <c r="D1536">
        <v>108000</v>
      </c>
      <c r="F1536" t="str">
        <f t="shared" si="23"/>
        <v>public static BlueprintUnit LifeDelivererItem = ResourcesLibrary.TryGetBlueprint&lt;BlueprintUnit&gt;("ba7ad1364a6759c469a5ea698b0fd9eb");</v>
      </c>
    </row>
    <row r="1537" spans="1:6" x14ac:dyDescent="0.25">
      <c r="A1537" s="2" t="s">
        <v>12226</v>
      </c>
      <c r="B1537" s="2" t="s">
        <v>12227</v>
      </c>
      <c r="C1537">
        <v>13</v>
      </c>
      <c r="D1537">
        <v>108000</v>
      </c>
      <c r="F1537" t="str">
        <f t="shared" si="23"/>
        <v>public static BlueprintUnit RulebreakerItem = ResourcesLibrary.TryGetBlueprint&lt;BlueprintUnit&gt;("84b9e4531be18cd4893100aea05f5c1a");</v>
      </c>
    </row>
    <row r="1538" spans="1:6" x14ac:dyDescent="0.25">
      <c r="A1538" s="2" t="s">
        <v>13109</v>
      </c>
      <c r="B1538" s="2" t="s">
        <v>13110</v>
      </c>
      <c r="C1538">
        <v>22</v>
      </c>
      <c r="D1538">
        <v>108000</v>
      </c>
      <c r="F1538" t="str">
        <f t="shared" ref="F1538:F1601" si="24">"public static BlueprintUnit " &amp; A1538 &amp;" = ResourcesLibrary.TryGetBlueprint&lt;BlueprintUnit&gt;(""" &amp;B1538 &amp;""");"</f>
        <v>public static BlueprintUnit TwinCrystalsItem = ResourcesLibrary.TryGetBlueprint&lt;BlueprintUnit&gt;("d106f7b0517b6ed49b99115841799f48");</v>
      </c>
    </row>
    <row r="1539" spans="1:6" x14ac:dyDescent="0.25">
      <c r="A1539" s="2" t="s">
        <v>10214</v>
      </c>
      <c r="B1539" s="2" t="s">
        <v>10215</v>
      </c>
      <c r="C1539">
        <v>13</v>
      </c>
      <c r="D1539">
        <v>109000</v>
      </c>
      <c r="F1539" t="str">
        <f t="shared" si="24"/>
        <v>public static BlueprintUnit BearerOfSorrowItem = ResourcesLibrary.TryGetBlueprint&lt;BlueprintUnit&gt;("ce157a7294f572140ad74a074874f148");</v>
      </c>
    </row>
    <row r="1540" spans="1:6" x14ac:dyDescent="0.25">
      <c r="A1540" s="2" t="s">
        <v>10594</v>
      </c>
      <c r="B1540" s="2" t="s">
        <v>10595</v>
      </c>
      <c r="C1540">
        <v>16</v>
      </c>
      <c r="D1540">
        <v>109000</v>
      </c>
      <c r="F1540" t="str">
        <f t="shared" si="24"/>
        <v>public static BlueprintUnit DreadfulOnslaughtItem = ResourcesLibrary.TryGetBlueprint&lt;BlueprintUnit&gt;("3b8021631cd1b7d4eb749601047a7bda");</v>
      </c>
    </row>
    <row r="1541" spans="1:6" x14ac:dyDescent="0.25">
      <c r="A1541" s="2" t="s">
        <v>11222</v>
      </c>
      <c r="B1541" s="2" t="s">
        <v>11223</v>
      </c>
      <c r="C1541">
        <v>16</v>
      </c>
      <c r="D1541">
        <v>109000</v>
      </c>
      <c r="F1541" t="str">
        <f t="shared" si="24"/>
        <v>public static BlueprintUnit HandFreezerItem = ResourcesLibrary.TryGetBlueprint&lt;BlueprintUnit&gt;("b96bdcf09db071b4e9abe4564f0f5db2");</v>
      </c>
    </row>
    <row r="1542" spans="1:6" x14ac:dyDescent="0.25">
      <c r="A1542" s="2" t="s">
        <v>13101</v>
      </c>
      <c r="B1542" s="2" t="s">
        <v>13102</v>
      </c>
      <c r="C1542">
        <v>16</v>
      </c>
      <c r="D1542">
        <v>109000</v>
      </c>
      <c r="F1542" t="str">
        <f t="shared" si="24"/>
        <v>public static BlueprintUnit TriumphOfPainItem = ResourcesLibrary.TryGetBlueprint&lt;BlueprintUnit&gt;("5e6a10406679b904c8ccc6d8a08ae5f2");</v>
      </c>
    </row>
    <row r="1543" spans="1:6" x14ac:dyDescent="0.25">
      <c r="A1543" s="2" t="s">
        <v>10547</v>
      </c>
      <c r="B1543" s="2" t="s">
        <v>10548</v>
      </c>
      <c r="C1543">
        <v>16</v>
      </c>
      <c r="D1543">
        <v>110000</v>
      </c>
      <c r="F1543" t="str">
        <f t="shared" si="24"/>
        <v>public static BlueprintUnit DecaySpreaderItem = ResourcesLibrary.TryGetBlueprint&lt;BlueprintUnit&gt;("d84f6cc2f3f58d74888f502dc3d4fa3a");</v>
      </c>
    </row>
    <row r="1544" spans="1:6" x14ac:dyDescent="0.25">
      <c r="A1544" s="2" t="s">
        <v>10556</v>
      </c>
      <c r="B1544" s="2" t="s">
        <v>10557</v>
      </c>
      <c r="C1544">
        <v>13</v>
      </c>
      <c r="D1544">
        <v>110000</v>
      </c>
      <c r="F1544" t="str">
        <f t="shared" si="24"/>
        <v>public static BlueprintUnit DefilerItem = ResourcesLibrary.TryGetBlueprint&lt;BlueprintUnit&gt;("d02dc20ef8e51bb48a742cd65a48cf10");</v>
      </c>
    </row>
    <row r="1545" spans="1:6" x14ac:dyDescent="0.25">
      <c r="A1545" s="2" t="s">
        <v>10582</v>
      </c>
      <c r="B1545" s="2" t="s">
        <v>10583</v>
      </c>
      <c r="C1545">
        <v>13</v>
      </c>
      <c r="D1545">
        <v>110000</v>
      </c>
      <c r="F1545" t="str">
        <f t="shared" si="24"/>
        <v>public static BlueprintUnit DivineDismissalItem = ResourcesLibrary.TryGetBlueprint&lt;BlueprintUnit&gt;("c896a13e9c2efd149814b93083d0c1b4");</v>
      </c>
    </row>
    <row r="1546" spans="1:6" x14ac:dyDescent="0.25">
      <c r="A1546" s="2" t="s">
        <v>10797</v>
      </c>
      <c r="B1546" s="2" t="s">
        <v>10798</v>
      </c>
      <c r="C1546">
        <v>10</v>
      </c>
      <c r="D1546">
        <v>110000</v>
      </c>
      <c r="F1546" t="str">
        <f t="shared" si="24"/>
        <v>public static BlueprintUnit ExterminatorItem = ResourcesLibrary.TryGetBlueprint&lt;BlueprintUnit&gt;("075a71d43e684d34cae81b3d29a97764");</v>
      </c>
    </row>
    <row r="1547" spans="1:6" x14ac:dyDescent="0.25">
      <c r="A1547" s="2" t="s">
        <v>10244</v>
      </c>
      <c r="B1547" s="2" t="s">
        <v>10245</v>
      </c>
      <c r="C1547">
        <v>16</v>
      </c>
      <c r="D1547">
        <v>111000</v>
      </c>
      <c r="F1547" t="str">
        <f t="shared" si="24"/>
        <v>public static BlueprintUnit BlindingWrathItem = ResourcesLibrary.TryGetBlueprint&lt;BlueprintUnit&gt;("1c0cd0115cf13b74da43c57b5108cb60");</v>
      </c>
    </row>
    <row r="1548" spans="1:6" x14ac:dyDescent="0.25">
      <c r="A1548" s="2" t="s">
        <v>4326</v>
      </c>
      <c r="B1548" s="2" t="s">
        <v>10746</v>
      </c>
      <c r="C1548">
        <v>13</v>
      </c>
      <c r="D1548">
        <v>111000</v>
      </c>
      <c r="F1548" t="str">
        <f t="shared" si="24"/>
        <v>public static BlueprintUnit EntomberItem = ResourcesLibrary.TryGetBlueprint&lt;BlueprintUnit&gt;("50ae451048ba7d2498365e6fa3902290");</v>
      </c>
    </row>
    <row r="1549" spans="1:6" x14ac:dyDescent="0.25">
      <c r="A1549" s="2" t="s">
        <v>11425</v>
      </c>
      <c r="B1549" s="2" t="s">
        <v>11426</v>
      </c>
      <c r="C1549">
        <v>16</v>
      </c>
      <c r="D1549">
        <v>111000</v>
      </c>
      <c r="F1549" t="str">
        <f t="shared" si="24"/>
        <v>public static BlueprintUnit InterceptorItem = ResourcesLibrary.TryGetBlueprint&lt;BlueprintUnit&gt;("c9a513d7f0cf354419a8f90bff0b81b1");</v>
      </c>
    </row>
    <row r="1550" spans="1:6" x14ac:dyDescent="0.25">
      <c r="A1550" s="2" t="s">
        <v>10487</v>
      </c>
      <c r="B1550" s="2" t="s">
        <v>10488</v>
      </c>
      <c r="C1550">
        <v>22</v>
      </c>
      <c r="D1550">
        <v>112500</v>
      </c>
      <c r="F1550" t="str">
        <f t="shared" si="24"/>
        <v>public static BlueprintUnit DarkForestItem = ResourcesLibrary.TryGetBlueprint&lt;BlueprintUnit&gt;("7df39a3df79ebdb4e8fc1e5446f39051");</v>
      </c>
    </row>
    <row r="1551" spans="1:6" x14ac:dyDescent="0.25">
      <c r="A1551" s="2" t="s">
        <v>12196</v>
      </c>
      <c r="B1551" s="2" t="s">
        <v>12197</v>
      </c>
      <c r="C1551">
        <v>16</v>
      </c>
      <c r="D1551">
        <v>113000</v>
      </c>
      <c r="F1551" t="str">
        <f t="shared" si="24"/>
        <v>public static BlueprintUnit RoasterItem = ResourcesLibrary.TryGetBlueprint&lt;BlueprintUnit&gt;("7fe20ee3bcd2468478ede176a6dcf4d6");</v>
      </c>
    </row>
    <row r="1552" spans="1:6" x14ac:dyDescent="0.25">
      <c r="A1552" s="2" t="s">
        <v>12595</v>
      </c>
      <c r="B1552" s="2" t="s">
        <v>12596</v>
      </c>
      <c r="C1552">
        <v>19</v>
      </c>
      <c r="D1552">
        <v>113000</v>
      </c>
      <c r="F1552" t="str">
        <f t="shared" si="24"/>
        <v>public static BlueprintUnit SpeedGhostTouchQuarterstaff4Item = ResourcesLibrary.TryGetBlueprint&lt;BlueprintUnit&gt;("1b69f781df36c964998dd03b5e59447f");</v>
      </c>
    </row>
    <row r="1553" spans="1:6" x14ac:dyDescent="0.25">
      <c r="A1553" s="2" t="s">
        <v>12659</v>
      </c>
      <c r="B1553" s="2" t="s">
        <v>12660</v>
      </c>
      <c r="C1553">
        <v>13</v>
      </c>
      <c r="D1553">
        <v>113000</v>
      </c>
      <c r="F1553" t="str">
        <f t="shared" si="24"/>
        <v>public static BlueprintUnit SpiritThrasherItem = ResourcesLibrary.TryGetBlueprint&lt;BlueprintUnit&gt;("77cc0f1efe795104f9b677689d922d9d");</v>
      </c>
    </row>
    <row r="1554" spans="1:6" x14ac:dyDescent="0.25">
      <c r="A1554" s="2" t="s">
        <v>13197</v>
      </c>
      <c r="B1554" s="2" t="s">
        <v>13198</v>
      </c>
      <c r="C1554">
        <v>25</v>
      </c>
      <c r="D1554">
        <v>113000</v>
      </c>
      <c r="F1554" t="str">
        <f t="shared" si="24"/>
        <v>public static BlueprintUnit WatchmanItem = ResourcesLibrary.TryGetBlueprint&lt;BlueprintUnit&gt;("6a864050531602b40b53f1b8ae46cae8");</v>
      </c>
    </row>
    <row r="1555" spans="1:6" x14ac:dyDescent="0.25">
      <c r="A1555" s="2" t="s">
        <v>10584</v>
      </c>
      <c r="B1555" s="2" t="s">
        <v>10585</v>
      </c>
      <c r="C1555">
        <v>22</v>
      </c>
      <c r="D1555">
        <v>113400</v>
      </c>
      <c r="F1555" t="str">
        <f t="shared" si="24"/>
        <v>public static BlueprintUnit DivineInterventionScimitarItem = ResourcesLibrary.TryGetBlueprint&lt;BlueprintUnit&gt;("8df12b4e95fee2846a4c78b1bb2faa50");</v>
      </c>
    </row>
    <row r="1556" spans="1:6" x14ac:dyDescent="0.25">
      <c r="A1556" s="2" t="s">
        <v>10803</v>
      </c>
      <c r="B1556" s="2" t="s">
        <v>10804</v>
      </c>
      <c r="C1556">
        <v>21</v>
      </c>
      <c r="D1556">
        <v>113400</v>
      </c>
      <c r="F1556" t="str">
        <f t="shared" si="24"/>
        <v>public static BlueprintUnit EyeOfTheTornadoLightRepShortbowItem = ResourcesLibrary.TryGetBlueprint&lt;BlueprintUnit&gt;("b6c71cc97303b0f4f9f0a28e14bbb66e");</v>
      </c>
    </row>
    <row r="1557" spans="1:6" x14ac:dyDescent="0.25">
      <c r="A1557" s="2" t="s">
        <v>10265</v>
      </c>
      <c r="B1557" s="2" t="s">
        <v>10266</v>
      </c>
      <c r="C1557">
        <v>24</v>
      </c>
      <c r="D1557">
        <v>113500</v>
      </c>
      <c r="F1557" t="str">
        <f t="shared" si="24"/>
        <v>public static BlueprintUnit BowOfTheTrueWorldItem = ResourcesLibrary.TryGetBlueprint&lt;BlueprintUnit&gt;("72b26998665d8e94bad284bf3abcb8a4");</v>
      </c>
    </row>
    <row r="1558" spans="1:6" x14ac:dyDescent="0.25">
      <c r="A1558" s="2" t="s">
        <v>10068</v>
      </c>
      <c r="B1558" s="2" t="s">
        <v>10069</v>
      </c>
      <c r="C1558">
        <v>13</v>
      </c>
      <c r="D1558">
        <v>114000</v>
      </c>
      <c r="F1558" t="str">
        <f t="shared" si="24"/>
        <v>public static BlueprintUnit AshmakerItem = ResourcesLibrary.TryGetBlueprint&lt;BlueprintUnit&gt;("036ce89f2df7e2b428af9ff177f68caf");</v>
      </c>
    </row>
    <row r="1559" spans="1:6" x14ac:dyDescent="0.25">
      <c r="A1559" s="2" t="s">
        <v>13145</v>
      </c>
      <c r="B1559" s="2" t="s">
        <v>13146</v>
      </c>
      <c r="C1559">
        <v>18</v>
      </c>
      <c r="D1559">
        <v>114000</v>
      </c>
      <c r="F1559" t="str">
        <f t="shared" si="24"/>
        <v>public static BlueprintUnit VenomItem = ResourcesLibrary.TryGetBlueprint&lt;BlueprintUnit&gt;("934a377b465e2334084a31c938916c74");</v>
      </c>
    </row>
    <row r="1560" spans="1:6" x14ac:dyDescent="0.25">
      <c r="A1560" s="2" t="s">
        <v>5003</v>
      </c>
      <c r="B1560" s="2" t="s">
        <v>10057</v>
      </c>
      <c r="C1560">
        <v>16</v>
      </c>
      <c r="D1560">
        <v>115000</v>
      </c>
      <c r="F1560" t="str">
        <f t="shared" si="24"/>
        <v>public static BlueprintUnit AnnihilatorItem = ResourcesLibrary.TryGetBlueprint&lt;BlueprintUnit&gt;("c5a8db9ef4d16cc45a516b3876dcfa03");</v>
      </c>
    </row>
    <row r="1561" spans="1:6" x14ac:dyDescent="0.25">
      <c r="A1561" s="2" t="s">
        <v>13236</v>
      </c>
      <c r="B1561" s="2" t="s">
        <v>13237</v>
      </c>
      <c r="C1561">
        <v>13</v>
      </c>
      <c r="D1561">
        <v>115000</v>
      </c>
      <c r="F1561" t="str">
        <f t="shared" si="24"/>
        <v>public static BlueprintUnit ZealousMightItem = ResourcesLibrary.TryGetBlueprint&lt;BlueprintUnit&gt;("3ec3c7dde6cdfe4449fd8c1638b4f5a7");</v>
      </c>
    </row>
    <row r="1562" spans="1:6" x14ac:dyDescent="0.25">
      <c r="A1562" s="2" t="s">
        <v>10435</v>
      </c>
      <c r="B1562" s="2" t="s">
        <v>10436</v>
      </c>
      <c r="C1562">
        <v>16</v>
      </c>
      <c r="D1562">
        <v>117400</v>
      </c>
      <c r="F1562" t="str">
        <f t="shared" si="24"/>
        <v>public static BlueprintUnit CrushingBurdenItem = ResourcesLibrary.TryGetBlueprint&lt;BlueprintUnit&gt;("04eafdb929b10e749b71f28f07b6b79b");</v>
      </c>
    </row>
    <row r="1563" spans="1:6" x14ac:dyDescent="0.25">
      <c r="A1563" s="2" t="s">
        <v>10226</v>
      </c>
      <c r="B1563" s="2" t="s">
        <v>10227</v>
      </c>
      <c r="C1563">
        <v>26</v>
      </c>
      <c r="D1563">
        <v>117500</v>
      </c>
      <c r="F1563" t="str">
        <f t="shared" si="24"/>
        <v>public static BlueprintUnit BlackSaltItem = ResourcesLibrary.TryGetBlueprint&lt;BlueprintUnit&gt;("0719364187329ce43abff3c214587df7");</v>
      </c>
    </row>
    <row r="1564" spans="1:6" x14ac:dyDescent="0.25">
      <c r="A1564" s="2" t="s">
        <v>10286</v>
      </c>
      <c r="B1564" s="2" t="s">
        <v>10287</v>
      </c>
      <c r="C1564">
        <v>25</v>
      </c>
      <c r="D1564">
        <v>117500</v>
      </c>
      <c r="F1564" t="str">
        <f t="shared" si="24"/>
        <v>public static BlueprintUnit CalistriaRapierItem = ResourcesLibrary.TryGetBlueprint&lt;BlueprintUnit&gt;("8ef7bd33f3684f94e8640ff8094537f5");</v>
      </c>
    </row>
    <row r="1565" spans="1:6" x14ac:dyDescent="0.25">
      <c r="A1565" s="2" t="s">
        <v>10288</v>
      </c>
      <c r="B1565" s="2" t="s">
        <v>10289</v>
      </c>
      <c r="C1565">
        <v>25</v>
      </c>
      <c r="D1565">
        <v>117500</v>
      </c>
      <c r="F1565" t="str">
        <f t="shared" si="24"/>
        <v>public static BlueprintUnit CaydenRapierItem = ResourcesLibrary.TryGetBlueprint&lt;BlueprintUnit&gt;("4d58b0598e31aee448d09fcbd2af734e");</v>
      </c>
    </row>
    <row r="1566" spans="1:6" x14ac:dyDescent="0.25">
      <c r="A1566" s="2" t="s">
        <v>11556</v>
      </c>
      <c r="B1566" s="2" t="s">
        <v>11557</v>
      </c>
      <c r="C1566">
        <v>26</v>
      </c>
      <c r="D1566">
        <v>117500</v>
      </c>
      <c r="F1566" t="str">
        <f t="shared" si="24"/>
        <v>public static BlueprintUnit LamashtuFalchionItem = ResourcesLibrary.TryGetBlueprint&lt;BlueprintUnit&gt;("95960ccc7ac1d404890376baa8e4184b");</v>
      </c>
    </row>
    <row r="1567" spans="1:6" x14ac:dyDescent="0.25">
      <c r="A1567" s="2" t="s">
        <v>11560</v>
      </c>
      <c r="B1567" s="2" t="s">
        <v>11561</v>
      </c>
      <c r="C1567">
        <v>22</v>
      </c>
      <c r="D1567">
        <v>117500</v>
      </c>
      <c r="F1567" t="str">
        <f t="shared" si="24"/>
        <v>public static BlueprintUnit LawbringerItem = ResourcesLibrary.TryGetBlueprint&lt;BlueprintUnit&gt;("88ab4bc7a0204b64c8a328c82688f370");</v>
      </c>
    </row>
    <row r="1568" spans="1:6" x14ac:dyDescent="0.25">
      <c r="A1568" s="2" t="s">
        <v>12959</v>
      </c>
      <c r="B1568" s="2" t="s">
        <v>12960</v>
      </c>
      <c r="C1568">
        <v>19</v>
      </c>
      <c r="D1568">
        <v>117500</v>
      </c>
      <c r="F1568" t="str">
        <f t="shared" si="24"/>
        <v>public static BlueprintUnit TangledClawsItem = ResourcesLibrary.TryGetBlueprint&lt;BlueprintUnit&gt;("7510be4c91e6a754d8c887db44585324");</v>
      </c>
    </row>
    <row r="1569" spans="1:6" x14ac:dyDescent="0.25">
      <c r="A1569" s="2" t="s">
        <v>10026</v>
      </c>
      <c r="B1569" s="2" t="s">
        <v>10027</v>
      </c>
      <c r="C1569">
        <v>13</v>
      </c>
      <c r="D1569">
        <v>118000</v>
      </c>
      <c r="F1569" t="str">
        <f t="shared" si="24"/>
        <v>public static BlueprintUnit AbruptEndItem = ResourcesLibrary.TryGetBlueprint&lt;BlueprintUnit&gt;("3ba4ce0f30e6cc945ac96b5374649efd");</v>
      </c>
    </row>
    <row r="1570" spans="1:6" x14ac:dyDescent="0.25">
      <c r="A1570" s="2" t="s">
        <v>10240</v>
      </c>
      <c r="B1570" s="2" t="s">
        <v>10241</v>
      </c>
      <c r="C1570">
        <v>13</v>
      </c>
      <c r="D1570">
        <v>118000</v>
      </c>
      <c r="F1570" t="str">
        <f t="shared" si="24"/>
        <v>public static BlueprintUnit BlindingBeautyItem = ResourcesLibrary.TryGetBlueprint&lt;BlueprintUnit&gt;("79bd1934b271eeb4180a1ba435c77bfb");</v>
      </c>
    </row>
    <row r="1571" spans="1:6" x14ac:dyDescent="0.25">
      <c r="A1571" s="2" t="s">
        <v>10534</v>
      </c>
      <c r="B1571" s="2" t="s">
        <v>10535</v>
      </c>
      <c r="C1571">
        <v>13</v>
      </c>
      <c r="D1571">
        <v>118000</v>
      </c>
      <c r="F1571" t="str">
        <f t="shared" si="24"/>
        <v>public static BlueprintUnit DeadeyeItem = ResourcesLibrary.TryGetBlueprint&lt;BlueprintUnit&gt;("d406f32b37f24c246a1227f23626560a");</v>
      </c>
    </row>
    <row r="1572" spans="1:6" x14ac:dyDescent="0.25">
      <c r="A1572" s="2" t="s">
        <v>10939</v>
      </c>
      <c r="B1572" s="2" t="s">
        <v>10940</v>
      </c>
      <c r="C1572">
        <v>10</v>
      </c>
      <c r="D1572">
        <v>118000</v>
      </c>
      <c r="F1572" t="str">
        <f t="shared" si="24"/>
        <v>public static BlueprintUnit FinalGlanceItem = ResourcesLibrary.TryGetBlueprint&lt;BlueprintUnit&gt;("22525a62b027a324496613acbb916261");</v>
      </c>
    </row>
    <row r="1573" spans="1:6" x14ac:dyDescent="0.25">
      <c r="A1573" s="2" t="s">
        <v>10064</v>
      </c>
      <c r="B1573" s="2" t="s">
        <v>10065</v>
      </c>
      <c r="D1573">
        <v>120000</v>
      </c>
      <c r="F1573" t="str">
        <f t="shared" si="24"/>
        <v>public static BlueprintUnit ArmagsBladeItem = ResourcesLibrary.TryGetBlueprint&lt;BlueprintUnit&gt;("ce0842546b73aa34b8fcf40a970ede68");</v>
      </c>
    </row>
    <row r="1574" spans="1:6" x14ac:dyDescent="0.25">
      <c r="A1574" s="2" t="s">
        <v>10139</v>
      </c>
      <c r="B1574" s="2" t="s">
        <v>10140</v>
      </c>
      <c r="C1574">
        <v>24</v>
      </c>
      <c r="D1574">
        <v>120000</v>
      </c>
      <c r="F1574" t="str">
        <f t="shared" si="24"/>
        <v>public static BlueprintUnit BardicheRodOfRazors = ResourcesLibrary.TryGetBlueprint&lt;BlueprintUnit&gt;("53639f53a4052d94eaa6b9a3d2b3503a");</v>
      </c>
    </row>
    <row r="1575" spans="1:6" x14ac:dyDescent="0.25">
      <c r="A1575" s="2" t="s">
        <v>12183</v>
      </c>
      <c r="B1575" s="2" t="s">
        <v>12184</v>
      </c>
      <c r="C1575">
        <v>22</v>
      </c>
      <c r="D1575">
        <v>120000</v>
      </c>
      <c r="F1575" t="str">
        <f t="shared" si="24"/>
        <v>public static BlueprintUnit RemnantItem = ResourcesLibrary.TryGetBlueprint&lt;BlueprintUnit&gt;("7695ca9a4fdf98a4ea78a14813ebc553");</v>
      </c>
    </row>
    <row r="1576" spans="1:6" x14ac:dyDescent="0.25">
      <c r="A1576" s="2" t="s">
        <v>12234</v>
      </c>
      <c r="B1576" s="2" t="s">
        <v>12235</v>
      </c>
      <c r="C1576">
        <v>16</v>
      </c>
      <c r="D1576">
        <v>120000</v>
      </c>
      <c r="F1576" t="str">
        <f t="shared" si="24"/>
        <v>public static BlueprintUnit RuthlessAssaultItem = ResourcesLibrary.TryGetBlueprint&lt;BlueprintUnit&gt;("9d1d010681dd791449a1b1b88766da82");</v>
      </c>
    </row>
    <row r="1577" spans="1:6" x14ac:dyDescent="0.25">
      <c r="A1577" s="2" t="s">
        <v>12312</v>
      </c>
      <c r="B1577" s="2" t="s">
        <v>12313</v>
      </c>
      <c r="C1577">
        <v>13</v>
      </c>
      <c r="D1577">
        <v>120000</v>
      </c>
      <c r="F1577" t="str">
        <f t="shared" si="24"/>
        <v>public static BlueprintUnit ScreamReaperItem = ResourcesLibrary.TryGetBlueprint&lt;BlueprintUnit&gt;("698c2df9b0e1e0b4b84cb9cb33f875dc");</v>
      </c>
    </row>
    <row r="1578" spans="1:6" x14ac:dyDescent="0.25">
      <c r="A1578" s="2" t="s">
        <v>3782</v>
      </c>
      <c r="B1578" s="2" t="s">
        <v>12549</v>
      </c>
      <c r="C1578">
        <v>16</v>
      </c>
      <c r="D1578">
        <v>120000</v>
      </c>
      <c r="F1578" t="str">
        <f t="shared" si="24"/>
        <v>public static BlueprintUnit SmokingKillerItem = ResourcesLibrary.TryGetBlueprint&lt;BlueprintUnit&gt;("cacf726f523def74ea2e80c8e0c7e029");</v>
      </c>
    </row>
    <row r="1579" spans="1:6" x14ac:dyDescent="0.25">
      <c r="A1579" s="2" t="s">
        <v>10937</v>
      </c>
      <c r="B1579" s="2" t="s">
        <v>10938</v>
      </c>
      <c r="C1579">
        <v>22</v>
      </c>
      <c r="D1579">
        <v>123200</v>
      </c>
      <c r="F1579" t="str">
        <f t="shared" si="24"/>
        <v>public static BlueprintUnit FinalDeathDaggerItem = ResourcesLibrary.TryGetBlueprint&lt;BlueprintUnit&gt;("10d74936dad17d24b9e50df643f6b1eb");</v>
      </c>
    </row>
    <row r="1580" spans="1:6" x14ac:dyDescent="0.25">
      <c r="A1580" s="2" t="s">
        <v>10029</v>
      </c>
      <c r="B1580" s="2" t="s">
        <v>10030</v>
      </c>
      <c r="C1580">
        <v>13</v>
      </c>
      <c r="D1580">
        <v>124000</v>
      </c>
      <c r="F1580" t="str">
        <f t="shared" si="24"/>
        <v>public static BlueprintUnit AcidBombsMace = ResourcesLibrary.TryGetBlueprint&lt;BlueprintUnit&gt;("340439993de5862478a7032402b8b4f3");</v>
      </c>
    </row>
    <row r="1581" spans="1:6" x14ac:dyDescent="0.25">
      <c r="A1581" s="2" t="s">
        <v>10257</v>
      </c>
      <c r="B1581" s="2" t="s">
        <v>10258</v>
      </c>
      <c r="C1581">
        <v>16</v>
      </c>
      <c r="D1581">
        <v>124000</v>
      </c>
      <c r="F1581" t="str">
        <f t="shared" si="24"/>
        <v>public static BlueprintUnit BloodyCrescentItem = ResourcesLibrary.TryGetBlueprint&lt;BlueprintUnit&gt;("848c1e3f33b319244a09d10b0a26f651");</v>
      </c>
    </row>
    <row r="1582" spans="1:6" x14ac:dyDescent="0.25">
      <c r="A1582" s="2" t="s">
        <v>12274</v>
      </c>
      <c r="B1582" s="2" t="s">
        <v>12275</v>
      </c>
      <c r="C1582">
        <v>25</v>
      </c>
      <c r="D1582">
        <v>125000</v>
      </c>
      <c r="F1582" t="str">
        <f t="shared" si="24"/>
        <v>public static BlueprintUnit SarkorianWeddingEarthBreakerItem = ResourcesLibrary.TryGetBlueprint&lt;BlueprintUnit&gt;("4608c32647364ec3b9fe8d3150b9248c");</v>
      </c>
    </row>
    <row r="1583" spans="1:6" x14ac:dyDescent="0.25">
      <c r="A1583" s="2" t="s">
        <v>12663</v>
      </c>
      <c r="B1583" s="2" t="s">
        <v>12664</v>
      </c>
      <c r="C1583">
        <v>13</v>
      </c>
      <c r="D1583">
        <v>126000</v>
      </c>
      <c r="F1583" t="str">
        <f t="shared" si="24"/>
        <v>public static BlueprintUnit StaffOfBurnedOak = ResourcesLibrary.TryGetBlueprint&lt;BlueprintUnit&gt;("bbde81f4b99e26542bf6366990fd5129");</v>
      </c>
    </row>
    <row r="1584" spans="1:6" x14ac:dyDescent="0.25">
      <c r="A1584" s="2" t="s">
        <v>11180</v>
      </c>
      <c r="B1584" s="2" t="s">
        <v>11181</v>
      </c>
      <c r="C1584">
        <v>17</v>
      </c>
      <c r="D1584">
        <v>127500</v>
      </c>
      <c r="F1584" t="str">
        <f t="shared" si="24"/>
        <v>public static BlueprintUnit GrimBladeItem = ResourcesLibrary.TryGetBlueprint&lt;BlueprintUnit&gt;("84175716ea6e7f84e885cd093cff4629");</v>
      </c>
    </row>
    <row r="1585" spans="1:6" x14ac:dyDescent="0.25">
      <c r="A1585" s="2" t="s">
        <v>10296</v>
      </c>
      <c r="B1585" s="2" t="s">
        <v>10297</v>
      </c>
      <c r="C1585">
        <v>22</v>
      </c>
      <c r="D1585">
        <v>128000</v>
      </c>
      <c r="F1585" t="str">
        <f t="shared" si="24"/>
        <v>public static BlueprintUnit ChampionOfGravesItem = ResourcesLibrary.TryGetBlueprint&lt;BlueprintUnit&gt;("a6f01fbbc0a9e864fb38f90adb356d08");</v>
      </c>
    </row>
    <row r="1586" spans="1:6" x14ac:dyDescent="0.25">
      <c r="A1586" s="2" t="s">
        <v>11566</v>
      </c>
      <c r="B1586" s="2" t="s">
        <v>11567</v>
      </c>
      <c r="C1586">
        <v>23</v>
      </c>
      <c r="D1586">
        <v>128000</v>
      </c>
      <c r="F1586" t="str">
        <f t="shared" si="24"/>
        <v>public static BlueprintUnit LegendItem = ResourcesLibrary.TryGetBlueprint&lt;BlueprintUnit&gt;("44a13c66284fac9499eba8b4b5489441");</v>
      </c>
    </row>
    <row r="1587" spans="1:6" x14ac:dyDescent="0.25">
      <c r="A1587" s="2" t="s">
        <v>12941</v>
      </c>
      <c r="B1587" s="2" t="s">
        <v>12942</v>
      </c>
      <c r="C1587">
        <v>23</v>
      </c>
      <c r="D1587">
        <v>128000</v>
      </c>
      <c r="F1587" t="str">
        <f t="shared" si="24"/>
        <v>public static BlueprintUnit StonecutterItem = ResourcesLibrary.TryGetBlueprint&lt;BlueprintUnit&gt;("d93bf131f57ebd143a9904c269c608cb");</v>
      </c>
    </row>
    <row r="1588" spans="1:6" x14ac:dyDescent="0.25">
      <c r="A1588" s="2" t="s">
        <v>13020</v>
      </c>
      <c r="B1588" s="2" t="s">
        <v>13021</v>
      </c>
      <c r="C1588">
        <v>25</v>
      </c>
      <c r="D1588">
        <v>128000</v>
      </c>
      <c r="F1588" t="str">
        <f t="shared" si="24"/>
        <v>public static BlueprintUnit ThirdMagebladeItem = ResourcesLibrary.TryGetBlueprint&lt;BlueprintUnit&gt;("a007d0281f8ac924f952c31f3d9fc29e");</v>
      </c>
    </row>
    <row r="1589" spans="1:6" x14ac:dyDescent="0.25">
      <c r="A1589" s="2" t="s">
        <v>11423</v>
      </c>
      <c r="B1589" s="2" t="s">
        <v>11424</v>
      </c>
      <c r="C1589">
        <v>20</v>
      </c>
      <c r="D1589">
        <v>128200</v>
      </c>
      <c r="F1589" t="str">
        <f t="shared" si="24"/>
        <v>public static BlueprintUnit InspiringWillWarhammerItem = ResourcesLibrary.TryGetBlueprint&lt;BlueprintUnit&gt;("3f477e35c8c4278458bac33e2b4a0a79");</v>
      </c>
    </row>
    <row r="1590" spans="1:6" x14ac:dyDescent="0.25">
      <c r="A1590" s="2" t="s">
        <v>10469</v>
      </c>
      <c r="B1590" s="2" t="s">
        <v>10470</v>
      </c>
      <c r="C1590">
        <v>16</v>
      </c>
      <c r="D1590">
        <v>128300</v>
      </c>
      <c r="F1590" t="str">
        <f t="shared" si="24"/>
        <v>public static BlueprintUnit DaggerPlus3BrilliantEnergyKeenItem = ResourcesLibrary.TryGetBlueprint&lt;BlueprintUnit&gt;("5527c7d072019e7408c557f42470fe6f");</v>
      </c>
    </row>
    <row r="1591" spans="1:6" x14ac:dyDescent="0.25">
      <c r="A1591" s="2" t="s">
        <v>10041</v>
      </c>
      <c r="B1591" s="2" t="s">
        <v>10042</v>
      </c>
      <c r="C1591">
        <v>22</v>
      </c>
      <c r="D1591">
        <v>133500</v>
      </c>
      <c r="F1591" t="str">
        <f t="shared" si="24"/>
        <v>public static BlueprintUnit AllslayerItem = ResourcesLibrary.TryGetBlueprint&lt;BlueprintUnit&gt;("5f8ab08551f51c341bd3b36334e007ed");</v>
      </c>
    </row>
    <row r="1592" spans="1:6" x14ac:dyDescent="0.25">
      <c r="A1592" s="2" t="s">
        <v>10080</v>
      </c>
      <c r="B1592" s="2" t="s">
        <v>10081</v>
      </c>
      <c r="C1592">
        <v>24</v>
      </c>
      <c r="D1592">
        <v>134000</v>
      </c>
      <c r="F1592" t="str">
        <f t="shared" si="24"/>
        <v>public static BlueprintUnit AuthorityHeavyMaceItem = ResourcesLibrary.TryGetBlueprint&lt;BlueprintUnit&gt;("c19e5e3414d8fba489d760d8a86bca21");</v>
      </c>
    </row>
    <row r="1593" spans="1:6" x14ac:dyDescent="0.25">
      <c r="A1593" s="2" t="s">
        <v>12665</v>
      </c>
      <c r="B1593" s="2" t="s">
        <v>12666</v>
      </c>
      <c r="C1593">
        <v>16</v>
      </c>
      <c r="D1593">
        <v>134000</v>
      </c>
      <c r="F1593" t="str">
        <f t="shared" si="24"/>
        <v>public static BlueprintUnit StaffofCurse = ResourcesLibrary.TryGetBlueprint&lt;BlueprintUnit&gt;("0993799d4cefa0c4486952d59fa11518");</v>
      </c>
    </row>
    <row r="1594" spans="1:6" x14ac:dyDescent="0.25">
      <c r="A1594" s="2" t="s">
        <v>10086</v>
      </c>
      <c r="B1594" s="2" t="s">
        <v>10087</v>
      </c>
      <c r="C1594">
        <v>23</v>
      </c>
      <c r="D1594">
        <v>135000</v>
      </c>
      <c r="F1594" t="str">
        <f t="shared" si="24"/>
        <v>public static BlueprintUnit AWayOutItem = ResourcesLibrary.TryGetBlueprint&lt;BlueprintUnit&gt;("429cc41b276383a468015dc0d66129cf");</v>
      </c>
    </row>
    <row r="1595" spans="1:6" x14ac:dyDescent="0.25">
      <c r="A1595" s="2" t="s">
        <v>11404</v>
      </c>
      <c r="B1595" s="2" t="s">
        <v>11405</v>
      </c>
      <c r="C1595">
        <v>18</v>
      </c>
      <c r="D1595">
        <v>145000</v>
      </c>
      <c r="F1595" t="str">
        <f t="shared" si="24"/>
        <v>public static BlueprintUnit HuntingCatComShBowItem = ResourcesLibrary.TryGetBlueprint&lt;BlueprintUnit&gt;("051ccf83137987847aade5287788bf9c");</v>
      </c>
    </row>
    <row r="1596" spans="1:6" x14ac:dyDescent="0.25">
      <c r="A1596" s="2" t="s">
        <v>12994</v>
      </c>
      <c r="B1596" s="2" t="s">
        <v>12995</v>
      </c>
      <c r="C1596">
        <v>22</v>
      </c>
      <c r="D1596">
        <v>148500</v>
      </c>
      <c r="F1596" t="str">
        <f t="shared" si="24"/>
        <v>public static BlueprintUnit TheEradicatorGreataxeItem = ResourcesLibrary.TryGetBlueprint&lt;BlueprintUnit&gt;("0171c4bce2a18cb45840714906b2e163");</v>
      </c>
    </row>
    <row r="1597" spans="1:6" x14ac:dyDescent="0.25">
      <c r="A1597" s="2" t="s">
        <v>10526</v>
      </c>
      <c r="B1597" s="2" t="s">
        <v>10527</v>
      </c>
      <c r="C1597">
        <v>1</v>
      </c>
      <c r="D1597">
        <v>150000</v>
      </c>
      <c r="F1597" t="str">
        <f t="shared" si="24"/>
        <v>public static BlueprintUnit DawnflowersKiss_Evil_Scimitar = ResourcesLibrary.TryGetBlueprint&lt;BlueprintUnit&gt;("654fbcf89618c4d46a784f3db98e8282");</v>
      </c>
    </row>
    <row r="1598" spans="1:6" x14ac:dyDescent="0.25">
      <c r="A1598" s="2" t="s">
        <v>10530</v>
      </c>
      <c r="B1598" s="2" t="s">
        <v>10531</v>
      </c>
      <c r="C1598">
        <v>1</v>
      </c>
      <c r="D1598">
        <v>150000</v>
      </c>
      <c r="F1598" t="str">
        <f t="shared" si="24"/>
        <v>public static BlueprintUnit DawnflowersKiss_Good_Scimitar = ResourcesLibrary.TryGetBlueprint&lt;BlueprintUnit&gt;("68f6f11c28909314fbe40c96ab0d4bc2");</v>
      </c>
    </row>
    <row r="1599" spans="1:6" x14ac:dyDescent="0.25">
      <c r="A1599" s="2" t="s">
        <v>10578</v>
      </c>
      <c r="B1599" s="2" t="s">
        <v>10579</v>
      </c>
      <c r="C1599">
        <v>16</v>
      </c>
      <c r="D1599">
        <v>150000</v>
      </c>
      <c r="F1599" t="str">
        <f t="shared" si="24"/>
        <v>public static BlueprintUnit DisembowelerItem = ResourcesLibrary.TryGetBlueprint&lt;BlueprintUnit&gt;("3f79eeb3d66b4c3db0c77c46eb02434c");</v>
      </c>
    </row>
    <row r="1600" spans="1:6" x14ac:dyDescent="0.25">
      <c r="A1600" s="2" t="s">
        <v>12358</v>
      </c>
      <c r="B1600" s="2" t="s">
        <v>12359</v>
      </c>
      <c r="D1600">
        <v>150000</v>
      </c>
      <c r="F1600" t="str">
        <f t="shared" si="24"/>
        <v>public static BlueprintUnit ShadowkissNocticulasItem = ResourcesLibrary.TryGetBlueprint&lt;BlueprintUnit&gt;("522a61a048e1fb54da6087a2a9274cd2");</v>
      </c>
    </row>
    <row r="1601" spans="1:6" x14ac:dyDescent="0.25">
      <c r="A1601" s="2" t="s">
        <v>12992</v>
      </c>
      <c r="B1601" s="2" t="s">
        <v>12993</v>
      </c>
      <c r="C1601">
        <v>25</v>
      </c>
      <c r="D1601">
        <v>150000</v>
      </c>
      <c r="F1601" t="str">
        <f t="shared" si="24"/>
        <v>public static BlueprintUnit TheEndItem = ResourcesLibrary.TryGetBlueprint&lt;BlueprintUnit&gt;("c2b104f3c963e8f459c7aa0000e2e1b8");</v>
      </c>
    </row>
    <row r="1602" spans="1:6" x14ac:dyDescent="0.25">
      <c r="A1602" s="2" t="s">
        <v>10314</v>
      </c>
      <c r="B1602" s="2" t="s">
        <v>10315</v>
      </c>
      <c r="C1602">
        <v>22</v>
      </c>
      <c r="D1602">
        <v>151200</v>
      </c>
      <c r="F1602" t="str">
        <f t="shared" ref="F1602:F1665" si="25">"public static BlueprintUnit " &amp; A1602 &amp;" = ResourcesLibrary.TryGetBlueprint&lt;BlueprintUnit&gt;(""" &amp;B1602 &amp;""");"</f>
        <v>public static BlueprintUnit ClarityElvenBladeItem = ResourcesLibrary.TryGetBlueprint&lt;BlueprintUnit&gt;("c1cb73b9437bb324ca8d85793ebda3a7");</v>
      </c>
    </row>
    <row r="1603" spans="1:6" x14ac:dyDescent="0.25">
      <c r="A1603" s="2" t="s">
        <v>11861</v>
      </c>
      <c r="B1603" s="2" t="s">
        <v>11862</v>
      </c>
      <c r="C1603">
        <v>20</v>
      </c>
      <c r="D1603">
        <v>158000</v>
      </c>
      <c r="F1603" t="str">
        <f t="shared" si="25"/>
        <v>public static BlueprintUnit MirrorBowItem = ResourcesLibrary.TryGetBlueprint&lt;BlueprintUnit&gt;("2a01ad1ad8ef3e44e8c1798c6e02aab6");</v>
      </c>
    </row>
    <row r="1604" spans="1:6" x14ac:dyDescent="0.25">
      <c r="A1604" s="2" t="s">
        <v>10251</v>
      </c>
      <c r="B1604" s="2" t="s">
        <v>10252</v>
      </c>
      <c r="C1604">
        <v>16</v>
      </c>
      <c r="D1604">
        <v>160000</v>
      </c>
      <c r="F1604" t="str">
        <f t="shared" si="25"/>
        <v>public static BlueprintUnit BloodFreezerItem = ResourcesLibrary.TryGetBlueprint&lt;BlueprintUnit&gt;("fbc70b7099e043418658f2840a746e3a");</v>
      </c>
    </row>
    <row r="1605" spans="1:6" x14ac:dyDescent="0.25">
      <c r="A1605" s="2" t="s">
        <v>11991</v>
      </c>
      <c r="B1605" s="2" t="s">
        <v>11992</v>
      </c>
      <c r="C1605">
        <v>22</v>
      </c>
      <c r="D1605">
        <v>162000</v>
      </c>
      <c r="F1605" t="str">
        <f t="shared" si="25"/>
        <v>public static BlueprintUnit ObliterationItem = ResourcesLibrary.TryGetBlueprint&lt;BlueprintUnit&gt;("dcd3cd67ccb1a424e86f03f3f3b3c07e");</v>
      </c>
    </row>
    <row r="1606" spans="1:6" x14ac:dyDescent="0.25">
      <c r="A1606" s="2" t="s">
        <v>10564</v>
      </c>
      <c r="B1606" s="2" t="s">
        <v>10565</v>
      </c>
      <c r="C1606">
        <v>21</v>
      </c>
      <c r="D1606">
        <v>163000</v>
      </c>
      <c r="F1606" t="str">
        <f t="shared" si="25"/>
        <v>public static BlueprintUnit DestroyerItem = ResourcesLibrary.TryGetBlueprint&lt;BlueprintUnit&gt;("db97b1caae0d99948a8c3c7243176034");</v>
      </c>
    </row>
    <row r="1607" spans="1:6" x14ac:dyDescent="0.25">
      <c r="A1607" s="2" t="s">
        <v>11079</v>
      </c>
      <c r="B1607" s="2" t="s">
        <v>11080</v>
      </c>
      <c r="C1607">
        <v>16</v>
      </c>
      <c r="D1607">
        <v>165000</v>
      </c>
      <c r="F1607" t="str">
        <f t="shared" si="25"/>
        <v>public static BlueprintUnit GraspOfDevotionItem = ResourcesLibrary.TryGetBlueprint&lt;BlueprintUnit&gt;("36983c5579f046bb8ef4d91be1c2f01e");</v>
      </c>
    </row>
    <row r="1608" spans="1:6" x14ac:dyDescent="0.25">
      <c r="A1608" s="2" t="s">
        <v>11419</v>
      </c>
      <c r="B1608" s="2" t="s">
        <v>11420</v>
      </c>
      <c r="C1608">
        <v>16</v>
      </c>
      <c r="D1608">
        <v>165000</v>
      </c>
      <c r="F1608" t="str">
        <f t="shared" si="25"/>
        <v>public static BlueprintUnit IndomitablePunisherItem = ResourcesLibrary.TryGetBlueprint&lt;BlueprintUnit&gt;("370b29ed4efb4fd0b5ba92d70937f97f");</v>
      </c>
    </row>
    <row r="1609" spans="1:6" x14ac:dyDescent="0.25">
      <c r="A1609" s="2" t="s">
        <v>13125</v>
      </c>
      <c r="B1609" s="2" t="s">
        <v>13126</v>
      </c>
      <c r="C1609">
        <v>24</v>
      </c>
      <c r="D1609">
        <v>165000</v>
      </c>
      <c r="F1609" t="str">
        <f t="shared" si="25"/>
        <v>public static BlueprintUnit UndauntedStaffItem = ResourcesLibrary.TryGetBlueprint&lt;BlueprintUnit&gt;("24ef71eb824832e4eaf2c2266f9f0fc3");</v>
      </c>
    </row>
    <row r="1610" spans="1:6" x14ac:dyDescent="0.25">
      <c r="A1610" s="2" t="s">
        <v>4889</v>
      </c>
      <c r="B1610" s="2" t="s">
        <v>13164</v>
      </c>
      <c r="C1610">
        <v>16</v>
      </c>
      <c r="D1610">
        <v>165000</v>
      </c>
      <c r="F1610" t="str">
        <f t="shared" si="25"/>
        <v>public static BlueprintUnit VoidsKissItem = ResourcesLibrary.TryGetBlueprint&lt;BlueprintUnit&gt;("44bc567bbb864b86942a0cc832668d10");</v>
      </c>
    </row>
    <row r="1611" spans="1:6" x14ac:dyDescent="0.25">
      <c r="A1611" s="2" t="s">
        <v>10263</v>
      </c>
      <c r="B1611" s="2" t="s">
        <v>10264</v>
      </c>
      <c r="C1611">
        <v>16</v>
      </c>
      <c r="D1611">
        <v>166000</v>
      </c>
      <c r="F1611" t="str">
        <f t="shared" si="25"/>
        <v>public static BlueprintUnit BowBreakerItem = ResourcesLibrary.TryGetBlueprint&lt;BlueprintUnit&gt;("6bbb632282bf4ef6989d88a659f7bd6b");</v>
      </c>
    </row>
    <row r="1612" spans="1:6" x14ac:dyDescent="0.25">
      <c r="A1612" s="2" t="s">
        <v>11127</v>
      </c>
      <c r="B1612" s="2" t="s">
        <v>11128</v>
      </c>
      <c r="C1612">
        <v>16</v>
      </c>
      <c r="D1612">
        <v>166000</v>
      </c>
      <c r="F1612" t="str">
        <f t="shared" si="25"/>
        <v>public static BlueprintUnit GreatclubOfSacredCindersItem = ResourcesLibrary.TryGetBlueprint&lt;BlueprintUnit&gt;("75fa9fce01db45228f28f06c231c0ca9");</v>
      </c>
    </row>
    <row r="1613" spans="1:6" x14ac:dyDescent="0.25">
      <c r="A1613" s="2" t="s">
        <v>13165</v>
      </c>
      <c r="B1613" s="2" t="s">
        <v>13166</v>
      </c>
      <c r="C1613">
        <v>16</v>
      </c>
      <c r="D1613">
        <v>166000</v>
      </c>
      <c r="F1613" t="str">
        <f t="shared" si="25"/>
        <v>public static BlueprintUnit WanderingDuelistsSpearItem = ResourcesLibrary.TryGetBlueprint&lt;BlueprintUnit&gt;("800864f302984ff880fc6c539cb6d85c");</v>
      </c>
    </row>
    <row r="1614" spans="1:6" x14ac:dyDescent="0.25">
      <c r="A1614" s="2" t="s">
        <v>10574</v>
      </c>
      <c r="B1614" s="2" t="s">
        <v>10575</v>
      </c>
      <c r="C1614">
        <v>10</v>
      </c>
      <c r="D1614">
        <v>166500</v>
      </c>
      <c r="F1614" t="str">
        <f t="shared" si="25"/>
        <v>public static BlueprintUnit DevitalizerItem = ResourcesLibrary.TryGetBlueprint&lt;BlueprintUnit&gt;("1337e9758c234334934493afb3cb6091");</v>
      </c>
    </row>
    <row r="1615" spans="1:6" x14ac:dyDescent="0.25">
      <c r="A1615" s="2" t="s">
        <v>10253</v>
      </c>
      <c r="B1615" s="2" t="s">
        <v>10254</v>
      </c>
      <c r="C1615">
        <v>16</v>
      </c>
      <c r="D1615">
        <v>168000</v>
      </c>
      <c r="F1615" t="str">
        <f t="shared" si="25"/>
        <v>public static BlueprintUnit BloodredCleaverItem = ResourcesLibrary.TryGetBlueprint&lt;BlueprintUnit&gt;("140a8f6be7574d708cb32d75c5b78884");</v>
      </c>
    </row>
    <row r="1616" spans="1:6" x14ac:dyDescent="0.25">
      <c r="A1616" s="2" t="s">
        <v>11985</v>
      </c>
      <c r="B1616" s="2" t="s">
        <v>11986</v>
      </c>
      <c r="C1616">
        <v>16</v>
      </c>
      <c r="D1616">
        <v>168000</v>
      </c>
      <c r="F1616" t="str">
        <f t="shared" si="25"/>
        <v>public static BlueprintUnit OakOfThunderItem = ResourcesLibrary.TryGetBlueprint&lt;BlueprintUnit&gt;("979e5ca29d444084aa1cf7534d2e8424");</v>
      </c>
    </row>
    <row r="1617" spans="1:6" x14ac:dyDescent="0.25">
      <c r="A1617" s="2" t="s">
        <v>11664</v>
      </c>
      <c r="B1617" s="2" t="s">
        <v>11665</v>
      </c>
      <c r="C1617">
        <v>24</v>
      </c>
      <c r="D1617">
        <v>168600</v>
      </c>
      <c r="F1617" t="str">
        <f t="shared" si="25"/>
        <v>public static BlueprintUnit LightOfValorItem = ResourcesLibrary.TryGetBlueprint&lt;BlueprintUnit&gt;("6fc22d205db48d7419758984a0ecd3b0");</v>
      </c>
    </row>
    <row r="1618" spans="1:6" x14ac:dyDescent="0.25">
      <c r="A1618" s="2" t="s">
        <v>10935</v>
      </c>
      <c r="B1618" s="2" t="s">
        <v>10936</v>
      </c>
      <c r="C1618">
        <v>16</v>
      </c>
      <c r="D1618">
        <v>169000</v>
      </c>
      <c r="F1618" t="str">
        <f t="shared" si="25"/>
        <v>public static BlueprintUnit FierySpellWeaverItem = ResourcesLibrary.TryGetBlueprint&lt;BlueprintUnit&gt;("c4599245d6b7404084e9029430f6a95b");</v>
      </c>
    </row>
    <row r="1619" spans="1:6" x14ac:dyDescent="0.25">
      <c r="A1619" s="2" t="s">
        <v>13224</v>
      </c>
      <c r="B1619" s="2" t="s">
        <v>13225</v>
      </c>
      <c r="C1619">
        <v>16</v>
      </c>
      <c r="D1619">
        <v>169000</v>
      </c>
      <c r="F1619" t="str">
        <f t="shared" si="25"/>
        <v>public static BlueprintUnit WrathOfTheCreatorItem = ResourcesLibrary.TryGetBlueprint&lt;BlueprintUnit&gt;("2bea879b178745678ecc93bd0cb187ec");</v>
      </c>
    </row>
    <row r="1620" spans="1:6" x14ac:dyDescent="0.25">
      <c r="A1620" s="2" t="s">
        <v>10072</v>
      </c>
      <c r="B1620" s="2" t="s">
        <v>10073</v>
      </c>
      <c r="C1620">
        <v>16</v>
      </c>
      <c r="D1620">
        <v>170000</v>
      </c>
      <c r="F1620" t="str">
        <f t="shared" si="25"/>
        <v>public static BlueprintUnit AstringentPacifierItem = ResourcesLibrary.TryGetBlueprint&lt;BlueprintUnit&gt;("a8607f74bc89404d85d1605fa2346a75");</v>
      </c>
    </row>
    <row r="1621" spans="1:6" x14ac:dyDescent="0.25">
      <c r="A1621" s="2" t="s">
        <v>10528</v>
      </c>
      <c r="B1621" s="2" t="s">
        <v>10529</v>
      </c>
      <c r="C1621">
        <v>1</v>
      </c>
      <c r="D1621">
        <v>170000</v>
      </c>
      <c r="F1621" t="str">
        <f t="shared" si="25"/>
        <v>public static BlueprintUnit DawnflowersKiss_Good02_Scimitar = ResourcesLibrary.TryGetBlueprint&lt;BlueprintUnit&gt;("90c5017c761d4f92bd2198e944766969");</v>
      </c>
    </row>
    <row r="1622" spans="1:6" x14ac:dyDescent="0.25">
      <c r="A1622" s="2" t="s">
        <v>10694</v>
      </c>
      <c r="B1622" s="2" t="s">
        <v>10695</v>
      </c>
      <c r="C1622">
        <v>16</v>
      </c>
      <c r="D1622">
        <v>170000</v>
      </c>
      <c r="F1622" t="str">
        <f t="shared" si="25"/>
        <v>public static BlueprintUnit EdgeOfExpulsionItem = ResourcesLibrary.TryGetBlueprint&lt;BlueprintUnit&gt;("7ad7d22e53e34ff9b8bafc00a18db016");</v>
      </c>
    </row>
    <row r="1623" spans="1:6" x14ac:dyDescent="0.25">
      <c r="A1623" s="2" t="s">
        <v>11228</v>
      </c>
      <c r="B1623" s="2" t="s">
        <v>11229</v>
      </c>
      <c r="C1623">
        <v>16</v>
      </c>
      <c r="D1623">
        <v>170000</v>
      </c>
      <c r="F1623" t="str">
        <f t="shared" si="25"/>
        <v>public static BlueprintUnit HavocHarbingerItem = ResourcesLibrary.TryGetBlueprint&lt;BlueprintUnit&gt;("7b45d54ce0a4488297739088df8aa3bc");</v>
      </c>
    </row>
    <row r="1624" spans="1:6" x14ac:dyDescent="0.25">
      <c r="A1624" s="2" t="s">
        <v>12515</v>
      </c>
      <c r="B1624" s="2" t="s">
        <v>12516</v>
      </c>
      <c r="C1624">
        <v>16</v>
      </c>
      <c r="D1624">
        <v>170000</v>
      </c>
      <c r="F1624" t="str">
        <f t="shared" si="25"/>
        <v>public static BlueprintUnit SlaughteringSilenceItem = ResourcesLibrary.TryGetBlueprint&lt;BlueprintUnit&gt;("f5656d9cc48e49a6adc58ebe6c3d88f7");</v>
      </c>
    </row>
    <row r="1625" spans="1:6" x14ac:dyDescent="0.25">
      <c r="A1625" s="2" t="s">
        <v>13037</v>
      </c>
      <c r="B1625" s="2" t="s">
        <v>13038</v>
      </c>
      <c r="C1625">
        <v>16</v>
      </c>
      <c r="D1625">
        <v>170000</v>
      </c>
      <c r="F1625" t="str">
        <f t="shared" si="25"/>
        <v>public static BlueprintUnit TidebringerItem = ResourcesLibrary.TryGetBlueprint&lt;BlueprintUnit&gt;("02921662e7c1485b9be20b13177550cf");</v>
      </c>
    </row>
    <row r="1626" spans="1:6" x14ac:dyDescent="0.25">
      <c r="A1626" s="2" t="s">
        <v>4564</v>
      </c>
      <c r="B1626" s="2" t="s">
        <v>10805</v>
      </c>
      <c r="C1626">
        <v>16</v>
      </c>
      <c r="D1626">
        <v>173000</v>
      </c>
      <c r="F1626" t="str">
        <f t="shared" si="25"/>
        <v>public static BlueprintUnit FabledHerosLanceItem = ResourcesLibrary.TryGetBlueprint&lt;BlueprintUnit&gt;("dffb1c7b7eb24433a43da737695c73c9");</v>
      </c>
    </row>
    <row r="1627" spans="1:6" x14ac:dyDescent="0.25">
      <c r="A1627" s="2" t="s">
        <v>11186</v>
      </c>
      <c r="B1627" s="2" t="s">
        <v>11187</v>
      </c>
      <c r="C1627">
        <v>16</v>
      </c>
      <c r="D1627">
        <v>173000</v>
      </c>
      <c r="F1627" t="str">
        <f t="shared" si="25"/>
        <v>public static BlueprintUnit HammerOfRuinItem = ResourcesLibrary.TryGetBlueprint&lt;BlueprintUnit&gt;("66659544e92d433dba1001702a5176e3");</v>
      </c>
    </row>
    <row r="1628" spans="1:6" x14ac:dyDescent="0.25">
      <c r="A1628" s="2" t="s">
        <v>11516</v>
      </c>
      <c r="B1628" s="2" t="s">
        <v>11517</v>
      </c>
      <c r="C1628">
        <v>16</v>
      </c>
      <c r="D1628">
        <v>174000</v>
      </c>
      <c r="F1628" t="str">
        <f t="shared" si="25"/>
        <v>public static BlueprintUnit KillingPaceItem = ResourcesLibrary.TryGetBlueprint&lt;BlueprintUnit&gt;("42ff7086907b46c88b4ebe08deadb717");</v>
      </c>
    </row>
    <row r="1629" spans="1:6" x14ac:dyDescent="0.25">
      <c r="A1629" s="2" t="s">
        <v>10218</v>
      </c>
      <c r="B1629" s="2" t="s">
        <v>10219</v>
      </c>
      <c r="C1629">
        <v>16</v>
      </c>
      <c r="D1629">
        <v>175000</v>
      </c>
      <c r="F1629" t="str">
        <f t="shared" si="25"/>
        <v>public static BlueprintUnit BehemothChopperItem = ResourcesLibrary.TryGetBlueprint&lt;BlueprintUnit&gt;("d41e45ee2c5c4e61af6b6b431251fe2e");</v>
      </c>
    </row>
    <row r="1630" spans="1:6" x14ac:dyDescent="0.25">
      <c r="A1630" s="2" t="s">
        <v>10795</v>
      </c>
      <c r="B1630" s="2" t="s">
        <v>10796</v>
      </c>
      <c r="C1630">
        <v>16</v>
      </c>
      <c r="D1630">
        <v>175000</v>
      </c>
      <c r="F1630" t="str">
        <f t="shared" si="25"/>
        <v>public static BlueprintUnit ExplosiveFervorItem = ResourcesLibrary.TryGetBlueprint&lt;BlueprintUnit&gt;("6d86e6cb7f9e40538f3d6dc434f19fba");</v>
      </c>
    </row>
    <row r="1631" spans="1:6" x14ac:dyDescent="0.25">
      <c r="A1631" s="2" t="s">
        <v>12005</v>
      </c>
      <c r="B1631" s="2" t="s">
        <v>12006</v>
      </c>
      <c r="C1631">
        <v>16</v>
      </c>
      <c r="D1631">
        <v>175000</v>
      </c>
      <c r="F1631" t="str">
        <f t="shared" si="25"/>
        <v>public static BlueprintUnit PeacemakerItem = ResourcesLibrary.TryGetBlueprint&lt;BlueprintUnit&gt;("c7a3c61cf1a549b5a9bd7b7827cd709f");</v>
      </c>
    </row>
    <row r="1632" spans="1:6" x14ac:dyDescent="0.25">
      <c r="A1632" s="2" t="s">
        <v>11023</v>
      </c>
      <c r="B1632" s="2" t="s">
        <v>11024</v>
      </c>
      <c r="C1632">
        <v>22</v>
      </c>
      <c r="D1632">
        <v>178000</v>
      </c>
      <c r="F1632" t="str">
        <f t="shared" si="25"/>
        <v>public static BlueprintUnit GamekeeperOfTheFirstWorldItem = ResourcesLibrary.TryGetBlueprint&lt;BlueprintUnit&gt;("717369864d0ef1f43a291b7b8f3ce4c9");</v>
      </c>
    </row>
    <row r="1633" spans="1:6" x14ac:dyDescent="0.25">
      <c r="A1633" s="2" t="s">
        <v>11470</v>
      </c>
      <c r="B1633" s="2" t="s">
        <v>11471</v>
      </c>
      <c r="C1633">
        <v>26</v>
      </c>
      <c r="D1633">
        <v>178200</v>
      </c>
      <c r="F1633" t="str">
        <f t="shared" si="25"/>
        <v>public static BlueprintUnit JustifierTongiItem = ResourcesLibrary.TryGetBlueprint&lt;BlueprintUnit&gt;("89ac353b205e9314db41277514950f29");</v>
      </c>
    </row>
    <row r="1634" spans="1:6" x14ac:dyDescent="0.25">
      <c r="A1634" s="2" t="s">
        <v>10801</v>
      </c>
      <c r="B1634" s="2" t="s">
        <v>10802</v>
      </c>
      <c r="C1634">
        <v>16</v>
      </c>
      <c r="D1634">
        <v>179000</v>
      </c>
      <c r="F1634" t="str">
        <f t="shared" si="25"/>
        <v>public static BlueprintUnit EyeGougerItem = ResourcesLibrary.TryGetBlueprint&lt;BlueprintUnit&gt;("59e7936c49b548e3a438727b70b4fc13");</v>
      </c>
    </row>
    <row r="1635" spans="1:6" x14ac:dyDescent="0.25">
      <c r="A1635" s="2" t="s">
        <v>4501</v>
      </c>
      <c r="B1635" s="2" t="s">
        <v>11824</v>
      </c>
      <c r="C1635">
        <v>16</v>
      </c>
      <c r="D1635">
        <v>179000</v>
      </c>
      <c r="F1635" t="str">
        <f t="shared" si="25"/>
        <v>public static BlueprintUnit MageSlayerItem = ResourcesLibrary.TryGetBlueprint&lt;BlueprintUnit&gt;("35ba430f786440748110349c400dc2af");</v>
      </c>
    </row>
    <row r="1636" spans="1:6" x14ac:dyDescent="0.25">
      <c r="A1636" s="2" t="s">
        <v>13083</v>
      </c>
      <c r="B1636" s="2" t="s">
        <v>13084</v>
      </c>
      <c r="C1636">
        <v>16</v>
      </c>
      <c r="D1636">
        <v>179000</v>
      </c>
      <c r="F1636" t="str">
        <f t="shared" si="25"/>
        <v>public static BlueprintUnit TransluscentNeedleOfAstonishmentItem = ResourcesLibrary.TryGetBlueprint&lt;BlueprintUnit&gt;("351887fcb487448287959a74642bdbb3");</v>
      </c>
    </row>
    <row r="1637" spans="1:6" x14ac:dyDescent="0.25">
      <c r="A1637" s="2" t="s">
        <v>10552</v>
      </c>
      <c r="B1637" s="2" t="s">
        <v>10553</v>
      </c>
      <c r="C1637">
        <v>16</v>
      </c>
      <c r="D1637">
        <v>180000</v>
      </c>
      <c r="F1637" t="str">
        <f t="shared" si="25"/>
        <v>public static BlueprintUnit DefendersNemesisItem = ResourcesLibrary.TryGetBlueprint&lt;BlueprintUnit&gt;("3755251ef7de4ca9a75e8b12f55d93d2");</v>
      </c>
    </row>
    <row r="1638" spans="1:6" x14ac:dyDescent="0.25">
      <c r="A1638" s="2" t="s">
        <v>11184</v>
      </c>
      <c r="B1638" s="2" t="s">
        <v>11185</v>
      </c>
      <c r="C1638">
        <v>16</v>
      </c>
      <c r="D1638">
        <v>180000</v>
      </c>
      <c r="F1638" t="str">
        <f t="shared" si="25"/>
        <v>public static BlueprintUnit HammerOfMasterpieceItem = ResourcesLibrary.TryGetBlueprint&lt;BlueprintUnit&gt;("f4f5a4be045c23f4db45681d83a486bb");</v>
      </c>
    </row>
    <row r="1639" spans="1:6" x14ac:dyDescent="0.25">
      <c r="A1639" s="2" t="s">
        <v>11390</v>
      </c>
      <c r="B1639" s="2" t="s">
        <v>11391</v>
      </c>
      <c r="C1639">
        <v>16</v>
      </c>
      <c r="D1639">
        <v>180000</v>
      </c>
      <c r="F1639" t="str">
        <f t="shared" si="25"/>
        <v>public static BlueprintUnit HowlingDoomItem = ResourcesLibrary.TryGetBlueprint&lt;BlueprintUnit&gt;("de2b7221ad7f4723b2d52136835c390a");</v>
      </c>
    </row>
    <row r="1640" spans="1:6" x14ac:dyDescent="0.25">
      <c r="A1640" s="2" t="s">
        <v>12230</v>
      </c>
      <c r="B1640" s="2" t="s">
        <v>12231</v>
      </c>
      <c r="C1640">
        <v>16</v>
      </c>
      <c r="D1640">
        <v>180000</v>
      </c>
      <c r="F1640" t="str">
        <f t="shared" si="25"/>
        <v>public static BlueprintUnit RushlightItem = ResourcesLibrary.TryGetBlueprint&lt;BlueprintUnit&gt;("7701ca7ff07e429e92bf69e37cd5cd41");</v>
      </c>
    </row>
    <row r="1641" spans="1:6" x14ac:dyDescent="0.25">
      <c r="A1641" s="2" t="s">
        <v>12971</v>
      </c>
      <c r="B1641" s="2" t="s">
        <v>12972</v>
      </c>
      <c r="C1641">
        <v>16</v>
      </c>
      <c r="D1641">
        <v>180000</v>
      </c>
      <c r="F1641" t="str">
        <f t="shared" si="25"/>
        <v>public static BlueprintUnit TerrifyingTrembleItem = ResourcesLibrary.TryGetBlueprint&lt;BlueprintUnit&gt;("8c31891423c4405393741e829aebec85");</v>
      </c>
    </row>
    <row r="1642" spans="1:6" x14ac:dyDescent="0.25">
      <c r="A1642" s="2" t="s">
        <v>13226</v>
      </c>
      <c r="B1642" s="2" t="s">
        <v>13227</v>
      </c>
      <c r="C1642">
        <v>16</v>
      </c>
      <c r="D1642">
        <v>183000</v>
      </c>
      <c r="F1642" t="str">
        <f t="shared" si="25"/>
        <v>public static BlueprintUnit WreckingDevilItem = ResourcesLibrary.TryGetBlueprint&lt;BlueprintUnit&gt;("7d59c6aa14a741a89bdcd34ff89a4aba");</v>
      </c>
    </row>
    <row r="1643" spans="1:6" x14ac:dyDescent="0.25">
      <c r="A1643" s="2" t="s">
        <v>10228</v>
      </c>
      <c r="B1643" s="2" t="s">
        <v>10229</v>
      </c>
      <c r="C1643">
        <v>24</v>
      </c>
      <c r="D1643">
        <v>185000</v>
      </c>
      <c r="F1643" t="str">
        <f t="shared" si="25"/>
        <v>public static BlueprintUnit BlackStarItem = ResourcesLibrary.TryGetBlueprint&lt;BlueprintUnit&gt;("a662282ca2939144592ee4b1c8b1522e");</v>
      </c>
    </row>
    <row r="1644" spans="1:6" x14ac:dyDescent="0.25">
      <c r="A1644" s="2" t="s">
        <v>4473</v>
      </c>
      <c r="B1644" s="2" t="s">
        <v>10542</v>
      </c>
      <c r="C1644">
        <v>16</v>
      </c>
      <c r="D1644">
        <v>185000</v>
      </c>
      <c r="F1644" t="str">
        <f t="shared" si="25"/>
        <v>public static BlueprintUnit DeathPactItem = ResourcesLibrary.TryGetBlueprint&lt;BlueprintUnit&gt;("6fb23ea72faa4effb29f8c0674c9bdce");</v>
      </c>
    </row>
    <row r="1645" spans="1:6" x14ac:dyDescent="0.25">
      <c r="A1645" s="2" t="s">
        <v>10945</v>
      </c>
      <c r="B1645" s="2" t="s">
        <v>10946</v>
      </c>
      <c r="C1645">
        <v>19</v>
      </c>
      <c r="D1645">
        <v>185000</v>
      </c>
      <c r="F1645" t="str">
        <f t="shared" si="25"/>
        <v>public static BlueprintUnit FirebornWarhammer = ResourcesLibrary.TryGetBlueprint&lt;BlueprintUnit&gt;("854e566488509a04994101344c3c4e2a");</v>
      </c>
    </row>
    <row r="1646" spans="1:6" x14ac:dyDescent="0.25">
      <c r="A1646" s="2" t="s">
        <v>11429</v>
      </c>
      <c r="B1646" s="2" t="s">
        <v>11430</v>
      </c>
      <c r="C1646">
        <v>23</v>
      </c>
      <c r="D1646">
        <v>185000</v>
      </c>
      <c r="F1646" t="str">
        <f t="shared" si="25"/>
        <v>public static BlueprintUnit JagannathKhanda = ResourcesLibrary.TryGetBlueprint&lt;BlueprintUnit&gt;("d4527cae04ea33b41aeada428880b864");</v>
      </c>
    </row>
    <row r="1647" spans="1:6" x14ac:dyDescent="0.25">
      <c r="A1647" s="2" t="s">
        <v>12661</v>
      </c>
      <c r="B1647" s="2" t="s">
        <v>12662</v>
      </c>
      <c r="C1647">
        <v>16</v>
      </c>
      <c r="D1647">
        <v>186000</v>
      </c>
      <c r="F1647" t="str">
        <f t="shared" si="25"/>
        <v>public static BlueprintUnit SpitefulMockeryItem = ResourcesLibrary.TryGetBlueprint&lt;BlueprintUnit&gt;("3ed886287fdb445fb24e24021938157c");</v>
      </c>
    </row>
    <row r="1648" spans="1:6" x14ac:dyDescent="0.25">
      <c r="A1648" s="2" t="s">
        <v>10232</v>
      </c>
      <c r="B1648" s="2" t="s">
        <v>10233</v>
      </c>
      <c r="C1648">
        <v>24</v>
      </c>
      <c r="D1648">
        <v>187500</v>
      </c>
      <c r="F1648" t="str">
        <f t="shared" si="25"/>
        <v>public static BlueprintUnit BladeOfTheMercifulItem = ResourcesLibrary.TryGetBlueprint&lt;BlueprintUnit&gt;("58a5d7af98c250944acf5f54ab88a924");</v>
      </c>
    </row>
    <row r="1649" spans="1:6" x14ac:dyDescent="0.25">
      <c r="A1649" s="2" t="s">
        <v>10566</v>
      </c>
      <c r="B1649" s="2" t="s">
        <v>10567</v>
      </c>
      <c r="C1649">
        <v>16</v>
      </c>
      <c r="D1649">
        <v>188000</v>
      </c>
      <c r="F1649" t="str">
        <f t="shared" si="25"/>
        <v>public static BlueprintUnit DestroyerOfPlanesItem = ResourcesLibrary.TryGetBlueprint&lt;BlueprintUnit&gt;("34a0526e03454f218afae7e2e0878a44");</v>
      </c>
    </row>
    <row r="1650" spans="1:6" x14ac:dyDescent="0.25">
      <c r="A1650" s="2" t="s">
        <v>11069</v>
      </c>
      <c r="B1650" s="2" t="s">
        <v>11070</v>
      </c>
      <c r="C1650">
        <v>16</v>
      </c>
      <c r="D1650">
        <v>188000</v>
      </c>
      <c r="F1650" t="str">
        <f t="shared" si="25"/>
        <v>public static BlueprintUnit GoreFeasterItem = ResourcesLibrary.TryGetBlueprint&lt;BlueprintUnit&gt;("74a669ac1df94d20b9e5863a8b80ae41");</v>
      </c>
    </row>
    <row r="1651" spans="1:6" x14ac:dyDescent="0.25">
      <c r="A1651" s="2" t="s">
        <v>10708</v>
      </c>
      <c r="B1651" s="2" t="s">
        <v>10709</v>
      </c>
      <c r="C1651">
        <v>16</v>
      </c>
      <c r="D1651">
        <v>189000</v>
      </c>
      <c r="F1651" t="str">
        <f t="shared" si="25"/>
        <v>public static BlueprintUnit ElectricRoseItem = ResourcesLibrary.TryGetBlueprint&lt;BlueprintUnit&gt;("4109df23d2bd4ab8a447300d64a6c9e9");</v>
      </c>
    </row>
    <row r="1652" spans="1:6" x14ac:dyDescent="0.25">
      <c r="A1652" s="2" t="s">
        <v>11230</v>
      </c>
      <c r="B1652" s="2" t="s">
        <v>11231</v>
      </c>
      <c r="C1652">
        <v>16</v>
      </c>
      <c r="D1652">
        <v>190000</v>
      </c>
      <c r="F1652" t="str">
        <f t="shared" si="25"/>
        <v>public static BlueprintUnit HeartbreakerItem = ResourcesLibrary.TryGetBlueprint&lt;BlueprintUnit&gt;("263786deb96c419a883f7332c49bfc13");</v>
      </c>
    </row>
    <row r="1653" spans="1:6" x14ac:dyDescent="0.25">
      <c r="A1653" s="2" t="s">
        <v>13147</v>
      </c>
      <c r="B1653" s="2" t="s">
        <v>13148</v>
      </c>
      <c r="C1653">
        <v>16</v>
      </c>
      <c r="D1653">
        <v>191000</v>
      </c>
      <c r="F1653" t="str">
        <f t="shared" si="25"/>
        <v>public static BlueprintUnit VenomousPetalsItem = ResourcesLibrary.TryGetBlueprint&lt;BlueprintUnit&gt;("3ac1cb7febe74fd5ac34b96f89775043");</v>
      </c>
    </row>
    <row r="1654" spans="1:6" x14ac:dyDescent="0.25">
      <c r="A1654" s="2" t="s">
        <v>13214</v>
      </c>
      <c r="B1654" s="2" t="s">
        <v>13215</v>
      </c>
      <c r="C1654">
        <v>26</v>
      </c>
      <c r="D1654">
        <v>198000</v>
      </c>
      <c r="F1654" t="str">
        <f t="shared" si="25"/>
        <v>public static BlueprintUnit WoodenWardenItem = ResourcesLibrary.TryGetBlueprint&lt;BlueprintUnit&gt;("f717759317fe42946b3080eee10a3140");</v>
      </c>
    </row>
    <row r="1655" spans="1:6" x14ac:dyDescent="0.25">
      <c r="A1655" s="2" t="s">
        <v>10411</v>
      </c>
      <c r="B1655" s="2" t="s">
        <v>10412</v>
      </c>
      <c r="C1655">
        <v>16</v>
      </c>
      <c r="D1655">
        <v>200000</v>
      </c>
      <c r="F1655" t="str">
        <f t="shared" si="25"/>
        <v>public static BlueprintUnit CorpsePilerItem = ResourcesLibrary.TryGetBlueprint&lt;BlueprintUnit&gt;("48f4401cdf2c457eb8bc0e9479ed0628");</v>
      </c>
    </row>
    <row r="1656" spans="1:6" x14ac:dyDescent="0.25">
      <c r="A1656" s="2" t="s">
        <v>10532</v>
      </c>
      <c r="B1656" s="2" t="s">
        <v>10533</v>
      </c>
      <c r="C1656">
        <v>16</v>
      </c>
      <c r="D1656">
        <v>200000</v>
      </c>
      <c r="F1656" t="str">
        <f t="shared" si="25"/>
        <v>public static BlueprintUnit DaybreakItem = ResourcesLibrary.TryGetBlueprint&lt;BlueprintUnit&gt;("bdbc8522f88745b1abb73affa291a35b");</v>
      </c>
    </row>
    <row r="1657" spans="1:6" x14ac:dyDescent="0.25">
      <c r="A1657" s="2" t="s">
        <v>10787</v>
      </c>
      <c r="B1657" s="2" t="s">
        <v>10788</v>
      </c>
      <c r="C1657">
        <v>16</v>
      </c>
      <c r="D1657">
        <v>200000</v>
      </c>
      <c r="F1657" t="str">
        <f t="shared" si="25"/>
        <v>public static BlueprintUnit EternalWinterItem = ResourcesLibrary.TryGetBlueprint&lt;BlueprintUnit&gt;("a7d81415abd847c69b338b2a6fabb0e4");</v>
      </c>
    </row>
    <row r="1658" spans="1:6" x14ac:dyDescent="0.25">
      <c r="A1658" s="2" t="s">
        <v>11912</v>
      </c>
      <c r="B1658" s="2" t="s">
        <v>11913</v>
      </c>
      <c r="C1658">
        <v>16</v>
      </c>
      <c r="D1658">
        <v>200000</v>
      </c>
      <c r="F1658" t="str">
        <f t="shared" si="25"/>
        <v>public static BlueprintUnit NemaryStigmaBardiche_HatredItem = ResourcesLibrary.TryGetBlueprint&lt;BlueprintUnit&gt;("90daead03f95472dabf19140d8a877d6");</v>
      </c>
    </row>
    <row r="1659" spans="1:6" x14ac:dyDescent="0.25">
      <c r="A1659" s="2" t="s">
        <v>11914</v>
      </c>
      <c r="B1659" s="2" t="s">
        <v>11915</v>
      </c>
      <c r="C1659">
        <v>16</v>
      </c>
      <c r="D1659">
        <v>200000</v>
      </c>
      <c r="F1659" t="str">
        <f t="shared" si="25"/>
        <v>public static BlueprintUnit NemaryStigmaBardiche_MagicSealingItem = ResourcesLibrary.TryGetBlueprint&lt;BlueprintUnit&gt;("baea2042d7b3408992c466e443be9978");</v>
      </c>
    </row>
    <row r="1660" spans="1:6" x14ac:dyDescent="0.25">
      <c r="A1660" s="2" t="s">
        <v>11916</v>
      </c>
      <c r="B1660" s="2" t="s">
        <v>11917</v>
      </c>
      <c r="C1660">
        <v>16</v>
      </c>
      <c r="D1660">
        <v>200000</v>
      </c>
      <c r="F1660" t="str">
        <f t="shared" si="25"/>
        <v>public static BlueprintUnit NemaryStigmaBardiche_ObedienceItem = ResourcesLibrary.TryGetBlueprint&lt;BlueprintUnit&gt;("b6224ab884fd4ca992d365c097d080a0");</v>
      </c>
    </row>
    <row r="1661" spans="1:6" x14ac:dyDescent="0.25">
      <c r="A1661" s="2" t="s">
        <v>11918</v>
      </c>
      <c r="B1661" s="2" t="s">
        <v>11919</v>
      </c>
      <c r="C1661">
        <v>16</v>
      </c>
      <c r="D1661">
        <v>200000</v>
      </c>
      <c r="F1661" t="str">
        <f t="shared" si="25"/>
        <v>public static BlueprintUnit NemaryStigmaSlingStaff_HatredItem = ResourcesLibrary.TryGetBlueprint&lt;BlueprintUnit&gt;("c3a4222dc63341e5a077ac74b33dc466");</v>
      </c>
    </row>
    <row r="1662" spans="1:6" x14ac:dyDescent="0.25">
      <c r="A1662" s="2" t="s">
        <v>11920</v>
      </c>
      <c r="B1662" s="2" t="s">
        <v>11921</v>
      </c>
      <c r="C1662">
        <v>16</v>
      </c>
      <c r="D1662">
        <v>200000</v>
      </c>
      <c r="F1662" t="str">
        <f t="shared" si="25"/>
        <v>public static BlueprintUnit NemaryStigmaSlingStaff_MagicSealingItem = ResourcesLibrary.TryGetBlueprint&lt;BlueprintUnit&gt;("a43a27bb8b214d4797d975cb5800e615");</v>
      </c>
    </row>
    <row r="1663" spans="1:6" x14ac:dyDescent="0.25">
      <c r="A1663" s="2" t="s">
        <v>11922</v>
      </c>
      <c r="B1663" s="2" t="s">
        <v>11923</v>
      </c>
      <c r="C1663">
        <v>16</v>
      </c>
      <c r="D1663">
        <v>200000</v>
      </c>
      <c r="F1663" t="str">
        <f t="shared" si="25"/>
        <v>public static BlueprintUnit NemaryStigmaSlingStaff_ObedienceItem = ResourcesLibrary.TryGetBlueprint&lt;BlueprintUnit&gt;("d849fc0e8b824e39aacd21a101894add");</v>
      </c>
    </row>
    <row r="1664" spans="1:6" x14ac:dyDescent="0.25">
      <c r="A1664" s="2" t="s">
        <v>11924</v>
      </c>
      <c r="B1664" s="2" t="s">
        <v>11925</v>
      </c>
      <c r="C1664">
        <v>16</v>
      </c>
      <c r="D1664">
        <v>200000</v>
      </c>
      <c r="F1664" t="str">
        <f t="shared" si="25"/>
        <v>public static BlueprintUnit NemaryStigmaTrident_HatredItem = ResourcesLibrary.TryGetBlueprint&lt;BlueprintUnit&gt;("7e3c1617280b43859c780ab242b33a51");</v>
      </c>
    </row>
    <row r="1665" spans="1:6" x14ac:dyDescent="0.25">
      <c r="A1665" s="2" t="s">
        <v>11926</v>
      </c>
      <c r="B1665" s="2" t="s">
        <v>11927</v>
      </c>
      <c r="C1665">
        <v>16</v>
      </c>
      <c r="D1665">
        <v>200000</v>
      </c>
      <c r="F1665" t="str">
        <f t="shared" si="25"/>
        <v>public static BlueprintUnit NemaryStigmaTrident_MagicSealingItem = ResourcesLibrary.TryGetBlueprint&lt;BlueprintUnit&gt;("4044d7baf9524f17a71c004adbac4f94");</v>
      </c>
    </row>
    <row r="1666" spans="1:6" x14ac:dyDescent="0.25">
      <c r="A1666" s="2" t="s">
        <v>11928</v>
      </c>
      <c r="B1666" s="2" t="s">
        <v>11929</v>
      </c>
      <c r="C1666">
        <v>16</v>
      </c>
      <c r="D1666">
        <v>200000</v>
      </c>
      <c r="F1666" t="str">
        <f t="shared" ref="F1666:F1685" si="26">"public static BlueprintUnit " &amp; A1666 &amp;" = ResourcesLibrary.TryGetBlueprint&lt;BlueprintUnit&gt;(""" &amp;B1666 &amp;""");"</f>
        <v>public static BlueprintUnit NemaryStigmaTrident_ObedienceItem = ResourcesLibrary.TryGetBlueprint&lt;BlueprintUnit&gt;("f86a7e5869c945449ac257941ed82808");</v>
      </c>
    </row>
    <row r="1667" spans="1:6" x14ac:dyDescent="0.25">
      <c r="A1667" s="2" t="s">
        <v>12963</v>
      </c>
      <c r="B1667" s="2" t="s">
        <v>12964</v>
      </c>
      <c r="C1667">
        <v>25</v>
      </c>
      <c r="D1667">
        <v>210600</v>
      </c>
      <c r="F1667" t="str">
        <f t="shared" si="26"/>
        <v>public static BlueprintUnit TearsOfBloodShurikenItem = ResourcesLibrary.TryGetBlueprint&lt;BlueprintUnit&gt;("ec2fca9d272c06547a3bb7acedc9215c");</v>
      </c>
    </row>
    <row r="1668" spans="1:6" x14ac:dyDescent="0.25">
      <c r="A1668" s="2" t="s">
        <v>11402</v>
      </c>
      <c r="B1668" s="2" t="s">
        <v>11403</v>
      </c>
      <c r="C1668">
        <v>25</v>
      </c>
      <c r="D1668">
        <v>213000</v>
      </c>
      <c r="F1668" t="str">
        <f t="shared" si="26"/>
        <v>public static BlueprintUnit HuntersBlessingLongbowItem = ResourcesLibrary.TryGetBlueprint&lt;BlueprintUnit&gt;("007d72299a0c85743bccd47fb5ed6bdc");</v>
      </c>
    </row>
    <row r="1669" spans="1:6" x14ac:dyDescent="0.25">
      <c r="A1669" s="2" t="s">
        <v>11849</v>
      </c>
      <c r="B1669" s="2" t="s">
        <v>11850</v>
      </c>
      <c r="C1669">
        <v>21</v>
      </c>
      <c r="D1669">
        <v>213800</v>
      </c>
      <c r="F1669" t="str">
        <f t="shared" si="26"/>
        <v>public static BlueprintUnit MasteryItem = ResourcesLibrary.TryGetBlueprint&lt;BlueprintUnit&gt;("2d9c8adc444adfb4e903fbd1bbd489e6");</v>
      </c>
    </row>
    <row r="1670" spans="1:6" x14ac:dyDescent="0.25">
      <c r="A1670" s="2" t="s">
        <v>12505</v>
      </c>
      <c r="B1670" s="2" t="s">
        <v>12506</v>
      </c>
      <c r="C1670">
        <v>27</v>
      </c>
      <c r="D1670">
        <v>214000</v>
      </c>
      <c r="F1670" t="str">
        <f t="shared" si="26"/>
        <v>public static BlueprintUnit SilentWhispererItem = ResourcesLibrary.TryGetBlueprint&lt;BlueprintUnit&gt;("bde50faeaa5a3cf48872a9dc3da14fef");</v>
      </c>
    </row>
    <row r="1671" spans="1:6" x14ac:dyDescent="0.25">
      <c r="A1671" s="2" t="s">
        <v>12671</v>
      </c>
      <c r="B1671" s="2" t="s">
        <v>12672</v>
      </c>
      <c r="C1671">
        <v>19</v>
      </c>
      <c r="D1671">
        <v>215000</v>
      </c>
      <c r="F1671" t="str">
        <f t="shared" si="26"/>
        <v>public static BlueprintUnit StaffOfTheCallItem = ResourcesLibrary.TryGetBlueprint&lt;BlueprintUnit&gt;("1ee9ba56d3874414bada34a9652f633c");</v>
      </c>
    </row>
    <row r="1672" spans="1:6" x14ac:dyDescent="0.25">
      <c r="A1672" s="2" t="s">
        <v>11417</v>
      </c>
      <c r="B1672" s="2" t="s">
        <v>11418</v>
      </c>
      <c r="C1672">
        <v>25</v>
      </c>
      <c r="D1672">
        <v>231600</v>
      </c>
      <c r="F1672" t="str">
        <f t="shared" si="26"/>
        <v>public static BlueprintUnit IncorruptibleBladeItem = ResourcesLibrary.TryGetBlueprint&lt;BlueprintUnit&gt;("59d9d41f42ecb5c46b4b61c51506742a");</v>
      </c>
    </row>
    <row r="1673" spans="1:6" x14ac:dyDescent="0.25">
      <c r="A1673" s="2" t="s">
        <v>12224</v>
      </c>
      <c r="B1673" s="2" t="s">
        <v>12225</v>
      </c>
      <c r="C1673">
        <v>19</v>
      </c>
      <c r="D1673">
        <v>235900</v>
      </c>
      <c r="F1673" t="str">
        <f t="shared" si="26"/>
        <v>public static BlueprintUnit RuinItem = ResourcesLibrary.TryGetBlueprint&lt;BlueprintUnit&gt;("d9f0df00399b0f246ac75a6339342719");</v>
      </c>
    </row>
    <row r="1674" spans="1:6" x14ac:dyDescent="0.25">
      <c r="A1674" s="2" t="s">
        <v>11558</v>
      </c>
      <c r="B1674" s="2" t="s">
        <v>11559</v>
      </c>
      <c r="C1674">
        <v>25</v>
      </c>
      <c r="D1674">
        <v>237600</v>
      </c>
      <c r="F1674" t="str">
        <f t="shared" si="26"/>
        <v>public static BlueprintUnit LavaForgedAxeItem = ResourcesLibrary.TryGetBlueprint&lt;BlueprintUnit&gt;("c93fc085584f26d49a0a0d0f5f876a0e");</v>
      </c>
    </row>
    <row r="1675" spans="1:6" x14ac:dyDescent="0.25">
      <c r="A1675" s="2" t="s">
        <v>10118</v>
      </c>
      <c r="B1675" s="2" t="s">
        <v>10119</v>
      </c>
      <c r="C1675">
        <v>24</v>
      </c>
      <c r="D1675">
        <v>240000</v>
      </c>
      <c r="F1675" t="str">
        <f t="shared" si="26"/>
        <v>public static BlueprintUnit BaneOfTheLivingItem = ResourcesLibrary.TryGetBlueprint&lt;BlueprintUnit&gt;("a45feea54bfebff4a9e867138469ced3");</v>
      </c>
    </row>
    <row r="1676" spans="1:6" x14ac:dyDescent="0.25">
      <c r="A1676" s="2" t="s">
        <v>11905</v>
      </c>
      <c r="B1676" s="2" t="s">
        <v>11906</v>
      </c>
      <c r="C1676">
        <v>19</v>
      </c>
      <c r="D1676">
        <v>245000</v>
      </c>
      <c r="F1676" t="str">
        <f t="shared" si="26"/>
        <v>public static BlueprintUnit NaturesWrathItem = ResourcesLibrary.TryGetBlueprint&lt;BlueprintUnit&gt;("0bf54625681d5bc44bfc24339e9be442");</v>
      </c>
    </row>
    <row r="1677" spans="1:6" x14ac:dyDescent="0.25">
      <c r="A1677" s="2" t="s">
        <v>13137</v>
      </c>
      <c r="B1677" s="2" t="s">
        <v>13138</v>
      </c>
      <c r="C1677">
        <v>25</v>
      </c>
      <c r="D1677">
        <v>245100</v>
      </c>
      <c r="F1677" t="str">
        <f t="shared" si="26"/>
        <v>public static BlueprintUnit VanquisherItem = ResourcesLibrary.TryGetBlueprint&lt;BlueprintUnit&gt;("294c4eb7e8d6f2c41b7696ce5fb28413");</v>
      </c>
    </row>
    <row r="1678" spans="1:6" x14ac:dyDescent="0.25">
      <c r="A1678" s="2" t="s">
        <v>12177</v>
      </c>
      <c r="B1678" s="2" t="s">
        <v>12178</v>
      </c>
      <c r="C1678">
        <v>26</v>
      </c>
      <c r="D1678">
        <v>267300</v>
      </c>
      <c r="F1678" t="str">
        <f t="shared" si="26"/>
        <v>public static BlueprintUnit RedemptorLongSwItem = ResourcesLibrary.TryGetBlueprint&lt;BlueprintUnit&gt;("50e7f5c17e327e2438f8878a0af1cc8c");</v>
      </c>
    </row>
    <row r="1679" spans="1:6" x14ac:dyDescent="0.25">
      <c r="A1679" s="2" t="s">
        <v>13111</v>
      </c>
      <c r="B1679" s="2" t="s">
        <v>13112</v>
      </c>
      <c r="C1679">
        <v>24</v>
      </c>
      <c r="D1679">
        <v>275000</v>
      </c>
      <c r="F1679" t="str">
        <f t="shared" si="26"/>
        <v>public static BlueprintUnit TwinSerpentsItem = ResourcesLibrary.TryGetBlueprint&lt;BlueprintUnit&gt;("fa02b3d13a6598c4f97acfbabfe1e01e");</v>
      </c>
    </row>
    <row r="1680" spans="1:6" x14ac:dyDescent="0.25">
      <c r="A1680" s="2" t="s">
        <v>10712</v>
      </c>
      <c r="B1680" s="2" t="s">
        <v>10713</v>
      </c>
      <c r="C1680">
        <v>25</v>
      </c>
      <c r="D1680">
        <v>280000</v>
      </c>
      <c r="F1680" t="str">
        <f t="shared" si="26"/>
        <v>public static BlueprintUnit ElementalPunisherLongbowItem = ResourcesLibrary.TryGetBlueprint&lt;BlueprintUnit&gt;("fa1a55ef0cacce14ab2841569226675e");</v>
      </c>
    </row>
    <row r="1681" spans="1:6" x14ac:dyDescent="0.25">
      <c r="A1681" s="2" t="s">
        <v>11898</v>
      </c>
      <c r="B1681" s="2" t="s">
        <v>11899</v>
      </c>
      <c r="C1681">
        <v>22</v>
      </c>
      <c r="D1681">
        <v>283400</v>
      </c>
      <c r="F1681" t="str">
        <f t="shared" si="26"/>
        <v>public static BlueprintUnit MythslayerItem = ResourcesLibrary.TryGetBlueprint&lt;BlueprintUnit&gt;("a96caf050601a694fa919478bbd51332");</v>
      </c>
    </row>
    <row r="1682" spans="1:6" x14ac:dyDescent="0.25">
      <c r="A1682" s="2" t="s">
        <v>10590</v>
      </c>
      <c r="B1682" s="2" t="s">
        <v>10591</v>
      </c>
      <c r="C1682">
        <v>23</v>
      </c>
      <c r="D1682">
        <v>287000</v>
      </c>
      <c r="F1682" t="str">
        <f t="shared" si="26"/>
        <v>public static BlueprintUnit DragonEssenceItem = ResourcesLibrary.TryGetBlueprint&lt;BlueprintUnit&gt;("0b6607610acca6549b7eea86690e724d");</v>
      </c>
    </row>
    <row r="1683" spans="1:6" x14ac:dyDescent="0.25">
      <c r="A1683" s="2" t="s">
        <v>10037</v>
      </c>
      <c r="B1683" s="2" t="s">
        <v>10038</v>
      </c>
      <c r="C1683">
        <v>16</v>
      </c>
      <c r="D1683">
        <v>300000</v>
      </c>
      <c r="F1683" t="str">
        <f t="shared" si="26"/>
        <v>public static BlueprintUnit AizerghaulItem = ResourcesLibrary.TryGetBlueprint&lt;BlueprintUnit&gt;("3b2e8cd9f00843bfab9ee6c58081801a");</v>
      </c>
    </row>
    <row r="1684" spans="1:6" x14ac:dyDescent="0.25">
      <c r="A1684" s="2" t="s">
        <v>3642</v>
      </c>
      <c r="B1684" s="2" t="s">
        <v>12189</v>
      </c>
      <c r="C1684">
        <v>16</v>
      </c>
      <c r="D1684">
        <v>300000</v>
      </c>
      <c r="F1684" t="str">
        <f t="shared" si="26"/>
        <v>public static BlueprintUnit RiftcarverItem = ResourcesLibrary.TryGetBlueprint&lt;BlueprintUnit&gt;("a1c498e8e3e640deb5eb6d888e229565");</v>
      </c>
    </row>
    <row r="1685" spans="1:6" x14ac:dyDescent="0.25">
      <c r="A1685" s="2" t="s">
        <v>10255</v>
      </c>
      <c r="B1685" s="2" t="s">
        <v>10256</v>
      </c>
      <c r="C1685">
        <v>26</v>
      </c>
      <c r="D1685">
        <v>324000</v>
      </c>
      <c r="F1685" t="str">
        <f t="shared" si="26"/>
        <v>public static BlueprintUnit BloodthirstItem = ResourcesLibrary.TryGetBlueprint&lt;BlueprintUnit&gt;("9ab054026b5c90c4097552792a80f7f2");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1CF962-546A-4E33-A8B7-E24CA92C4348}">
  <dimension ref="A1:AS1188"/>
  <sheetViews>
    <sheetView topLeftCell="AL1154" workbookViewId="0">
      <selection activeCell="AS2" sqref="AS2:AS1188"/>
    </sheetView>
  </sheetViews>
  <sheetFormatPr defaultRowHeight="15" x14ac:dyDescent="0.25"/>
  <cols>
    <col min="1" max="1" width="81.140625" bestFit="1" customWidth="1"/>
    <col min="2" max="2" width="16.5703125" bestFit="1" customWidth="1"/>
    <col min="3" max="3" width="13.28515625" bestFit="1" customWidth="1"/>
    <col min="4" max="4" width="12" bestFit="1" customWidth="1"/>
    <col min="5" max="5" width="13.7109375" style="3" bestFit="1" customWidth="1"/>
    <col min="6" max="6" width="6.7109375" customWidth="1"/>
    <col min="7" max="7" width="8.42578125" customWidth="1"/>
    <col min="8" max="8" width="23" bestFit="1" customWidth="1"/>
    <col min="9" max="9" width="21.85546875" bestFit="1" customWidth="1"/>
    <col min="10" max="10" width="10.5703125" bestFit="1" customWidth="1"/>
    <col min="11" max="11" width="24.28515625" bestFit="1" customWidth="1"/>
    <col min="12" max="12" width="40.7109375" bestFit="1" customWidth="1"/>
    <col min="13" max="13" width="18.42578125" bestFit="1" customWidth="1"/>
    <col min="14" max="14" width="41.140625" bestFit="1" customWidth="1"/>
    <col min="15" max="15" width="38" bestFit="1" customWidth="1"/>
    <col min="16" max="16" width="37" bestFit="1" customWidth="1"/>
    <col min="17" max="17" width="46" bestFit="1" customWidth="1"/>
    <col min="18" max="18" width="48.28515625" bestFit="1" customWidth="1"/>
    <col min="19" max="19" width="46" bestFit="1" customWidth="1"/>
    <col min="20" max="20" width="48.28515625" bestFit="1" customWidth="1"/>
    <col min="21" max="21" width="46" bestFit="1" customWidth="1"/>
    <col min="22" max="22" width="48.28515625" bestFit="1" customWidth="1"/>
    <col min="23" max="23" width="37.7109375" bestFit="1" customWidth="1"/>
    <col min="24" max="24" width="47.140625" bestFit="1" customWidth="1"/>
    <col min="25" max="25" width="28.5703125" bestFit="1" customWidth="1"/>
    <col min="26" max="26" width="27" bestFit="1" customWidth="1"/>
    <col min="27" max="27" width="30" bestFit="1" customWidth="1"/>
    <col min="28" max="28" width="31.85546875" bestFit="1" customWidth="1"/>
    <col min="29" max="29" width="29.7109375" bestFit="1" customWidth="1"/>
    <col min="30" max="30" width="26.85546875" bestFit="1" customWidth="1"/>
    <col min="31" max="31" width="29.140625" bestFit="1" customWidth="1"/>
    <col min="32" max="32" width="29" bestFit="1" customWidth="1"/>
    <col min="33" max="34" width="27.85546875" bestFit="1" customWidth="1"/>
    <col min="35" max="35" width="29.42578125" bestFit="1" customWidth="1"/>
    <col min="36" max="36" width="32" bestFit="1" customWidth="1"/>
    <col min="37" max="37" width="81.140625" bestFit="1" customWidth="1"/>
    <col min="38" max="38" width="22.5703125" bestFit="1" customWidth="1"/>
    <col min="39" max="39" width="23.28515625" bestFit="1" customWidth="1"/>
    <col min="40" max="40" width="26.140625" bestFit="1" customWidth="1"/>
    <col min="41" max="41" width="25.7109375" bestFit="1" customWidth="1"/>
    <col min="42" max="42" width="22.42578125" bestFit="1" customWidth="1"/>
    <col min="43" max="43" width="23.140625" bestFit="1" customWidth="1"/>
    <col min="49" max="49" width="35.140625" bestFit="1" customWidth="1"/>
    <col min="50" max="50" width="81.140625" bestFit="1" customWidth="1"/>
    <col min="51" max="51" width="65.85546875" bestFit="1" customWidth="1"/>
    <col min="52" max="52" width="61.5703125" bestFit="1" customWidth="1"/>
    <col min="53" max="53" width="55.28515625" bestFit="1" customWidth="1"/>
    <col min="54" max="54" width="81.140625" bestFit="1" customWidth="1"/>
    <col min="55" max="55" width="15.42578125" bestFit="1" customWidth="1"/>
    <col min="56" max="56" width="71.85546875" bestFit="1" customWidth="1"/>
    <col min="57" max="57" width="80.42578125" bestFit="1" customWidth="1"/>
    <col min="58" max="58" width="80" bestFit="1" customWidth="1"/>
    <col min="59" max="59" width="73.140625" bestFit="1" customWidth="1"/>
    <col min="60" max="60" width="45.28515625" bestFit="1" customWidth="1"/>
    <col min="61" max="61" width="42.85546875" bestFit="1" customWidth="1"/>
    <col min="62" max="62" width="45.28515625" bestFit="1" customWidth="1"/>
    <col min="63" max="63" width="42.85546875" bestFit="1" customWidth="1"/>
    <col min="64" max="64" width="45.28515625" bestFit="1" customWidth="1"/>
    <col min="65" max="66" width="81.140625" bestFit="1" customWidth="1"/>
    <col min="67" max="67" width="75.85546875" bestFit="1" customWidth="1"/>
    <col min="68" max="68" width="68.85546875" bestFit="1" customWidth="1"/>
    <col min="69" max="69" width="72.85546875" bestFit="1" customWidth="1"/>
    <col min="70" max="70" width="75" bestFit="1" customWidth="1"/>
    <col min="71" max="71" width="26.5703125" bestFit="1" customWidth="1"/>
    <col min="72" max="72" width="23.85546875" bestFit="1" customWidth="1"/>
    <col min="73" max="73" width="69.85546875" bestFit="1" customWidth="1"/>
    <col min="74" max="74" width="71.28515625" bestFit="1" customWidth="1"/>
    <col min="75" max="75" width="67.85546875" bestFit="1" customWidth="1"/>
    <col min="76" max="76" width="61.140625" bestFit="1" customWidth="1"/>
    <col min="77" max="77" width="72.42578125" bestFit="1" customWidth="1"/>
    <col min="78" max="78" width="68.7109375" bestFit="1" customWidth="1"/>
    <col min="79" max="79" width="81.140625" bestFit="1" customWidth="1"/>
    <col min="80" max="80" width="19.5703125" bestFit="1" customWidth="1"/>
    <col min="81" max="81" width="20.28515625" bestFit="1" customWidth="1"/>
    <col min="82" max="82" width="23" bestFit="1" customWidth="1"/>
    <col min="83" max="83" width="22.5703125" customWidth="1"/>
    <col min="84" max="84" width="19.28515625" bestFit="1" customWidth="1"/>
    <col min="85" max="85" width="20.140625" bestFit="1" customWidth="1"/>
    <col min="86" max="86" width="67.28515625" bestFit="1" customWidth="1"/>
    <col min="87" max="87" width="29.7109375" bestFit="1" customWidth="1"/>
    <col min="88" max="88" width="26.28515625" bestFit="1" customWidth="1"/>
    <col min="89" max="89" width="32.140625" bestFit="1" customWidth="1"/>
    <col min="90" max="90" width="58" bestFit="1" customWidth="1"/>
    <col min="91" max="91" width="28.85546875" bestFit="1" customWidth="1"/>
    <col min="92" max="92" width="19.28515625" bestFit="1" customWidth="1"/>
    <col min="93" max="93" width="20.140625" bestFit="1" customWidth="1"/>
    <col min="94" max="94" width="26.5703125" bestFit="1" customWidth="1"/>
    <col min="95" max="95" width="23.28515625" bestFit="1" customWidth="1"/>
    <col min="96" max="96" width="18.140625" bestFit="1" customWidth="1"/>
    <col min="97" max="97" width="27.28515625" bestFit="1" customWidth="1"/>
  </cols>
  <sheetData>
    <row r="1" spans="1:45" x14ac:dyDescent="0.25">
      <c r="A1" s="2" t="s">
        <v>3557</v>
      </c>
      <c r="B1" t="s">
        <v>3598</v>
      </c>
      <c r="C1" t="s">
        <v>3599</v>
      </c>
      <c r="D1" s="2" t="s">
        <v>3637</v>
      </c>
      <c r="E1" s="3" t="s">
        <v>5039</v>
      </c>
      <c r="F1" s="2" t="s">
        <v>3636</v>
      </c>
      <c r="G1" t="s">
        <v>5040</v>
      </c>
      <c r="H1" t="s">
        <v>3635</v>
      </c>
      <c r="I1" t="s">
        <v>3600</v>
      </c>
      <c r="J1" t="s">
        <v>3601</v>
      </c>
      <c r="K1" t="s">
        <v>5028</v>
      </c>
      <c r="L1" t="s">
        <v>3602</v>
      </c>
      <c r="M1" t="s">
        <v>3603</v>
      </c>
      <c r="N1" t="s">
        <v>3604</v>
      </c>
      <c r="O1" t="s">
        <v>3605</v>
      </c>
      <c r="P1" t="s">
        <v>3606</v>
      </c>
      <c r="Q1" t="s">
        <v>3607</v>
      </c>
      <c r="R1" t="s">
        <v>3608</v>
      </c>
      <c r="S1" t="s">
        <v>3609</v>
      </c>
      <c r="T1" t="s">
        <v>3610</v>
      </c>
      <c r="U1" t="s">
        <v>3611</v>
      </c>
      <c r="V1" t="s">
        <v>3612</v>
      </c>
      <c r="W1" t="s">
        <v>3613</v>
      </c>
      <c r="X1" t="s">
        <v>3614</v>
      </c>
      <c r="Y1" t="s">
        <v>3615</v>
      </c>
      <c r="Z1" t="s">
        <v>3616</v>
      </c>
      <c r="AA1" t="s">
        <v>3617</v>
      </c>
      <c r="AB1" t="s">
        <v>3618</v>
      </c>
      <c r="AC1" t="s">
        <v>3619</v>
      </c>
      <c r="AD1" t="s">
        <v>3620</v>
      </c>
      <c r="AE1" t="s">
        <v>3621</v>
      </c>
      <c r="AF1" t="s">
        <v>3622</v>
      </c>
      <c r="AG1" t="s">
        <v>3623</v>
      </c>
      <c r="AH1" t="s">
        <v>3624</v>
      </c>
      <c r="AI1" t="s">
        <v>3625</v>
      </c>
      <c r="AJ1" t="s">
        <v>3626</v>
      </c>
      <c r="AK1" t="s">
        <v>3627</v>
      </c>
      <c r="AL1" t="s">
        <v>3628</v>
      </c>
      <c r="AM1" t="s">
        <v>3629</v>
      </c>
      <c r="AN1" t="s">
        <v>3630</v>
      </c>
      <c r="AO1" t="s">
        <v>3631</v>
      </c>
      <c r="AP1" t="s">
        <v>3632</v>
      </c>
      <c r="AQ1" t="s">
        <v>3633</v>
      </c>
      <c r="AR1" t="s">
        <v>3634</v>
      </c>
      <c r="AS1" t="s">
        <v>5028</v>
      </c>
    </row>
    <row r="2" spans="1:45" x14ac:dyDescent="0.25">
      <c r="A2" s="2" t="s">
        <v>2951</v>
      </c>
      <c r="B2">
        <v>52</v>
      </c>
      <c r="C2">
        <v>20</v>
      </c>
      <c r="D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218</v>
      </c>
      <c r="E2" s="3">
        <f>Units[[#This Row],[CR]]/Units[[#This Row],[Total Levels]]</f>
        <v>0.41666666666666669</v>
      </c>
      <c r="F2" s="2">
        <f>IF(Units[[#This Row],[MonsterLevels]]+Units[[#This Row],[ClassLevels]]=0,1,Units[[#This Row],[MonsterLevels]]+Units[[#This Row],[ClassLevels]])</f>
        <v>72</v>
      </c>
      <c r="G2">
        <v>30</v>
      </c>
      <c r="H2">
        <v>0.25</v>
      </c>
      <c r="I2" s="2" t="s">
        <v>3719</v>
      </c>
      <c r="J2" s="2" t="s">
        <v>3638</v>
      </c>
      <c r="K2" t="s">
        <v>5024</v>
      </c>
      <c r="L2" s="2" t="s">
        <v>3639</v>
      </c>
      <c r="M2" s="2" t="s">
        <v>3720</v>
      </c>
      <c r="N2" s="2" t="s">
        <v>3570</v>
      </c>
      <c r="O2" s="2" t="s">
        <v>3638</v>
      </c>
      <c r="P2" s="2" t="s">
        <v>3721</v>
      </c>
      <c r="Q2" s="2" t="s">
        <v>3721</v>
      </c>
      <c r="R2" s="2" t="s">
        <v>3638</v>
      </c>
      <c r="S2" s="2" t="s">
        <v>3638</v>
      </c>
      <c r="T2" s="2" t="s">
        <v>3638</v>
      </c>
      <c r="U2" s="2" t="s">
        <v>3638</v>
      </c>
      <c r="V2" s="2" t="s">
        <v>3638</v>
      </c>
      <c r="W2" s="2" t="s">
        <v>3638</v>
      </c>
      <c r="X2" s="2" t="s">
        <v>3721</v>
      </c>
      <c r="Y2" s="2" t="s">
        <v>3558</v>
      </c>
      <c r="Z2" s="2" t="s">
        <v>4563</v>
      </c>
      <c r="AA2" s="2" t="s">
        <v>3638</v>
      </c>
      <c r="AB2" s="2" t="s">
        <v>3638</v>
      </c>
      <c r="AC2" s="2" t="s">
        <v>3638</v>
      </c>
      <c r="AD2" s="2" t="s">
        <v>3638</v>
      </c>
      <c r="AE2" s="2" t="s">
        <v>3638</v>
      </c>
      <c r="AF2" s="2" t="s">
        <v>3638</v>
      </c>
      <c r="AG2" s="2" t="s">
        <v>3638</v>
      </c>
      <c r="AH2" s="2" t="s">
        <v>3638</v>
      </c>
      <c r="AI2" s="2" t="s">
        <v>3638</v>
      </c>
      <c r="AJ2" s="2" t="s">
        <v>3638</v>
      </c>
      <c r="AK2" s="2" t="s">
        <v>3638</v>
      </c>
      <c r="AL2" s="2" t="s">
        <v>3573</v>
      </c>
      <c r="AM2">
        <v>34</v>
      </c>
      <c r="AN2">
        <v>36</v>
      </c>
      <c r="AO2">
        <v>40</v>
      </c>
      <c r="AP2">
        <v>40</v>
      </c>
      <c r="AQ2">
        <v>34</v>
      </c>
      <c r="AR2">
        <v>34</v>
      </c>
      <c r="AS2" t="s">
        <v>5024</v>
      </c>
    </row>
    <row r="3" spans="1:45" x14ac:dyDescent="0.25">
      <c r="A3" s="2" t="s">
        <v>2439</v>
      </c>
      <c r="B3">
        <v>48</v>
      </c>
      <c r="C3">
        <v>20</v>
      </c>
      <c r="D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146</v>
      </c>
      <c r="E3" s="3">
        <f>Units[[#This Row],[CR]]/Units[[#This Row],[Total Levels]]</f>
        <v>0.41176470588235292</v>
      </c>
      <c r="F3" s="2">
        <f>IF(Units[[#This Row],[MonsterLevels]]+Units[[#This Row],[ClassLevels]]=0,1,Units[[#This Row],[MonsterLevels]]+Units[[#This Row],[ClassLevels]])</f>
        <v>68</v>
      </c>
      <c r="G3">
        <v>28</v>
      </c>
      <c r="H3">
        <v>1</v>
      </c>
      <c r="I3" s="2" t="s">
        <v>4003</v>
      </c>
      <c r="J3" s="2" t="s">
        <v>3638</v>
      </c>
      <c r="K3" t="s">
        <v>5024</v>
      </c>
      <c r="L3" s="2" t="s">
        <v>3639</v>
      </c>
      <c r="M3" s="2" t="s">
        <v>4959</v>
      </c>
      <c r="N3" s="2" t="s">
        <v>3569</v>
      </c>
      <c r="O3" s="2" t="s">
        <v>3638</v>
      </c>
      <c r="P3" s="2" t="s">
        <v>3638</v>
      </c>
      <c r="Q3" s="2" t="s">
        <v>3638</v>
      </c>
      <c r="R3" s="2" t="s">
        <v>3638</v>
      </c>
      <c r="S3" s="2" t="s">
        <v>3638</v>
      </c>
      <c r="T3" s="2" t="s">
        <v>3638</v>
      </c>
      <c r="U3" s="2" t="s">
        <v>3638</v>
      </c>
      <c r="V3" s="2" t="s">
        <v>3638</v>
      </c>
      <c r="W3" s="2" t="s">
        <v>3638</v>
      </c>
      <c r="X3" s="2" t="s">
        <v>4065</v>
      </c>
      <c r="Y3" s="2" t="s">
        <v>3558</v>
      </c>
      <c r="Z3" s="2" t="s">
        <v>3638</v>
      </c>
      <c r="AA3" s="2" t="s">
        <v>3638</v>
      </c>
      <c r="AB3" s="2" t="s">
        <v>4960</v>
      </c>
      <c r="AC3" s="2" t="s">
        <v>3638</v>
      </c>
      <c r="AD3" s="2" t="s">
        <v>3638</v>
      </c>
      <c r="AE3" s="2" t="s">
        <v>3638</v>
      </c>
      <c r="AF3" s="2" t="s">
        <v>3638</v>
      </c>
      <c r="AG3" s="2" t="s">
        <v>3638</v>
      </c>
      <c r="AH3" s="2" t="s">
        <v>3638</v>
      </c>
      <c r="AI3" s="2" t="s">
        <v>3638</v>
      </c>
      <c r="AJ3" s="2" t="s">
        <v>3638</v>
      </c>
      <c r="AK3" s="2" t="s">
        <v>3638</v>
      </c>
      <c r="AL3" s="2" t="s">
        <v>3573</v>
      </c>
      <c r="AM3">
        <v>42</v>
      </c>
      <c r="AN3">
        <v>1</v>
      </c>
      <c r="AO3">
        <v>44</v>
      </c>
      <c r="AP3">
        <v>26</v>
      </c>
      <c r="AQ3">
        <v>1</v>
      </c>
      <c r="AR3">
        <v>32</v>
      </c>
      <c r="AS3" t="s">
        <v>5024</v>
      </c>
    </row>
    <row r="4" spans="1:45" x14ac:dyDescent="0.25">
      <c r="A4" s="2" t="s">
        <v>3556</v>
      </c>
      <c r="B4">
        <v>46</v>
      </c>
      <c r="C4">
        <v>20</v>
      </c>
      <c r="D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242</v>
      </c>
      <c r="E4" s="3">
        <f>Units[[#This Row],[CR]]/Units[[#This Row],[Total Levels]]</f>
        <v>0.51515151515151514</v>
      </c>
      <c r="F4" s="2">
        <f>IF(Units[[#This Row],[MonsterLevels]]+Units[[#This Row],[ClassLevels]]=0,1,Units[[#This Row],[MonsterLevels]]+Units[[#This Row],[ClassLevels]])</f>
        <v>66</v>
      </c>
      <c r="G4">
        <v>34</v>
      </c>
      <c r="H4">
        <v>1</v>
      </c>
      <c r="I4" s="2" t="s">
        <v>3638</v>
      </c>
      <c r="J4" s="2" t="s">
        <v>3638</v>
      </c>
      <c r="K4" t="s">
        <v>5024</v>
      </c>
      <c r="L4" s="2" t="s">
        <v>3639</v>
      </c>
      <c r="M4" s="2" t="s">
        <v>3640</v>
      </c>
      <c r="N4" s="2" t="s">
        <v>3567</v>
      </c>
      <c r="O4" s="2" t="s">
        <v>3641</v>
      </c>
      <c r="P4" s="2" t="s">
        <v>3642</v>
      </c>
      <c r="Q4" s="2" t="s">
        <v>3638</v>
      </c>
      <c r="R4" s="2" t="s">
        <v>3638</v>
      </c>
      <c r="S4" s="2" t="s">
        <v>3638</v>
      </c>
      <c r="T4" s="2" t="s">
        <v>3638</v>
      </c>
      <c r="U4" s="2" t="s">
        <v>3638</v>
      </c>
      <c r="V4" s="2" t="s">
        <v>3638</v>
      </c>
      <c r="W4" s="2" t="s">
        <v>3638</v>
      </c>
      <c r="X4" s="2" t="s">
        <v>3643</v>
      </c>
      <c r="Y4" s="2" t="s">
        <v>3558</v>
      </c>
      <c r="Z4" s="2" t="s">
        <v>3638</v>
      </c>
      <c r="AA4" s="2" t="s">
        <v>3638</v>
      </c>
      <c r="AB4" s="2" t="s">
        <v>3644</v>
      </c>
      <c r="AC4" s="2" t="s">
        <v>3645</v>
      </c>
      <c r="AD4" s="2" t="s">
        <v>3638</v>
      </c>
      <c r="AE4" s="2" t="s">
        <v>3638</v>
      </c>
      <c r="AF4" s="2" t="s">
        <v>3646</v>
      </c>
      <c r="AG4" s="2" t="s">
        <v>3638</v>
      </c>
      <c r="AH4" s="2" t="s">
        <v>3647</v>
      </c>
      <c r="AI4" s="2" t="s">
        <v>3638</v>
      </c>
      <c r="AJ4" s="2" t="s">
        <v>3648</v>
      </c>
      <c r="AK4" s="2" t="s">
        <v>3638</v>
      </c>
      <c r="AL4" s="2" t="s">
        <v>3573</v>
      </c>
      <c r="AM4">
        <v>44</v>
      </c>
      <c r="AN4">
        <v>40</v>
      </c>
      <c r="AO4">
        <v>52</v>
      </c>
      <c r="AP4">
        <v>30</v>
      </c>
      <c r="AQ4">
        <v>38</v>
      </c>
      <c r="AR4">
        <v>38</v>
      </c>
      <c r="AS4" t="s">
        <v>5024</v>
      </c>
    </row>
    <row r="5" spans="1:45" x14ac:dyDescent="0.25">
      <c r="A5" s="2" t="s">
        <v>2950</v>
      </c>
      <c r="B5">
        <v>41</v>
      </c>
      <c r="C5">
        <v>20</v>
      </c>
      <c r="D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186</v>
      </c>
      <c r="E5" s="3">
        <f>Units[[#This Row],[CR]]/Units[[#This Row],[Total Levels]]</f>
        <v>0.49180327868852458</v>
      </c>
      <c r="F5" s="2">
        <f>IF(Units[[#This Row],[MonsterLevels]]+Units[[#This Row],[ClassLevels]]=0,1,Units[[#This Row],[MonsterLevels]]+Units[[#This Row],[ClassLevels]])</f>
        <v>61</v>
      </c>
      <c r="G5">
        <v>30</v>
      </c>
      <c r="H5">
        <v>1</v>
      </c>
      <c r="I5" s="2" t="s">
        <v>3731</v>
      </c>
      <c r="J5" s="2" t="s">
        <v>3638</v>
      </c>
      <c r="K5" t="str">
        <f>IF(ISNUMBER(SEARCH("Demon", I5)), "Demon",IF(Units[[#This Row],[All.Column2.m_Faction]]="WildAnimals","Animal",""))</f>
        <v>Demon</v>
      </c>
      <c r="L5" s="2" t="s">
        <v>3639</v>
      </c>
      <c r="M5" s="2" t="s">
        <v>4525</v>
      </c>
      <c r="N5" s="2" t="s">
        <v>3570</v>
      </c>
      <c r="O5" s="2" t="s">
        <v>3641</v>
      </c>
      <c r="P5" s="2" t="s">
        <v>4564</v>
      </c>
      <c r="Q5" s="2" t="s">
        <v>3638</v>
      </c>
      <c r="R5" s="2" t="s">
        <v>3638</v>
      </c>
      <c r="S5" s="2" t="s">
        <v>3638</v>
      </c>
      <c r="T5" s="2" t="s">
        <v>3638</v>
      </c>
      <c r="U5" s="2" t="s">
        <v>3638</v>
      </c>
      <c r="V5" s="2" t="s">
        <v>3638</v>
      </c>
      <c r="W5" s="2" t="s">
        <v>3638</v>
      </c>
      <c r="X5" s="2" t="s">
        <v>3558</v>
      </c>
      <c r="Y5" s="2" t="s">
        <v>3734</v>
      </c>
      <c r="Z5" s="2" t="s">
        <v>4527</v>
      </c>
      <c r="AA5" s="2" t="s">
        <v>3638</v>
      </c>
      <c r="AB5" s="2" t="s">
        <v>3638</v>
      </c>
      <c r="AC5" s="2" t="s">
        <v>3638</v>
      </c>
      <c r="AD5" s="2" t="s">
        <v>3638</v>
      </c>
      <c r="AE5" s="2" t="s">
        <v>3638</v>
      </c>
      <c r="AF5" s="2" t="s">
        <v>3638</v>
      </c>
      <c r="AG5" s="2" t="s">
        <v>3638</v>
      </c>
      <c r="AH5" s="2" t="s">
        <v>3638</v>
      </c>
      <c r="AI5" s="2" t="s">
        <v>3638</v>
      </c>
      <c r="AJ5" s="2" t="s">
        <v>3638</v>
      </c>
      <c r="AK5" s="2" t="s">
        <v>3638</v>
      </c>
      <c r="AL5" s="2" t="s">
        <v>3573</v>
      </c>
      <c r="AM5">
        <v>36</v>
      </c>
      <c r="AN5">
        <v>30</v>
      </c>
      <c r="AO5">
        <v>46</v>
      </c>
      <c r="AP5">
        <v>24</v>
      </c>
      <c r="AQ5">
        <v>21</v>
      </c>
      <c r="AR5">
        <v>29</v>
      </c>
      <c r="AS5" t="s">
        <v>5029</v>
      </c>
    </row>
    <row r="6" spans="1:45" x14ac:dyDescent="0.25">
      <c r="A6" s="2" t="s">
        <v>2484</v>
      </c>
      <c r="B6">
        <v>40</v>
      </c>
      <c r="C6">
        <v>20</v>
      </c>
      <c r="D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197</v>
      </c>
      <c r="E6" s="3">
        <f>Units[[#This Row],[CR]]/Units[[#This Row],[Total Levels]]</f>
        <v>0.48333333333333334</v>
      </c>
      <c r="F6" s="2">
        <f>IF(Units[[#This Row],[MonsterLevels]]+Units[[#This Row],[ClassLevels]]=0,1,Units[[#This Row],[MonsterLevels]]+Units[[#This Row],[ClassLevels]])</f>
        <v>60</v>
      </c>
      <c r="G6">
        <v>29</v>
      </c>
      <c r="H6">
        <v>1</v>
      </c>
      <c r="I6" s="2" t="s">
        <v>3681</v>
      </c>
      <c r="J6" s="2" t="s">
        <v>3638</v>
      </c>
      <c r="K6" t="str">
        <f>IF(ISNUMBER(SEARCH("Demon", I6)), "Demon",IF(Units[[#This Row],[All.Column2.m_Faction]]="WildAnimals","Animal",""))</f>
        <v>Demon</v>
      </c>
      <c r="L6" s="2" t="s">
        <v>3639</v>
      </c>
      <c r="M6" s="2" t="s">
        <v>1252</v>
      </c>
      <c r="N6" s="2" t="s">
        <v>3569</v>
      </c>
      <c r="O6" s="2" t="s">
        <v>3641</v>
      </c>
      <c r="P6" s="2" t="s">
        <v>4913</v>
      </c>
      <c r="Q6" s="2" t="s">
        <v>4914</v>
      </c>
      <c r="R6" s="2" t="s">
        <v>3638</v>
      </c>
      <c r="S6" s="2" t="s">
        <v>3638</v>
      </c>
      <c r="T6" s="2" t="s">
        <v>3638</v>
      </c>
      <c r="U6" s="2" t="s">
        <v>3638</v>
      </c>
      <c r="V6" s="2" t="s">
        <v>3638</v>
      </c>
      <c r="W6" s="2" t="s">
        <v>3638</v>
      </c>
      <c r="X6" s="2" t="s">
        <v>3558</v>
      </c>
      <c r="Y6" s="2" t="s">
        <v>3558</v>
      </c>
      <c r="Z6" s="2" t="s">
        <v>3638</v>
      </c>
      <c r="AA6" s="2" t="s">
        <v>3638</v>
      </c>
      <c r="AB6" s="2" t="s">
        <v>3638</v>
      </c>
      <c r="AC6" s="2" t="s">
        <v>3638</v>
      </c>
      <c r="AD6" s="2" t="s">
        <v>3638</v>
      </c>
      <c r="AE6" s="2" t="s">
        <v>3638</v>
      </c>
      <c r="AF6" s="2" t="s">
        <v>3638</v>
      </c>
      <c r="AG6" s="2" t="s">
        <v>4477</v>
      </c>
      <c r="AH6" s="2" t="s">
        <v>3647</v>
      </c>
      <c r="AI6" s="2" t="s">
        <v>3638</v>
      </c>
      <c r="AJ6" s="2" t="s">
        <v>3638</v>
      </c>
      <c r="AK6" s="2" t="s">
        <v>4479</v>
      </c>
      <c r="AL6" s="2" t="s">
        <v>3573</v>
      </c>
      <c r="AM6">
        <v>36</v>
      </c>
      <c r="AN6">
        <v>34</v>
      </c>
      <c r="AO6">
        <v>40</v>
      </c>
      <c r="AP6">
        <v>28</v>
      </c>
      <c r="AQ6">
        <v>28</v>
      </c>
      <c r="AR6">
        <v>31</v>
      </c>
      <c r="AS6" t="s">
        <v>5029</v>
      </c>
    </row>
    <row r="7" spans="1:45" x14ac:dyDescent="0.25">
      <c r="A7" s="2" t="s">
        <v>3013</v>
      </c>
      <c r="B7">
        <v>36</v>
      </c>
      <c r="C7">
        <v>20</v>
      </c>
      <c r="D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169</v>
      </c>
      <c r="E7" s="3">
        <f>Units[[#This Row],[CR]]/Units[[#This Row],[Total Levels]]</f>
        <v>0.48214285714285715</v>
      </c>
      <c r="F7" s="2">
        <f>IF(Units[[#This Row],[MonsterLevels]]+Units[[#This Row],[ClassLevels]]=0,1,Units[[#This Row],[MonsterLevels]]+Units[[#This Row],[ClassLevels]])</f>
        <v>56</v>
      </c>
      <c r="G7">
        <v>27</v>
      </c>
      <c r="H7">
        <v>1</v>
      </c>
      <c r="I7" s="2" t="s">
        <v>4350</v>
      </c>
      <c r="J7" s="2" t="s">
        <v>3638</v>
      </c>
      <c r="K7" t="s">
        <v>5024</v>
      </c>
      <c r="L7" s="2" t="s">
        <v>3639</v>
      </c>
      <c r="M7" s="2" t="s">
        <v>4524</v>
      </c>
      <c r="N7" s="2" t="s">
        <v>3567</v>
      </c>
      <c r="O7" s="2" t="s">
        <v>3638</v>
      </c>
      <c r="P7" s="2" t="s">
        <v>4352</v>
      </c>
      <c r="Q7" s="2" t="s">
        <v>3638</v>
      </c>
      <c r="R7" s="2" t="s">
        <v>3638</v>
      </c>
      <c r="S7" s="2" t="s">
        <v>3638</v>
      </c>
      <c r="T7" s="2" t="s">
        <v>3638</v>
      </c>
      <c r="U7" s="2" t="s">
        <v>3638</v>
      </c>
      <c r="V7" s="2" t="s">
        <v>3638</v>
      </c>
      <c r="W7" s="2" t="s">
        <v>3638</v>
      </c>
      <c r="X7" s="2" t="s">
        <v>4353</v>
      </c>
      <c r="Y7" s="2" t="s">
        <v>3558</v>
      </c>
      <c r="Z7" s="2" t="s">
        <v>3638</v>
      </c>
      <c r="AA7" s="2" t="s">
        <v>3638</v>
      </c>
      <c r="AB7" s="2" t="s">
        <v>3638</v>
      </c>
      <c r="AC7" s="2" t="s">
        <v>3638</v>
      </c>
      <c r="AD7" s="2" t="s">
        <v>3638</v>
      </c>
      <c r="AE7" s="2" t="s">
        <v>3638</v>
      </c>
      <c r="AF7" s="2" t="s">
        <v>3638</v>
      </c>
      <c r="AG7" s="2" t="s">
        <v>3638</v>
      </c>
      <c r="AH7" s="2" t="s">
        <v>3638</v>
      </c>
      <c r="AI7" s="2" t="s">
        <v>3638</v>
      </c>
      <c r="AJ7" s="2" t="s">
        <v>3638</v>
      </c>
      <c r="AK7" s="2" t="s">
        <v>3638</v>
      </c>
      <c r="AL7" s="2" t="s">
        <v>3573</v>
      </c>
      <c r="AM7">
        <v>42</v>
      </c>
      <c r="AN7">
        <v>16</v>
      </c>
      <c r="AO7">
        <v>29</v>
      </c>
      <c r="AP7">
        <v>26</v>
      </c>
      <c r="AQ7">
        <v>27</v>
      </c>
      <c r="AR7">
        <v>29</v>
      </c>
      <c r="AS7" t="s">
        <v>5024</v>
      </c>
    </row>
    <row r="8" spans="1:45" x14ac:dyDescent="0.25">
      <c r="A8" s="2" t="s">
        <v>3009</v>
      </c>
      <c r="B8">
        <v>36</v>
      </c>
      <c r="C8">
        <v>20</v>
      </c>
      <c r="D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169</v>
      </c>
      <c r="E8" s="3">
        <f>Units[[#This Row],[CR]]/Units[[#This Row],[Total Levels]]</f>
        <v>0.5</v>
      </c>
      <c r="F8" s="2">
        <f>IF(Units[[#This Row],[MonsterLevels]]+Units[[#This Row],[ClassLevels]]=0,1,Units[[#This Row],[MonsterLevels]]+Units[[#This Row],[ClassLevels]])</f>
        <v>56</v>
      </c>
      <c r="G8">
        <v>28</v>
      </c>
      <c r="H8">
        <v>1</v>
      </c>
      <c r="I8" s="2" t="s">
        <v>3731</v>
      </c>
      <c r="J8" s="2" t="s">
        <v>3638</v>
      </c>
      <c r="K8" t="str">
        <f>IF(ISNUMBER(SEARCH("Demon", I8)), "Demon",IF(Units[[#This Row],[All.Column2.m_Faction]]="WildAnimals","Animal",""))</f>
        <v>Demon</v>
      </c>
      <c r="L8" s="2" t="s">
        <v>3639</v>
      </c>
      <c r="M8" s="2" t="s">
        <v>4525</v>
      </c>
      <c r="N8" s="2" t="s">
        <v>3570</v>
      </c>
      <c r="O8" s="2" t="s">
        <v>3641</v>
      </c>
      <c r="P8" s="2" t="s">
        <v>4526</v>
      </c>
      <c r="Q8" s="2" t="s">
        <v>3638</v>
      </c>
      <c r="R8" s="2" t="s">
        <v>3638</v>
      </c>
      <c r="S8" s="2" t="s">
        <v>3638</v>
      </c>
      <c r="T8" s="2" t="s">
        <v>3638</v>
      </c>
      <c r="U8" s="2" t="s">
        <v>3638</v>
      </c>
      <c r="V8" s="2" t="s">
        <v>3638</v>
      </c>
      <c r="W8" s="2" t="s">
        <v>3638</v>
      </c>
      <c r="X8" s="2" t="s">
        <v>3558</v>
      </c>
      <c r="Y8" s="2" t="s">
        <v>3734</v>
      </c>
      <c r="Z8" s="2" t="s">
        <v>4527</v>
      </c>
      <c r="AA8" s="2" t="s">
        <v>3638</v>
      </c>
      <c r="AB8" s="2" t="s">
        <v>3638</v>
      </c>
      <c r="AC8" s="2" t="s">
        <v>3638</v>
      </c>
      <c r="AD8" s="2" t="s">
        <v>3638</v>
      </c>
      <c r="AE8" s="2" t="s">
        <v>3638</v>
      </c>
      <c r="AF8" s="2" t="s">
        <v>3638</v>
      </c>
      <c r="AG8" s="2" t="s">
        <v>3638</v>
      </c>
      <c r="AH8" s="2" t="s">
        <v>3638</v>
      </c>
      <c r="AI8" s="2" t="s">
        <v>3638</v>
      </c>
      <c r="AJ8" s="2" t="s">
        <v>3638</v>
      </c>
      <c r="AK8" s="2" t="s">
        <v>3638</v>
      </c>
      <c r="AL8" s="2" t="s">
        <v>3573</v>
      </c>
      <c r="AM8">
        <v>34</v>
      </c>
      <c r="AN8">
        <v>26</v>
      </c>
      <c r="AO8">
        <v>41</v>
      </c>
      <c r="AP8">
        <v>24</v>
      </c>
      <c r="AQ8">
        <v>21</v>
      </c>
      <c r="AR8">
        <v>23</v>
      </c>
      <c r="AS8" t="s">
        <v>5029</v>
      </c>
    </row>
    <row r="9" spans="1:45" x14ac:dyDescent="0.25">
      <c r="A9" s="2" t="s">
        <v>2436</v>
      </c>
      <c r="B9">
        <v>36</v>
      </c>
      <c r="C9">
        <v>20</v>
      </c>
      <c r="D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182</v>
      </c>
      <c r="E9" s="3">
        <f>Units[[#This Row],[CR]]/Units[[#This Row],[Total Levels]]</f>
        <v>0.4642857142857143</v>
      </c>
      <c r="F9" s="2">
        <f>IF(Units[[#This Row],[MonsterLevels]]+Units[[#This Row],[ClassLevels]]=0,1,Units[[#This Row],[MonsterLevels]]+Units[[#This Row],[ClassLevels]])</f>
        <v>56</v>
      </c>
      <c r="G9">
        <v>26</v>
      </c>
      <c r="H9">
        <v>1</v>
      </c>
      <c r="I9" s="2" t="s">
        <v>4350</v>
      </c>
      <c r="J9" s="2" t="s">
        <v>3638</v>
      </c>
      <c r="K9" t="s">
        <v>5024</v>
      </c>
      <c r="L9" s="2" t="s">
        <v>3639</v>
      </c>
      <c r="M9" s="2" t="s">
        <v>4962</v>
      </c>
      <c r="N9" s="2" t="s">
        <v>3567</v>
      </c>
      <c r="O9" s="2" t="s">
        <v>3638</v>
      </c>
      <c r="P9" s="2" t="s">
        <v>4352</v>
      </c>
      <c r="Q9" s="2" t="s">
        <v>3638</v>
      </c>
      <c r="R9" s="2" t="s">
        <v>3638</v>
      </c>
      <c r="S9" s="2" t="s">
        <v>3638</v>
      </c>
      <c r="T9" s="2" t="s">
        <v>3638</v>
      </c>
      <c r="U9" s="2" t="s">
        <v>3638</v>
      </c>
      <c r="V9" s="2" t="s">
        <v>3638</v>
      </c>
      <c r="W9" s="2" t="s">
        <v>3638</v>
      </c>
      <c r="X9" s="2" t="s">
        <v>4353</v>
      </c>
      <c r="Y9" s="2" t="s">
        <v>3558</v>
      </c>
      <c r="Z9" s="2" t="s">
        <v>3638</v>
      </c>
      <c r="AA9" s="2" t="s">
        <v>3638</v>
      </c>
      <c r="AB9" s="2" t="s">
        <v>3638</v>
      </c>
      <c r="AC9" s="2" t="s">
        <v>3638</v>
      </c>
      <c r="AD9" s="2" t="s">
        <v>3638</v>
      </c>
      <c r="AE9" s="2" t="s">
        <v>3638</v>
      </c>
      <c r="AF9" s="2" t="s">
        <v>3638</v>
      </c>
      <c r="AG9" s="2" t="s">
        <v>3638</v>
      </c>
      <c r="AH9" s="2" t="s">
        <v>3638</v>
      </c>
      <c r="AI9" s="2" t="s">
        <v>3638</v>
      </c>
      <c r="AJ9" s="2" t="s">
        <v>3638</v>
      </c>
      <c r="AK9" s="2" t="s">
        <v>3638</v>
      </c>
      <c r="AL9" s="2" t="s">
        <v>3573</v>
      </c>
      <c r="AM9">
        <v>47</v>
      </c>
      <c r="AN9">
        <v>24</v>
      </c>
      <c r="AO9">
        <v>29</v>
      </c>
      <c r="AP9">
        <v>26</v>
      </c>
      <c r="AQ9">
        <v>27</v>
      </c>
      <c r="AR9">
        <v>29</v>
      </c>
      <c r="AS9" t="s">
        <v>5024</v>
      </c>
    </row>
    <row r="10" spans="1:45" x14ac:dyDescent="0.25">
      <c r="A10" s="2" t="s">
        <v>3008</v>
      </c>
      <c r="B10">
        <v>34</v>
      </c>
      <c r="C10">
        <v>20</v>
      </c>
      <c r="D1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204</v>
      </c>
      <c r="E10" s="3">
        <f>Units[[#This Row],[CR]]/Units[[#This Row],[Total Levels]]</f>
        <v>0.51851851851851849</v>
      </c>
      <c r="F10" s="2">
        <f>IF(Units[[#This Row],[MonsterLevels]]+Units[[#This Row],[ClassLevels]]=0,1,Units[[#This Row],[MonsterLevels]]+Units[[#This Row],[ClassLevels]])</f>
        <v>54</v>
      </c>
      <c r="G10">
        <v>28</v>
      </c>
      <c r="H10">
        <v>1</v>
      </c>
      <c r="I10" s="2" t="s">
        <v>4292</v>
      </c>
      <c r="J10" s="2" t="s">
        <v>3638</v>
      </c>
      <c r="K10" t="str">
        <f>IF(ISNUMBER(SEARCH("Demon", I10)), "Demon",IF(Units[[#This Row],[All.Column2.m_Faction]]="WildAnimals","Animal",""))</f>
        <v>Demon</v>
      </c>
      <c r="L10" s="2" t="s">
        <v>3639</v>
      </c>
      <c r="M10" s="2" t="s">
        <v>4528</v>
      </c>
      <c r="N10" s="2" t="s">
        <v>3569</v>
      </c>
      <c r="O10" s="2" t="s">
        <v>3641</v>
      </c>
      <c r="P10" s="2" t="s">
        <v>4529</v>
      </c>
      <c r="Q10" s="2" t="s">
        <v>4529</v>
      </c>
      <c r="R10" s="2" t="s">
        <v>3638</v>
      </c>
      <c r="S10" s="2" t="s">
        <v>3638</v>
      </c>
      <c r="T10" s="2" t="s">
        <v>3638</v>
      </c>
      <c r="U10" s="2" t="s">
        <v>3638</v>
      </c>
      <c r="V10" s="2" t="s">
        <v>3638</v>
      </c>
      <c r="W10" s="2" t="s">
        <v>3638</v>
      </c>
      <c r="X10" s="2" t="s">
        <v>3710</v>
      </c>
      <c r="Y10" s="2" t="s">
        <v>3558</v>
      </c>
      <c r="Z10" s="2" t="s">
        <v>3638</v>
      </c>
      <c r="AA10" s="2" t="s">
        <v>3638</v>
      </c>
      <c r="AB10" s="2" t="s">
        <v>3638</v>
      </c>
      <c r="AC10" s="2" t="s">
        <v>3638</v>
      </c>
      <c r="AD10" s="2" t="s">
        <v>3638</v>
      </c>
      <c r="AE10" s="2" t="s">
        <v>3638</v>
      </c>
      <c r="AF10" s="2" t="s">
        <v>3638</v>
      </c>
      <c r="AG10" s="2" t="s">
        <v>3638</v>
      </c>
      <c r="AH10" s="2" t="s">
        <v>3638</v>
      </c>
      <c r="AI10" s="2" t="s">
        <v>3638</v>
      </c>
      <c r="AJ10" s="2" t="s">
        <v>3638</v>
      </c>
      <c r="AK10" s="2" t="s">
        <v>3638</v>
      </c>
      <c r="AL10" s="2" t="s">
        <v>3573</v>
      </c>
      <c r="AM10">
        <v>38</v>
      </c>
      <c r="AN10">
        <v>36</v>
      </c>
      <c r="AO10">
        <v>47</v>
      </c>
      <c r="AP10">
        <v>26</v>
      </c>
      <c r="AQ10">
        <v>27</v>
      </c>
      <c r="AR10">
        <v>30</v>
      </c>
      <c r="AS10" t="s">
        <v>5029</v>
      </c>
    </row>
    <row r="11" spans="1:45" x14ac:dyDescent="0.25">
      <c r="A11" s="2" t="s">
        <v>2529</v>
      </c>
      <c r="B11">
        <v>34</v>
      </c>
      <c r="C11">
        <v>20</v>
      </c>
      <c r="D1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110</v>
      </c>
      <c r="E11" s="3">
        <f>Units[[#This Row],[CR]]/Units[[#This Row],[Total Levels]]</f>
        <v>0.46296296296296297</v>
      </c>
      <c r="F11" s="2">
        <f>IF(Units[[#This Row],[MonsterLevels]]+Units[[#This Row],[ClassLevels]]=0,1,Units[[#This Row],[MonsterLevels]]+Units[[#This Row],[ClassLevels]])</f>
        <v>54</v>
      </c>
      <c r="G11">
        <v>25</v>
      </c>
      <c r="H11">
        <v>1</v>
      </c>
      <c r="I11" s="2" t="s">
        <v>3638</v>
      </c>
      <c r="J11" s="2" t="s">
        <v>3879</v>
      </c>
      <c r="K11" t="s">
        <v>5034</v>
      </c>
      <c r="L11" s="2" t="s">
        <v>3639</v>
      </c>
      <c r="M11" s="2" t="s">
        <v>4857</v>
      </c>
      <c r="N11" s="2" t="s">
        <v>3559</v>
      </c>
      <c r="O11" s="2" t="s">
        <v>3641</v>
      </c>
      <c r="P11" s="2" t="s">
        <v>4817</v>
      </c>
      <c r="Q11" s="2" t="s">
        <v>3638</v>
      </c>
      <c r="R11" s="2" t="s">
        <v>3638</v>
      </c>
      <c r="S11" s="2" t="s">
        <v>3638</v>
      </c>
      <c r="T11" s="2" t="s">
        <v>3638</v>
      </c>
      <c r="U11" s="2" t="s">
        <v>3638</v>
      </c>
      <c r="V11" s="2" t="s">
        <v>3638</v>
      </c>
      <c r="W11" s="2" t="s">
        <v>3638</v>
      </c>
      <c r="X11" s="2" t="s">
        <v>3558</v>
      </c>
      <c r="Y11" s="2" t="s">
        <v>3558</v>
      </c>
      <c r="Z11" s="2" t="s">
        <v>4858</v>
      </c>
      <c r="AA11" s="2" t="s">
        <v>3638</v>
      </c>
      <c r="AB11" s="2" t="s">
        <v>4859</v>
      </c>
      <c r="AC11" s="2" t="s">
        <v>3638</v>
      </c>
      <c r="AD11" s="2" t="s">
        <v>3638</v>
      </c>
      <c r="AE11" s="2" t="s">
        <v>3638</v>
      </c>
      <c r="AF11" s="2" t="s">
        <v>3646</v>
      </c>
      <c r="AG11" s="2" t="s">
        <v>3688</v>
      </c>
      <c r="AH11" s="2" t="s">
        <v>3822</v>
      </c>
      <c r="AI11" s="2" t="s">
        <v>3638</v>
      </c>
      <c r="AJ11" s="2" t="s">
        <v>3638</v>
      </c>
      <c r="AK11" s="2" t="s">
        <v>3638</v>
      </c>
      <c r="AL11" s="2" t="s">
        <v>3573</v>
      </c>
      <c r="AM11">
        <v>24</v>
      </c>
      <c r="AN11">
        <v>20</v>
      </c>
      <c r="AO11">
        <v>30</v>
      </c>
      <c r="AP11">
        <v>14</v>
      </c>
      <c r="AQ11">
        <v>14</v>
      </c>
      <c r="AR11">
        <v>8</v>
      </c>
      <c r="AS11" t="s">
        <v>5034</v>
      </c>
    </row>
    <row r="12" spans="1:45" x14ac:dyDescent="0.25">
      <c r="A12" s="2" t="s">
        <v>3020</v>
      </c>
      <c r="B12">
        <v>32</v>
      </c>
      <c r="C12">
        <v>20</v>
      </c>
      <c r="D1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203</v>
      </c>
      <c r="E12" s="3">
        <f>Units[[#This Row],[CR]]/Units[[#This Row],[Total Levels]]</f>
        <v>0.5</v>
      </c>
      <c r="F12" s="2">
        <f>IF(Units[[#This Row],[MonsterLevels]]+Units[[#This Row],[ClassLevels]]=0,1,Units[[#This Row],[MonsterLevels]]+Units[[#This Row],[ClassLevels]])</f>
        <v>52</v>
      </c>
      <c r="G12">
        <v>26</v>
      </c>
      <c r="H12">
        <v>1</v>
      </c>
      <c r="I12" s="2" t="s">
        <v>4341</v>
      </c>
      <c r="J12" s="2" t="s">
        <v>3638</v>
      </c>
      <c r="K12" t="str">
        <f>IF(ISNUMBER(SEARCH("Demon", I12)), "Demon",IF(Units[[#This Row],[All.Column2.m_Faction]]="WildAnimals","Animal",""))</f>
        <v>Demon</v>
      </c>
      <c r="L12" s="2" t="s">
        <v>3639</v>
      </c>
      <c r="M12" s="2" t="s">
        <v>4517</v>
      </c>
      <c r="N12" s="2" t="s">
        <v>3559</v>
      </c>
      <c r="O12" s="2" t="s">
        <v>3641</v>
      </c>
      <c r="P12" s="2" t="s">
        <v>4518</v>
      </c>
      <c r="Q12" s="2" t="s">
        <v>3638</v>
      </c>
      <c r="R12" s="2" t="s">
        <v>3638</v>
      </c>
      <c r="S12" s="2" t="s">
        <v>3638</v>
      </c>
      <c r="T12" s="2" t="s">
        <v>3638</v>
      </c>
      <c r="U12" s="2" t="s">
        <v>3638</v>
      </c>
      <c r="V12" s="2" t="s">
        <v>3638</v>
      </c>
      <c r="W12" s="2" t="s">
        <v>3638</v>
      </c>
      <c r="X12" s="2" t="s">
        <v>3558</v>
      </c>
      <c r="Y12" s="2" t="s">
        <v>3836</v>
      </c>
      <c r="Z12" s="2" t="s">
        <v>3638</v>
      </c>
      <c r="AA12" s="2" t="s">
        <v>3638</v>
      </c>
      <c r="AB12" s="2" t="s">
        <v>3638</v>
      </c>
      <c r="AC12" s="2" t="s">
        <v>3638</v>
      </c>
      <c r="AD12" s="2" t="s">
        <v>3638</v>
      </c>
      <c r="AE12" s="2" t="s">
        <v>3638</v>
      </c>
      <c r="AF12" s="2" t="s">
        <v>3638</v>
      </c>
      <c r="AG12" s="2" t="s">
        <v>3638</v>
      </c>
      <c r="AH12" s="2" t="s">
        <v>3638</v>
      </c>
      <c r="AI12" s="2" t="s">
        <v>3638</v>
      </c>
      <c r="AJ12" s="2" t="s">
        <v>3638</v>
      </c>
      <c r="AK12" s="2" t="s">
        <v>3638</v>
      </c>
      <c r="AL12" s="2" t="s">
        <v>3573</v>
      </c>
      <c r="AM12">
        <v>43</v>
      </c>
      <c r="AN12">
        <v>36</v>
      </c>
      <c r="AO12">
        <v>46</v>
      </c>
      <c r="AP12">
        <v>22</v>
      </c>
      <c r="AQ12">
        <v>27</v>
      </c>
      <c r="AR12">
        <v>29</v>
      </c>
      <c r="AS12" t="s">
        <v>5029</v>
      </c>
    </row>
    <row r="13" spans="1:45" x14ac:dyDescent="0.25">
      <c r="A13" s="2" t="s">
        <v>3014</v>
      </c>
      <c r="B13">
        <v>32</v>
      </c>
      <c r="C13">
        <v>20</v>
      </c>
      <c r="D1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203</v>
      </c>
      <c r="E13" s="3">
        <f>Units[[#This Row],[CR]]/Units[[#This Row],[Total Levels]]</f>
        <v>0.51923076923076927</v>
      </c>
      <c r="F13" s="2">
        <f>IF(Units[[#This Row],[MonsterLevels]]+Units[[#This Row],[ClassLevels]]=0,1,Units[[#This Row],[MonsterLevels]]+Units[[#This Row],[ClassLevels]])</f>
        <v>52</v>
      </c>
      <c r="G13">
        <v>27</v>
      </c>
      <c r="H13">
        <v>1</v>
      </c>
      <c r="I13" s="2" t="s">
        <v>4341</v>
      </c>
      <c r="J13" s="2" t="s">
        <v>3638</v>
      </c>
      <c r="K13" t="str">
        <f>IF(ISNUMBER(SEARCH("Demon", I13)), "Demon",IF(Units[[#This Row],[All.Column2.m_Faction]]="WildAnimals","Animal",""))</f>
        <v>Demon</v>
      </c>
      <c r="L13" s="2" t="s">
        <v>3639</v>
      </c>
      <c r="M13" s="2" t="s">
        <v>4517</v>
      </c>
      <c r="N13" s="2" t="s">
        <v>3559</v>
      </c>
      <c r="O13" s="2" t="s">
        <v>3641</v>
      </c>
      <c r="P13" s="2" t="s">
        <v>4518</v>
      </c>
      <c r="Q13" s="2" t="s">
        <v>3638</v>
      </c>
      <c r="R13" s="2" t="s">
        <v>3638</v>
      </c>
      <c r="S13" s="2" t="s">
        <v>3638</v>
      </c>
      <c r="T13" s="2" t="s">
        <v>3638</v>
      </c>
      <c r="U13" s="2" t="s">
        <v>3638</v>
      </c>
      <c r="V13" s="2" t="s">
        <v>3638</v>
      </c>
      <c r="W13" s="2" t="s">
        <v>3638</v>
      </c>
      <c r="X13" s="2" t="s">
        <v>3558</v>
      </c>
      <c r="Y13" s="2" t="s">
        <v>3836</v>
      </c>
      <c r="Z13" s="2" t="s">
        <v>3638</v>
      </c>
      <c r="AA13" s="2" t="s">
        <v>3638</v>
      </c>
      <c r="AB13" s="2" t="s">
        <v>3638</v>
      </c>
      <c r="AC13" s="2" t="s">
        <v>3638</v>
      </c>
      <c r="AD13" s="2" t="s">
        <v>3638</v>
      </c>
      <c r="AE13" s="2" t="s">
        <v>3638</v>
      </c>
      <c r="AF13" s="2" t="s">
        <v>3638</v>
      </c>
      <c r="AG13" s="2" t="s">
        <v>3638</v>
      </c>
      <c r="AH13" s="2" t="s">
        <v>3638</v>
      </c>
      <c r="AI13" s="2" t="s">
        <v>3638</v>
      </c>
      <c r="AJ13" s="2" t="s">
        <v>3638</v>
      </c>
      <c r="AK13" s="2" t="s">
        <v>3638</v>
      </c>
      <c r="AL13" s="2" t="s">
        <v>3573</v>
      </c>
      <c r="AM13">
        <v>43</v>
      </c>
      <c r="AN13">
        <v>36</v>
      </c>
      <c r="AO13">
        <v>46</v>
      </c>
      <c r="AP13">
        <v>22</v>
      </c>
      <c r="AQ13">
        <v>27</v>
      </c>
      <c r="AR13">
        <v>29</v>
      </c>
      <c r="AS13" t="s">
        <v>5029</v>
      </c>
    </row>
    <row r="14" spans="1:45" x14ac:dyDescent="0.25">
      <c r="A14" s="2" t="s">
        <v>2473</v>
      </c>
      <c r="B14">
        <v>32</v>
      </c>
      <c r="C14">
        <v>20</v>
      </c>
      <c r="D1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167</v>
      </c>
      <c r="E14" s="3">
        <f>Units[[#This Row],[CR]]/Units[[#This Row],[Total Levels]]</f>
        <v>0.46153846153846156</v>
      </c>
      <c r="F14" s="2">
        <f>IF(Units[[#This Row],[MonsterLevels]]+Units[[#This Row],[ClassLevels]]=0,1,Units[[#This Row],[MonsterLevels]]+Units[[#This Row],[ClassLevels]])</f>
        <v>52</v>
      </c>
      <c r="G14">
        <v>24</v>
      </c>
      <c r="H14">
        <v>1</v>
      </c>
      <c r="I14" s="2" t="s">
        <v>4224</v>
      </c>
      <c r="J14" s="2" t="s">
        <v>3638</v>
      </c>
      <c r="K14" t="s">
        <v>5037</v>
      </c>
      <c r="L14" s="2" t="s">
        <v>3639</v>
      </c>
      <c r="M14" s="2" t="s">
        <v>4225</v>
      </c>
      <c r="N14" s="2" t="s">
        <v>3570</v>
      </c>
      <c r="O14" s="2" t="s">
        <v>3638</v>
      </c>
      <c r="P14" s="2" t="s">
        <v>3638</v>
      </c>
      <c r="Q14" s="2" t="s">
        <v>3638</v>
      </c>
      <c r="R14" s="2" t="s">
        <v>3638</v>
      </c>
      <c r="S14" s="2" t="s">
        <v>3638</v>
      </c>
      <c r="T14" s="2" t="s">
        <v>3638</v>
      </c>
      <c r="U14" s="2" t="s">
        <v>3638</v>
      </c>
      <c r="V14" s="2" t="s">
        <v>3638</v>
      </c>
      <c r="W14" s="2" t="s">
        <v>3638</v>
      </c>
      <c r="X14" s="2" t="s">
        <v>3999</v>
      </c>
      <c r="Y14" s="2" t="s">
        <v>3558</v>
      </c>
      <c r="Z14" s="2" t="s">
        <v>3638</v>
      </c>
      <c r="AA14" s="2" t="s">
        <v>3638</v>
      </c>
      <c r="AB14" s="2" t="s">
        <v>3638</v>
      </c>
      <c r="AC14" s="2" t="s">
        <v>3638</v>
      </c>
      <c r="AD14" s="2" t="s">
        <v>3638</v>
      </c>
      <c r="AE14" s="2" t="s">
        <v>3638</v>
      </c>
      <c r="AF14" s="2" t="s">
        <v>3638</v>
      </c>
      <c r="AG14" s="2" t="s">
        <v>3638</v>
      </c>
      <c r="AH14" s="2" t="s">
        <v>3638</v>
      </c>
      <c r="AI14" s="2" t="s">
        <v>3638</v>
      </c>
      <c r="AJ14" s="2" t="s">
        <v>3638</v>
      </c>
      <c r="AK14" s="2" t="s">
        <v>3638</v>
      </c>
      <c r="AL14" s="2" t="s">
        <v>3573</v>
      </c>
      <c r="AM14">
        <v>33</v>
      </c>
      <c r="AN14">
        <v>30</v>
      </c>
      <c r="AO14">
        <v>34</v>
      </c>
      <c r="AP14">
        <v>20</v>
      </c>
      <c r="AQ14">
        <v>26</v>
      </c>
      <c r="AR14">
        <v>24</v>
      </c>
      <c r="AS14" t="s">
        <v>5037</v>
      </c>
    </row>
    <row r="15" spans="1:45" x14ac:dyDescent="0.25">
      <c r="A15" s="2" t="s">
        <v>3032</v>
      </c>
      <c r="B15">
        <v>31</v>
      </c>
      <c r="C15">
        <v>20</v>
      </c>
      <c r="D1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180</v>
      </c>
      <c r="E15" s="3">
        <f>Units[[#This Row],[CR]]/Units[[#This Row],[Total Levels]]</f>
        <v>0.47058823529411764</v>
      </c>
      <c r="F15" s="2">
        <f>IF(Units[[#This Row],[MonsterLevels]]+Units[[#This Row],[ClassLevels]]=0,1,Units[[#This Row],[MonsterLevels]]+Units[[#This Row],[ClassLevels]])</f>
        <v>51</v>
      </c>
      <c r="G15">
        <v>24</v>
      </c>
      <c r="H15">
        <v>1</v>
      </c>
      <c r="I15" s="2" t="s">
        <v>4095</v>
      </c>
      <c r="J15" s="2" t="s">
        <v>3638</v>
      </c>
      <c r="K15" t="str">
        <f>IF(ISNUMBER(SEARCH("Demon", I15)), "Demon",IF(Units[[#This Row],[All.Column2.m_Faction]]="WildAnimals","Animal",""))</f>
        <v>Demon</v>
      </c>
      <c r="L15" s="2" t="s">
        <v>3639</v>
      </c>
      <c r="M15" s="2" t="s">
        <v>4499</v>
      </c>
      <c r="N15" s="2" t="s">
        <v>3559</v>
      </c>
      <c r="O15" s="2" t="s">
        <v>3638</v>
      </c>
      <c r="P15" s="2" t="s">
        <v>3669</v>
      </c>
      <c r="Q15" s="2" t="s">
        <v>3707</v>
      </c>
      <c r="R15" s="2" t="s">
        <v>3638</v>
      </c>
      <c r="S15" s="2" t="s">
        <v>3638</v>
      </c>
      <c r="T15" s="2" t="s">
        <v>3638</v>
      </c>
      <c r="U15" s="2" t="s">
        <v>3638</v>
      </c>
      <c r="V15" s="2" t="s">
        <v>3638</v>
      </c>
      <c r="W15" s="2" t="s">
        <v>3638</v>
      </c>
      <c r="X15" s="2" t="s">
        <v>3707</v>
      </c>
      <c r="Y15" s="2" t="s">
        <v>3558</v>
      </c>
      <c r="Z15" s="2" t="s">
        <v>3638</v>
      </c>
      <c r="AA15" s="2" t="s">
        <v>3638</v>
      </c>
      <c r="AB15" s="2" t="s">
        <v>3638</v>
      </c>
      <c r="AC15" s="2" t="s">
        <v>3638</v>
      </c>
      <c r="AD15" s="2" t="s">
        <v>3638</v>
      </c>
      <c r="AE15" s="2" t="s">
        <v>3638</v>
      </c>
      <c r="AF15" s="2" t="s">
        <v>3638</v>
      </c>
      <c r="AG15" s="2" t="s">
        <v>3638</v>
      </c>
      <c r="AH15" s="2" t="s">
        <v>3638</v>
      </c>
      <c r="AI15" s="2" t="s">
        <v>3638</v>
      </c>
      <c r="AJ15" s="2" t="s">
        <v>3638</v>
      </c>
      <c r="AK15" s="2" t="s">
        <v>3638</v>
      </c>
      <c r="AL15" s="2" t="s">
        <v>3573</v>
      </c>
      <c r="AM15">
        <v>38</v>
      </c>
      <c r="AN15">
        <v>34</v>
      </c>
      <c r="AO15">
        <v>30</v>
      </c>
      <c r="AP15">
        <v>24</v>
      </c>
      <c r="AQ15">
        <v>26</v>
      </c>
      <c r="AR15">
        <v>28</v>
      </c>
      <c r="AS15" t="s">
        <v>5029</v>
      </c>
    </row>
    <row r="16" spans="1:45" x14ac:dyDescent="0.25">
      <c r="A16" s="2" t="s">
        <v>3016</v>
      </c>
      <c r="B16">
        <v>31</v>
      </c>
      <c r="C16">
        <v>20</v>
      </c>
      <c r="D1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180</v>
      </c>
      <c r="E16" s="3">
        <f>Units[[#This Row],[CR]]/Units[[#This Row],[Total Levels]]</f>
        <v>0.52941176470588236</v>
      </c>
      <c r="F16" s="2">
        <f>IF(Units[[#This Row],[MonsterLevels]]+Units[[#This Row],[ClassLevels]]=0,1,Units[[#This Row],[MonsterLevels]]+Units[[#This Row],[ClassLevels]])</f>
        <v>51</v>
      </c>
      <c r="G16">
        <v>27</v>
      </c>
      <c r="H16">
        <v>1</v>
      </c>
      <c r="I16" s="2" t="s">
        <v>4095</v>
      </c>
      <c r="J16" s="2" t="s">
        <v>3638</v>
      </c>
      <c r="K16" t="str">
        <f>IF(ISNUMBER(SEARCH("Demon", I16)), "Demon",IF(Units[[#This Row],[All.Column2.m_Faction]]="WildAnimals","Animal",""))</f>
        <v>Demon</v>
      </c>
      <c r="L16" s="2" t="s">
        <v>3639</v>
      </c>
      <c r="M16" s="2" t="s">
        <v>4499</v>
      </c>
      <c r="N16" s="2" t="s">
        <v>3559</v>
      </c>
      <c r="O16" s="2" t="s">
        <v>3638</v>
      </c>
      <c r="P16" s="2" t="s">
        <v>3669</v>
      </c>
      <c r="Q16" s="2" t="s">
        <v>3707</v>
      </c>
      <c r="R16" s="2" t="s">
        <v>3638</v>
      </c>
      <c r="S16" s="2" t="s">
        <v>3638</v>
      </c>
      <c r="T16" s="2" t="s">
        <v>3638</v>
      </c>
      <c r="U16" s="2" t="s">
        <v>3638</v>
      </c>
      <c r="V16" s="2" t="s">
        <v>3638</v>
      </c>
      <c r="W16" s="2" t="s">
        <v>3638</v>
      </c>
      <c r="X16" s="2" t="s">
        <v>3707</v>
      </c>
      <c r="Y16" s="2" t="s">
        <v>3558</v>
      </c>
      <c r="Z16" s="2" t="s">
        <v>3638</v>
      </c>
      <c r="AA16" s="2" t="s">
        <v>3638</v>
      </c>
      <c r="AB16" s="2" t="s">
        <v>3638</v>
      </c>
      <c r="AC16" s="2" t="s">
        <v>3638</v>
      </c>
      <c r="AD16" s="2" t="s">
        <v>3638</v>
      </c>
      <c r="AE16" s="2" t="s">
        <v>3638</v>
      </c>
      <c r="AF16" s="2" t="s">
        <v>3638</v>
      </c>
      <c r="AG16" s="2" t="s">
        <v>3638</v>
      </c>
      <c r="AH16" s="2" t="s">
        <v>3638</v>
      </c>
      <c r="AI16" s="2" t="s">
        <v>3638</v>
      </c>
      <c r="AJ16" s="2" t="s">
        <v>3638</v>
      </c>
      <c r="AK16" s="2" t="s">
        <v>3638</v>
      </c>
      <c r="AL16" s="2" t="s">
        <v>3573</v>
      </c>
      <c r="AM16">
        <v>38</v>
      </c>
      <c r="AN16">
        <v>34</v>
      </c>
      <c r="AO16">
        <v>30</v>
      </c>
      <c r="AP16">
        <v>24</v>
      </c>
      <c r="AQ16">
        <v>26</v>
      </c>
      <c r="AR16">
        <v>28</v>
      </c>
      <c r="AS16" t="s">
        <v>5029</v>
      </c>
    </row>
    <row r="17" spans="1:45" x14ac:dyDescent="0.25">
      <c r="A17" s="2" t="s">
        <v>3010</v>
      </c>
      <c r="B17">
        <v>31</v>
      </c>
      <c r="C17">
        <v>20</v>
      </c>
      <c r="D1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177</v>
      </c>
      <c r="E17" s="3">
        <f>Units[[#This Row],[CR]]/Units[[#This Row],[Total Levels]]</f>
        <v>0.5490196078431373</v>
      </c>
      <c r="F17" s="2">
        <f>IF(Units[[#This Row],[MonsterLevels]]+Units[[#This Row],[ClassLevels]]=0,1,Units[[#This Row],[MonsterLevels]]+Units[[#This Row],[ClassLevels]])</f>
        <v>51</v>
      </c>
      <c r="G17">
        <v>28</v>
      </c>
      <c r="H17">
        <v>1</v>
      </c>
      <c r="I17" s="2" t="s">
        <v>3681</v>
      </c>
      <c r="J17" s="2" t="s">
        <v>3638</v>
      </c>
      <c r="K17" t="str">
        <f>IF(ISNUMBER(SEARCH("Demon", I17)), "Demon",IF(Units[[#This Row],[All.Column2.m_Faction]]="WildAnimals","Animal",""))</f>
        <v>Demon</v>
      </c>
      <c r="L17" s="2" t="s">
        <v>3639</v>
      </c>
      <c r="M17" s="2" t="s">
        <v>3781</v>
      </c>
      <c r="N17" s="2" t="s">
        <v>3569</v>
      </c>
      <c r="O17" s="2" t="s">
        <v>3641</v>
      </c>
      <c r="P17" s="2" t="s">
        <v>3683</v>
      </c>
      <c r="Q17" s="2" t="s">
        <v>3684</v>
      </c>
      <c r="R17" s="2" t="s">
        <v>3638</v>
      </c>
      <c r="S17" s="2" t="s">
        <v>3638</v>
      </c>
      <c r="T17" s="2" t="s">
        <v>3638</v>
      </c>
      <c r="U17" s="2" t="s">
        <v>3638</v>
      </c>
      <c r="V17" s="2" t="s">
        <v>3638</v>
      </c>
      <c r="W17" s="2" t="s">
        <v>3638</v>
      </c>
      <c r="X17" s="2" t="s">
        <v>3558</v>
      </c>
      <c r="Y17" s="2" t="s">
        <v>3558</v>
      </c>
      <c r="Z17" s="2" t="s">
        <v>3638</v>
      </c>
      <c r="AA17" s="2" t="s">
        <v>3638</v>
      </c>
      <c r="AB17" s="2" t="s">
        <v>3638</v>
      </c>
      <c r="AC17" s="2" t="s">
        <v>3638</v>
      </c>
      <c r="AD17" s="2" t="s">
        <v>3638</v>
      </c>
      <c r="AE17" s="2" t="s">
        <v>3638</v>
      </c>
      <c r="AF17" s="2" t="s">
        <v>3638</v>
      </c>
      <c r="AG17" s="2" t="s">
        <v>3638</v>
      </c>
      <c r="AH17" s="2" t="s">
        <v>3638</v>
      </c>
      <c r="AI17" s="2" t="s">
        <v>3638</v>
      </c>
      <c r="AJ17" s="2" t="s">
        <v>3638</v>
      </c>
      <c r="AK17" s="2" t="s">
        <v>3638</v>
      </c>
      <c r="AL17" s="2" t="s">
        <v>3573</v>
      </c>
      <c r="AM17">
        <v>35</v>
      </c>
      <c r="AN17">
        <v>25</v>
      </c>
      <c r="AO17">
        <v>36</v>
      </c>
      <c r="AP17">
        <v>24</v>
      </c>
      <c r="AQ17">
        <v>24</v>
      </c>
      <c r="AR17">
        <v>33</v>
      </c>
      <c r="AS17" t="s">
        <v>5029</v>
      </c>
    </row>
    <row r="18" spans="1:45" x14ac:dyDescent="0.25">
      <c r="A18" s="2" t="s">
        <v>2538</v>
      </c>
      <c r="B18">
        <v>31</v>
      </c>
      <c r="C18">
        <v>20</v>
      </c>
      <c r="D1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145</v>
      </c>
      <c r="E18" s="3">
        <f>Units[[#This Row],[CR]]/Units[[#This Row],[Total Levels]]</f>
        <v>0.58823529411764708</v>
      </c>
      <c r="F18" s="2">
        <f>IF(Units[[#This Row],[MonsterLevels]]+Units[[#This Row],[ClassLevels]]=0,1,Units[[#This Row],[MonsterLevels]]+Units[[#This Row],[ClassLevels]])</f>
        <v>51</v>
      </c>
      <c r="G18">
        <v>30</v>
      </c>
      <c r="H18">
        <v>1</v>
      </c>
      <c r="I18" s="2" t="s">
        <v>3708</v>
      </c>
      <c r="J18" s="2" t="s">
        <v>3638</v>
      </c>
      <c r="K18" t="str">
        <f>IF(ISNUMBER(SEARCH("Demon", I18)), "Demon",IF(Units[[#This Row],[All.Column2.m_Faction]]="WildAnimals","Animal",""))</f>
        <v>Demon</v>
      </c>
      <c r="L18" s="2" t="s">
        <v>3639</v>
      </c>
      <c r="M18" s="2" t="s">
        <v>4851</v>
      </c>
      <c r="N18" s="2" t="s">
        <v>3569</v>
      </c>
      <c r="O18" s="2" t="s">
        <v>3641</v>
      </c>
      <c r="P18" s="2" t="s">
        <v>4852</v>
      </c>
      <c r="Q18" s="2" t="s">
        <v>3638</v>
      </c>
      <c r="R18" s="2" t="s">
        <v>3638</v>
      </c>
      <c r="S18" s="2" t="s">
        <v>3638</v>
      </c>
      <c r="T18" s="2" t="s">
        <v>3638</v>
      </c>
      <c r="U18" s="2" t="s">
        <v>3638</v>
      </c>
      <c r="V18" s="2" t="s">
        <v>3638</v>
      </c>
      <c r="W18" s="2" t="s">
        <v>3638</v>
      </c>
      <c r="X18" s="2" t="s">
        <v>3710</v>
      </c>
      <c r="Y18" s="2" t="s">
        <v>3558</v>
      </c>
      <c r="Z18" s="2" t="s">
        <v>3638</v>
      </c>
      <c r="AA18" s="2" t="s">
        <v>3638</v>
      </c>
      <c r="AB18" s="2" t="s">
        <v>3638</v>
      </c>
      <c r="AC18" s="2" t="s">
        <v>3638</v>
      </c>
      <c r="AD18" s="2" t="s">
        <v>3638</v>
      </c>
      <c r="AE18" s="2" t="s">
        <v>3638</v>
      </c>
      <c r="AF18" s="2" t="s">
        <v>3638</v>
      </c>
      <c r="AG18" s="2" t="s">
        <v>3638</v>
      </c>
      <c r="AH18" s="2" t="s">
        <v>3638</v>
      </c>
      <c r="AI18" s="2" t="s">
        <v>3638</v>
      </c>
      <c r="AJ18" s="2" t="s">
        <v>3638</v>
      </c>
      <c r="AK18" s="2" t="s">
        <v>3638</v>
      </c>
      <c r="AL18" s="2" t="s">
        <v>3573</v>
      </c>
      <c r="AM18">
        <v>30</v>
      </c>
      <c r="AN18">
        <v>27</v>
      </c>
      <c r="AO18">
        <v>30</v>
      </c>
      <c r="AP18">
        <v>13</v>
      </c>
      <c r="AQ18">
        <v>25</v>
      </c>
      <c r="AR18">
        <v>20</v>
      </c>
      <c r="AS18" t="s">
        <v>5029</v>
      </c>
    </row>
    <row r="19" spans="1:45" x14ac:dyDescent="0.25">
      <c r="A19" s="2" t="s">
        <v>2537</v>
      </c>
      <c r="B19">
        <v>31</v>
      </c>
      <c r="C19">
        <v>20</v>
      </c>
      <c r="D1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145</v>
      </c>
      <c r="E19" s="3">
        <f>Units[[#This Row],[CR]]/Units[[#This Row],[Total Levels]]</f>
        <v>0.58823529411764708</v>
      </c>
      <c r="F19" s="2">
        <f>IF(Units[[#This Row],[MonsterLevels]]+Units[[#This Row],[ClassLevels]]=0,1,Units[[#This Row],[MonsterLevels]]+Units[[#This Row],[ClassLevels]])</f>
        <v>51</v>
      </c>
      <c r="G19">
        <v>30</v>
      </c>
      <c r="H19">
        <v>1</v>
      </c>
      <c r="I19" s="2" t="s">
        <v>3708</v>
      </c>
      <c r="J19" s="2" t="s">
        <v>3638</v>
      </c>
      <c r="K19" t="str">
        <f>IF(ISNUMBER(SEARCH("Demon", I19)), "Demon",IF(Units[[#This Row],[All.Column2.m_Faction]]="WildAnimals","Animal",""))</f>
        <v>Demon</v>
      </c>
      <c r="L19" s="2" t="s">
        <v>3639</v>
      </c>
      <c r="M19" s="2" t="s">
        <v>4851</v>
      </c>
      <c r="N19" s="2" t="s">
        <v>3569</v>
      </c>
      <c r="O19" s="2" t="s">
        <v>3641</v>
      </c>
      <c r="P19" s="2" t="s">
        <v>4852</v>
      </c>
      <c r="Q19" s="2" t="s">
        <v>3638</v>
      </c>
      <c r="R19" s="2" t="s">
        <v>3638</v>
      </c>
      <c r="S19" s="2" t="s">
        <v>3638</v>
      </c>
      <c r="T19" s="2" t="s">
        <v>3638</v>
      </c>
      <c r="U19" s="2" t="s">
        <v>3638</v>
      </c>
      <c r="V19" s="2" t="s">
        <v>3638</v>
      </c>
      <c r="W19" s="2" t="s">
        <v>3638</v>
      </c>
      <c r="X19" s="2" t="s">
        <v>3710</v>
      </c>
      <c r="Y19" s="2" t="s">
        <v>3558</v>
      </c>
      <c r="Z19" s="2" t="s">
        <v>3638</v>
      </c>
      <c r="AA19" s="2" t="s">
        <v>3638</v>
      </c>
      <c r="AB19" s="2" t="s">
        <v>3638</v>
      </c>
      <c r="AC19" s="2" t="s">
        <v>3638</v>
      </c>
      <c r="AD19" s="2" t="s">
        <v>3638</v>
      </c>
      <c r="AE19" s="2" t="s">
        <v>3638</v>
      </c>
      <c r="AF19" s="2" t="s">
        <v>3638</v>
      </c>
      <c r="AG19" s="2" t="s">
        <v>3664</v>
      </c>
      <c r="AH19" s="2" t="s">
        <v>3822</v>
      </c>
      <c r="AI19" s="2" t="s">
        <v>4478</v>
      </c>
      <c r="AJ19" s="2" t="s">
        <v>3638</v>
      </c>
      <c r="AK19" s="2" t="s">
        <v>3652</v>
      </c>
      <c r="AL19" s="2" t="s">
        <v>3573</v>
      </c>
      <c r="AM19">
        <v>30</v>
      </c>
      <c r="AN19">
        <v>27</v>
      </c>
      <c r="AO19">
        <v>30</v>
      </c>
      <c r="AP19">
        <v>13</v>
      </c>
      <c r="AQ19">
        <v>25</v>
      </c>
      <c r="AR19">
        <v>20</v>
      </c>
      <c r="AS19" t="s">
        <v>5029</v>
      </c>
    </row>
    <row r="20" spans="1:45" x14ac:dyDescent="0.25">
      <c r="A20" s="2" t="s">
        <v>3019</v>
      </c>
      <c r="B20">
        <v>30</v>
      </c>
      <c r="C20">
        <v>20</v>
      </c>
      <c r="D2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162</v>
      </c>
      <c r="E20" s="3">
        <f>Units[[#This Row],[CR]]/Units[[#This Row],[Total Levels]]</f>
        <v>0.52</v>
      </c>
      <c r="F20" s="2">
        <f>IF(Units[[#This Row],[MonsterLevels]]+Units[[#This Row],[ClassLevels]]=0,1,Units[[#This Row],[MonsterLevels]]+Units[[#This Row],[ClassLevels]])</f>
        <v>50</v>
      </c>
      <c r="G20">
        <v>26</v>
      </c>
      <c r="H20">
        <v>1</v>
      </c>
      <c r="I20" s="2" t="s">
        <v>3833</v>
      </c>
      <c r="J20" s="2" t="s">
        <v>3638</v>
      </c>
      <c r="K20" t="s">
        <v>3833</v>
      </c>
      <c r="L20" s="2" t="s">
        <v>3639</v>
      </c>
      <c r="M20" s="2" t="s">
        <v>4519</v>
      </c>
      <c r="N20" s="2" t="s">
        <v>3569</v>
      </c>
      <c r="O20" s="2" t="s">
        <v>3641</v>
      </c>
      <c r="P20" s="2" t="s">
        <v>4520</v>
      </c>
      <c r="Q20" s="2" t="s">
        <v>3638</v>
      </c>
      <c r="R20" s="2" t="s">
        <v>3638</v>
      </c>
      <c r="S20" s="2" t="s">
        <v>3638</v>
      </c>
      <c r="T20" s="2" t="s">
        <v>3638</v>
      </c>
      <c r="U20" s="2" t="s">
        <v>3638</v>
      </c>
      <c r="V20" s="2" t="s">
        <v>3638</v>
      </c>
      <c r="W20" s="2" t="s">
        <v>3638</v>
      </c>
      <c r="X20" s="2" t="s">
        <v>3558</v>
      </c>
      <c r="Y20" s="2" t="s">
        <v>3836</v>
      </c>
      <c r="Z20" s="2" t="s">
        <v>4521</v>
      </c>
      <c r="AA20" s="2" t="s">
        <v>3638</v>
      </c>
      <c r="AB20" s="2" t="s">
        <v>3638</v>
      </c>
      <c r="AC20" s="2" t="s">
        <v>3638</v>
      </c>
      <c r="AD20" s="2" t="s">
        <v>3638</v>
      </c>
      <c r="AE20" s="2" t="s">
        <v>3638</v>
      </c>
      <c r="AF20" s="2" t="s">
        <v>3638</v>
      </c>
      <c r="AG20" s="2" t="s">
        <v>3688</v>
      </c>
      <c r="AH20" s="2" t="s">
        <v>3822</v>
      </c>
      <c r="AI20" s="2" t="s">
        <v>3638</v>
      </c>
      <c r="AJ20" s="2" t="s">
        <v>3638</v>
      </c>
      <c r="AK20" s="2" t="s">
        <v>3652</v>
      </c>
      <c r="AL20" s="2" t="s">
        <v>3573</v>
      </c>
      <c r="AM20">
        <v>35</v>
      </c>
      <c r="AN20">
        <v>25</v>
      </c>
      <c r="AO20">
        <v>36</v>
      </c>
      <c r="AP20">
        <v>18</v>
      </c>
      <c r="AQ20">
        <v>30</v>
      </c>
      <c r="AR20">
        <v>18</v>
      </c>
      <c r="AS20" t="s">
        <v>3833</v>
      </c>
    </row>
    <row r="21" spans="1:45" x14ac:dyDescent="0.25">
      <c r="A21" s="2" t="s">
        <v>2496</v>
      </c>
      <c r="B21">
        <v>30</v>
      </c>
      <c r="C21">
        <v>20</v>
      </c>
      <c r="D2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167</v>
      </c>
      <c r="E21" s="3">
        <f>Units[[#This Row],[CR]]/Units[[#This Row],[Total Levels]]</f>
        <v>0.5</v>
      </c>
      <c r="F21" s="2">
        <f>IF(Units[[#This Row],[MonsterLevels]]+Units[[#This Row],[ClassLevels]]=0,1,Units[[#This Row],[MonsterLevels]]+Units[[#This Row],[ClassLevels]])</f>
        <v>50</v>
      </c>
      <c r="G21">
        <v>25</v>
      </c>
      <c r="H21">
        <v>1</v>
      </c>
      <c r="I21" s="2" t="s">
        <v>3929</v>
      </c>
      <c r="J21" s="2" t="s">
        <v>3638</v>
      </c>
      <c r="K21" t="s">
        <v>3833</v>
      </c>
      <c r="L21" s="2" t="s">
        <v>3639</v>
      </c>
      <c r="M21" s="2" t="s">
        <v>4898</v>
      </c>
      <c r="N21" s="2" t="s">
        <v>3569</v>
      </c>
      <c r="O21" s="2" t="s">
        <v>3641</v>
      </c>
      <c r="P21" s="2" t="s">
        <v>4286</v>
      </c>
      <c r="Q21" s="2" t="s">
        <v>3638</v>
      </c>
      <c r="R21" s="2" t="s">
        <v>3638</v>
      </c>
      <c r="S21" s="2" t="s">
        <v>3638</v>
      </c>
      <c r="T21" s="2" t="s">
        <v>3638</v>
      </c>
      <c r="U21" s="2" t="s">
        <v>3638</v>
      </c>
      <c r="V21" s="2" t="s">
        <v>3638</v>
      </c>
      <c r="W21" s="2" t="s">
        <v>3638</v>
      </c>
      <c r="X21" s="2" t="s">
        <v>3932</v>
      </c>
      <c r="Y21" s="2" t="s">
        <v>3558</v>
      </c>
      <c r="Z21" s="2" t="s">
        <v>3638</v>
      </c>
      <c r="AA21" s="2" t="s">
        <v>3638</v>
      </c>
      <c r="AB21" s="2" t="s">
        <v>3638</v>
      </c>
      <c r="AC21" s="2" t="s">
        <v>3638</v>
      </c>
      <c r="AD21" s="2" t="s">
        <v>3638</v>
      </c>
      <c r="AE21" s="2" t="s">
        <v>3638</v>
      </c>
      <c r="AF21" s="2" t="s">
        <v>3638</v>
      </c>
      <c r="AG21" s="2" t="s">
        <v>3638</v>
      </c>
      <c r="AH21" s="2" t="s">
        <v>3638</v>
      </c>
      <c r="AI21" s="2" t="s">
        <v>3638</v>
      </c>
      <c r="AJ21" s="2" t="s">
        <v>3638</v>
      </c>
      <c r="AK21" s="2" t="s">
        <v>3638</v>
      </c>
      <c r="AL21" s="2" t="s">
        <v>3573</v>
      </c>
      <c r="AM21">
        <v>21</v>
      </c>
      <c r="AN21">
        <v>27</v>
      </c>
      <c r="AO21">
        <v>38</v>
      </c>
      <c r="AP21">
        <v>25</v>
      </c>
      <c r="AQ21">
        <v>34</v>
      </c>
      <c r="AR21">
        <v>22</v>
      </c>
      <c r="AS21" t="s">
        <v>3833</v>
      </c>
    </row>
    <row r="22" spans="1:45" x14ac:dyDescent="0.25">
      <c r="A22" s="2" t="s">
        <v>3007</v>
      </c>
      <c r="B22">
        <v>29</v>
      </c>
      <c r="C22">
        <v>20</v>
      </c>
      <c r="D2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186</v>
      </c>
      <c r="E22" s="3">
        <f>Units[[#This Row],[CR]]/Units[[#This Row],[Total Levels]]</f>
        <v>0.59183673469387754</v>
      </c>
      <c r="F22" s="2">
        <f>IF(Units[[#This Row],[MonsterLevels]]+Units[[#This Row],[ClassLevels]]=0,1,Units[[#This Row],[MonsterLevels]]+Units[[#This Row],[ClassLevels]])</f>
        <v>49</v>
      </c>
      <c r="G22">
        <v>29</v>
      </c>
      <c r="H22">
        <v>1</v>
      </c>
      <c r="I22" s="2" t="s">
        <v>4292</v>
      </c>
      <c r="J22" s="2" t="s">
        <v>3638</v>
      </c>
      <c r="K22" t="str">
        <f>IF(ISNUMBER(SEARCH("Demon", I22)), "Demon",IF(Units[[#This Row],[All.Column2.m_Faction]]="WildAnimals","Animal",""))</f>
        <v>Demon</v>
      </c>
      <c r="L22" s="2" t="s">
        <v>3639</v>
      </c>
      <c r="M22" s="2" t="s">
        <v>4530</v>
      </c>
      <c r="N22" s="2" t="s">
        <v>3569</v>
      </c>
      <c r="O22" s="2" t="s">
        <v>3641</v>
      </c>
      <c r="P22" s="2" t="s">
        <v>3745</v>
      </c>
      <c r="Q22" s="2" t="s">
        <v>3638</v>
      </c>
      <c r="R22" s="2" t="s">
        <v>3638</v>
      </c>
      <c r="S22" s="2" t="s">
        <v>3638</v>
      </c>
      <c r="T22" s="2" t="s">
        <v>3638</v>
      </c>
      <c r="U22" s="2" t="s">
        <v>3638</v>
      </c>
      <c r="V22" s="2" t="s">
        <v>3638</v>
      </c>
      <c r="W22" s="2" t="s">
        <v>3638</v>
      </c>
      <c r="X22" s="2" t="s">
        <v>3643</v>
      </c>
      <c r="Y22" s="2" t="s">
        <v>3558</v>
      </c>
      <c r="Z22" s="2" t="s">
        <v>3638</v>
      </c>
      <c r="AA22" s="2" t="s">
        <v>3638</v>
      </c>
      <c r="AB22" s="2" t="s">
        <v>3638</v>
      </c>
      <c r="AC22" s="2" t="s">
        <v>3638</v>
      </c>
      <c r="AD22" s="2" t="s">
        <v>3638</v>
      </c>
      <c r="AE22" s="2" t="s">
        <v>3638</v>
      </c>
      <c r="AF22" s="2" t="s">
        <v>3638</v>
      </c>
      <c r="AG22" s="2" t="s">
        <v>3638</v>
      </c>
      <c r="AH22" s="2" t="s">
        <v>3638</v>
      </c>
      <c r="AI22" s="2" t="s">
        <v>3638</v>
      </c>
      <c r="AJ22" s="2" t="s">
        <v>3638</v>
      </c>
      <c r="AK22" s="2" t="s">
        <v>3638</v>
      </c>
      <c r="AL22" s="2" t="s">
        <v>3573</v>
      </c>
      <c r="AM22">
        <v>34</v>
      </c>
      <c r="AN22">
        <v>30</v>
      </c>
      <c r="AO22">
        <v>39</v>
      </c>
      <c r="AP22">
        <v>26</v>
      </c>
      <c r="AQ22">
        <v>27</v>
      </c>
      <c r="AR22">
        <v>30</v>
      </c>
      <c r="AS22" t="s">
        <v>5029</v>
      </c>
    </row>
    <row r="23" spans="1:45" x14ac:dyDescent="0.25">
      <c r="A23" s="2" t="s">
        <v>2440</v>
      </c>
      <c r="B23">
        <v>29</v>
      </c>
      <c r="C23">
        <v>20</v>
      </c>
      <c r="D2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93</v>
      </c>
      <c r="E23" s="3">
        <f>Units[[#This Row],[CR]]/Units[[#This Row],[Total Levels]]</f>
        <v>0.5714285714285714</v>
      </c>
      <c r="F23" s="2">
        <f>IF(Units[[#This Row],[MonsterLevels]]+Units[[#This Row],[ClassLevels]]=0,1,Units[[#This Row],[MonsterLevels]]+Units[[#This Row],[ClassLevels]])</f>
        <v>49</v>
      </c>
      <c r="G23">
        <v>28</v>
      </c>
      <c r="H23">
        <v>1</v>
      </c>
      <c r="I23" s="2" t="s">
        <v>3803</v>
      </c>
      <c r="J23" s="2" t="s">
        <v>3638</v>
      </c>
      <c r="K23" t="str">
        <f>IF(ISNUMBER(SEARCH("Demon", I23)), "Demon",IF(Units[[#This Row],[All.Column2.m_Faction]]="WildAnimals","Animal",""))</f>
        <v>Demon</v>
      </c>
      <c r="L23" s="2" t="s">
        <v>3639</v>
      </c>
      <c r="M23" s="2" t="s">
        <v>1210</v>
      </c>
      <c r="N23" s="2" t="s">
        <v>3559</v>
      </c>
      <c r="O23" s="2" t="s">
        <v>3641</v>
      </c>
      <c r="P23" s="2" t="s">
        <v>4958</v>
      </c>
      <c r="Q23" s="2" t="s">
        <v>3638</v>
      </c>
      <c r="R23" s="2" t="s">
        <v>3638</v>
      </c>
      <c r="S23" s="2" t="s">
        <v>3638</v>
      </c>
      <c r="T23" s="2" t="s">
        <v>3638</v>
      </c>
      <c r="U23" s="2" t="s">
        <v>3638</v>
      </c>
      <c r="V23" s="2" t="s">
        <v>3638</v>
      </c>
      <c r="W23" s="2" t="s">
        <v>3638</v>
      </c>
      <c r="X23" s="2" t="s">
        <v>3779</v>
      </c>
      <c r="Y23" s="2" t="s">
        <v>3558</v>
      </c>
      <c r="Z23" s="2" t="s">
        <v>3740</v>
      </c>
      <c r="AA23" s="2" t="s">
        <v>3638</v>
      </c>
      <c r="AB23" s="2" t="s">
        <v>4380</v>
      </c>
      <c r="AC23" s="2" t="s">
        <v>3743</v>
      </c>
      <c r="AD23" s="2" t="s">
        <v>3638</v>
      </c>
      <c r="AE23" s="2" t="s">
        <v>3638</v>
      </c>
      <c r="AF23" s="2" t="s">
        <v>3638</v>
      </c>
      <c r="AG23" s="2" t="s">
        <v>3638</v>
      </c>
      <c r="AH23" s="2" t="s">
        <v>3638</v>
      </c>
      <c r="AI23" s="2" t="s">
        <v>3638</v>
      </c>
      <c r="AJ23" s="2" t="s">
        <v>3638</v>
      </c>
      <c r="AK23" s="2" t="s">
        <v>3638</v>
      </c>
      <c r="AL23" s="2" t="s">
        <v>3595</v>
      </c>
      <c r="AM23">
        <v>15</v>
      </c>
      <c r="AN23">
        <v>19</v>
      </c>
      <c r="AO23">
        <v>16</v>
      </c>
      <c r="AP23">
        <v>17</v>
      </c>
      <c r="AQ23">
        <v>14</v>
      </c>
      <c r="AR23">
        <v>12</v>
      </c>
      <c r="AS23" t="s">
        <v>5029</v>
      </c>
    </row>
    <row r="24" spans="1:45" x14ac:dyDescent="0.25">
      <c r="A24" s="2" t="s">
        <v>2437</v>
      </c>
      <c r="B24">
        <v>29</v>
      </c>
      <c r="C24">
        <v>20</v>
      </c>
      <c r="D2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93</v>
      </c>
      <c r="E24" s="3">
        <f>Units[[#This Row],[CR]]/Units[[#This Row],[Total Levels]]</f>
        <v>0.5714285714285714</v>
      </c>
      <c r="F24" s="2">
        <f>IF(Units[[#This Row],[MonsterLevels]]+Units[[#This Row],[ClassLevels]]=0,1,Units[[#This Row],[MonsterLevels]]+Units[[#This Row],[ClassLevels]])</f>
        <v>49</v>
      </c>
      <c r="G24">
        <v>28</v>
      </c>
      <c r="H24">
        <v>1</v>
      </c>
      <c r="I24" s="2" t="s">
        <v>3803</v>
      </c>
      <c r="J24" s="2" t="s">
        <v>3638</v>
      </c>
      <c r="K24" t="str">
        <f>IF(ISNUMBER(SEARCH("Demon", I24)), "Demon",IF(Units[[#This Row],[All.Column2.m_Faction]]="WildAnimals","Animal",""))</f>
        <v>Demon</v>
      </c>
      <c r="L24" s="2" t="s">
        <v>3639</v>
      </c>
      <c r="M24" s="2" t="s">
        <v>1210</v>
      </c>
      <c r="N24" s="2" t="s">
        <v>3559</v>
      </c>
      <c r="O24" s="2" t="s">
        <v>3641</v>
      </c>
      <c r="P24" s="2" t="s">
        <v>4506</v>
      </c>
      <c r="Q24" s="2" t="s">
        <v>3638</v>
      </c>
      <c r="R24" s="2" t="s">
        <v>3638</v>
      </c>
      <c r="S24" s="2" t="s">
        <v>3638</v>
      </c>
      <c r="T24" s="2" t="s">
        <v>3638</v>
      </c>
      <c r="U24" s="2" t="s">
        <v>3638</v>
      </c>
      <c r="V24" s="2" t="s">
        <v>3638</v>
      </c>
      <c r="W24" s="2" t="s">
        <v>3638</v>
      </c>
      <c r="X24" s="2" t="s">
        <v>3779</v>
      </c>
      <c r="Y24" s="2" t="s">
        <v>3558</v>
      </c>
      <c r="Z24" s="2" t="s">
        <v>4356</v>
      </c>
      <c r="AA24" s="2" t="s">
        <v>3638</v>
      </c>
      <c r="AB24" s="2" t="s">
        <v>4380</v>
      </c>
      <c r="AC24" s="2" t="s">
        <v>3743</v>
      </c>
      <c r="AD24" s="2" t="s">
        <v>3638</v>
      </c>
      <c r="AE24" s="2" t="s">
        <v>3638</v>
      </c>
      <c r="AF24" s="2" t="s">
        <v>3638</v>
      </c>
      <c r="AG24" s="2" t="s">
        <v>3688</v>
      </c>
      <c r="AH24" s="2" t="s">
        <v>3665</v>
      </c>
      <c r="AI24" s="2" t="s">
        <v>3638</v>
      </c>
      <c r="AJ24" s="2" t="s">
        <v>3638</v>
      </c>
      <c r="AK24" s="2" t="s">
        <v>4956</v>
      </c>
      <c r="AL24" s="2" t="s">
        <v>3595</v>
      </c>
      <c r="AM24">
        <v>15</v>
      </c>
      <c r="AN24">
        <v>19</v>
      </c>
      <c r="AO24">
        <v>16</v>
      </c>
      <c r="AP24">
        <v>17</v>
      </c>
      <c r="AQ24">
        <v>14</v>
      </c>
      <c r="AR24">
        <v>12</v>
      </c>
      <c r="AS24" t="s">
        <v>5029</v>
      </c>
    </row>
    <row r="25" spans="1:45" x14ac:dyDescent="0.25">
      <c r="A25" s="2" t="s">
        <v>2417</v>
      </c>
      <c r="B25">
        <v>49</v>
      </c>
      <c r="D2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173</v>
      </c>
      <c r="E25" s="3">
        <f>Units[[#This Row],[CR]]/Units[[#This Row],[Total Levels]]</f>
        <v>0.61224489795918369</v>
      </c>
      <c r="F25" s="2">
        <f>IF(Units[[#This Row],[MonsterLevels]]+Units[[#This Row],[ClassLevels]]=0,1,Units[[#This Row],[MonsterLevels]]+Units[[#This Row],[ClassLevels]])</f>
        <v>49</v>
      </c>
      <c r="G25">
        <v>30</v>
      </c>
      <c r="H25">
        <v>1</v>
      </c>
      <c r="I25" s="2" t="s">
        <v>4149</v>
      </c>
      <c r="J25" s="2" t="s">
        <v>3638</v>
      </c>
      <c r="K25" t="str">
        <f>IF(ISNUMBER(SEARCH("Demon", I25)), "Demon",IF(Units[[#This Row],[All.Column2.m_Faction]]="WildAnimals","Animal",""))</f>
        <v>Demon</v>
      </c>
      <c r="L25" s="2" t="s">
        <v>3639</v>
      </c>
      <c r="M25" s="2" t="s">
        <v>4990</v>
      </c>
      <c r="N25" s="2" t="s">
        <v>3570</v>
      </c>
      <c r="O25" s="2" t="s">
        <v>3638</v>
      </c>
      <c r="P25" s="2" t="s">
        <v>4151</v>
      </c>
      <c r="Q25" s="2" t="s">
        <v>3638</v>
      </c>
      <c r="R25" s="2" t="s">
        <v>3638</v>
      </c>
      <c r="S25" s="2" t="s">
        <v>3638</v>
      </c>
      <c r="T25" s="2" t="s">
        <v>3638</v>
      </c>
      <c r="U25" s="2" t="s">
        <v>3638</v>
      </c>
      <c r="V25" s="2" t="s">
        <v>3638</v>
      </c>
      <c r="W25" s="2" t="s">
        <v>3638</v>
      </c>
      <c r="X25" s="2" t="s">
        <v>4151</v>
      </c>
      <c r="Y25" s="2" t="s">
        <v>3558</v>
      </c>
      <c r="Z25" s="2" t="s">
        <v>3638</v>
      </c>
      <c r="AA25" s="2" t="s">
        <v>3638</v>
      </c>
      <c r="AB25" s="2" t="s">
        <v>3638</v>
      </c>
      <c r="AC25" s="2" t="s">
        <v>4991</v>
      </c>
      <c r="AD25" s="2" t="s">
        <v>3638</v>
      </c>
      <c r="AE25" s="2" t="s">
        <v>3638</v>
      </c>
      <c r="AF25" s="2" t="s">
        <v>3638</v>
      </c>
      <c r="AG25" s="2" t="s">
        <v>4992</v>
      </c>
      <c r="AH25" s="2" t="s">
        <v>3638</v>
      </c>
      <c r="AI25" s="2" t="s">
        <v>3638</v>
      </c>
      <c r="AJ25" s="2" t="s">
        <v>3638</v>
      </c>
      <c r="AK25" s="2" t="s">
        <v>3638</v>
      </c>
      <c r="AL25" s="2" t="s">
        <v>3583</v>
      </c>
      <c r="AM25">
        <v>39</v>
      </c>
      <c r="AN25">
        <v>19</v>
      </c>
      <c r="AO25">
        <v>39</v>
      </c>
      <c r="AP25">
        <v>24</v>
      </c>
      <c r="AQ25">
        <v>24</v>
      </c>
      <c r="AR25">
        <v>28</v>
      </c>
      <c r="AS25" t="s">
        <v>5029</v>
      </c>
    </row>
    <row r="26" spans="1:45" x14ac:dyDescent="0.25">
      <c r="A26" s="2" t="s">
        <v>3015</v>
      </c>
      <c r="B26">
        <v>47</v>
      </c>
      <c r="D2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174</v>
      </c>
      <c r="E26" s="3">
        <f>Units[[#This Row],[CR]]/Units[[#This Row],[Total Levels]]</f>
        <v>0.57446808510638303</v>
      </c>
      <c r="F26" s="2">
        <f>IF(Units[[#This Row],[MonsterLevels]]+Units[[#This Row],[ClassLevels]]=0,1,Units[[#This Row],[MonsterLevels]]+Units[[#This Row],[ClassLevels]])</f>
        <v>47</v>
      </c>
      <c r="G26">
        <v>27</v>
      </c>
      <c r="H26">
        <v>1</v>
      </c>
      <c r="I26" s="2" t="s">
        <v>3793</v>
      </c>
      <c r="J26" s="2" t="s">
        <v>3638</v>
      </c>
      <c r="K26" t="s">
        <v>5024</v>
      </c>
      <c r="L26" s="2" t="s">
        <v>3639</v>
      </c>
      <c r="M26" s="2" t="s">
        <v>4464</v>
      </c>
      <c r="N26" s="2" t="s">
        <v>3569</v>
      </c>
      <c r="O26" s="2" t="s">
        <v>3638</v>
      </c>
      <c r="P26" s="2" t="s">
        <v>3795</v>
      </c>
      <c r="Q26" s="2" t="s">
        <v>3795</v>
      </c>
      <c r="R26" s="2" t="s">
        <v>3638</v>
      </c>
      <c r="S26" s="2" t="s">
        <v>3638</v>
      </c>
      <c r="T26" s="2" t="s">
        <v>3638</v>
      </c>
      <c r="U26" s="2" t="s">
        <v>3638</v>
      </c>
      <c r="V26" s="2" t="s">
        <v>3638</v>
      </c>
      <c r="W26" s="2" t="s">
        <v>3638</v>
      </c>
      <c r="X26" s="2" t="s">
        <v>3558</v>
      </c>
      <c r="Y26" s="2" t="s">
        <v>3558</v>
      </c>
      <c r="Z26" s="2" t="s">
        <v>3638</v>
      </c>
      <c r="AA26" s="2" t="s">
        <v>3638</v>
      </c>
      <c r="AB26" s="2" t="s">
        <v>3638</v>
      </c>
      <c r="AC26" s="2" t="s">
        <v>3638</v>
      </c>
      <c r="AD26" s="2" t="s">
        <v>3638</v>
      </c>
      <c r="AE26" s="2" t="s">
        <v>3638</v>
      </c>
      <c r="AF26" s="2" t="s">
        <v>3638</v>
      </c>
      <c r="AG26" s="2" t="s">
        <v>3638</v>
      </c>
      <c r="AH26" s="2" t="s">
        <v>3638</v>
      </c>
      <c r="AI26" s="2" t="s">
        <v>3638</v>
      </c>
      <c r="AJ26" s="2" t="s">
        <v>3638</v>
      </c>
      <c r="AK26" s="2" t="s">
        <v>3638</v>
      </c>
      <c r="AL26" s="2" t="s">
        <v>3573</v>
      </c>
      <c r="AM26">
        <v>44</v>
      </c>
      <c r="AN26">
        <v>32</v>
      </c>
      <c r="AO26">
        <v>10</v>
      </c>
      <c r="AP26">
        <v>18</v>
      </c>
      <c r="AQ26">
        <v>24</v>
      </c>
      <c r="AR26">
        <v>46</v>
      </c>
      <c r="AS26" t="s">
        <v>5024</v>
      </c>
    </row>
    <row r="27" spans="1:45" x14ac:dyDescent="0.25">
      <c r="A27" s="2" t="s">
        <v>3022</v>
      </c>
      <c r="B27">
        <v>26</v>
      </c>
      <c r="C27">
        <v>20</v>
      </c>
      <c r="D2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171</v>
      </c>
      <c r="E27" s="3">
        <f>Units[[#This Row],[CR]]/Units[[#This Row],[Total Levels]]</f>
        <v>0.56521739130434778</v>
      </c>
      <c r="F27" s="2">
        <f>IF(Units[[#This Row],[MonsterLevels]]+Units[[#This Row],[ClassLevels]]=0,1,Units[[#This Row],[MonsterLevels]]+Units[[#This Row],[ClassLevels]])</f>
        <v>46</v>
      </c>
      <c r="G27">
        <v>26</v>
      </c>
      <c r="H27">
        <v>1</v>
      </c>
      <c r="I27" s="2" t="s">
        <v>3681</v>
      </c>
      <c r="J27" s="2" t="s">
        <v>3638</v>
      </c>
      <c r="K27" t="str">
        <f>IF(ISNUMBER(SEARCH("Demon", I27)), "Demon",IF(Units[[#This Row],[All.Column2.m_Faction]]="WildAnimals","Animal",""))</f>
        <v>Demon</v>
      </c>
      <c r="L27" s="2" t="s">
        <v>3639</v>
      </c>
      <c r="M27" s="2" t="s">
        <v>3781</v>
      </c>
      <c r="N27" s="2" t="s">
        <v>3569</v>
      </c>
      <c r="O27" s="2" t="s">
        <v>3641</v>
      </c>
      <c r="P27" s="2" t="s">
        <v>3683</v>
      </c>
      <c r="Q27" s="2" t="s">
        <v>3684</v>
      </c>
      <c r="R27" s="2" t="s">
        <v>3638</v>
      </c>
      <c r="S27" s="2" t="s">
        <v>3638</v>
      </c>
      <c r="T27" s="2" t="s">
        <v>3638</v>
      </c>
      <c r="U27" s="2" t="s">
        <v>3638</v>
      </c>
      <c r="V27" s="2" t="s">
        <v>3638</v>
      </c>
      <c r="W27" s="2" t="s">
        <v>3638</v>
      </c>
      <c r="X27" s="2" t="s">
        <v>3558</v>
      </c>
      <c r="Y27" s="2" t="s">
        <v>3558</v>
      </c>
      <c r="Z27" s="2" t="s">
        <v>3638</v>
      </c>
      <c r="AA27" s="2" t="s">
        <v>3638</v>
      </c>
      <c r="AB27" s="2" t="s">
        <v>3638</v>
      </c>
      <c r="AC27" s="2" t="s">
        <v>3638</v>
      </c>
      <c r="AD27" s="2" t="s">
        <v>3638</v>
      </c>
      <c r="AE27" s="2" t="s">
        <v>3638</v>
      </c>
      <c r="AF27" s="2" t="s">
        <v>3638</v>
      </c>
      <c r="AG27" s="2" t="s">
        <v>3638</v>
      </c>
      <c r="AH27" s="2" t="s">
        <v>3638</v>
      </c>
      <c r="AI27" s="2" t="s">
        <v>3638</v>
      </c>
      <c r="AJ27" s="2" t="s">
        <v>3638</v>
      </c>
      <c r="AK27" s="2" t="s">
        <v>3638</v>
      </c>
      <c r="AL27" s="2" t="s">
        <v>3573</v>
      </c>
      <c r="AM27">
        <v>35</v>
      </c>
      <c r="AN27">
        <v>25</v>
      </c>
      <c r="AO27">
        <v>36</v>
      </c>
      <c r="AP27">
        <v>24</v>
      </c>
      <c r="AQ27">
        <v>24</v>
      </c>
      <c r="AR27">
        <v>27</v>
      </c>
      <c r="AS27" t="s">
        <v>5029</v>
      </c>
    </row>
    <row r="28" spans="1:45" x14ac:dyDescent="0.25">
      <c r="A28" s="2" t="s">
        <v>3018</v>
      </c>
      <c r="B28">
        <v>26</v>
      </c>
      <c r="C28">
        <v>20</v>
      </c>
      <c r="D2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137</v>
      </c>
      <c r="E28" s="3">
        <f>Units[[#This Row],[CR]]/Units[[#This Row],[Total Levels]]</f>
        <v>0.56521739130434778</v>
      </c>
      <c r="F28" s="2">
        <f>IF(Units[[#This Row],[MonsterLevels]]+Units[[#This Row],[ClassLevels]]=0,1,Units[[#This Row],[MonsterLevels]]+Units[[#This Row],[ClassLevels]])</f>
        <v>46</v>
      </c>
      <c r="G28">
        <v>26</v>
      </c>
      <c r="H28">
        <v>1</v>
      </c>
      <c r="I28" s="2" t="s">
        <v>3699</v>
      </c>
      <c r="J28" s="2" t="s">
        <v>3638</v>
      </c>
      <c r="K28" t="str">
        <f>IF(ISNUMBER(SEARCH("Demon", I28)), "Demon",IF(Units[[#This Row],[All.Column2.m_Faction]]="WildAnimals","Animal",""))</f>
        <v>Demon</v>
      </c>
      <c r="L28" s="2" t="s">
        <v>3639</v>
      </c>
      <c r="M28" s="2" t="s">
        <v>4522</v>
      </c>
      <c r="N28" s="2" t="s">
        <v>3569</v>
      </c>
      <c r="O28" s="2" t="s">
        <v>3641</v>
      </c>
      <c r="P28" s="2" t="s">
        <v>4506</v>
      </c>
      <c r="Q28" s="2" t="s">
        <v>3638</v>
      </c>
      <c r="R28" s="2" t="s">
        <v>3638</v>
      </c>
      <c r="S28" s="2" t="s">
        <v>3638</v>
      </c>
      <c r="T28" s="2" t="s">
        <v>3638</v>
      </c>
      <c r="U28" s="2" t="s">
        <v>3638</v>
      </c>
      <c r="V28" s="2" t="s">
        <v>3638</v>
      </c>
      <c r="W28" s="2" t="s">
        <v>3638</v>
      </c>
      <c r="X28" s="2" t="s">
        <v>3702</v>
      </c>
      <c r="Y28" s="2" t="s">
        <v>3558</v>
      </c>
      <c r="Z28" s="2" t="s">
        <v>3638</v>
      </c>
      <c r="AA28" s="2" t="s">
        <v>3638</v>
      </c>
      <c r="AB28" s="2" t="s">
        <v>3638</v>
      </c>
      <c r="AC28" s="2" t="s">
        <v>3638</v>
      </c>
      <c r="AD28" s="2" t="s">
        <v>3638</v>
      </c>
      <c r="AE28" s="2" t="s">
        <v>3638</v>
      </c>
      <c r="AF28" s="2" t="s">
        <v>3638</v>
      </c>
      <c r="AG28" s="2" t="s">
        <v>3638</v>
      </c>
      <c r="AH28" s="2" t="s">
        <v>3638</v>
      </c>
      <c r="AI28" s="2" t="s">
        <v>3638</v>
      </c>
      <c r="AJ28" s="2" t="s">
        <v>3638</v>
      </c>
      <c r="AK28" s="2" t="s">
        <v>3638</v>
      </c>
      <c r="AL28" s="2" t="s">
        <v>3573</v>
      </c>
      <c r="AM28">
        <v>25</v>
      </c>
      <c r="AN28">
        <v>19</v>
      </c>
      <c r="AO28">
        <v>32</v>
      </c>
      <c r="AP28">
        <v>18</v>
      </c>
      <c r="AQ28">
        <v>18</v>
      </c>
      <c r="AR28">
        <v>25</v>
      </c>
      <c r="AS28" t="s">
        <v>5029</v>
      </c>
    </row>
    <row r="29" spans="1:45" x14ac:dyDescent="0.25">
      <c r="A29" s="2" t="s">
        <v>3539</v>
      </c>
      <c r="B29">
        <v>45</v>
      </c>
      <c r="D2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159</v>
      </c>
      <c r="E29" s="3">
        <f>Units[[#This Row],[CR]]/Units[[#This Row],[Total Levels]]</f>
        <v>0.44444444444444442</v>
      </c>
      <c r="F29" s="2">
        <f>IF(Units[[#This Row],[MonsterLevels]]+Units[[#This Row],[ClassLevels]]=0,1,Units[[#This Row],[MonsterLevels]]+Units[[#This Row],[ClassLevels]])</f>
        <v>45</v>
      </c>
      <c r="G29">
        <v>20</v>
      </c>
      <c r="H29">
        <v>1</v>
      </c>
      <c r="I29" s="2" t="s">
        <v>3719</v>
      </c>
      <c r="J29" s="2" t="s">
        <v>3638</v>
      </c>
      <c r="K29" t="s">
        <v>5024</v>
      </c>
      <c r="L29" s="2" t="s">
        <v>3639</v>
      </c>
      <c r="M29" s="2" t="s">
        <v>3720</v>
      </c>
      <c r="N29" s="2" t="s">
        <v>3570</v>
      </c>
      <c r="O29" s="2" t="s">
        <v>3638</v>
      </c>
      <c r="P29" s="2" t="s">
        <v>3721</v>
      </c>
      <c r="Q29" s="2" t="s">
        <v>3721</v>
      </c>
      <c r="R29" s="2" t="s">
        <v>3638</v>
      </c>
      <c r="S29" s="2" t="s">
        <v>3638</v>
      </c>
      <c r="T29" s="2" t="s">
        <v>3638</v>
      </c>
      <c r="U29" s="2" t="s">
        <v>3638</v>
      </c>
      <c r="V29" s="2" t="s">
        <v>3638</v>
      </c>
      <c r="W29" s="2" t="s">
        <v>3638</v>
      </c>
      <c r="X29" s="2" t="s">
        <v>3721</v>
      </c>
      <c r="Y29" s="2" t="s">
        <v>3558</v>
      </c>
      <c r="Z29" s="2" t="s">
        <v>3638</v>
      </c>
      <c r="AA29" s="2" t="s">
        <v>3638</v>
      </c>
      <c r="AB29" s="2" t="s">
        <v>3638</v>
      </c>
      <c r="AC29" s="2" t="s">
        <v>3638</v>
      </c>
      <c r="AD29" s="2" t="s">
        <v>3638</v>
      </c>
      <c r="AE29" s="2" t="s">
        <v>3638</v>
      </c>
      <c r="AF29" s="2" t="s">
        <v>3638</v>
      </c>
      <c r="AG29" s="2" t="s">
        <v>3638</v>
      </c>
      <c r="AH29" s="2" t="s">
        <v>3638</v>
      </c>
      <c r="AI29" s="2" t="s">
        <v>3638</v>
      </c>
      <c r="AJ29" s="2" t="s">
        <v>3638</v>
      </c>
      <c r="AK29" s="2" t="s">
        <v>3638</v>
      </c>
      <c r="AL29" s="2" t="s">
        <v>3573</v>
      </c>
      <c r="AM29">
        <v>30</v>
      </c>
      <c r="AN29">
        <v>26</v>
      </c>
      <c r="AO29">
        <v>25</v>
      </c>
      <c r="AP29">
        <v>30</v>
      </c>
      <c r="AQ29">
        <v>20</v>
      </c>
      <c r="AR29">
        <v>28</v>
      </c>
      <c r="AS29" t="s">
        <v>5024</v>
      </c>
    </row>
    <row r="30" spans="1:45" x14ac:dyDescent="0.25">
      <c r="A30" s="2" t="s">
        <v>3058</v>
      </c>
      <c r="B30">
        <v>25</v>
      </c>
      <c r="C30">
        <v>20</v>
      </c>
      <c r="D3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168</v>
      </c>
      <c r="E30" s="3">
        <f>Units[[#This Row],[CR]]/Units[[#This Row],[Total Levels]]</f>
        <v>0.46666666666666667</v>
      </c>
      <c r="F30" s="2">
        <f>IF(Units[[#This Row],[MonsterLevels]]+Units[[#This Row],[ClassLevels]]=0,1,Units[[#This Row],[MonsterLevels]]+Units[[#This Row],[ClassLevels]])</f>
        <v>45</v>
      </c>
      <c r="G30">
        <v>21</v>
      </c>
      <c r="H30">
        <v>1</v>
      </c>
      <c r="I30" s="2" t="s">
        <v>4066</v>
      </c>
      <c r="J30" s="2" t="s">
        <v>3638</v>
      </c>
      <c r="K30" t="str">
        <f>IF(ISNUMBER(SEARCH("Demon", I30)), "Demon",IF(Units[[#This Row],[All.Column2.m_Faction]]="WildAnimals","Animal",""))</f>
        <v>Demon</v>
      </c>
      <c r="L30" s="2" t="s">
        <v>3639</v>
      </c>
      <c r="M30" s="2" t="s">
        <v>4463</v>
      </c>
      <c r="N30" s="2" t="s">
        <v>3559</v>
      </c>
      <c r="O30" s="2" t="s">
        <v>3638</v>
      </c>
      <c r="P30" s="2" t="s">
        <v>3638</v>
      </c>
      <c r="Q30" s="2" t="s">
        <v>3638</v>
      </c>
      <c r="R30" s="2" t="s">
        <v>3638</v>
      </c>
      <c r="S30" s="2" t="s">
        <v>3638</v>
      </c>
      <c r="T30" s="2" t="s">
        <v>3638</v>
      </c>
      <c r="U30" s="2" t="s">
        <v>3638</v>
      </c>
      <c r="V30" s="2" t="s">
        <v>3638</v>
      </c>
      <c r="W30" s="2" t="s">
        <v>3638</v>
      </c>
      <c r="X30" s="2" t="s">
        <v>3786</v>
      </c>
      <c r="Y30" s="2" t="s">
        <v>3558</v>
      </c>
      <c r="Z30" s="2" t="s">
        <v>3638</v>
      </c>
      <c r="AA30" s="2" t="s">
        <v>3638</v>
      </c>
      <c r="AB30" s="2" t="s">
        <v>3638</v>
      </c>
      <c r="AC30" s="2" t="s">
        <v>3638</v>
      </c>
      <c r="AD30" s="2" t="s">
        <v>3638</v>
      </c>
      <c r="AE30" s="2" t="s">
        <v>3638</v>
      </c>
      <c r="AF30" s="2" t="s">
        <v>3638</v>
      </c>
      <c r="AG30" s="2" t="s">
        <v>3831</v>
      </c>
      <c r="AH30" s="2" t="s">
        <v>3665</v>
      </c>
      <c r="AI30" s="2" t="s">
        <v>3638</v>
      </c>
      <c r="AJ30" s="2" t="s">
        <v>3638</v>
      </c>
      <c r="AK30" s="2" t="s">
        <v>3676</v>
      </c>
      <c r="AL30" s="2" t="s">
        <v>3573</v>
      </c>
      <c r="AM30">
        <v>23</v>
      </c>
      <c r="AN30">
        <v>32</v>
      </c>
      <c r="AO30">
        <v>24</v>
      </c>
      <c r="AP30">
        <v>21</v>
      </c>
      <c r="AQ30">
        <v>32</v>
      </c>
      <c r="AR30">
        <v>36</v>
      </c>
      <c r="AS30" t="s">
        <v>5029</v>
      </c>
    </row>
    <row r="31" spans="1:45" x14ac:dyDescent="0.25">
      <c r="A31" s="2" t="s">
        <v>3043</v>
      </c>
      <c r="B31">
        <v>25</v>
      </c>
      <c r="C31">
        <v>20</v>
      </c>
      <c r="D3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137</v>
      </c>
      <c r="E31" s="3">
        <f>Units[[#This Row],[CR]]/Units[[#This Row],[Total Levels]]</f>
        <v>0.48888888888888887</v>
      </c>
      <c r="F31" s="2">
        <f>IF(Units[[#This Row],[MonsterLevels]]+Units[[#This Row],[ClassLevels]]=0,1,Units[[#This Row],[MonsterLevels]]+Units[[#This Row],[ClassLevels]])</f>
        <v>45</v>
      </c>
      <c r="G31">
        <v>22</v>
      </c>
      <c r="H31">
        <v>1</v>
      </c>
      <c r="I31" s="2" t="s">
        <v>3708</v>
      </c>
      <c r="J31" s="2" t="s">
        <v>3638</v>
      </c>
      <c r="K31" t="str">
        <f>IF(ISNUMBER(SEARCH("Demon", I31)), "Demon",IF(Units[[#This Row],[All.Column2.m_Faction]]="WildAnimals","Animal",""))</f>
        <v>Demon</v>
      </c>
      <c r="L31" s="2" t="s">
        <v>3639</v>
      </c>
      <c r="M31" s="2" t="s">
        <v>4486</v>
      </c>
      <c r="N31" s="2" t="s">
        <v>3569</v>
      </c>
      <c r="O31" s="2" t="s">
        <v>3641</v>
      </c>
      <c r="P31" s="2" t="s">
        <v>3655</v>
      </c>
      <c r="Q31" s="2" t="s">
        <v>3638</v>
      </c>
      <c r="R31" s="2" t="s">
        <v>3638</v>
      </c>
      <c r="S31" s="2" t="s">
        <v>3638</v>
      </c>
      <c r="T31" s="2" t="s">
        <v>3638</v>
      </c>
      <c r="U31" s="2" t="s">
        <v>3638</v>
      </c>
      <c r="V31" s="2" t="s">
        <v>3638</v>
      </c>
      <c r="W31" s="2" t="s">
        <v>3638</v>
      </c>
      <c r="X31" s="2" t="s">
        <v>3710</v>
      </c>
      <c r="Y31" s="2" t="s">
        <v>3558</v>
      </c>
      <c r="Z31" s="2" t="s">
        <v>3638</v>
      </c>
      <c r="AA31" s="2" t="s">
        <v>3638</v>
      </c>
      <c r="AB31" s="2" t="s">
        <v>3638</v>
      </c>
      <c r="AC31" s="2" t="s">
        <v>3638</v>
      </c>
      <c r="AD31" s="2" t="s">
        <v>3638</v>
      </c>
      <c r="AE31" s="2" t="s">
        <v>3638</v>
      </c>
      <c r="AF31" s="2" t="s">
        <v>3638</v>
      </c>
      <c r="AG31" s="2" t="s">
        <v>3638</v>
      </c>
      <c r="AH31" s="2" t="s">
        <v>3638</v>
      </c>
      <c r="AI31" s="2" t="s">
        <v>3638</v>
      </c>
      <c r="AJ31" s="2" t="s">
        <v>3638</v>
      </c>
      <c r="AK31" s="2" t="s">
        <v>3638</v>
      </c>
      <c r="AL31" s="2" t="s">
        <v>3573</v>
      </c>
      <c r="AM31">
        <v>30</v>
      </c>
      <c r="AN31">
        <v>27</v>
      </c>
      <c r="AO31">
        <v>26</v>
      </c>
      <c r="AP31">
        <v>13</v>
      </c>
      <c r="AQ31">
        <v>21</v>
      </c>
      <c r="AR31">
        <v>20</v>
      </c>
      <c r="AS31" t="s">
        <v>5029</v>
      </c>
    </row>
    <row r="32" spans="1:45" x14ac:dyDescent="0.25">
      <c r="A32" s="2" t="s">
        <v>3033</v>
      </c>
      <c r="B32">
        <v>24</v>
      </c>
      <c r="C32">
        <v>20</v>
      </c>
      <c r="D3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115</v>
      </c>
      <c r="E32" s="3">
        <f>Units[[#This Row],[CR]]/Units[[#This Row],[Total Levels]]</f>
        <v>0.54545454545454541</v>
      </c>
      <c r="F32" s="2">
        <f>IF(Units[[#This Row],[MonsterLevels]]+Units[[#This Row],[ClassLevels]]=0,1,Units[[#This Row],[MonsterLevels]]+Units[[#This Row],[ClassLevels]])</f>
        <v>44</v>
      </c>
      <c r="G32">
        <v>24</v>
      </c>
      <c r="H32">
        <v>1</v>
      </c>
      <c r="I32" s="2" t="s">
        <v>3971</v>
      </c>
      <c r="J32" s="2" t="s">
        <v>3638</v>
      </c>
      <c r="K32" t="str">
        <f>IF(ISNUMBER(SEARCH("Demon", I32)), "Demon",IF(Units[[#This Row],[All.Column2.m_Faction]]="WildAnimals","Animal",""))</f>
        <v>Demon</v>
      </c>
      <c r="L32" s="2" t="s">
        <v>3639</v>
      </c>
      <c r="M32" s="2" t="s">
        <v>4498</v>
      </c>
      <c r="N32" s="2" t="s">
        <v>3569</v>
      </c>
      <c r="O32" s="2" t="s">
        <v>3638</v>
      </c>
      <c r="P32" s="2" t="s">
        <v>3669</v>
      </c>
      <c r="Q32" s="2" t="s">
        <v>3714</v>
      </c>
      <c r="R32" s="2" t="s">
        <v>3638</v>
      </c>
      <c r="S32" s="2" t="s">
        <v>3638</v>
      </c>
      <c r="T32" s="2" t="s">
        <v>3638</v>
      </c>
      <c r="U32" s="2" t="s">
        <v>3638</v>
      </c>
      <c r="V32" s="2" t="s">
        <v>3638</v>
      </c>
      <c r="W32" s="2" t="s">
        <v>3638</v>
      </c>
      <c r="X32" s="2" t="s">
        <v>3973</v>
      </c>
      <c r="Y32" s="2" t="s">
        <v>3558</v>
      </c>
      <c r="Z32" s="2" t="s">
        <v>3638</v>
      </c>
      <c r="AA32" s="2" t="s">
        <v>3638</v>
      </c>
      <c r="AB32" s="2" t="s">
        <v>3638</v>
      </c>
      <c r="AC32" s="2" t="s">
        <v>3638</v>
      </c>
      <c r="AD32" s="2" t="s">
        <v>3638</v>
      </c>
      <c r="AE32" s="2" t="s">
        <v>3638</v>
      </c>
      <c r="AF32" s="2" t="s">
        <v>3638</v>
      </c>
      <c r="AG32" s="2" t="s">
        <v>3638</v>
      </c>
      <c r="AH32" s="2" t="s">
        <v>3638</v>
      </c>
      <c r="AI32" s="2" t="s">
        <v>3638</v>
      </c>
      <c r="AJ32" s="2" t="s">
        <v>3638</v>
      </c>
      <c r="AK32" s="2" t="s">
        <v>3638</v>
      </c>
      <c r="AL32" s="2" t="s">
        <v>3573</v>
      </c>
      <c r="AM32">
        <v>24</v>
      </c>
      <c r="AN32">
        <v>20</v>
      </c>
      <c r="AO32">
        <v>25</v>
      </c>
      <c r="AP32">
        <v>14</v>
      </c>
      <c r="AQ32">
        <v>16</v>
      </c>
      <c r="AR32">
        <v>16</v>
      </c>
      <c r="AS32" t="s">
        <v>5029</v>
      </c>
    </row>
    <row r="33" spans="1:45" x14ac:dyDescent="0.25">
      <c r="A33" s="2" t="s">
        <v>3026</v>
      </c>
      <c r="B33">
        <v>24</v>
      </c>
      <c r="C33">
        <v>20</v>
      </c>
      <c r="D3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141</v>
      </c>
      <c r="E33" s="3">
        <f>Units[[#This Row],[CR]]/Units[[#This Row],[Total Levels]]</f>
        <v>0.54545454545454541</v>
      </c>
      <c r="F33" s="2">
        <f>IF(Units[[#This Row],[MonsterLevels]]+Units[[#This Row],[ClassLevels]]=0,1,Units[[#This Row],[MonsterLevels]]+Units[[#This Row],[ClassLevels]])</f>
        <v>44</v>
      </c>
      <c r="G33">
        <v>24</v>
      </c>
      <c r="H33">
        <v>1</v>
      </c>
      <c r="I33" s="2" t="s">
        <v>3731</v>
      </c>
      <c r="J33" s="2" t="s">
        <v>3638</v>
      </c>
      <c r="K33" t="str">
        <f>IF(ISNUMBER(SEARCH("Demon", I33)), "Demon",IF(Units[[#This Row],[All.Column2.m_Faction]]="WildAnimals","Animal",""))</f>
        <v>Demon</v>
      </c>
      <c r="L33" s="2" t="s">
        <v>3639</v>
      </c>
      <c r="M33" s="2" t="s">
        <v>4289</v>
      </c>
      <c r="N33" s="2" t="s">
        <v>3570</v>
      </c>
      <c r="O33" s="2" t="s">
        <v>3641</v>
      </c>
      <c r="P33" s="2" t="s">
        <v>3733</v>
      </c>
      <c r="Q33" s="2" t="s">
        <v>3638</v>
      </c>
      <c r="R33" s="2" t="s">
        <v>3638</v>
      </c>
      <c r="S33" s="2" t="s">
        <v>3638</v>
      </c>
      <c r="T33" s="2" t="s">
        <v>3638</v>
      </c>
      <c r="U33" s="2" t="s">
        <v>3638</v>
      </c>
      <c r="V33" s="2" t="s">
        <v>3638</v>
      </c>
      <c r="W33" s="2" t="s">
        <v>3638</v>
      </c>
      <c r="X33" s="2" t="s">
        <v>3558</v>
      </c>
      <c r="Y33" s="2" t="s">
        <v>3734</v>
      </c>
      <c r="Z33" s="2" t="s">
        <v>3691</v>
      </c>
      <c r="AA33" s="2" t="s">
        <v>3638</v>
      </c>
      <c r="AB33" s="2" t="s">
        <v>3638</v>
      </c>
      <c r="AC33" s="2" t="s">
        <v>3638</v>
      </c>
      <c r="AD33" s="2" t="s">
        <v>3638</v>
      </c>
      <c r="AE33" s="2" t="s">
        <v>3638</v>
      </c>
      <c r="AF33" s="2" t="s">
        <v>3638</v>
      </c>
      <c r="AG33" s="2" t="s">
        <v>3638</v>
      </c>
      <c r="AH33" s="2" t="s">
        <v>3638</v>
      </c>
      <c r="AI33" s="2" t="s">
        <v>3638</v>
      </c>
      <c r="AJ33" s="2" t="s">
        <v>3638</v>
      </c>
      <c r="AK33" s="2" t="s">
        <v>3638</v>
      </c>
      <c r="AL33" s="2" t="s">
        <v>3573</v>
      </c>
      <c r="AM33">
        <v>32</v>
      </c>
      <c r="AN33">
        <v>14</v>
      </c>
      <c r="AO33">
        <v>33</v>
      </c>
      <c r="AP33">
        <v>18</v>
      </c>
      <c r="AQ33">
        <v>21</v>
      </c>
      <c r="AR33">
        <v>23</v>
      </c>
      <c r="AS33" t="s">
        <v>5029</v>
      </c>
    </row>
    <row r="34" spans="1:45" x14ac:dyDescent="0.25">
      <c r="A34" s="2" t="s">
        <v>2390</v>
      </c>
      <c r="B34">
        <v>24</v>
      </c>
      <c r="C34">
        <v>20</v>
      </c>
      <c r="D3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141</v>
      </c>
      <c r="E34" s="3">
        <f>Units[[#This Row],[CR]]/Units[[#This Row],[Total Levels]]</f>
        <v>0.54545454545454541</v>
      </c>
      <c r="F34" s="2">
        <f>IF(Units[[#This Row],[MonsterLevels]]+Units[[#This Row],[ClassLevels]]=0,1,Units[[#This Row],[MonsterLevels]]+Units[[#This Row],[ClassLevels]])</f>
        <v>44</v>
      </c>
      <c r="G34">
        <v>24</v>
      </c>
      <c r="H34">
        <v>1</v>
      </c>
      <c r="I34" s="2" t="s">
        <v>3731</v>
      </c>
      <c r="J34" s="2" t="s">
        <v>3638</v>
      </c>
      <c r="K34" t="str">
        <f>IF(ISNUMBER(SEARCH("Demon", I34)), "Demon",IF(Units[[#This Row],[All.Column2.m_Faction]]="WildAnimals","Animal",""))</f>
        <v>Demon</v>
      </c>
      <c r="L34" s="2" t="s">
        <v>3639</v>
      </c>
      <c r="M34" s="2" t="s">
        <v>5002</v>
      </c>
      <c r="N34" s="2" t="s">
        <v>3570</v>
      </c>
      <c r="O34" s="2" t="s">
        <v>3641</v>
      </c>
      <c r="P34" s="2" t="s">
        <v>3733</v>
      </c>
      <c r="Q34" s="2" t="s">
        <v>3638</v>
      </c>
      <c r="R34" s="2" t="s">
        <v>3638</v>
      </c>
      <c r="S34" s="2" t="s">
        <v>3638</v>
      </c>
      <c r="T34" s="2" t="s">
        <v>3638</v>
      </c>
      <c r="U34" s="2" t="s">
        <v>3638</v>
      </c>
      <c r="V34" s="2" t="s">
        <v>3638</v>
      </c>
      <c r="W34" s="2" t="s">
        <v>3638</v>
      </c>
      <c r="X34" s="2" t="s">
        <v>3558</v>
      </c>
      <c r="Y34" s="2" t="s">
        <v>3734</v>
      </c>
      <c r="Z34" s="2" t="s">
        <v>3691</v>
      </c>
      <c r="AA34" s="2" t="s">
        <v>3638</v>
      </c>
      <c r="AB34" s="2" t="s">
        <v>3638</v>
      </c>
      <c r="AC34" s="2" t="s">
        <v>3638</v>
      </c>
      <c r="AD34" s="2" t="s">
        <v>3638</v>
      </c>
      <c r="AE34" s="2" t="s">
        <v>3638</v>
      </c>
      <c r="AF34" s="2" t="s">
        <v>3638</v>
      </c>
      <c r="AG34" s="2" t="s">
        <v>3638</v>
      </c>
      <c r="AH34" s="2" t="s">
        <v>3638</v>
      </c>
      <c r="AI34" s="2" t="s">
        <v>3638</v>
      </c>
      <c r="AJ34" s="2" t="s">
        <v>3638</v>
      </c>
      <c r="AK34" s="2" t="s">
        <v>3638</v>
      </c>
      <c r="AL34" s="2" t="s">
        <v>3573</v>
      </c>
      <c r="AM34">
        <v>32</v>
      </c>
      <c r="AN34">
        <v>14</v>
      </c>
      <c r="AO34">
        <v>33</v>
      </c>
      <c r="AP34">
        <v>18</v>
      </c>
      <c r="AQ34">
        <v>21</v>
      </c>
      <c r="AR34">
        <v>23</v>
      </c>
      <c r="AS34" t="s">
        <v>5029</v>
      </c>
    </row>
    <row r="35" spans="1:45" x14ac:dyDescent="0.25">
      <c r="A35" s="2" t="s">
        <v>3035</v>
      </c>
      <c r="B35">
        <v>23</v>
      </c>
      <c r="C35">
        <v>20</v>
      </c>
      <c r="D3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163</v>
      </c>
      <c r="E35" s="3">
        <f>Units[[#This Row],[CR]]/Units[[#This Row],[Total Levels]]</f>
        <v>0.53488372093023251</v>
      </c>
      <c r="F35" s="2">
        <f>IF(Units[[#This Row],[MonsterLevels]]+Units[[#This Row],[ClassLevels]]=0,1,Units[[#This Row],[MonsterLevels]]+Units[[#This Row],[ClassLevels]])</f>
        <v>43</v>
      </c>
      <c r="G35">
        <v>23</v>
      </c>
      <c r="H35">
        <v>1</v>
      </c>
      <c r="I35" s="2" t="s">
        <v>3711</v>
      </c>
      <c r="J35" s="2" t="s">
        <v>3638</v>
      </c>
      <c r="K35" t="str">
        <f>IF(ISNUMBER(SEARCH("Demon", I35)), "Demon",IF(Units[[#This Row],[All.Column2.m_Faction]]="WildAnimals","Animal",""))</f>
        <v>Demon</v>
      </c>
      <c r="L35" s="2" t="s">
        <v>3639</v>
      </c>
      <c r="M35" s="2" t="s">
        <v>4496</v>
      </c>
      <c r="N35" s="2" t="s">
        <v>3570</v>
      </c>
      <c r="O35" s="2" t="s">
        <v>3641</v>
      </c>
      <c r="P35" s="2" t="s">
        <v>3713</v>
      </c>
      <c r="Q35" s="2" t="s">
        <v>3638</v>
      </c>
      <c r="R35" s="2" t="s">
        <v>3638</v>
      </c>
      <c r="S35" s="2" t="s">
        <v>3638</v>
      </c>
      <c r="T35" s="2" t="s">
        <v>3638</v>
      </c>
      <c r="U35" s="2" t="s">
        <v>3638</v>
      </c>
      <c r="V35" s="2" t="s">
        <v>3638</v>
      </c>
      <c r="W35" s="2" t="s">
        <v>3638</v>
      </c>
      <c r="X35" s="2" t="s">
        <v>3714</v>
      </c>
      <c r="Y35" s="2" t="s">
        <v>3558</v>
      </c>
      <c r="Z35" s="2" t="s">
        <v>3638</v>
      </c>
      <c r="AA35" s="2" t="s">
        <v>3638</v>
      </c>
      <c r="AB35" s="2" t="s">
        <v>3638</v>
      </c>
      <c r="AC35" s="2" t="s">
        <v>3638</v>
      </c>
      <c r="AD35" s="2" t="s">
        <v>3638</v>
      </c>
      <c r="AE35" s="2" t="s">
        <v>3638</v>
      </c>
      <c r="AF35" s="2" t="s">
        <v>3638</v>
      </c>
      <c r="AG35" s="2" t="s">
        <v>3638</v>
      </c>
      <c r="AH35" s="2" t="s">
        <v>3638</v>
      </c>
      <c r="AI35" s="2" t="s">
        <v>3638</v>
      </c>
      <c r="AJ35" s="2" t="s">
        <v>3638</v>
      </c>
      <c r="AK35" s="2" t="s">
        <v>3638</v>
      </c>
      <c r="AL35" s="2" t="s">
        <v>3573</v>
      </c>
      <c r="AM35">
        <v>36</v>
      </c>
      <c r="AN35">
        <v>17</v>
      </c>
      <c r="AO35">
        <v>33</v>
      </c>
      <c r="AP35">
        <v>27</v>
      </c>
      <c r="AQ35">
        <v>26</v>
      </c>
      <c r="AR35">
        <v>24</v>
      </c>
      <c r="AS35" t="s">
        <v>5029</v>
      </c>
    </row>
    <row r="36" spans="1:45" x14ac:dyDescent="0.25">
      <c r="A36" s="2" t="s">
        <v>2442</v>
      </c>
      <c r="B36">
        <v>23</v>
      </c>
      <c r="C36">
        <v>20</v>
      </c>
      <c r="D3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93</v>
      </c>
      <c r="E36" s="3">
        <f>Units[[#This Row],[CR]]/Units[[#This Row],[Total Levels]]</f>
        <v>0.51162790697674421</v>
      </c>
      <c r="F36" s="2">
        <f>IF(Units[[#This Row],[MonsterLevels]]+Units[[#This Row],[ClassLevels]]=0,1,Units[[#This Row],[MonsterLevels]]+Units[[#This Row],[ClassLevels]])</f>
        <v>43</v>
      </c>
      <c r="G36">
        <v>22</v>
      </c>
      <c r="H36">
        <v>1</v>
      </c>
      <c r="I36" s="2" t="s">
        <v>3803</v>
      </c>
      <c r="J36" s="2" t="s">
        <v>3638</v>
      </c>
      <c r="K36" t="str">
        <f>IF(ISNUMBER(SEARCH("Demon", I36)), "Demon",IF(Units[[#This Row],[All.Column2.m_Faction]]="WildAnimals","Animal",""))</f>
        <v>Demon</v>
      </c>
      <c r="L36" s="2" t="s">
        <v>3639</v>
      </c>
      <c r="M36" s="2" t="s">
        <v>1210</v>
      </c>
      <c r="N36" s="2" t="s">
        <v>3559</v>
      </c>
      <c r="O36" s="2" t="s">
        <v>3641</v>
      </c>
      <c r="P36" s="2" t="s">
        <v>4955</v>
      </c>
      <c r="Q36" s="2" t="s">
        <v>3638</v>
      </c>
      <c r="R36" s="2" t="s">
        <v>4506</v>
      </c>
      <c r="S36" s="2" t="s">
        <v>3638</v>
      </c>
      <c r="T36" s="2" t="s">
        <v>3638</v>
      </c>
      <c r="U36" s="2" t="s">
        <v>3638</v>
      </c>
      <c r="V36" s="2" t="s">
        <v>3638</v>
      </c>
      <c r="W36" s="2" t="s">
        <v>3638</v>
      </c>
      <c r="X36" s="2" t="s">
        <v>3779</v>
      </c>
      <c r="Y36" s="2" t="s">
        <v>3558</v>
      </c>
      <c r="Z36" s="2" t="s">
        <v>4356</v>
      </c>
      <c r="AA36" s="2" t="s">
        <v>3638</v>
      </c>
      <c r="AB36" s="2" t="s">
        <v>4380</v>
      </c>
      <c r="AC36" s="2" t="s">
        <v>3743</v>
      </c>
      <c r="AD36" s="2" t="s">
        <v>3638</v>
      </c>
      <c r="AE36" s="2" t="s">
        <v>3638</v>
      </c>
      <c r="AF36" s="2" t="s">
        <v>3638</v>
      </c>
      <c r="AG36" s="2" t="s">
        <v>3688</v>
      </c>
      <c r="AH36" s="2" t="s">
        <v>3665</v>
      </c>
      <c r="AI36" s="2" t="s">
        <v>3638</v>
      </c>
      <c r="AJ36" s="2" t="s">
        <v>3638</v>
      </c>
      <c r="AK36" s="2" t="s">
        <v>4956</v>
      </c>
      <c r="AL36" s="2" t="s">
        <v>3595</v>
      </c>
      <c r="AM36">
        <v>15</v>
      </c>
      <c r="AN36">
        <v>19</v>
      </c>
      <c r="AO36">
        <v>16</v>
      </c>
      <c r="AP36">
        <v>17</v>
      </c>
      <c r="AQ36">
        <v>14</v>
      </c>
      <c r="AR36">
        <v>12</v>
      </c>
      <c r="AS36" t="s">
        <v>5029</v>
      </c>
    </row>
    <row r="37" spans="1:45" x14ac:dyDescent="0.25">
      <c r="A37" s="2" t="s">
        <v>3545</v>
      </c>
      <c r="B37">
        <v>22</v>
      </c>
      <c r="C37">
        <v>20</v>
      </c>
      <c r="D3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161</v>
      </c>
      <c r="E37" s="3">
        <f>Units[[#This Row],[CR]]/Units[[#This Row],[Total Levels]]</f>
        <v>0.61904761904761907</v>
      </c>
      <c r="F37" s="2">
        <f>IF(Units[[#This Row],[MonsterLevels]]+Units[[#This Row],[ClassLevels]]=0,1,Units[[#This Row],[MonsterLevels]]+Units[[#This Row],[ClassLevels]])</f>
        <v>42</v>
      </c>
      <c r="G37">
        <v>26</v>
      </c>
      <c r="H37">
        <v>1</v>
      </c>
      <c r="I37" s="2" t="s">
        <v>3699</v>
      </c>
      <c r="J37" s="2" t="s">
        <v>3638</v>
      </c>
      <c r="K37" t="str">
        <f>IF(ISNUMBER(SEARCH("Demon", I37)), "Demon",IF(Units[[#This Row],[All.Column2.m_Faction]]="WildAnimals","Animal",""))</f>
        <v>Demon</v>
      </c>
      <c r="L37" s="2" t="s">
        <v>3639</v>
      </c>
      <c r="M37" s="2" t="s">
        <v>3700</v>
      </c>
      <c r="N37" s="2" t="s">
        <v>3569</v>
      </c>
      <c r="O37" s="2" t="s">
        <v>3641</v>
      </c>
      <c r="P37" s="2" t="s">
        <v>3701</v>
      </c>
      <c r="Q37" s="2" t="s">
        <v>3638</v>
      </c>
      <c r="R37" s="2" t="s">
        <v>3638</v>
      </c>
      <c r="S37" s="2" t="s">
        <v>3638</v>
      </c>
      <c r="T37" s="2" t="s">
        <v>3638</v>
      </c>
      <c r="U37" s="2" t="s">
        <v>3638</v>
      </c>
      <c r="V37" s="2" t="s">
        <v>3638</v>
      </c>
      <c r="W37" s="2" t="s">
        <v>3638</v>
      </c>
      <c r="X37" s="2" t="s">
        <v>3702</v>
      </c>
      <c r="Y37" s="2" t="s">
        <v>3558</v>
      </c>
      <c r="Z37" s="2" t="s">
        <v>3638</v>
      </c>
      <c r="AA37" s="2" t="s">
        <v>3638</v>
      </c>
      <c r="AB37" s="2" t="s">
        <v>3638</v>
      </c>
      <c r="AC37" s="2" t="s">
        <v>3703</v>
      </c>
      <c r="AD37" s="2" t="s">
        <v>3638</v>
      </c>
      <c r="AE37" s="2" t="s">
        <v>3638</v>
      </c>
      <c r="AF37" s="2" t="s">
        <v>3638</v>
      </c>
      <c r="AG37" s="2" t="s">
        <v>3638</v>
      </c>
      <c r="AH37" s="2" t="s">
        <v>3638</v>
      </c>
      <c r="AI37" s="2" t="s">
        <v>3638</v>
      </c>
      <c r="AJ37" s="2" t="s">
        <v>3638</v>
      </c>
      <c r="AK37" s="2" t="s">
        <v>3638</v>
      </c>
      <c r="AL37" s="2" t="s">
        <v>3573</v>
      </c>
      <c r="AM37">
        <v>29</v>
      </c>
      <c r="AN37">
        <v>23</v>
      </c>
      <c r="AO37">
        <v>36</v>
      </c>
      <c r="AP37">
        <v>22</v>
      </c>
      <c r="AQ37">
        <v>22</v>
      </c>
      <c r="AR37">
        <v>29</v>
      </c>
      <c r="AS37" t="s">
        <v>5029</v>
      </c>
    </row>
    <row r="38" spans="1:45" x14ac:dyDescent="0.25">
      <c r="A38" s="2" t="s">
        <v>3544</v>
      </c>
      <c r="B38">
        <v>22</v>
      </c>
      <c r="C38">
        <v>20</v>
      </c>
      <c r="D3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161</v>
      </c>
      <c r="E38" s="3">
        <f>Units[[#This Row],[CR]]/Units[[#This Row],[Total Levels]]</f>
        <v>0.61904761904761907</v>
      </c>
      <c r="F38" s="2">
        <f>IF(Units[[#This Row],[MonsterLevels]]+Units[[#This Row],[ClassLevels]]=0,1,Units[[#This Row],[MonsterLevels]]+Units[[#This Row],[ClassLevels]])</f>
        <v>42</v>
      </c>
      <c r="G38">
        <v>26</v>
      </c>
      <c r="H38">
        <v>1</v>
      </c>
      <c r="I38" s="2" t="s">
        <v>3699</v>
      </c>
      <c r="J38" s="2" t="s">
        <v>3638</v>
      </c>
      <c r="K38" t="str">
        <f>IF(ISNUMBER(SEARCH("Demon", I38)), "Demon",IF(Units[[#This Row],[All.Column2.m_Faction]]="WildAnimals","Animal",""))</f>
        <v>Demon</v>
      </c>
      <c r="L38" s="2" t="s">
        <v>3639</v>
      </c>
      <c r="M38" s="2" t="s">
        <v>3700</v>
      </c>
      <c r="N38" s="2" t="s">
        <v>3569</v>
      </c>
      <c r="O38" s="2" t="s">
        <v>3641</v>
      </c>
      <c r="P38" s="2" t="s">
        <v>3704</v>
      </c>
      <c r="Q38" s="2" t="s">
        <v>3638</v>
      </c>
      <c r="R38" s="2" t="s">
        <v>3638</v>
      </c>
      <c r="S38" s="2" t="s">
        <v>3638</v>
      </c>
      <c r="T38" s="2" t="s">
        <v>3638</v>
      </c>
      <c r="U38" s="2" t="s">
        <v>3638</v>
      </c>
      <c r="V38" s="2" t="s">
        <v>3638</v>
      </c>
      <c r="W38" s="2" t="s">
        <v>3638</v>
      </c>
      <c r="X38" s="2" t="s">
        <v>3702</v>
      </c>
      <c r="Y38" s="2" t="s">
        <v>3558</v>
      </c>
      <c r="Z38" s="2" t="s">
        <v>3638</v>
      </c>
      <c r="AA38" s="2" t="s">
        <v>3638</v>
      </c>
      <c r="AB38" s="2" t="s">
        <v>3638</v>
      </c>
      <c r="AC38" s="2" t="s">
        <v>3703</v>
      </c>
      <c r="AD38" s="2" t="s">
        <v>3638</v>
      </c>
      <c r="AE38" s="2" t="s">
        <v>3638</v>
      </c>
      <c r="AF38" s="2" t="s">
        <v>3638</v>
      </c>
      <c r="AG38" s="2" t="s">
        <v>3638</v>
      </c>
      <c r="AH38" s="2" t="s">
        <v>3638</v>
      </c>
      <c r="AI38" s="2" t="s">
        <v>3638</v>
      </c>
      <c r="AJ38" s="2" t="s">
        <v>3638</v>
      </c>
      <c r="AK38" s="2" t="s">
        <v>3638</v>
      </c>
      <c r="AL38" s="2" t="s">
        <v>3573</v>
      </c>
      <c r="AM38">
        <v>29</v>
      </c>
      <c r="AN38">
        <v>23</v>
      </c>
      <c r="AO38">
        <v>36</v>
      </c>
      <c r="AP38">
        <v>22</v>
      </c>
      <c r="AQ38">
        <v>22</v>
      </c>
      <c r="AR38">
        <v>29</v>
      </c>
      <c r="AS38" t="s">
        <v>5029</v>
      </c>
    </row>
    <row r="39" spans="1:45" x14ac:dyDescent="0.25">
      <c r="A39" s="2" t="s">
        <v>3075</v>
      </c>
      <c r="B39">
        <v>22</v>
      </c>
      <c r="C39">
        <v>20</v>
      </c>
      <c r="D3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141</v>
      </c>
      <c r="E39" s="3">
        <f>Units[[#This Row],[CR]]/Units[[#This Row],[Total Levels]]</f>
        <v>0.47619047619047616</v>
      </c>
      <c r="F39" s="2">
        <f>IF(Units[[#This Row],[MonsterLevels]]+Units[[#This Row],[ClassLevels]]=0,1,Units[[#This Row],[MonsterLevels]]+Units[[#This Row],[ClassLevels]])</f>
        <v>42</v>
      </c>
      <c r="G39">
        <v>20</v>
      </c>
      <c r="H39">
        <v>1</v>
      </c>
      <c r="I39" s="2" t="s">
        <v>3731</v>
      </c>
      <c r="J39" s="2" t="s">
        <v>3638</v>
      </c>
      <c r="K39" t="str">
        <f>IF(ISNUMBER(SEARCH("Demon", I39)), "Demon",IF(Units[[#This Row],[All.Column2.m_Faction]]="WildAnimals","Animal",""))</f>
        <v>Demon</v>
      </c>
      <c r="L39" s="2" t="s">
        <v>3639</v>
      </c>
      <c r="M39" s="2" t="s">
        <v>4289</v>
      </c>
      <c r="N39" s="2" t="s">
        <v>3570</v>
      </c>
      <c r="O39" s="2" t="s">
        <v>3641</v>
      </c>
      <c r="P39" s="2" t="s">
        <v>3733</v>
      </c>
      <c r="Q39" s="2" t="s">
        <v>3638</v>
      </c>
      <c r="R39" s="2" t="s">
        <v>3638</v>
      </c>
      <c r="S39" s="2" t="s">
        <v>3638</v>
      </c>
      <c r="T39" s="2" t="s">
        <v>3638</v>
      </c>
      <c r="U39" s="2" t="s">
        <v>3638</v>
      </c>
      <c r="V39" s="2" t="s">
        <v>3638</v>
      </c>
      <c r="W39" s="2" t="s">
        <v>3638</v>
      </c>
      <c r="X39" s="2" t="s">
        <v>3558</v>
      </c>
      <c r="Y39" s="2" t="s">
        <v>3734</v>
      </c>
      <c r="Z39" s="2" t="s">
        <v>3691</v>
      </c>
      <c r="AA39" s="2" t="s">
        <v>3638</v>
      </c>
      <c r="AB39" s="2" t="s">
        <v>3638</v>
      </c>
      <c r="AC39" s="2" t="s">
        <v>3638</v>
      </c>
      <c r="AD39" s="2" t="s">
        <v>3638</v>
      </c>
      <c r="AE39" s="2" t="s">
        <v>3638</v>
      </c>
      <c r="AF39" s="2" t="s">
        <v>3638</v>
      </c>
      <c r="AG39" s="2" t="s">
        <v>3638</v>
      </c>
      <c r="AH39" s="2" t="s">
        <v>3638</v>
      </c>
      <c r="AI39" s="2" t="s">
        <v>3638</v>
      </c>
      <c r="AJ39" s="2" t="s">
        <v>3638</v>
      </c>
      <c r="AK39" s="2" t="s">
        <v>3638</v>
      </c>
      <c r="AL39" s="2" t="s">
        <v>3573</v>
      </c>
      <c r="AM39">
        <v>32</v>
      </c>
      <c r="AN39">
        <v>14</v>
      </c>
      <c r="AO39">
        <v>33</v>
      </c>
      <c r="AP39">
        <v>18</v>
      </c>
      <c r="AQ39">
        <v>21</v>
      </c>
      <c r="AR39">
        <v>23</v>
      </c>
      <c r="AS39" t="s">
        <v>5029</v>
      </c>
    </row>
    <row r="40" spans="1:45" x14ac:dyDescent="0.25">
      <c r="A40" s="2" t="s">
        <v>3047</v>
      </c>
      <c r="B40">
        <v>22</v>
      </c>
      <c r="C40">
        <v>20</v>
      </c>
      <c r="D4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141</v>
      </c>
      <c r="E40" s="3">
        <f>Units[[#This Row],[CR]]/Units[[#This Row],[Total Levels]]</f>
        <v>0.52380952380952384</v>
      </c>
      <c r="F40" s="2">
        <f>IF(Units[[#This Row],[MonsterLevels]]+Units[[#This Row],[ClassLevels]]=0,1,Units[[#This Row],[MonsterLevels]]+Units[[#This Row],[ClassLevels]])</f>
        <v>42</v>
      </c>
      <c r="G40">
        <v>22</v>
      </c>
      <c r="H40">
        <v>1</v>
      </c>
      <c r="I40" s="2" t="s">
        <v>3731</v>
      </c>
      <c r="J40" s="2" t="s">
        <v>3638</v>
      </c>
      <c r="K40" t="str">
        <f>IF(ISNUMBER(SEARCH("Demon", I40)), "Demon",IF(Units[[#This Row],[All.Column2.m_Faction]]="WildAnimals","Animal",""))</f>
        <v>Demon</v>
      </c>
      <c r="L40" s="2" t="s">
        <v>3639</v>
      </c>
      <c r="M40" s="2" t="s">
        <v>4289</v>
      </c>
      <c r="N40" s="2" t="s">
        <v>3570</v>
      </c>
      <c r="O40" s="2" t="s">
        <v>3641</v>
      </c>
      <c r="P40" s="2" t="s">
        <v>3733</v>
      </c>
      <c r="Q40" s="2" t="s">
        <v>3638</v>
      </c>
      <c r="R40" s="2" t="s">
        <v>3638</v>
      </c>
      <c r="S40" s="2" t="s">
        <v>3638</v>
      </c>
      <c r="T40" s="2" t="s">
        <v>3638</v>
      </c>
      <c r="U40" s="2" t="s">
        <v>3638</v>
      </c>
      <c r="V40" s="2" t="s">
        <v>3638</v>
      </c>
      <c r="W40" s="2" t="s">
        <v>3638</v>
      </c>
      <c r="X40" s="2" t="s">
        <v>3558</v>
      </c>
      <c r="Y40" s="2" t="s">
        <v>3734</v>
      </c>
      <c r="Z40" s="2" t="s">
        <v>3691</v>
      </c>
      <c r="AA40" s="2" t="s">
        <v>3638</v>
      </c>
      <c r="AB40" s="2" t="s">
        <v>3638</v>
      </c>
      <c r="AC40" s="2" t="s">
        <v>3638</v>
      </c>
      <c r="AD40" s="2" t="s">
        <v>3638</v>
      </c>
      <c r="AE40" s="2" t="s">
        <v>3638</v>
      </c>
      <c r="AF40" s="2" t="s">
        <v>3638</v>
      </c>
      <c r="AG40" s="2" t="s">
        <v>3638</v>
      </c>
      <c r="AH40" s="2" t="s">
        <v>3638</v>
      </c>
      <c r="AI40" s="2" t="s">
        <v>3638</v>
      </c>
      <c r="AJ40" s="2" t="s">
        <v>3638</v>
      </c>
      <c r="AK40" s="2" t="s">
        <v>3638</v>
      </c>
      <c r="AL40" s="2" t="s">
        <v>3573</v>
      </c>
      <c r="AM40">
        <v>32</v>
      </c>
      <c r="AN40">
        <v>14</v>
      </c>
      <c r="AO40">
        <v>33</v>
      </c>
      <c r="AP40">
        <v>18</v>
      </c>
      <c r="AQ40">
        <v>21</v>
      </c>
      <c r="AR40">
        <v>23</v>
      </c>
      <c r="AS40" t="s">
        <v>5029</v>
      </c>
    </row>
    <row r="41" spans="1:45" x14ac:dyDescent="0.25">
      <c r="A41" s="2" t="s">
        <v>3042</v>
      </c>
      <c r="B41">
        <v>22</v>
      </c>
      <c r="C41">
        <v>20</v>
      </c>
      <c r="D4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171</v>
      </c>
      <c r="E41" s="3">
        <f>Units[[#This Row],[CR]]/Units[[#This Row],[Total Levels]]</f>
        <v>0.54761904761904767</v>
      </c>
      <c r="F41" s="2">
        <f>IF(Units[[#This Row],[MonsterLevels]]+Units[[#This Row],[ClassLevels]]=0,1,Units[[#This Row],[MonsterLevels]]+Units[[#This Row],[ClassLevels]])</f>
        <v>42</v>
      </c>
      <c r="G41">
        <v>23</v>
      </c>
      <c r="H41">
        <v>1</v>
      </c>
      <c r="I41" s="2" t="s">
        <v>3661</v>
      </c>
      <c r="J41" s="2" t="s">
        <v>3638</v>
      </c>
      <c r="K41" t="str">
        <f>IF(ISNUMBER(SEARCH("Demon", I41)), "Demon",IF(Units[[#This Row],[All.Column2.m_Faction]]="WildAnimals","Animal",""))</f>
        <v>Demon</v>
      </c>
      <c r="L41" s="2" t="s">
        <v>3639</v>
      </c>
      <c r="M41" s="2" t="s">
        <v>4487</v>
      </c>
      <c r="N41" s="2" t="s">
        <v>3559</v>
      </c>
      <c r="O41" s="2" t="s">
        <v>3638</v>
      </c>
      <c r="P41" s="2" t="s">
        <v>3662</v>
      </c>
      <c r="Q41" s="2" t="s">
        <v>3662</v>
      </c>
      <c r="R41" s="2" t="s">
        <v>3638</v>
      </c>
      <c r="S41" s="2" t="s">
        <v>3638</v>
      </c>
      <c r="T41" s="2" t="s">
        <v>3638</v>
      </c>
      <c r="U41" s="2" t="s">
        <v>3638</v>
      </c>
      <c r="V41" s="2" t="s">
        <v>3638</v>
      </c>
      <c r="W41" s="2" t="s">
        <v>3638</v>
      </c>
      <c r="X41" s="2" t="s">
        <v>3662</v>
      </c>
      <c r="Y41" s="2" t="s">
        <v>3663</v>
      </c>
      <c r="Z41" s="2" t="s">
        <v>3638</v>
      </c>
      <c r="AA41" s="2" t="s">
        <v>3638</v>
      </c>
      <c r="AB41" s="2" t="s">
        <v>3638</v>
      </c>
      <c r="AC41" s="2" t="s">
        <v>3638</v>
      </c>
      <c r="AD41" s="2" t="s">
        <v>3638</v>
      </c>
      <c r="AE41" s="2" t="s">
        <v>3638</v>
      </c>
      <c r="AF41" s="2" t="s">
        <v>3638</v>
      </c>
      <c r="AG41" s="2" t="s">
        <v>3638</v>
      </c>
      <c r="AH41" s="2" t="s">
        <v>3638</v>
      </c>
      <c r="AI41" s="2" t="s">
        <v>3638</v>
      </c>
      <c r="AJ41" s="2" t="s">
        <v>3638</v>
      </c>
      <c r="AK41" s="2" t="s">
        <v>3638</v>
      </c>
      <c r="AL41" s="2" t="s">
        <v>3573</v>
      </c>
      <c r="AM41">
        <v>31</v>
      </c>
      <c r="AN41">
        <v>24</v>
      </c>
      <c r="AO41">
        <v>34</v>
      </c>
      <c r="AP41">
        <v>25</v>
      </c>
      <c r="AQ41">
        <v>27</v>
      </c>
      <c r="AR41">
        <v>30</v>
      </c>
      <c r="AS41" t="s">
        <v>5029</v>
      </c>
    </row>
    <row r="42" spans="1:45" x14ac:dyDescent="0.25">
      <c r="A42" s="2" t="s">
        <v>3036</v>
      </c>
      <c r="B42">
        <v>22</v>
      </c>
      <c r="C42">
        <v>20</v>
      </c>
      <c r="D4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137</v>
      </c>
      <c r="E42" s="3">
        <f>Units[[#This Row],[CR]]/Units[[#This Row],[Total Levels]]</f>
        <v>0.54761904761904767</v>
      </c>
      <c r="F42" s="2">
        <f>IF(Units[[#This Row],[MonsterLevels]]+Units[[#This Row],[ClassLevels]]=0,1,Units[[#This Row],[MonsterLevels]]+Units[[#This Row],[ClassLevels]])</f>
        <v>42</v>
      </c>
      <c r="G42">
        <v>23</v>
      </c>
      <c r="H42">
        <v>1</v>
      </c>
      <c r="I42" s="2" t="s">
        <v>3699</v>
      </c>
      <c r="J42" s="2" t="s">
        <v>3638</v>
      </c>
      <c r="K42" t="str">
        <f>IF(ISNUMBER(SEARCH("Demon", I42)), "Demon",IF(Units[[#This Row],[All.Column2.m_Faction]]="WildAnimals","Animal",""))</f>
        <v>Demon</v>
      </c>
      <c r="L42" s="2" t="s">
        <v>3639</v>
      </c>
      <c r="M42" s="2" t="s">
        <v>4495</v>
      </c>
      <c r="N42" s="2" t="s">
        <v>3569</v>
      </c>
      <c r="O42" s="2" t="s">
        <v>3641</v>
      </c>
      <c r="P42" s="2" t="s">
        <v>4178</v>
      </c>
      <c r="Q42" s="2" t="s">
        <v>3638</v>
      </c>
      <c r="R42" s="2" t="s">
        <v>3638</v>
      </c>
      <c r="S42" s="2" t="s">
        <v>3638</v>
      </c>
      <c r="T42" s="2" t="s">
        <v>3638</v>
      </c>
      <c r="U42" s="2" t="s">
        <v>3638</v>
      </c>
      <c r="V42" s="2" t="s">
        <v>3638</v>
      </c>
      <c r="W42" s="2" t="s">
        <v>3638</v>
      </c>
      <c r="X42" s="2" t="s">
        <v>3702</v>
      </c>
      <c r="Y42" s="2" t="s">
        <v>3558</v>
      </c>
      <c r="Z42" s="2" t="s">
        <v>3638</v>
      </c>
      <c r="AA42" s="2" t="s">
        <v>3638</v>
      </c>
      <c r="AB42" s="2" t="s">
        <v>3638</v>
      </c>
      <c r="AC42" s="2" t="s">
        <v>3638</v>
      </c>
      <c r="AD42" s="2" t="s">
        <v>3638</v>
      </c>
      <c r="AE42" s="2" t="s">
        <v>3638</v>
      </c>
      <c r="AF42" s="2" t="s">
        <v>3638</v>
      </c>
      <c r="AG42" s="2" t="s">
        <v>3638</v>
      </c>
      <c r="AH42" s="2" t="s">
        <v>3638</v>
      </c>
      <c r="AI42" s="2" t="s">
        <v>3638</v>
      </c>
      <c r="AJ42" s="2" t="s">
        <v>3638</v>
      </c>
      <c r="AK42" s="2" t="s">
        <v>3638</v>
      </c>
      <c r="AL42" s="2" t="s">
        <v>3573</v>
      </c>
      <c r="AM42">
        <v>25</v>
      </c>
      <c r="AN42">
        <v>19</v>
      </c>
      <c r="AO42">
        <v>32</v>
      </c>
      <c r="AP42">
        <v>18</v>
      </c>
      <c r="AQ42">
        <v>18</v>
      </c>
      <c r="AR42">
        <v>25</v>
      </c>
      <c r="AS42" t="s">
        <v>5029</v>
      </c>
    </row>
    <row r="43" spans="1:45" x14ac:dyDescent="0.25">
      <c r="A43" s="2" t="s">
        <v>3555</v>
      </c>
      <c r="B43">
        <v>41</v>
      </c>
      <c r="D4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183</v>
      </c>
      <c r="E43" s="3">
        <f>Units[[#This Row],[CR]]/Units[[#This Row],[Total Levels]]</f>
        <v>0.63414634146341464</v>
      </c>
      <c r="F43" s="2">
        <f>IF(Units[[#This Row],[MonsterLevels]]+Units[[#This Row],[ClassLevels]]=0,1,Units[[#This Row],[MonsterLevels]]+Units[[#This Row],[ClassLevels]])</f>
        <v>41</v>
      </c>
      <c r="G43">
        <v>26</v>
      </c>
      <c r="H43">
        <v>1</v>
      </c>
      <c r="I43" s="2" t="s">
        <v>3638</v>
      </c>
      <c r="J43" s="2" t="s">
        <v>3638</v>
      </c>
      <c r="K43" t="s">
        <v>5024</v>
      </c>
      <c r="L43" s="2" t="s">
        <v>3639</v>
      </c>
      <c r="M43" s="2" t="s">
        <v>2281</v>
      </c>
      <c r="N43" s="2" t="s">
        <v>3559</v>
      </c>
      <c r="O43" s="2" t="s">
        <v>3641</v>
      </c>
      <c r="P43" s="2" t="s">
        <v>3649</v>
      </c>
      <c r="Q43" s="2" t="s">
        <v>3638</v>
      </c>
      <c r="R43" s="2" t="s">
        <v>3638</v>
      </c>
      <c r="S43" s="2" t="s">
        <v>3638</v>
      </c>
      <c r="T43" s="2" t="s">
        <v>3638</v>
      </c>
      <c r="U43" s="2" t="s">
        <v>3638</v>
      </c>
      <c r="V43" s="2" t="s">
        <v>3638</v>
      </c>
      <c r="W43" s="2" t="s">
        <v>3638</v>
      </c>
      <c r="X43" s="2" t="s">
        <v>3558</v>
      </c>
      <c r="Y43" s="2" t="s">
        <v>3558</v>
      </c>
      <c r="Z43" s="2" t="s">
        <v>3638</v>
      </c>
      <c r="AA43" s="2" t="s">
        <v>3638</v>
      </c>
      <c r="AB43" s="2" t="s">
        <v>3650</v>
      </c>
      <c r="AC43" s="2" t="s">
        <v>3638</v>
      </c>
      <c r="AD43" s="2" t="s">
        <v>3638</v>
      </c>
      <c r="AE43" s="2" t="s">
        <v>3638</v>
      </c>
      <c r="AF43" s="2" t="s">
        <v>3638</v>
      </c>
      <c r="AG43" s="2" t="s">
        <v>3638</v>
      </c>
      <c r="AH43" s="2" t="s">
        <v>3647</v>
      </c>
      <c r="AI43" s="2" t="s">
        <v>3638</v>
      </c>
      <c r="AJ43" s="2" t="s">
        <v>3651</v>
      </c>
      <c r="AK43" s="2" t="s">
        <v>3652</v>
      </c>
      <c r="AL43" s="2" t="s">
        <v>3573</v>
      </c>
      <c r="AM43">
        <v>22</v>
      </c>
      <c r="AN43">
        <v>35</v>
      </c>
      <c r="AO43">
        <v>33</v>
      </c>
      <c r="AP43">
        <v>37</v>
      </c>
      <c r="AQ43">
        <v>26</v>
      </c>
      <c r="AR43">
        <v>30</v>
      </c>
      <c r="AS43" t="s">
        <v>5024</v>
      </c>
    </row>
    <row r="44" spans="1:45" x14ac:dyDescent="0.25">
      <c r="A44" s="2" t="s">
        <v>3069</v>
      </c>
      <c r="B44">
        <v>21</v>
      </c>
      <c r="C44">
        <v>20</v>
      </c>
      <c r="D4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163</v>
      </c>
      <c r="E44" s="3">
        <f>Units[[#This Row],[CR]]/Units[[#This Row],[Total Levels]]</f>
        <v>0.48780487804878048</v>
      </c>
      <c r="F44" s="2">
        <f>IF(Units[[#This Row],[MonsterLevels]]+Units[[#This Row],[ClassLevels]]=0,1,Units[[#This Row],[MonsterLevels]]+Units[[#This Row],[ClassLevels]])</f>
        <v>41</v>
      </c>
      <c r="G44">
        <v>20</v>
      </c>
      <c r="H44">
        <v>1</v>
      </c>
      <c r="I44" s="2" t="s">
        <v>3711</v>
      </c>
      <c r="J44" s="2" t="s">
        <v>3638</v>
      </c>
      <c r="K44" t="str">
        <f>IF(ISNUMBER(SEARCH("Demon", I44)), "Demon",IF(Units[[#This Row],[All.Column2.m_Faction]]="WildAnimals","Animal",""))</f>
        <v>Demon</v>
      </c>
      <c r="L44" s="2" t="s">
        <v>3639</v>
      </c>
      <c r="M44" s="2" t="s">
        <v>4456</v>
      </c>
      <c r="N44" s="2" t="s">
        <v>3570</v>
      </c>
      <c r="O44" s="2" t="s">
        <v>3641</v>
      </c>
      <c r="P44" s="2" t="s">
        <v>3713</v>
      </c>
      <c r="Q44" s="2" t="s">
        <v>3638</v>
      </c>
      <c r="R44" s="2" t="s">
        <v>3638</v>
      </c>
      <c r="S44" s="2" t="s">
        <v>3638</v>
      </c>
      <c r="T44" s="2" t="s">
        <v>3638</v>
      </c>
      <c r="U44" s="2" t="s">
        <v>3638</v>
      </c>
      <c r="V44" s="2" t="s">
        <v>3638</v>
      </c>
      <c r="W44" s="2" t="s">
        <v>3638</v>
      </c>
      <c r="X44" s="2" t="s">
        <v>3714</v>
      </c>
      <c r="Y44" s="2" t="s">
        <v>3558</v>
      </c>
      <c r="Z44" s="2" t="s">
        <v>3638</v>
      </c>
      <c r="AA44" s="2" t="s">
        <v>3638</v>
      </c>
      <c r="AB44" s="2" t="s">
        <v>3638</v>
      </c>
      <c r="AC44" s="2" t="s">
        <v>3638</v>
      </c>
      <c r="AD44" s="2" t="s">
        <v>3638</v>
      </c>
      <c r="AE44" s="2" t="s">
        <v>3638</v>
      </c>
      <c r="AF44" s="2" t="s">
        <v>3638</v>
      </c>
      <c r="AG44" s="2" t="s">
        <v>3638</v>
      </c>
      <c r="AH44" s="2" t="s">
        <v>3638</v>
      </c>
      <c r="AI44" s="2" t="s">
        <v>3638</v>
      </c>
      <c r="AJ44" s="2" t="s">
        <v>3638</v>
      </c>
      <c r="AK44" s="2" t="s">
        <v>3638</v>
      </c>
      <c r="AL44" s="2" t="s">
        <v>3573</v>
      </c>
      <c r="AM44">
        <v>36</v>
      </c>
      <c r="AN44">
        <v>17</v>
      </c>
      <c r="AO44">
        <v>33</v>
      </c>
      <c r="AP44">
        <v>27</v>
      </c>
      <c r="AQ44">
        <v>26</v>
      </c>
      <c r="AR44">
        <v>24</v>
      </c>
      <c r="AS44" t="s">
        <v>5029</v>
      </c>
    </row>
    <row r="45" spans="1:45" x14ac:dyDescent="0.25">
      <c r="A45" s="2" t="s">
        <v>3028</v>
      </c>
      <c r="B45">
        <v>21</v>
      </c>
      <c r="C45">
        <v>20</v>
      </c>
      <c r="D4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153</v>
      </c>
      <c r="E45" s="3">
        <f>Units[[#This Row],[CR]]/Units[[#This Row],[Total Levels]]</f>
        <v>0.58536585365853655</v>
      </c>
      <c r="F45" s="2">
        <f>IF(Units[[#This Row],[MonsterLevels]]+Units[[#This Row],[ClassLevels]]=0,1,Units[[#This Row],[MonsterLevels]]+Units[[#This Row],[ClassLevels]])</f>
        <v>41</v>
      </c>
      <c r="G45">
        <v>24</v>
      </c>
      <c r="H45">
        <v>1</v>
      </c>
      <c r="I45" s="2" t="s">
        <v>4201</v>
      </c>
      <c r="J45" s="2" t="s">
        <v>3638</v>
      </c>
      <c r="K45" t="s">
        <v>5031</v>
      </c>
      <c r="L45" s="2" t="s">
        <v>3639</v>
      </c>
      <c r="M45" s="2" t="s">
        <v>4509</v>
      </c>
      <c r="N45" s="2" t="s">
        <v>3569</v>
      </c>
      <c r="O45" s="2" t="s">
        <v>3641</v>
      </c>
      <c r="P45" s="2" t="s">
        <v>3643</v>
      </c>
      <c r="Q45" s="2" t="s">
        <v>3638</v>
      </c>
      <c r="R45" s="2" t="s">
        <v>3638</v>
      </c>
      <c r="S45" s="2" t="s">
        <v>3638</v>
      </c>
      <c r="T45" s="2" t="s">
        <v>3638</v>
      </c>
      <c r="U45" s="2" t="s">
        <v>3638</v>
      </c>
      <c r="V45" s="2" t="s">
        <v>3638</v>
      </c>
      <c r="W45" s="2" t="s">
        <v>3638</v>
      </c>
      <c r="X45" s="2" t="s">
        <v>4203</v>
      </c>
      <c r="Y45" s="2" t="s">
        <v>3558</v>
      </c>
      <c r="Z45" s="2" t="s">
        <v>3638</v>
      </c>
      <c r="AA45" s="2" t="s">
        <v>3638</v>
      </c>
      <c r="AB45" s="2" t="s">
        <v>3638</v>
      </c>
      <c r="AC45" s="2" t="s">
        <v>3638</v>
      </c>
      <c r="AD45" s="2" t="s">
        <v>3638</v>
      </c>
      <c r="AE45" s="2" t="s">
        <v>3638</v>
      </c>
      <c r="AF45" s="2" t="s">
        <v>3638</v>
      </c>
      <c r="AG45" s="2" t="s">
        <v>3638</v>
      </c>
      <c r="AH45" s="2" t="s">
        <v>3638</v>
      </c>
      <c r="AI45" s="2" t="s">
        <v>3638</v>
      </c>
      <c r="AJ45" s="2" t="s">
        <v>3638</v>
      </c>
      <c r="AK45" s="2" t="s">
        <v>3638</v>
      </c>
      <c r="AL45" s="2" t="s">
        <v>3573</v>
      </c>
      <c r="AM45">
        <v>38</v>
      </c>
      <c r="AN45">
        <v>30</v>
      </c>
      <c r="AO45">
        <v>22</v>
      </c>
      <c r="AP45">
        <v>19</v>
      </c>
      <c r="AQ45">
        <v>21</v>
      </c>
      <c r="AR45">
        <v>23</v>
      </c>
      <c r="AS45" t="s">
        <v>5031</v>
      </c>
    </row>
    <row r="46" spans="1:45" x14ac:dyDescent="0.25">
      <c r="A46" s="2" t="s">
        <v>3025</v>
      </c>
      <c r="B46">
        <v>21</v>
      </c>
      <c r="C46">
        <v>20</v>
      </c>
      <c r="D4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163</v>
      </c>
      <c r="E46" s="3">
        <f>Units[[#This Row],[CR]]/Units[[#This Row],[Total Levels]]</f>
        <v>0.51219512195121952</v>
      </c>
      <c r="F46" s="2">
        <f>IF(Units[[#This Row],[MonsterLevels]]+Units[[#This Row],[ClassLevels]]=0,1,Units[[#This Row],[MonsterLevels]]+Units[[#This Row],[ClassLevels]])</f>
        <v>41</v>
      </c>
      <c r="G46">
        <v>21</v>
      </c>
      <c r="H46">
        <v>1</v>
      </c>
      <c r="I46" s="2" t="s">
        <v>3958</v>
      </c>
      <c r="J46" s="2" t="s">
        <v>3638</v>
      </c>
      <c r="K46" t="str">
        <f>IF(ISNUMBER(SEARCH("Demon", I46)), "Demon",IF(Units[[#This Row],[All.Column2.m_Faction]]="WildAnimals","Animal",""))</f>
        <v>Demon</v>
      </c>
      <c r="L46" s="2" t="s">
        <v>3639</v>
      </c>
      <c r="M46" s="2" t="s">
        <v>4461</v>
      </c>
      <c r="N46" s="2" t="s">
        <v>3569</v>
      </c>
      <c r="O46" s="2" t="s">
        <v>3641</v>
      </c>
      <c r="P46" s="2" t="s">
        <v>4357</v>
      </c>
      <c r="Q46" s="2" t="s">
        <v>4357</v>
      </c>
      <c r="R46" s="2" t="s">
        <v>3638</v>
      </c>
      <c r="S46" s="2" t="s">
        <v>3638</v>
      </c>
      <c r="T46" s="2" t="s">
        <v>3638</v>
      </c>
      <c r="U46" s="2" t="s">
        <v>3638</v>
      </c>
      <c r="V46" s="2" t="s">
        <v>3638</v>
      </c>
      <c r="W46" s="2" t="s">
        <v>3638</v>
      </c>
      <c r="X46" s="2" t="s">
        <v>3960</v>
      </c>
      <c r="Y46" s="2" t="s">
        <v>3558</v>
      </c>
      <c r="Z46" s="2" t="s">
        <v>3638</v>
      </c>
      <c r="AA46" s="2" t="s">
        <v>3638</v>
      </c>
      <c r="AB46" s="2" t="s">
        <v>3638</v>
      </c>
      <c r="AC46" s="2" t="s">
        <v>3638</v>
      </c>
      <c r="AD46" s="2" t="s">
        <v>3638</v>
      </c>
      <c r="AE46" s="2" t="s">
        <v>3638</v>
      </c>
      <c r="AF46" s="2" t="s">
        <v>3638</v>
      </c>
      <c r="AG46" s="2" t="s">
        <v>3638</v>
      </c>
      <c r="AH46" s="2" t="s">
        <v>3638</v>
      </c>
      <c r="AI46" s="2" t="s">
        <v>3638</v>
      </c>
      <c r="AJ46" s="2" t="s">
        <v>3638</v>
      </c>
      <c r="AK46" s="2" t="s">
        <v>3638</v>
      </c>
      <c r="AL46" s="2" t="s">
        <v>3573</v>
      </c>
      <c r="AM46">
        <v>34</v>
      </c>
      <c r="AN46">
        <v>21</v>
      </c>
      <c r="AO46">
        <v>36</v>
      </c>
      <c r="AP46">
        <v>23</v>
      </c>
      <c r="AQ46">
        <v>25</v>
      </c>
      <c r="AR46">
        <v>24</v>
      </c>
      <c r="AS46" t="s">
        <v>5029</v>
      </c>
    </row>
    <row r="47" spans="1:45" x14ac:dyDescent="0.25">
      <c r="A47" s="2" t="s">
        <v>2428</v>
      </c>
      <c r="B47">
        <v>21</v>
      </c>
      <c r="C47">
        <v>20</v>
      </c>
      <c r="D4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163</v>
      </c>
      <c r="E47" s="3">
        <f>Units[[#This Row],[CR]]/Units[[#This Row],[Total Levels]]</f>
        <v>0.48780487804878048</v>
      </c>
      <c r="F47" s="2">
        <f>IF(Units[[#This Row],[MonsterLevels]]+Units[[#This Row],[ClassLevels]]=0,1,Units[[#This Row],[MonsterLevels]]+Units[[#This Row],[ClassLevels]])</f>
        <v>41</v>
      </c>
      <c r="G47">
        <v>20</v>
      </c>
      <c r="H47">
        <v>1</v>
      </c>
      <c r="I47" s="2" t="s">
        <v>3711</v>
      </c>
      <c r="J47" s="2" t="s">
        <v>3638</v>
      </c>
      <c r="K47" t="str">
        <f>IF(ISNUMBER(SEARCH("Demon", I47)), "Demon",IF(Units[[#This Row],[All.Column2.m_Faction]]="WildAnimals","Animal",""))</f>
        <v>Demon</v>
      </c>
      <c r="L47" s="2" t="s">
        <v>3639</v>
      </c>
      <c r="M47" s="2" t="s">
        <v>1196</v>
      </c>
      <c r="N47" s="2" t="s">
        <v>3570</v>
      </c>
      <c r="O47" s="2" t="s">
        <v>3641</v>
      </c>
      <c r="P47" s="2" t="s">
        <v>3713</v>
      </c>
      <c r="Q47" s="2" t="s">
        <v>3638</v>
      </c>
      <c r="R47" s="2" t="s">
        <v>3638</v>
      </c>
      <c r="S47" s="2" t="s">
        <v>3638</v>
      </c>
      <c r="T47" s="2" t="s">
        <v>3638</v>
      </c>
      <c r="U47" s="2" t="s">
        <v>3638</v>
      </c>
      <c r="V47" s="2" t="s">
        <v>3638</v>
      </c>
      <c r="W47" s="2" t="s">
        <v>3638</v>
      </c>
      <c r="X47" s="2" t="s">
        <v>3714</v>
      </c>
      <c r="Y47" s="2" t="s">
        <v>3558</v>
      </c>
      <c r="Z47" s="2" t="s">
        <v>3638</v>
      </c>
      <c r="AA47" s="2" t="s">
        <v>3638</v>
      </c>
      <c r="AB47" s="2" t="s">
        <v>3638</v>
      </c>
      <c r="AC47" s="2" t="s">
        <v>3638</v>
      </c>
      <c r="AD47" s="2" t="s">
        <v>3638</v>
      </c>
      <c r="AE47" s="2" t="s">
        <v>3638</v>
      </c>
      <c r="AF47" s="2" t="s">
        <v>3638</v>
      </c>
      <c r="AG47" s="2" t="s">
        <v>3638</v>
      </c>
      <c r="AH47" s="2" t="s">
        <v>3638</v>
      </c>
      <c r="AI47" s="2" t="s">
        <v>3638</v>
      </c>
      <c r="AJ47" s="2" t="s">
        <v>3638</v>
      </c>
      <c r="AK47" s="2" t="s">
        <v>3638</v>
      </c>
      <c r="AL47" s="2" t="s">
        <v>3573</v>
      </c>
      <c r="AM47">
        <v>36</v>
      </c>
      <c r="AN47">
        <v>17</v>
      </c>
      <c r="AO47">
        <v>33</v>
      </c>
      <c r="AP47">
        <v>27</v>
      </c>
      <c r="AQ47">
        <v>26</v>
      </c>
      <c r="AR47">
        <v>24</v>
      </c>
      <c r="AS47" t="s">
        <v>5029</v>
      </c>
    </row>
    <row r="48" spans="1:45" x14ac:dyDescent="0.25">
      <c r="A48" s="2" t="s">
        <v>3520</v>
      </c>
      <c r="B48">
        <v>40</v>
      </c>
      <c r="D4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82</v>
      </c>
      <c r="E48" s="3">
        <f>Units[[#This Row],[CR]]/Units[[#This Row],[Total Levels]]</f>
        <v>0.6</v>
      </c>
      <c r="F48" s="2">
        <f>IF(Units[[#This Row],[MonsterLevels]]+Units[[#This Row],[ClassLevels]]=0,1,Units[[#This Row],[MonsterLevels]]+Units[[#This Row],[ClassLevels]])</f>
        <v>40</v>
      </c>
      <c r="G48">
        <v>24</v>
      </c>
      <c r="H48">
        <v>1</v>
      </c>
      <c r="I48" s="2" t="s">
        <v>3774</v>
      </c>
      <c r="J48" s="2" t="s">
        <v>3638</v>
      </c>
      <c r="K48" t="s">
        <v>5032</v>
      </c>
      <c r="L48" s="2" t="s">
        <v>3639</v>
      </c>
      <c r="M48" s="2" t="s">
        <v>3775</v>
      </c>
      <c r="N48" s="2" t="s">
        <v>3570</v>
      </c>
      <c r="O48" s="2" t="s">
        <v>3638</v>
      </c>
      <c r="P48" s="2" t="s">
        <v>3776</v>
      </c>
      <c r="Q48" s="2" t="s">
        <v>3638</v>
      </c>
      <c r="R48" s="2" t="s">
        <v>3638</v>
      </c>
      <c r="S48" s="2" t="s">
        <v>3638</v>
      </c>
      <c r="T48" s="2" t="s">
        <v>3638</v>
      </c>
      <c r="U48" s="2" t="s">
        <v>3638</v>
      </c>
      <c r="V48" s="2" t="s">
        <v>3638</v>
      </c>
      <c r="W48" s="2" t="s">
        <v>3638</v>
      </c>
      <c r="X48" s="2" t="s">
        <v>3558</v>
      </c>
      <c r="Y48" s="2" t="s">
        <v>3558</v>
      </c>
      <c r="Z48" s="2" t="s">
        <v>3638</v>
      </c>
      <c r="AA48" s="2" t="s">
        <v>3638</v>
      </c>
      <c r="AB48" s="2" t="s">
        <v>3638</v>
      </c>
      <c r="AC48" s="2" t="s">
        <v>3638</v>
      </c>
      <c r="AD48" s="2" t="s">
        <v>3638</v>
      </c>
      <c r="AE48" s="2" t="s">
        <v>3638</v>
      </c>
      <c r="AF48" s="2" t="s">
        <v>3638</v>
      </c>
      <c r="AG48" s="2" t="s">
        <v>3638</v>
      </c>
      <c r="AH48" s="2" t="s">
        <v>3638</v>
      </c>
      <c r="AI48" s="2" t="s">
        <v>3638</v>
      </c>
      <c r="AJ48" s="2" t="s">
        <v>3638</v>
      </c>
      <c r="AK48" s="2" t="s">
        <v>3638</v>
      </c>
      <c r="AL48" s="2" t="s">
        <v>3573</v>
      </c>
      <c r="AM48">
        <v>40</v>
      </c>
      <c r="AN48">
        <v>16</v>
      </c>
      <c r="AO48">
        <v>10</v>
      </c>
      <c r="AQ48">
        <v>15</v>
      </c>
      <c r="AR48">
        <v>1</v>
      </c>
      <c r="AS48" t="s">
        <v>5032</v>
      </c>
    </row>
    <row r="49" spans="1:45" x14ac:dyDescent="0.25">
      <c r="A49" s="2" t="s">
        <v>3062</v>
      </c>
      <c r="B49">
        <v>20</v>
      </c>
      <c r="C49">
        <v>20</v>
      </c>
      <c r="D4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151</v>
      </c>
      <c r="E49" s="3">
        <f>Units[[#This Row],[CR]]/Units[[#This Row],[Total Levels]]</f>
        <v>0.52500000000000002</v>
      </c>
      <c r="F49" s="2">
        <f>IF(Units[[#This Row],[MonsterLevels]]+Units[[#This Row],[ClassLevels]]=0,1,Units[[#This Row],[MonsterLevels]]+Units[[#This Row],[ClassLevels]])</f>
        <v>40</v>
      </c>
      <c r="G49">
        <v>21</v>
      </c>
      <c r="H49">
        <v>1</v>
      </c>
      <c r="I49" s="2" t="s">
        <v>4212</v>
      </c>
      <c r="J49" s="2" t="s">
        <v>3638</v>
      </c>
      <c r="K49" t="str">
        <f>IF(ISNUMBER(SEARCH("Demon", I49)), "Demon",IF(Units[[#This Row],[All.Column2.m_Faction]]="WildAnimals","Animal",""))</f>
        <v>Demon</v>
      </c>
      <c r="L49" s="2" t="s">
        <v>3639</v>
      </c>
      <c r="M49" s="2" t="s">
        <v>4459</v>
      </c>
      <c r="N49" s="2" t="s">
        <v>3569</v>
      </c>
      <c r="O49" s="2" t="s">
        <v>3641</v>
      </c>
      <c r="P49" s="2" t="s">
        <v>4460</v>
      </c>
      <c r="Q49" s="2" t="s">
        <v>3638</v>
      </c>
      <c r="R49" s="2" t="s">
        <v>3638</v>
      </c>
      <c r="S49" s="2" t="s">
        <v>3638</v>
      </c>
      <c r="T49" s="2" t="s">
        <v>3638</v>
      </c>
      <c r="U49" s="2" t="s">
        <v>3638</v>
      </c>
      <c r="V49" s="2" t="s">
        <v>3638</v>
      </c>
      <c r="W49" s="2" t="s">
        <v>3638</v>
      </c>
      <c r="X49" s="2" t="s">
        <v>3669</v>
      </c>
      <c r="Y49" s="2" t="s">
        <v>3558</v>
      </c>
      <c r="Z49" s="2" t="s">
        <v>3638</v>
      </c>
      <c r="AA49" s="2" t="s">
        <v>3638</v>
      </c>
      <c r="AB49" s="2" t="s">
        <v>3638</v>
      </c>
      <c r="AC49" s="2" t="s">
        <v>3638</v>
      </c>
      <c r="AD49" s="2" t="s">
        <v>3638</v>
      </c>
      <c r="AE49" s="2" t="s">
        <v>3638</v>
      </c>
      <c r="AF49" s="2" t="s">
        <v>3638</v>
      </c>
      <c r="AG49" s="2" t="s">
        <v>3638</v>
      </c>
      <c r="AH49" s="2" t="s">
        <v>3638</v>
      </c>
      <c r="AI49" s="2" t="s">
        <v>3638</v>
      </c>
      <c r="AJ49" s="2" t="s">
        <v>3638</v>
      </c>
      <c r="AK49" s="2" t="s">
        <v>3638</v>
      </c>
      <c r="AL49" s="2" t="s">
        <v>3573</v>
      </c>
      <c r="AM49">
        <v>31</v>
      </c>
      <c r="AN49">
        <v>20</v>
      </c>
      <c r="AO49">
        <v>33</v>
      </c>
      <c r="AP49">
        <v>22</v>
      </c>
      <c r="AQ49">
        <v>22</v>
      </c>
      <c r="AR49">
        <v>23</v>
      </c>
      <c r="AS49" t="s">
        <v>5029</v>
      </c>
    </row>
    <row r="50" spans="1:45" x14ac:dyDescent="0.25">
      <c r="A50" s="2" t="s">
        <v>3054</v>
      </c>
      <c r="B50">
        <v>20</v>
      </c>
      <c r="C50">
        <v>20</v>
      </c>
      <c r="D5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137</v>
      </c>
      <c r="E50" s="3">
        <f>Units[[#This Row],[CR]]/Units[[#This Row],[Total Levels]]</f>
        <v>0.52500000000000002</v>
      </c>
      <c r="F50" s="2">
        <f>IF(Units[[#This Row],[MonsterLevels]]+Units[[#This Row],[ClassLevels]]=0,1,Units[[#This Row],[MonsterLevels]]+Units[[#This Row],[ClassLevels]])</f>
        <v>40</v>
      </c>
      <c r="G50">
        <v>21</v>
      </c>
      <c r="H50">
        <v>1</v>
      </c>
      <c r="I50" s="2" t="s">
        <v>3699</v>
      </c>
      <c r="J50" s="2" t="s">
        <v>3638</v>
      </c>
      <c r="K50" t="str">
        <f>IF(ISNUMBER(SEARCH("Demon", I50)), "Demon",IF(Units[[#This Row],[All.Column2.m_Faction]]="WildAnimals","Animal",""))</f>
        <v>Demon</v>
      </c>
      <c r="L50" s="2" t="s">
        <v>3639</v>
      </c>
      <c r="M50" s="2" t="s">
        <v>4321</v>
      </c>
      <c r="N50" s="2" t="s">
        <v>3569</v>
      </c>
      <c r="O50" s="2" t="s">
        <v>3641</v>
      </c>
      <c r="P50" s="2" t="s">
        <v>3988</v>
      </c>
      <c r="Q50" s="2" t="s">
        <v>3638</v>
      </c>
      <c r="R50" s="2" t="s">
        <v>3638</v>
      </c>
      <c r="S50" s="2" t="s">
        <v>3638</v>
      </c>
      <c r="T50" s="2" t="s">
        <v>3638</v>
      </c>
      <c r="U50" s="2" t="s">
        <v>3638</v>
      </c>
      <c r="V50" s="2" t="s">
        <v>3638</v>
      </c>
      <c r="W50" s="2" t="s">
        <v>3638</v>
      </c>
      <c r="X50" s="2" t="s">
        <v>3702</v>
      </c>
      <c r="Y50" s="2" t="s">
        <v>3558</v>
      </c>
      <c r="Z50" s="2" t="s">
        <v>3638</v>
      </c>
      <c r="AA50" s="2" t="s">
        <v>3638</v>
      </c>
      <c r="AB50" s="2" t="s">
        <v>3638</v>
      </c>
      <c r="AC50" s="2" t="s">
        <v>3638</v>
      </c>
      <c r="AD50" s="2" t="s">
        <v>3638</v>
      </c>
      <c r="AE50" s="2" t="s">
        <v>3638</v>
      </c>
      <c r="AF50" s="2" t="s">
        <v>3638</v>
      </c>
      <c r="AG50" s="2" t="s">
        <v>3638</v>
      </c>
      <c r="AH50" s="2" t="s">
        <v>3638</v>
      </c>
      <c r="AI50" s="2" t="s">
        <v>3638</v>
      </c>
      <c r="AJ50" s="2" t="s">
        <v>3638</v>
      </c>
      <c r="AK50" s="2" t="s">
        <v>3638</v>
      </c>
      <c r="AL50" s="2" t="s">
        <v>3573</v>
      </c>
      <c r="AM50">
        <v>25</v>
      </c>
      <c r="AN50">
        <v>19</v>
      </c>
      <c r="AO50">
        <v>32</v>
      </c>
      <c r="AP50">
        <v>18</v>
      </c>
      <c r="AQ50">
        <v>18</v>
      </c>
      <c r="AR50">
        <v>25</v>
      </c>
      <c r="AS50" t="s">
        <v>5029</v>
      </c>
    </row>
    <row r="51" spans="1:45" x14ac:dyDescent="0.25">
      <c r="A51" s="2" t="s">
        <v>2557</v>
      </c>
      <c r="B51">
        <v>40</v>
      </c>
      <c r="D5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145</v>
      </c>
      <c r="E51" s="3">
        <f>Units[[#This Row],[CR]]/Units[[#This Row],[Total Levels]]</f>
        <v>0.72499999999999998</v>
      </c>
      <c r="F51" s="2">
        <f>IF(Units[[#This Row],[MonsterLevels]]+Units[[#This Row],[ClassLevels]]=0,1,Units[[#This Row],[MonsterLevels]]+Units[[#This Row],[ClassLevels]])</f>
        <v>40</v>
      </c>
      <c r="G51">
        <v>29</v>
      </c>
      <c r="H51">
        <v>1</v>
      </c>
      <c r="I51" s="2" t="s">
        <v>3735</v>
      </c>
      <c r="J51" s="2" t="s">
        <v>3638</v>
      </c>
      <c r="K51" t="s">
        <v>5031</v>
      </c>
      <c r="L51" s="2" t="s">
        <v>3639</v>
      </c>
      <c r="M51" s="2" t="s">
        <v>4828</v>
      </c>
      <c r="N51" s="2" t="s">
        <v>3570</v>
      </c>
      <c r="O51" s="2" t="s">
        <v>3638</v>
      </c>
      <c r="P51" s="2" t="s">
        <v>3638</v>
      </c>
      <c r="Q51" s="2" t="s">
        <v>3638</v>
      </c>
      <c r="R51" s="2" t="s">
        <v>3638</v>
      </c>
      <c r="S51" s="2" t="s">
        <v>3638</v>
      </c>
      <c r="T51" s="2" t="s">
        <v>3638</v>
      </c>
      <c r="U51" s="2" t="s">
        <v>3638</v>
      </c>
      <c r="V51" s="2" t="s">
        <v>3638</v>
      </c>
      <c r="W51" s="2" t="s">
        <v>3638</v>
      </c>
      <c r="X51" s="2" t="s">
        <v>3558</v>
      </c>
      <c r="Y51" s="2" t="s">
        <v>3558</v>
      </c>
      <c r="Z51" s="2" t="s">
        <v>3638</v>
      </c>
      <c r="AA51" s="2" t="s">
        <v>3638</v>
      </c>
      <c r="AB51" s="2" t="s">
        <v>3638</v>
      </c>
      <c r="AC51" s="2" t="s">
        <v>3638</v>
      </c>
      <c r="AD51" s="2" t="s">
        <v>3638</v>
      </c>
      <c r="AE51" s="2" t="s">
        <v>3638</v>
      </c>
      <c r="AF51" s="2" t="s">
        <v>3638</v>
      </c>
      <c r="AG51" s="2" t="s">
        <v>3638</v>
      </c>
      <c r="AH51" s="2" t="s">
        <v>3638</v>
      </c>
      <c r="AI51" s="2" t="s">
        <v>3638</v>
      </c>
      <c r="AJ51" s="2" t="s">
        <v>3638</v>
      </c>
      <c r="AK51" s="2" t="s">
        <v>3638</v>
      </c>
      <c r="AL51" s="2" t="s">
        <v>3573</v>
      </c>
      <c r="AM51">
        <v>7</v>
      </c>
      <c r="AN51">
        <v>38</v>
      </c>
      <c r="AO51">
        <v>10</v>
      </c>
      <c r="AP51">
        <v>26</v>
      </c>
      <c r="AQ51">
        <v>30</v>
      </c>
      <c r="AR51">
        <v>34</v>
      </c>
      <c r="AS51" t="s">
        <v>5031</v>
      </c>
    </row>
    <row r="52" spans="1:45" x14ac:dyDescent="0.25">
      <c r="A52" s="2" t="s">
        <v>3085</v>
      </c>
      <c r="B52">
        <v>20</v>
      </c>
      <c r="C52">
        <v>19</v>
      </c>
      <c r="D5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155</v>
      </c>
      <c r="E52" s="3">
        <f>Units[[#This Row],[CR]]/Units[[#This Row],[Total Levels]]</f>
        <v>0.51282051282051277</v>
      </c>
      <c r="F52" s="2">
        <f>IF(Units[[#This Row],[MonsterLevels]]+Units[[#This Row],[ClassLevels]]=0,1,Units[[#This Row],[MonsterLevels]]+Units[[#This Row],[ClassLevels]])</f>
        <v>39</v>
      </c>
      <c r="G52">
        <v>20</v>
      </c>
      <c r="H52">
        <v>1</v>
      </c>
      <c r="I52" s="2" t="s">
        <v>4159</v>
      </c>
      <c r="J52" s="2" t="s">
        <v>3638</v>
      </c>
      <c r="K52" t="str">
        <f>IF(ISNUMBER(SEARCH("Demon", I52)), "Demon",IF(Units[[#This Row],[All.Column2.m_Faction]]="WildAnimals","Animal",""))</f>
        <v>Demon</v>
      </c>
      <c r="L52" s="2" t="s">
        <v>3639</v>
      </c>
      <c r="M52" s="2" t="s">
        <v>4438</v>
      </c>
      <c r="N52" s="2" t="s">
        <v>3559</v>
      </c>
      <c r="O52" s="2" t="s">
        <v>3641</v>
      </c>
      <c r="P52" s="2" t="s">
        <v>4161</v>
      </c>
      <c r="Q52" s="2" t="s">
        <v>3638</v>
      </c>
      <c r="R52" s="2" t="s">
        <v>3638</v>
      </c>
      <c r="S52" s="2" t="s">
        <v>3638</v>
      </c>
      <c r="T52" s="2" t="s">
        <v>3638</v>
      </c>
      <c r="U52" s="2" t="s">
        <v>3638</v>
      </c>
      <c r="V52" s="2" t="s">
        <v>3638</v>
      </c>
      <c r="W52" s="2" t="s">
        <v>3638</v>
      </c>
      <c r="X52" s="2" t="s">
        <v>3779</v>
      </c>
      <c r="Y52" s="2" t="s">
        <v>3558</v>
      </c>
      <c r="Z52" s="2" t="s">
        <v>3638</v>
      </c>
      <c r="AA52" s="2" t="s">
        <v>3638</v>
      </c>
      <c r="AB52" s="2" t="s">
        <v>3638</v>
      </c>
      <c r="AC52" s="2" t="s">
        <v>3638</v>
      </c>
      <c r="AD52" s="2" t="s">
        <v>3638</v>
      </c>
      <c r="AE52" s="2" t="s">
        <v>3638</v>
      </c>
      <c r="AF52" s="2" t="s">
        <v>3638</v>
      </c>
      <c r="AG52" s="2" t="s">
        <v>4180</v>
      </c>
      <c r="AH52" s="2" t="s">
        <v>3659</v>
      </c>
      <c r="AI52" s="2" t="s">
        <v>3638</v>
      </c>
      <c r="AJ52" s="2" t="s">
        <v>3638</v>
      </c>
      <c r="AK52" s="2" t="s">
        <v>3666</v>
      </c>
      <c r="AL52" s="2" t="s">
        <v>3573</v>
      </c>
      <c r="AM52">
        <v>18</v>
      </c>
      <c r="AN52">
        <v>29</v>
      </c>
      <c r="AO52">
        <v>28</v>
      </c>
      <c r="AP52">
        <v>25</v>
      </c>
      <c r="AQ52">
        <v>28</v>
      </c>
      <c r="AR52">
        <v>27</v>
      </c>
      <c r="AS52" t="s">
        <v>5029</v>
      </c>
    </row>
    <row r="53" spans="1:45" x14ac:dyDescent="0.25">
      <c r="A53" s="2" t="s">
        <v>3052</v>
      </c>
      <c r="B53">
        <v>19</v>
      </c>
      <c r="C53">
        <v>20</v>
      </c>
      <c r="D5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136</v>
      </c>
      <c r="E53" s="3">
        <f>Units[[#This Row],[CR]]/Units[[#This Row],[Total Levels]]</f>
        <v>0.5641025641025641</v>
      </c>
      <c r="F53" s="2">
        <f>IF(Units[[#This Row],[MonsterLevels]]+Units[[#This Row],[ClassLevels]]=0,1,Units[[#This Row],[MonsterLevels]]+Units[[#This Row],[ClassLevels]])</f>
        <v>39</v>
      </c>
      <c r="G53">
        <v>22</v>
      </c>
      <c r="H53">
        <v>1</v>
      </c>
      <c r="I53" s="2" t="s">
        <v>3767</v>
      </c>
      <c r="J53" s="2" t="s">
        <v>3638</v>
      </c>
      <c r="K53" t="str">
        <f>IF(ISNUMBER(SEARCH("Demon", I53)), "Demon",IF(Units[[#This Row],[All.Column2.m_Faction]]="WildAnimals","Animal",""))</f>
        <v>Demon</v>
      </c>
      <c r="L53" s="2" t="s">
        <v>3639</v>
      </c>
      <c r="M53" s="2" t="s">
        <v>4468</v>
      </c>
      <c r="N53" s="2" t="s">
        <v>3559</v>
      </c>
      <c r="O53" s="2" t="s">
        <v>3641</v>
      </c>
      <c r="P53" s="2" t="s">
        <v>3769</v>
      </c>
      <c r="Q53" s="2" t="s">
        <v>3638</v>
      </c>
      <c r="R53" s="2" t="s">
        <v>3638</v>
      </c>
      <c r="S53" s="2" t="s">
        <v>3638</v>
      </c>
      <c r="T53" s="2" t="s">
        <v>3638</v>
      </c>
      <c r="U53" s="2" t="s">
        <v>3638</v>
      </c>
      <c r="V53" s="2" t="s">
        <v>3638</v>
      </c>
      <c r="W53" s="2" t="s">
        <v>3638</v>
      </c>
      <c r="X53" s="2" t="s">
        <v>3770</v>
      </c>
      <c r="Y53" s="2" t="s">
        <v>3558</v>
      </c>
      <c r="Z53" s="2" t="s">
        <v>3638</v>
      </c>
      <c r="AA53" s="2" t="s">
        <v>3638</v>
      </c>
      <c r="AB53" s="2" t="s">
        <v>3638</v>
      </c>
      <c r="AC53" s="2" t="s">
        <v>3638</v>
      </c>
      <c r="AD53" s="2" t="s">
        <v>3638</v>
      </c>
      <c r="AE53" s="2" t="s">
        <v>3638</v>
      </c>
      <c r="AF53" s="2" t="s">
        <v>3638</v>
      </c>
      <c r="AG53" s="2" t="s">
        <v>3638</v>
      </c>
      <c r="AH53" s="2" t="s">
        <v>3638</v>
      </c>
      <c r="AI53" s="2" t="s">
        <v>3638</v>
      </c>
      <c r="AJ53" s="2" t="s">
        <v>3638</v>
      </c>
      <c r="AK53" s="2" t="s">
        <v>3638</v>
      </c>
      <c r="AL53" s="2" t="s">
        <v>3573</v>
      </c>
      <c r="AM53">
        <v>25</v>
      </c>
      <c r="AN53">
        <v>26</v>
      </c>
      <c r="AO53">
        <v>24</v>
      </c>
      <c r="AP53">
        <v>18</v>
      </c>
      <c r="AQ53">
        <v>17</v>
      </c>
      <c r="AR53">
        <v>26</v>
      </c>
      <c r="AS53" t="s">
        <v>5029</v>
      </c>
    </row>
    <row r="54" spans="1:45" x14ac:dyDescent="0.25">
      <c r="A54" s="2" t="s">
        <v>3051</v>
      </c>
      <c r="B54">
        <v>20</v>
      </c>
      <c r="C54">
        <v>19</v>
      </c>
      <c r="D5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149</v>
      </c>
      <c r="E54" s="3">
        <f>Units[[#This Row],[CR]]/Units[[#This Row],[Total Levels]]</f>
        <v>0.5641025641025641</v>
      </c>
      <c r="F54" s="2">
        <f>IF(Units[[#This Row],[MonsterLevels]]+Units[[#This Row],[ClassLevels]]=0,1,Units[[#This Row],[MonsterLevels]]+Units[[#This Row],[ClassLevels]])</f>
        <v>39</v>
      </c>
      <c r="G54">
        <v>22</v>
      </c>
      <c r="H54">
        <v>1</v>
      </c>
      <c r="I54" s="2" t="s">
        <v>4149</v>
      </c>
      <c r="J54" s="2" t="s">
        <v>3638</v>
      </c>
      <c r="K54" t="str">
        <f>IF(ISNUMBER(SEARCH("Demon", I54)), "Demon",IF(Units[[#This Row],[All.Column2.m_Faction]]="WildAnimals","Animal",""))</f>
        <v>Demon</v>
      </c>
      <c r="L54" s="2" t="s">
        <v>3639</v>
      </c>
      <c r="M54" s="2" t="s">
        <v>4469</v>
      </c>
      <c r="N54" s="2" t="s">
        <v>3570</v>
      </c>
      <c r="O54" s="2" t="s">
        <v>3638</v>
      </c>
      <c r="P54" s="2" t="s">
        <v>4151</v>
      </c>
      <c r="Q54" s="2" t="s">
        <v>3638</v>
      </c>
      <c r="R54" s="2" t="s">
        <v>3638</v>
      </c>
      <c r="S54" s="2" t="s">
        <v>3638</v>
      </c>
      <c r="T54" s="2" t="s">
        <v>3638</v>
      </c>
      <c r="U54" s="2" t="s">
        <v>3638</v>
      </c>
      <c r="V54" s="2" t="s">
        <v>3638</v>
      </c>
      <c r="W54" s="2" t="s">
        <v>3638</v>
      </c>
      <c r="X54" s="2" t="s">
        <v>4151</v>
      </c>
      <c r="Y54" s="2" t="s">
        <v>3558</v>
      </c>
      <c r="Z54" s="2" t="s">
        <v>3638</v>
      </c>
      <c r="AA54" s="2" t="s">
        <v>3638</v>
      </c>
      <c r="AB54" s="2" t="s">
        <v>3638</v>
      </c>
      <c r="AC54" s="2" t="s">
        <v>3638</v>
      </c>
      <c r="AD54" s="2" t="s">
        <v>3638</v>
      </c>
      <c r="AE54" s="2" t="s">
        <v>3638</v>
      </c>
      <c r="AF54" s="2" t="s">
        <v>3638</v>
      </c>
      <c r="AG54" s="2" t="s">
        <v>3638</v>
      </c>
      <c r="AH54" s="2" t="s">
        <v>3638</v>
      </c>
      <c r="AI54" s="2" t="s">
        <v>3638</v>
      </c>
      <c r="AJ54" s="2" t="s">
        <v>3638</v>
      </c>
      <c r="AK54" s="2" t="s">
        <v>3638</v>
      </c>
      <c r="AL54" s="2" t="s">
        <v>3573</v>
      </c>
      <c r="AM54">
        <v>35</v>
      </c>
      <c r="AN54">
        <v>15</v>
      </c>
      <c r="AO54">
        <v>35</v>
      </c>
      <c r="AP54">
        <v>20</v>
      </c>
      <c r="AQ54">
        <v>20</v>
      </c>
      <c r="AR54">
        <v>24</v>
      </c>
      <c r="AS54" t="s">
        <v>5029</v>
      </c>
    </row>
    <row r="55" spans="1:45" x14ac:dyDescent="0.25">
      <c r="A55" s="2" t="s">
        <v>2438</v>
      </c>
      <c r="B55">
        <v>20</v>
      </c>
      <c r="C55">
        <v>19</v>
      </c>
      <c r="D5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149</v>
      </c>
      <c r="E55" s="3">
        <f>Units[[#This Row],[CR]]/Units[[#This Row],[Total Levels]]</f>
        <v>0.5641025641025641</v>
      </c>
      <c r="F55" s="2">
        <f>IF(Units[[#This Row],[MonsterLevels]]+Units[[#This Row],[ClassLevels]]=0,1,Units[[#This Row],[MonsterLevels]]+Units[[#This Row],[ClassLevels]])</f>
        <v>39</v>
      </c>
      <c r="G55">
        <v>22</v>
      </c>
      <c r="H55">
        <v>1</v>
      </c>
      <c r="I55" s="2" t="s">
        <v>4149</v>
      </c>
      <c r="J55" s="2" t="s">
        <v>3638</v>
      </c>
      <c r="K55" t="str">
        <f>IF(ISNUMBER(SEARCH("Demon", I55)), "Demon",IF(Units[[#This Row],[All.Column2.m_Faction]]="WildAnimals","Animal",""))</f>
        <v>Demon</v>
      </c>
      <c r="L55" s="2" t="s">
        <v>3639</v>
      </c>
      <c r="M55" s="2" t="s">
        <v>4469</v>
      </c>
      <c r="N55" s="2" t="s">
        <v>3570</v>
      </c>
      <c r="O55" s="2" t="s">
        <v>3638</v>
      </c>
      <c r="P55" s="2" t="s">
        <v>4151</v>
      </c>
      <c r="Q55" s="2" t="s">
        <v>3638</v>
      </c>
      <c r="R55" s="2" t="s">
        <v>3638</v>
      </c>
      <c r="S55" s="2" t="s">
        <v>3638</v>
      </c>
      <c r="T55" s="2" t="s">
        <v>3638</v>
      </c>
      <c r="U55" s="2" t="s">
        <v>3638</v>
      </c>
      <c r="V55" s="2" t="s">
        <v>3638</v>
      </c>
      <c r="W55" s="2" t="s">
        <v>3638</v>
      </c>
      <c r="X55" s="2" t="s">
        <v>4151</v>
      </c>
      <c r="Y55" s="2" t="s">
        <v>3558</v>
      </c>
      <c r="Z55" s="2" t="s">
        <v>3638</v>
      </c>
      <c r="AA55" s="2" t="s">
        <v>3638</v>
      </c>
      <c r="AB55" s="2" t="s">
        <v>3766</v>
      </c>
      <c r="AC55" s="2" t="s">
        <v>3638</v>
      </c>
      <c r="AD55" s="2" t="s">
        <v>3638</v>
      </c>
      <c r="AE55" s="2" t="s">
        <v>3638</v>
      </c>
      <c r="AF55" s="2" t="s">
        <v>3638</v>
      </c>
      <c r="AG55" s="2" t="s">
        <v>3664</v>
      </c>
      <c r="AH55" s="2" t="s">
        <v>3659</v>
      </c>
      <c r="AI55" s="2" t="s">
        <v>3638</v>
      </c>
      <c r="AJ55" s="2" t="s">
        <v>3638</v>
      </c>
      <c r="AK55" s="2" t="s">
        <v>4961</v>
      </c>
      <c r="AL55" s="2" t="s">
        <v>3573</v>
      </c>
      <c r="AM55">
        <v>35</v>
      </c>
      <c r="AN55">
        <v>15</v>
      </c>
      <c r="AO55">
        <v>35</v>
      </c>
      <c r="AP55">
        <v>20</v>
      </c>
      <c r="AQ55">
        <v>20</v>
      </c>
      <c r="AR55">
        <v>24</v>
      </c>
      <c r="AS55" t="s">
        <v>5029</v>
      </c>
    </row>
    <row r="56" spans="1:45" x14ac:dyDescent="0.25">
      <c r="A56" s="2" t="s">
        <v>3549</v>
      </c>
      <c r="B56">
        <v>38</v>
      </c>
      <c r="D5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195</v>
      </c>
      <c r="E56" s="3">
        <f>Units[[#This Row],[CR]]/Units[[#This Row],[Total Levels]]</f>
        <v>0.78947368421052633</v>
      </c>
      <c r="F56" s="2">
        <f>IF(Units[[#This Row],[MonsterLevels]]+Units[[#This Row],[ClassLevels]]=0,1,Units[[#This Row],[MonsterLevels]]+Units[[#This Row],[ClassLevels]])</f>
        <v>38</v>
      </c>
      <c r="G56">
        <v>30</v>
      </c>
      <c r="H56">
        <v>1</v>
      </c>
      <c r="I56" s="2" t="s">
        <v>3681</v>
      </c>
      <c r="J56" s="2" t="s">
        <v>3638</v>
      </c>
      <c r="K56" t="str">
        <f>IF(ISNUMBER(SEARCH("Demon", I56)), "Demon",IF(Units[[#This Row],[All.Column2.m_Faction]]="WildAnimals","Animal",""))</f>
        <v>Demon</v>
      </c>
      <c r="L56" s="2" t="s">
        <v>3639</v>
      </c>
      <c r="M56" s="2" t="s">
        <v>3682</v>
      </c>
      <c r="N56" s="2" t="s">
        <v>3569</v>
      </c>
      <c r="O56" s="2" t="s">
        <v>3641</v>
      </c>
      <c r="P56" s="2" t="s">
        <v>3683</v>
      </c>
      <c r="Q56" s="2" t="s">
        <v>3684</v>
      </c>
      <c r="R56" s="2" t="s">
        <v>3638</v>
      </c>
      <c r="S56" s="2" t="s">
        <v>3638</v>
      </c>
      <c r="T56" s="2" t="s">
        <v>3638</v>
      </c>
      <c r="U56" s="2" t="s">
        <v>3638</v>
      </c>
      <c r="V56" s="2" t="s">
        <v>3638</v>
      </c>
      <c r="W56" s="2" t="s">
        <v>3638</v>
      </c>
      <c r="X56" s="2" t="s">
        <v>3558</v>
      </c>
      <c r="Y56" s="2" t="s">
        <v>3558</v>
      </c>
      <c r="Z56" s="2" t="s">
        <v>3638</v>
      </c>
      <c r="AA56" s="2" t="s">
        <v>3638</v>
      </c>
      <c r="AB56" s="2" t="s">
        <v>3638</v>
      </c>
      <c r="AC56" s="2" t="s">
        <v>3638</v>
      </c>
      <c r="AD56" s="2" t="s">
        <v>3638</v>
      </c>
      <c r="AE56" s="2" t="s">
        <v>3638</v>
      </c>
      <c r="AF56" s="2" t="s">
        <v>3638</v>
      </c>
      <c r="AG56" s="2" t="s">
        <v>3638</v>
      </c>
      <c r="AH56" s="2" t="s">
        <v>3638</v>
      </c>
      <c r="AI56" s="2" t="s">
        <v>3638</v>
      </c>
      <c r="AJ56" s="2" t="s">
        <v>3638</v>
      </c>
      <c r="AK56" s="2" t="s">
        <v>3672</v>
      </c>
      <c r="AL56" s="2" t="s">
        <v>3573</v>
      </c>
      <c r="AM56">
        <v>39</v>
      </c>
      <c r="AN56">
        <v>29</v>
      </c>
      <c r="AO56">
        <v>40</v>
      </c>
      <c r="AP56">
        <v>28</v>
      </c>
      <c r="AQ56">
        <v>28</v>
      </c>
      <c r="AR56">
        <v>31</v>
      </c>
      <c r="AS56" t="s">
        <v>5029</v>
      </c>
    </row>
    <row r="57" spans="1:45" x14ac:dyDescent="0.25">
      <c r="A57" s="2" t="s">
        <v>2568</v>
      </c>
      <c r="B57">
        <v>38</v>
      </c>
      <c r="D5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178</v>
      </c>
      <c r="E57" s="3">
        <f>Units[[#This Row],[CR]]/Units[[#This Row],[Total Levels]]</f>
        <v>0.68421052631578949</v>
      </c>
      <c r="F57" s="2">
        <f>IF(Units[[#This Row],[MonsterLevels]]+Units[[#This Row],[ClassLevels]]=0,1,Units[[#This Row],[MonsterLevels]]+Units[[#This Row],[ClassLevels]])</f>
        <v>38</v>
      </c>
      <c r="G57">
        <v>26</v>
      </c>
      <c r="H57">
        <v>1</v>
      </c>
      <c r="I57" s="2" t="s">
        <v>3638</v>
      </c>
      <c r="J57" s="2" t="s">
        <v>3638</v>
      </c>
      <c r="K57" t="s">
        <v>5024</v>
      </c>
      <c r="L57" s="2" t="s">
        <v>3639</v>
      </c>
      <c r="M57" s="2" t="s">
        <v>1339</v>
      </c>
      <c r="N57" s="2" t="s">
        <v>3559</v>
      </c>
      <c r="O57" s="2" t="s">
        <v>3641</v>
      </c>
      <c r="P57" s="2" t="s">
        <v>3826</v>
      </c>
      <c r="Q57" s="2" t="s">
        <v>3638</v>
      </c>
      <c r="R57" s="2" t="s">
        <v>3638</v>
      </c>
      <c r="S57" s="2" t="s">
        <v>3638</v>
      </c>
      <c r="T57" s="2" t="s">
        <v>3638</v>
      </c>
      <c r="U57" s="2" t="s">
        <v>3638</v>
      </c>
      <c r="V57" s="2" t="s">
        <v>3638</v>
      </c>
      <c r="W57" s="2" t="s">
        <v>3638</v>
      </c>
      <c r="X57" s="2" t="s">
        <v>3827</v>
      </c>
      <c r="Y57" s="2" t="s">
        <v>3558</v>
      </c>
      <c r="Z57" s="2" t="s">
        <v>3828</v>
      </c>
      <c r="AA57" s="2" t="s">
        <v>3638</v>
      </c>
      <c r="AB57" s="2" t="s">
        <v>3638</v>
      </c>
      <c r="AC57" s="2" t="s">
        <v>3638</v>
      </c>
      <c r="AD57" s="2" t="s">
        <v>3638</v>
      </c>
      <c r="AE57" s="2" t="s">
        <v>3638</v>
      </c>
      <c r="AF57" s="2" t="s">
        <v>3638</v>
      </c>
      <c r="AG57" s="2" t="s">
        <v>3638</v>
      </c>
      <c r="AH57" s="2" t="s">
        <v>3638</v>
      </c>
      <c r="AI57" s="2" t="s">
        <v>3638</v>
      </c>
      <c r="AJ57" s="2" t="s">
        <v>3638</v>
      </c>
      <c r="AK57" s="2" t="s">
        <v>3638</v>
      </c>
      <c r="AL57" s="2" t="s">
        <v>3573</v>
      </c>
      <c r="AM57">
        <v>35</v>
      </c>
      <c r="AN57">
        <v>37</v>
      </c>
      <c r="AO57">
        <v>38</v>
      </c>
      <c r="AP57">
        <v>22</v>
      </c>
      <c r="AQ57">
        <v>26</v>
      </c>
      <c r="AR57">
        <v>20</v>
      </c>
      <c r="AS57" t="s">
        <v>5024</v>
      </c>
    </row>
    <row r="58" spans="1:45" x14ac:dyDescent="0.25">
      <c r="A58" s="2" t="s">
        <v>2413</v>
      </c>
      <c r="B58">
        <v>38</v>
      </c>
      <c r="D5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199</v>
      </c>
      <c r="E58" s="3">
        <f>Units[[#This Row],[CR]]/Units[[#This Row],[Total Levels]]</f>
        <v>0.65789473684210531</v>
      </c>
      <c r="F58" s="2">
        <f>IF(Units[[#This Row],[MonsterLevels]]+Units[[#This Row],[ClassLevels]]=0,1,Units[[#This Row],[MonsterLevels]]+Units[[#This Row],[ClassLevels]])</f>
        <v>38</v>
      </c>
      <c r="G58">
        <v>25</v>
      </c>
      <c r="H58">
        <v>1</v>
      </c>
      <c r="I58" s="2" t="s">
        <v>3638</v>
      </c>
      <c r="J58" s="2" t="s">
        <v>3844</v>
      </c>
      <c r="K58" t="s">
        <v>5034</v>
      </c>
      <c r="L58" s="2" t="s">
        <v>3639</v>
      </c>
      <c r="M58" s="2" t="s">
        <v>1181</v>
      </c>
      <c r="N58" s="2" t="s">
        <v>3559</v>
      </c>
      <c r="O58" s="2" t="s">
        <v>3641</v>
      </c>
      <c r="P58" s="2" t="s">
        <v>3685</v>
      </c>
      <c r="Q58" s="2" t="s">
        <v>3638</v>
      </c>
      <c r="R58" s="2" t="s">
        <v>3638</v>
      </c>
      <c r="S58" s="2" t="s">
        <v>3638</v>
      </c>
      <c r="T58" s="2" t="s">
        <v>3638</v>
      </c>
      <c r="U58" s="2" t="s">
        <v>3638</v>
      </c>
      <c r="V58" s="2" t="s">
        <v>3638</v>
      </c>
      <c r="W58" s="2" t="s">
        <v>3638</v>
      </c>
      <c r="X58" s="2" t="s">
        <v>3558</v>
      </c>
      <c r="Y58" s="2" t="s">
        <v>3558</v>
      </c>
      <c r="Z58" s="2" t="s">
        <v>3638</v>
      </c>
      <c r="AA58" s="2" t="s">
        <v>3638</v>
      </c>
      <c r="AB58" s="2" t="s">
        <v>3638</v>
      </c>
      <c r="AC58" s="2" t="s">
        <v>3638</v>
      </c>
      <c r="AD58" s="2" t="s">
        <v>3638</v>
      </c>
      <c r="AE58" s="2" t="s">
        <v>3638</v>
      </c>
      <c r="AF58" s="2" t="s">
        <v>3638</v>
      </c>
      <c r="AG58" s="2" t="s">
        <v>3638</v>
      </c>
      <c r="AH58" s="2" t="s">
        <v>3638</v>
      </c>
      <c r="AI58" s="2" t="s">
        <v>3638</v>
      </c>
      <c r="AJ58" s="2" t="s">
        <v>3638</v>
      </c>
      <c r="AK58" s="2" t="s">
        <v>3638</v>
      </c>
      <c r="AL58" s="2" t="s">
        <v>3573</v>
      </c>
      <c r="AM58">
        <v>28</v>
      </c>
      <c r="AN58">
        <v>34</v>
      </c>
      <c r="AO58">
        <v>34</v>
      </c>
      <c r="AP58">
        <v>33</v>
      </c>
      <c r="AQ58">
        <v>34</v>
      </c>
      <c r="AR58">
        <v>36</v>
      </c>
      <c r="AS58" t="s">
        <v>5034</v>
      </c>
    </row>
    <row r="59" spans="1:45" x14ac:dyDescent="0.25">
      <c r="A59" s="2" t="s">
        <v>3061</v>
      </c>
      <c r="B59">
        <v>17</v>
      </c>
      <c r="C59">
        <v>20</v>
      </c>
      <c r="D5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163</v>
      </c>
      <c r="E59" s="3">
        <f>Units[[#This Row],[CR]]/Units[[#This Row],[Total Levels]]</f>
        <v>0.56756756756756754</v>
      </c>
      <c r="F59" s="2">
        <f>IF(Units[[#This Row],[MonsterLevels]]+Units[[#This Row],[ClassLevels]]=0,1,Units[[#This Row],[MonsterLevels]]+Units[[#This Row],[ClassLevels]])</f>
        <v>37</v>
      </c>
      <c r="G59">
        <v>21</v>
      </c>
      <c r="H59">
        <v>1</v>
      </c>
      <c r="I59" s="2" t="s">
        <v>3958</v>
      </c>
      <c r="J59" s="2" t="s">
        <v>3638</v>
      </c>
      <c r="K59" t="str">
        <f>IF(ISNUMBER(SEARCH("Demon", I59)), "Demon",IF(Units[[#This Row],[All.Column2.m_Faction]]="WildAnimals","Animal",""))</f>
        <v>Demon</v>
      </c>
      <c r="L59" s="2" t="s">
        <v>3639</v>
      </c>
      <c r="M59" s="2" t="s">
        <v>4461</v>
      </c>
      <c r="N59" s="2" t="s">
        <v>3569</v>
      </c>
      <c r="O59" s="2" t="s">
        <v>3638</v>
      </c>
      <c r="P59" s="2" t="s">
        <v>4357</v>
      </c>
      <c r="Q59" s="2" t="s">
        <v>4357</v>
      </c>
      <c r="R59" s="2" t="s">
        <v>3638</v>
      </c>
      <c r="S59" s="2" t="s">
        <v>3638</v>
      </c>
      <c r="T59" s="2" t="s">
        <v>3638</v>
      </c>
      <c r="U59" s="2" t="s">
        <v>3638</v>
      </c>
      <c r="V59" s="2" t="s">
        <v>3638</v>
      </c>
      <c r="W59" s="2" t="s">
        <v>3638</v>
      </c>
      <c r="X59" s="2" t="s">
        <v>3960</v>
      </c>
      <c r="Y59" s="2" t="s">
        <v>3558</v>
      </c>
      <c r="Z59" s="2" t="s">
        <v>3638</v>
      </c>
      <c r="AA59" s="2" t="s">
        <v>3638</v>
      </c>
      <c r="AB59" s="2" t="s">
        <v>3638</v>
      </c>
      <c r="AC59" s="2" t="s">
        <v>3638</v>
      </c>
      <c r="AD59" s="2" t="s">
        <v>3638</v>
      </c>
      <c r="AE59" s="2" t="s">
        <v>3638</v>
      </c>
      <c r="AF59" s="2" t="s">
        <v>3638</v>
      </c>
      <c r="AG59" s="2" t="s">
        <v>3638</v>
      </c>
      <c r="AH59" s="2" t="s">
        <v>3638</v>
      </c>
      <c r="AI59" s="2" t="s">
        <v>3638</v>
      </c>
      <c r="AJ59" s="2" t="s">
        <v>3638</v>
      </c>
      <c r="AK59" s="2" t="s">
        <v>3638</v>
      </c>
      <c r="AL59" s="2" t="s">
        <v>3573</v>
      </c>
      <c r="AM59">
        <v>34</v>
      </c>
      <c r="AN59">
        <v>21</v>
      </c>
      <c r="AO59">
        <v>36</v>
      </c>
      <c r="AP59">
        <v>23</v>
      </c>
      <c r="AQ59">
        <v>25</v>
      </c>
      <c r="AR59">
        <v>24</v>
      </c>
      <c r="AS59" t="s">
        <v>5029</v>
      </c>
    </row>
    <row r="60" spans="1:45" x14ac:dyDescent="0.25">
      <c r="A60" s="2" t="s">
        <v>2409</v>
      </c>
      <c r="B60">
        <v>37</v>
      </c>
      <c r="D6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147</v>
      </c>
      <c r="E60" s="3">
        <f>Units[[#This Row],[CR]]/Units[[#This Row],[Total Levels]]</f>
        <v>0.64864864864864868</v>
      </c>
      <c r="F60" s="2">
        <f>IF(Units[[#This Row],[MonsterLevels]]+Units[[#This Row],[ClassLevels]]=0,1,Units[[#This Row],[MonsterLevels]]+Units[[#This Row],[ClassLevels]])</f>
        <v>37</v>
      </c>
      <c r="G60">
        <v>24</v>
      </c>
      <c r="H60">
        <v>1</v>
      </c>
      <c r="I60" s="2" t="s">
        <v>3961</v>
      </c>
      <c r="J60" s="2" t="s">
        <v>3638</v>
      </c>
      <c r="K60" t="s">
        <v>5024</v>
      </c>
      <c r="L60" s="2" t="s">
        <v>3639</v>
      </c>
      <c r="M60" s="2" t="s">
        <v>4986</v>
      </c>
      <c r="N60" s="2" t="s">
        <v>3559</v>
      </c>
      <c r="O60" s="2" t="s">
        <v>3641</v>
      </c>
      <c r="P60" s="2" t="s">
        <v>4529</v>
      </c>
      <c r="Q60" s="2" t="s">
        <v>4529</v>
      </c>
      <c r="R60" s="2" t="s">
        <v>3638</v>
      </c>
      <c r="S60" s="2" t="s">
        <v>3638</v>
      </c>
      <c r="T60" s="2" t="s">
        <v>3638</v>
      </c>
      <c r="U60" s="2" t="s">
        <v>3638</v>
      </c>
      <c r="V60" s="2" t="s">
        <v>3638</v>
      </c>
      <c r="W60" s="2" t="s">
        <v>3638</v>
      </c>
      <c r="X60" s="2" t="s">
        <v>3558</v>
      </c>
      <c r="Y60" s="2" t="s">
        <v>3558</v>
      </c>
      <c r="Z60" s="2" t="s">
        <v>4987</v>
      </c>
      <c r="AA60" s="2" t="s">
        <v>3638</v>
      </c>
      <c r="AB60" s="2" t="s">
        <v>3638</v>
      </c>
      <c r="AC60" s="2" t="s">
        <v>3638</v>
      </c>
      <c r="AD60" s="2" t="s">
        <v>3638</v>
      </c>
      <c r="AE60" s="2" t="s">
        <v>3638</v>
      </c>
      <c r="AF60" s="2" t="s">
        <v>3638</v>
      </c>
      <c r="AG60" s="2" t="s">
        <v>3638</v>
      </c>
      <c r="AH60" s="2" t="s">
        <v>3638</v>
      </c>
      <c r="AI60" s="2" t="s">
        <v>3638</v>
      </c>
      <c r="AJ60" s="2" t="s">
        <v>3638</v>
      </c>
      <c r="AK60" s="2" t="s">
        <v>3638</v>
      </c>
      <c r="AL60" s="2" t="s">
        <v>3573</v>
      </c>
      <c r="AM60">
        <v>29</v>
      </c>
      <c r="AN60">
        <v>20</v>
      </c>
      <c r="AO60">
        <v>24</v>
      </c>
      <c r="AP60">
        <v>22</v>
      </c>
      <c r="AQ60">
        <v>25</v>
      </c>
      <c r="AR60">
        <v>27</v>
      </c>
      <c r="AS60" t="s">
        <v>5024</v>
      </c>
    </row>
    <row r="61" spans="1:45" x14ac:dyDescent="0.25">
      <c r="A61" s="2" t="s">
        <v>3041</v>
      </c>
      <c r="B61">
        <v>36</v>
      </c>
      <c r="D6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74</v>
      </c>
      <c r="E61" s="3">
        <f>Units[[#This Row],[CR]]/Units[[#This Row],[Total Levels]]</f>
        <v>0.55555555555555558</v>
      </c>
      <c r="F61" s="2">
        <f>IF(Units[[#This Row],[MonsterLevels]]+Units[[#This Row],[ClassLevels]]=0,1,Units[[#This Row],[MonsterLevels]]+Units[[#This Row],[ClassLevels]])</f>
        <v>36</v>
      </c>
      <c r="G61">
        <v>20</v>
      </c>
      <c r="H61">
        <v>1</v>
      </c>
      <c r="I61" s="2" t="s">
        <v>3638</v>
      </c>
      <c r="J61" s="2" t="s">
        <v>3638</v>
      </c>
      <c r="K61" t="s">
        <v>5024</v>
      </c>
      <c r="L61" s="2" t="s">
        <v>3639</v>
      </c>
      <c r="M61" s="2" t="s">
        <v>4488</v>
      </c>
      <c r="N61" s="2" t="s">
        <v>3559</v>
      </c>
      <c r="O61" s="2" t="s">
        <v>3638</v>
      </c>
      <c r="P61" s="2" t="s">
        <v>4489</v>
      </c>
      <c r="Q61" s="2" t="s">
        <v>4489</v>
      </c>
      <c r="R61" s="2" t="s">
        <v>3638</v>
      </c>
      <c r="S61" s="2" t="s">
        <v>3638</v>
      </c>
      <c r="T61" s="2" t="s">
        <v>3638</v>
      </c>
      <c r="U61" s="2" t="s">
        <v>3638</v>
      </c>
      <c r="V61" s="2" t="s">
        <v>3638</v>
      </c>
      <c r="W61" s="2" t="s">
        <v>3638</v>
      </c>
      <c r="X61" s="2" t="s">
        <v>3558</v>
      </c>
      <c r="Y61" s="2" t="s">
        <v>3558</v>
      </c>
      <c r="Z61" s="2" t="s">
        <v>3751</v>
      </c>
      <c r="AA61" s="2" t="s">
        <v>3638</v>
      </c>
      <c r="AB61" s="2" t="s">
        <v>3638</v>
      </c>
      <c r="AC61" s="2" t="s">
        <v>4490</v>
      </c>
      <c r="AD61" s="2" t="s">
        <v>3638</v>
      </c>
      <c r="AE61" s="2" t="s">
        <v>3638</v>
      </c>
      <c r="AF61" s="2" t="s">
        <v>3638</v>
      </c>
      <c r="AG61" s="2" t="s">
        <v>3638</v>
      </c>
      <c r="AH61" s="2" t="s">
        <v>3638</v>
      </c>
      <c r="AI61" s="2" t="s">
        <v>3638</v>
      </c>
      <c r="AJ61" s="2" t="s">
        <v>3638</v>
      </c>
      <c r="AK61" s="2" t="s">
        <v>3638</v>
      </c>
      <c r="AL61" s="2" t="s">
        <v>3573</v>
      </c>
      <c r="AM61">
        <v>24</v>
      </c>
      <c r="AN61">
        <v>40</v>
      </c>
      <c r="AO61">
        <v>10</v>
      </c>
      <c r="AS61" t="s">
        <v>5024</v>
      </c>
    </row>
    <row r="62" spans="1:45" x14ac:dyDescent="0.25">
      <c r="A62" s="2" t="s">
        <v>3040</v>
      </c>
      <c r="B62">
        <v>36</v>
      </c>
      <c r="D6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62" s="3">
        <f>Units[[#This Row],[CR]]/Units[[#This Row],[Total Levels]]</f>
        <v>0.55555555555555558</v>
      </c>
      <c r="F62" s="2">
        <f>IF(Units[[#This Row],[MonsterLevels]]+Units[[#This Row],[ClassLevels]]=0,1,Units[[#This Row],[MonsterLevels]]+Units[[#This Row],[ClassLevels]])</f>
        <v>36</v>
      </c>
      <c r="G62">
        <v>20</v>
      </c>
      <c r="H62">
        <v>1</v>
      </c>
      <c r="I62" s="2" t="s">
        <v>3638</v>
      </c>
      <c r="J62" s="2" t="s">
        <v>3638</v>
      </c>
      <c r="K62" t="s">
        <v>5024</v>
      </c>
      <c r="L62" s="2" t="s">
        <v>3639</v>
      </c>
      <c r="M62" s="2" t="s">
        <v>4491</v>
      </c>
      <c r="N62" s="2" t="s">
        <v>3559</v>
      </c>
      <c r="O62" s="2" t="s">
        <v>3638</v>
      </c>
      <c r="P62" s="2" t="s">
        <v>4489</v>
      </c>
      <c r="Q62" s="2" t="s">
        <v>4489</v>
      </c>
      <c r="R62" s="2" t="s">
        <v>3638</v>
      </c>
      <c r="S62" s="2" t="s">
        <v>3638</v>
      </c>
      <c r="T62" s="2" t="s">
        <v>3638</v>
      </c>
      <c r="U62" s="2" t="s">
        <v>3638</v>
      </c>
      <c r="V62" s="2" t="s">
        <v>3638</v>
      </c>
      <c r="W62" s="2" t="s">
        <v>3638</v>
      </c>
      <c r="X62" s="2" t="s">
        <v>3558</v>
      </c>
      <c r="Y62" s="2" t="s">
        <v>3558</v>
      </c>
      <c r="Z62" s="2" t="s">
        <v>3852</v>
      </c>
      <c r="AA62" s="2" t="s">
        <v>3638</v>
      </c>
      <c r="AB62" s="2" t="s">
        <v>3638</v>
      </c>
      <c r="AC62" s="2" t="s">
        <v>3638</v>
      </c>
      <c r="AD62" s="2" t="s">
        <v>3638</v>
      </c>
      <c r="AE62" s="2" t="s">
        <v>3638</v>
      </c>
      <c r="AF62" s="2" t="s">
        <v>3638</v>
      </c>
      <c r="AG62" s="2" t="s">
        <v>3638</v>
      </c>
      <c r="AH62" s="2" t="s">
        <v>3638</v>
      </c>
      <c r="AI62" s="2" t="s">
        <v>3638</v>
      </c>
      <c r="AJ62" s="2" t="s">
        <v>3638</v>
      </c>
      <c r="AK62" s="2" t="s">
        <v>3638</v>
      </c>
      <c r="AL62" s="2" t="s">
        <v>3573</v>
      </c>
      <c r="AM62">
        <v>24</v>
      </c>
      <c r="AN62">
        <v>38</v>
      </c>
      <c r="AO62">
        <v>10</v>
      </c>
      <c r="AS62" t="s">
        <v>5024</v>
      </c>
    </row>
    <row r="63" spans="1:45" x14ac:dyDescent="0.25">
      <c r="A63" s="2" t="s">
        <v>3021</v>
      </c>
      <c r="B63">
        <v>36</v>
      </c>
      <c r="D6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125</v>
      </c>
      <c r="E63" s="3">
        <f>Units[[#This Row],[CR]]/Units[[#This Row],[Total Levels]]</f>
        <v>0.72222222222222221</v>
      </c>
      <c r="F63" s="2">
        <f>IF(Units[[#This Row],[MonsterLevels]]+Units[[#This Row],[ClassLevels]]=0,1,Units[[#This Row],[MonsterLevels]]+Units[[#This Row],[ClassLevels]])</f>
        <v>36</v>
      </c>
      <c r="G63">
        <v>26</v>
      </c>
      <c r="H63">
        <v>1</v>
      </c>
      <c r="I63" s="2" t="s">
        <v>4515</v>
      </c>
      <c r="J63" s="2" t="s">
        <v>3638</v>
      </c>
      <c r="K63" t="s">
        <v>5024</v>
      </c>
      <c r="L63" s="2" t="s">
        <v>3639</v>
      </c>
      <c r="M63" s="2" t="s">
        <v>4515</v>
      </c>
      <c r="N63" s="2" t="s">
        <v>3567</v>
      </c>
      <c r="O63" s="2" t="s">
        <v>3638</v>
      </c>
      <c r="P63" s="2" t="s">
        <v>3638</v>
      </c>
      <c r="Q63" s="2" t="s">
        <v>3638</v>
      </c>
      <c r="R63" s="2" t="s">
        <v>3638</v>
      </c>
      <c r="S63" s="2" t="s">
        <v>3638</v>
      </c>
      <c r="T63" s="2" t="s">
        <v>3638</v>
      </c>
      <c r="U63" s="2" t="s">
        <v>3638</v>
      </c>
      <c r="V63" s="2" t="s">
        <v>3638</v>
      </c>
      <c r="W63" s="2" t="s">
        <v>3638</v>
      </c>
      <c r="X63" s="2" t="s">
        <v>4516</v>
      </c>
      <c r="Y63" s="2" t="s">
        <v>3558</v>
      </c>
      <c r="Z63" s="2" t="s">
        <v>3638</v>
      </c>
      <c r="AA63" s="2" t="s">
        <v>3638</v>
      </c>
      <c r="AB63" s="2" t="s">
        <v>3638</v>
      </c>
      <c r="AC63" s="2" t="s">
        <v>3638</v>
      </c>
      <c r="AD63" s="2" t="s">
        <v>3638</v>
      </c>
      <c r="AE63" s="2" t="s">
        <v>3638</v>
      </c>
      <c r="AF63" s="2" t="s">
        <v>3638</v>
      </c>
      <c r="AG63" s="2" t="s">
        <v>3638</v>
      </c>
      <c r="AH63" s="2" t="s">
        <v>3638</v>
      </c>
      <c r="AI63" s="2" t="s">
        <v>3638</v>
      </c>
      <c r="AJ63" s="2" t="s">
        <v>3638</v>
      </c>
      <c r="AK63" s="2" t="s">
        <v>3638</v>
      </c>
      <c r="AL63" s="2" t="s">
        <v>3573</v>
      </c>
      <c r="AM63">
        <v>37</v>
      </c>
      <c r="AN63">
        <v>23</v>
      </c>
      <c r="AO63">
        <v>10</v>
      </c>
      <c r="AP63">
        <v>15</v>
      </c>
      <c r="AQ63">
        <v>18</v>
      </c>
      <c r="AR63">
        <v>22</v>
      </c>
      <c r="AS63" t="s">
        <v>5024</v>
      </c>
    </row>
    <row r="64" spans="1:45" x14ac:dyDescent="0.25">
      <c r="A64" s="2" t="s">
        <v>3006</v>
      </c>
      <c r="B64">
        <v>36</v>
      </c>
      <c r="D6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145</v>
      </c>
      <c r="E64" s="3">
        <f>Units[[#This Row],[CR]]/Units[[#This Row],[Total Levels]]</f>
        <v>0.80555555555555558</v>
      </c>
      <c r="F64" s="2">
        <f>IF(Units[[#This Row],[MonsterLevels]]+Units[[#This Row],[ClassLevels]]=0,1,Units[[#This Row],[MonsterLevels]]+Units[[#This Row],[ClassLevels]])</f>
        <v>36</v>
      </c>
      <c r="G64">
        <v>29</v>
      </c>
      <c r="H64">
        <v>1</v>
      </c>
      <c r="I64" s="2" t="s">
        <v>4515</v>
      </c>
      <c r="J64" s="2" t="s">
        <v>3638</v>
      </c>
      <c r="K64" t="s">
        <v>5024</v>
      </c>
      <c r="L64" s="2" t="s">
        <v>3639</v>
      </c>
      <c r="M64" s="2" t="s">
        <v>4531</v>
      </c>
      <c r="N64" s="2" t="s">
        <v>3567</v>
      </c>
      <c r="O64" s="2" t="s">
        <v>3638</v>
      </c>
      <c r="P64" s="2" t="s">
        <v>3638</v>
      </c>
      <c r="Q64" s="2" t="s">
        <v>3638</v>
      </c>
      <c r="R64" s="2" t="s">
        <v>3638</v>
      </c>
      <c r="S64" s="2" t="s">
        <v>3638</v>
      </c>
      <c r="T64" s="2" t="s">
        <v>3638</v>
      </c>
      <c r="U64" s="2" t="s">
        <v>3638</v>
      </c>
      <c r="V64" s="2" t="s">
        <v>3638</v>
      </c>
      <c r="W64" s="2" t="s">
        <v>3638</v>
      </c>
      <c r="X64" s="2" t="s">
        <v>4516</v>
      </c>
      <c r="Y64" s="2" t="s">
        <v>3558</v>
      </c>
      <c r="Z64" s="2" t="s">
        <v>3638</v>
      </c>
      <c r="AA64" s="2" t="s">
        <v>3638</v>
      </c>
      <c r="AB64" s="2" t="s">
        <v>3638</v>
      </c>
      <c r="AC64" s="2" t="s">
        <v>3638</v>
      </c>
      <c r="AD64" s="2" t="s">
        <v>3638</v>
      </c>
      <c r="AE64" s="2" t="s">
        <v>3638</v>
      </c>
      <c r="AF64" s="2" t="s">
        <v>3638</v>
      </c>
      <c r="AG64" s="2" t="s">
        <v>3638</v>
      </c>
      <c r="AH64" s="2" t="s">
        <v>3638</v>
      </c>
      <c r="AI64" s="2" t="s">
        <v>3638</v>
      </c>
      <c r="AJ64" s="2" t="s">
        <v>3638</v>
      </c>
      <c r="AK64" s="2" t="s">
        <v>3638</v>
      </c>
      <c r="AL64" s="2" t="s">
        <v>3573</v>
      </c>
      <c r="AM64">
        <v>41</v>
      </c>
      <c r="AN64">
        <v>27</v>
      </c>
      <c r="AO64">
        <v>10</v>
      </c>
      <c r="AP64">
        <v>19</v>
      </c>
      <c r="AQ64">
        <v>22</v>
      </c>
      <c r="AR64">
        <v>26</v>
      </c>
      <c r="AS64" t="s">
        <v>5024</v>
      </c>
    </row>
    <row r="65" spans="1:45" x14ac:dyDescent="0.25">
      <c r="A65" s="2" t="s">
        <v>3551</v>
      </c>
      <c r="B65">
        <v>35</v>
      </c>
      <c r="D6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137</v>
      </c>
      <c r="E65" s="3">
        <f>Units[[#This Row],[CR]]/Units[[#This Row],[Total Levels]]</f>
        <v>0.68571428571428572</v>
      </c>
      <c r="F65" s="2">
        <f>IF(Units[[#This Row],[MonsterLevels]]+Units[[#This Row],[ClassLevels]]=0,1,Units[[#This Row],[MonsterLevels]]+Units[[#This Row],[ClassLevels]])</f>
        <v>35</v>
      </c>
      <c r="G65">
        <v>24</v>
      </c>
      <c r="H65">
        <v>1</v>
      </c>
      <c r="I65" s="2" t="s">
        <v>3667</v>
      </c>
      <c r="J65" s="2" t="s">
        <v>3638</v>
      </c>
      <c r="K65" t="s">
        <v>5024</v>
      </c>
      <c r="L65" s="2" t="s">
        <v>3639</v>
      </c>
      <c r="M65" s="2" t="s">
        <v>3673</v>
      </c>
      <c r="N65" s="2" t="s">
        <v>3559</v>
      </c>
      <c r="O65" s="2" t="s">
        <v>3641</v>
      </c>
      <c r="P65" s="2" t="s">
        <v>3674</v>
      </c>
      <c r="Q65" s="2" t="s">
        <v>3638</v>
      </c>
      <c r="R65" s="2" t="s">
        <v>3638</v>
      </c>
      <c r="S65" s="2" t="s">
        <v>3638</v>
      </c>
      <c r="T65" s="2" t="s">
        <v>3638</v>
      </c>
      <c r="U65" s="2" t="s">
        <v>3638</v>
      </c>
      <c r="V65" s="2" t="s">
        <v>3638</v>
      </c>
      <c r="W65" s="2" t="s">
        <v>3638</v>
      </c>
      <c r="X65" s="2" t="s">
        <v>3669</v>
      </c>
      <c r="Y65" s="2" t="s">
        <v>3558</v>
      </c>
      <c r="Z65" s="2" t="s">
        <v>3638</v>
      </c>
      <c r="AA65" s="2" t="s">
        <v>3638</v>
      </c>
      <c r="AB65" s="2" t="s">
        <v>3638</v>
      </c>
      <c r="AC65" s="2" t="s">
        <v>3675</v>
      </c>
      <c r="AD65" s="2" t="s">
        <v>3638</v>
      </c>
      <c r="AE65" s="2" t="s">
        <v>3638</v>
      </c>
      <c r="AF65" s="2" t="s">
        <v>3638</v>
      </c>
      <c r="AG65" s="2" t="s">
        <v>3638</v>
      </c>
      <c r="AH65" s="2" t="s">
        <v>3665</v>
      </c>
      <c r="AI65" s="2" t="s">
        <v>3638</v>
      </c>
      <c r="AJ65" s="2" t="s">
        <v>3651</v>
      </c>
      <c r="AK65" s="2" t="s">
        <v>3676</v>
      </c>
      <c r="AL65" s="2" t="s">
        <v>3573</v>
      </c>
      <c r="AM65">
        <v>32</v>
      </c>
      <c r="AN65">
        <v>25</v>
      </c>
      <c r="AO65">
        <v>22</v>
      </c>
      <c r="AP65">
        <v>20</v>
      </c>
      <c r="AQ65">
        <v>17</v>
      </c>
      <c r="AR65">
        <v>21</v>
      </c>
      <c r="AS65" t="s">
        <v>5024</v>
      </c>
    </row>
    <row r="66" spans="1:45" x14ac:dyDescent="0.25">
      <c r="A66" s="2" t="s">
        <v>3541</v>
      </c>
      <c r="B66">
        <v>18</v>
      </c>
      <c r="C66">
        <v>17</v>
      </c>
      <c r="D6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139</v>
      </c>
      <c r="E66" s="3">
        <f>Units[[#This Row],[CR]]/Units[[#This Row],[Total Levels]]</f>
        <v>0.51428571428571423</v>
      </c>
      <c r="F66" s="2">
        <f>IF(Units[[#This Row],[MonsterLevels]]+Units[[#This Row],[ClassLevels]]=0,1,Units[[#This Row],[MonsterLevels]]+Units[[#This Row],[ClassLevels]])</f>
        <v>35</v>
      </c>
      <c r="G66">
        <v>18</v>
      </c>
      <c r="H66">
        <v>1</v>
      </c>
      <c r="I66" s="2" t="s">
        <v>3711</v>
      </c>
      <c r="J66" s="2" t="s">
        <v>3638</v>
      </c>
      <c r="K66" t="str">
        <f>IF(ISNUMBER(SEARCH("Demon", I66)), "Demon",IF(Units[[#This Row],[All.Column2.m_Faction]]="WildAnimals","Animal",""))</f>
        <v>Demon</v>
      </c>
      <c r="L66" s="2" t="s">
        <v>3639</v>
      </c>
      <c r="M66" s="2" t="s">
        <v>3712</v>
      </c>
      <c r="N66" s="2" t="s">
        <v>3570</v>
      </c>
      <c r="O66" s="2" t="s">
        <v>3641</v>
      </c>
      <c r="P66" s="2" t="s">
        <v>3713</v>
      </c>
      <c r="Q66" s="2" t="s">
        <v>3638</v>
      </c>
      <c r="R66" s="2" t="s">
        <v>3638</v>
      </c>
      <c r="S66" s="2" t="s">
        <v>3638</v>
      </c>
      <c r="T66" s="2" t="s">
        <v>3638</v>
      </c>
      <c r="U66" s="2" t="s">
        <v>3638</v>
      </c>
      <c r="V66" s="2" t="s">
        <v>3638</v>
      </c>
      <c r="W66" s="2" t="s">
        <v>3638</v>
      </c>
      <c r="X66" s="2" t="s">
        <v>3714</v>
      </c>
      <c r="Y66" s="2" t="s">
        <v>3558</v>
      </c>
      <c r="Z66" s="2" t="s">
        <v>3638</v>
      </c>
      <c r="AA66" s="2" t="s">
        <v>3638</v>
      </c>
      <c r="AB66" s="2" t="s">
        <v>3638</v>
      </c>
      <c r="AC66" s="2" t="s">
        <v>3638</v>
      </c>
      <c r="AD66" s="2" t="s">
        <v>3638</v>
      </c>
      <c r="AE66" s="2" t="s">
        <v>3638</v>
      </c>
      <c r="AF66" s="2" t="s">
        <v>3638</v>
      </c>
      <c r="AG66" s="2" t="s">
        <v>3638</v>
      </c>
      <c r="AH66" s="2" t="s">
        <v>3638</v>
      </c>
      <c r="AI66" s="2" t="s">
        <v>3638</v>
      </c>
      <c r="AJ66" s="2" t="s">
        <v>3638</v>
      </c>
      <c r="AK66" s="2" t="s">
        <v>3638</v>
      </c>
      <c r="AL66" s="2" t="s">
        <v>3573</v>
      </c>
      <c r="AM66">
        <v>32</v>
      </c>
      <c r="AN66">
        <v>13</v>
      </c>
      <c r="AO66">
        <v>29</v>
      </c>
      <c r="AP66">
        <v>23</v>
      </c>
      <c r="AQ66">
        <v>22</v>
      </c>
      <c r="AR66">
        <v>20</v>
      </c>
      <c r="AS66" t="s">
        <v>5029</v>
      </c>
    </row>
    <row r="67" spans="1:45" x14ac:dyDescent="0.25">
      <c r="A67" s="2" t="s">
        <v>2570</v>
      </c>
      <c r="B67">
        <v>35</v>
      </c>
      <c r="D6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173</v>
      </c>
      <c r="E67" s="3">
        <f>Units[[#This Row],[CR]]/Units[[#This Row],[Total Levels]]</f>
        <v>0.68571428571428572</v>
      </c>
      <c r="F67" s="2">
        <f>IF(Units[[#This Row],[MonsterLevels]]+Units[[#This Row],[ClassLevels]]=0,1,Units[[#This Row],[MonsterLevels]]+Units[[#This Row],[ClassLevels]])</f>
        <v>35</v>
      </c>
      <c r="G67">
        <v>24</v>
      </c>
      <c r="H67">
        <v>1</v>
      </c>
      <c r="I67" s="2" t="s">
        <v>3638</v>
      </c>
      <c r="J67" s="2" t="s">
        <v>3638</v>
      </c>
      <c r="K67" t="s">
        <v>5024</v>
      </c>
      <c r="L67" s="2" t="s">
        <v>3639</v>
      </c>
      <c r="M67" s="2" t="s">
        <v>1342</v>
      </c>
      <c r="N67" s="2" t="s">
        <v>3559</v>
      </c>
      <c r="O67" s="2" t="s">
        <v>3641</v>
      </c>
      <c r="P67" s="2" t="s">
        <v>3821</v>
      </c>
      <c r="Q67" s="2" t="s">
        <v>3638</v>
      </c>
      <c r="R67" s="2" t="s">
        <v>3638</v>
      </c>
      <c r="S67" s="2" t="s">
        <v>3638</v>
      </c>
      <c r="T67" s="2" t="s">
        <v>3638</v>
      </c>
      <c r="U67" s="2" t="s">
        <v>3638</v>
      </c>
      <c r="V67" s="2" t="s">
        <v>3638</v>
      </c>
      <c r="W67" s="2" t="s">
        <v>3638</v>
      </c>
      <c r="X67" s="2" t="s">
        <v>3558</v>
      </c>
      <c r="Y67" s="2" t="s">
        <v>3558</v>
      </c>
      <c r="Z67" s="2" t="s">
        <v>3638</v>
      </c>
      <c r="AA67" s="2" t="s">
        <v>3638</v>
      </c>
      <c r="AB67" s="2" t="s">
        <v>3650</v>
      </c>
      <c r="AC67" s="2" t="s">
        <v>3638</v>
      </c>
      <c r="AD67" s="2" t="s">
        <v>3638</v>
      </c>
      <c r="AE67" s="2" t="s">
        <v>3638</v>
      </c>
      <c r="AF67" s="2" t="s">
        <v>3638</v>
      </c>
      <c r="AG67" s="2" t="s">
        <v>3638</v>
      </c>
      <c r="AH67" s="2" t="s">
        <v>3822</v>
      </c>
      <c r="AI67" s="2" t="s">
        <v>3638</v>
      </c>
      <c r="AJ67" s="2" t="s">
        <v>3651</v>
      </c>
      <c r="AK67" s="2" t="s">
        <v>3676</v>
      </c>
      <c r="AL67" s="2" t="s">
        <v>3573</v>
      </c>
      <c r="AM67">
        <v>23</v>
      </c>
      <c r="AN67">
        <v>32</v>
      </c>
      <c r="AO67">
        <v>28</v>
      </c>
      <c r="AP67">
        <v>22</v>
      </c>
      <c r="AQ67">
        <v>39</v>
      </c>
      <c r="AR67">
        <v>29</v>
      </c>
      <c r="AS67" t="s">
        <v>5024</v>
      </c>
    </row>
    <row r="68" spans="1:45" x14ac:dyDescent="0.25">
      <c r="A68" s="2" t="s">
        <v>2532</v>
      </c>
      <c r="B68">
        <v>35</v>
      </c>
      <c r="D6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173</v>
      </c>
      <c r="E68" s="3">
        <f>Units[[#This Row],[CR]]/Units[[#This Row],[Total Levels]]</f>
        <v>0.68571428571428572</v>
      </c>
      <c r="F68" s="2">
        <f>IF(Units[[#This Row],[MonsterLevels]]+Units[[#This Row],[ClassLevels]]=0,1,Units[[#This Row],[MonsterLevels]]+Units[[#This Row],[ClassLevels]])</f>
        <v>35</v>
      </c>
      <c r="G68">
        <v>24</v>
      </c>
      <c r="H68">
        <v>1</v>
      </c>
      <c r="I68" s="2" t="s">
        <v>3638</v>
      </c>
      <c r="J68" s="2" t="s">
        <v>3638</v>
      </c>
      <c r="K68" t="s">
        <v>5024</v>
      </c>
      <c r="L68" s="2" t="s">
        <v>3639</v>
      </c>
      <c r="M68" s="2" t="s">
        <v>1302</v>
      </c>
      <c r="N68" s="2" t="s">
        <v>3559</v>
      </c>
      <c r="O68" s="2" t="s">
        <v>3641</v>
      </c>
      <c r="P68" s="2" t="s">
        <v>4820</v>
      </c>
      <c r="Q68" s="2" t="s">
        <v>3638</v>
      </c>
      <c r="R68" s="2" t="s">
        <v>3638</v>
      </c>
      <c r="S68" s="2" t="s">
        <v>3638</v>
      </c>
      <c r="T68" s="2" t="s">
        <v>3638</v>
      </c>
      <c r="U68" s="2" t="s">
        <v>3638</v>
      </c>
      <c r="V68" s="2" t="s">
        <v>3638</v>
      </c>
      <c r="W68" s="2" t="s">
        <v>3638</v>
      </c>
      <c r="X68" s="2" t="s">
        <v>3558</v>
      </c>
      <c r="Y68" s="2" t="s">
        <v>3558</v>
      </c>
      <c r="Z68" s="2" t="s">
        <v>3638</v>
      </c>
      <c r="AA68" s="2" t="s">
        <v>3638</v>
      </c>
      <c r="AB68" s="2" t="s">
        <v>3650</v>
      </c>
      <c r="AC68" s="2" t="s">
        <v>3645</v>
      </c>
      <c r="AD68" s="2" t="s">
        <v>3638</v>
      </c>
      <c r="AE68" s="2" t="s">
        <v>3638</v>
      </c>
      <c r="AF68" s="2" t="s">
        <v>3638</v>
      </c>
      <c r="AG68" s="2" t="s">
        <v>3638</v>
      </c>
      <c r="AH68" s="2" t="s">
        <v>3822</v>
      </c>
      <c r="AI68" s="2" t="s">
        <v>3638</v>
      </c>
      <c r="AJ68" s="2" t="s">
        <v>3651</v>
      </c>
      <c r="AK68" s="2" t="s">
        <v>3676</v>
      </c>
      <c r="AL68" s="2" t="s">
        <v>3573</v>
      </c>
      <c r="AM68">
        <v>23</v>
      </c>
      <c r="AN68">
        <v>32</v>
      </c>
      <c r="AO68">
        <v>28</v>
      </c>
      <c r="AP68">
        <v>22</v>
      </c>
      <c r="AQ68">
        <v>29</v>
      </c>
      <c r="AR68">
        <v>39</v>
      </c>
      <c r="AS68" t="s">
        <v>5024</v>
      </c>
    </row>
    <row r="69" spans="1:45" x14ac:dyDescent="0.25">
      <c r="A69" s="2" t="s">
        <v>2509</v>
      </c>
      <c r="B69">
        <v>35</v>
      </c>
      <c r="D6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189</v>
      </c>
      <c r="E69" s="3">
        <f>Units[[#This Row],[CR]]/Units[[#This Row],[Total Levels]]</f>
        <v>0.74285714285714288</v>
      </c>
      <c r="F69" s="2">
        <f>IF(Units[[#This Row],[MonsterLevels]]+Units[[#This Row],[ClassLevels]]=0,1,Units[[#This Row],[MonsterLevels]]+Units[[#This Row],[ClassLevels]])</f>
        <v>35</v>
      </c>
      <c r="G69">
        <v>26</v>
      </c>
      <c r="H69">
        <v>1</v>
      </c>
      <c r="I69" s="2" t="s">
        <v>4086</v>
      </c>
      <c r="J69" s="2" t="s">
        <v>3638</v>
      </c>
      <c r="K69" t="s">
        <v>5024</v>
      </c>
      <c r="L69" s="2" t="s">
        <v>3639</v>
      </c>
      <c r="M69" s="2" t="s">
        <v>1277</v>
      </c>
      <c r="N69" s="2" t="s">
        <v>3559</v>
      </c>
      <c r="O69" s="2" t="s">
        <v>3641</v>
      </c>
      <c r="P69" s="2" t="s">
        <v>4883</v>
      </c>
      <c r="Q69" s="2" t="s">
        <v>3638</v>
      </c>
      <c r="R69" s="2" t="s">
        <v>3638</v>
      </c>
      <c r="S69" s="2" t="s">
        <v>3638</v>
      </c>
      <c r="T69" s="2" t="s">
        <v>3638</v>
      </c>
      <c r="U69" s="2" t="s">
        <v>3638</v>
      </c>
      <c r="V69" s="2" t="s">
        <v>3638</v>
      </c>
      <c r="W69" s="2" t="s">
        <v>3638</v>
      </c>
      <c r="X69" s="2" t="s">
        <v>3558</v>
      </c>
      <c r="Y69" s="2" t="s">
        <v>4256</v>
      </c>
      <c r="Z69" s="2" t="s">
        <v>4819</v>
      </c>
      <c r="AA69" s="2" t="s">
        <v>3638</v>
      </c>
      <c r="AB69" s="2" t="s">
        <v>3638</v>
      </c>
      <c r="AC69" s="2" t="s">
        <v>3638</v>
      </c>
      <c r="AD69" s="2" t="s">
        <v>3638</v>
      </c>
      <c r="AE69" s="2" t="s">
        <v>3638</v>
      </c>
      <c r="AF69" s="2" t="s">
        <v>3638</v>
      </c>
      <c r="AG69" s="2" t="s">
        <v>3638</v>
      </c>
      <c r="AH69" s="2" t="s">
        <v>3638</v>
      </c>
      <c r="AI69" s="2" t="s">
        <v>3638</v>
      </c>
      <c r="AJ69" s="2" t="s">
        <v>3638</v>
      </c>
      <c r="AK69" s="2" t="s">
        <v>3638</v>
      </c>
      <c r="AL69" s="2" t="s">
        <v>3573</v>
      </c>
      <c r="AM69">
        <v>40</v>
      </c>
      <c r="AN69">
        <v>25</v>
      </c>
      <c r="AO69">
        <v>40</v>
      </c>
      <c r="AP69">
        <v>24</v>
      </c>
      <c r="AQ69">
        <v>24</v>
      </c>
      <c r="AR69">
        <v>36</v>
      </c>
      <c r="AS69" t="s">
        <v>5024</v>
      </c>
    </row>
    <row r="70" spans="1:45" x14ac:dyDescent="0.25">
      <c r="A70" s="2" t="s">
        <v>2501</v>
      </c>
      <c r="B70">
        <v>35</v>
      </c>
      <c r="D7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127</v>
      </c>
      <c r="E70" s="3">
        <f>Units[[#This Row],[CR]]/Units[[#This Row],[Total Levels]]</f>
        <v>0.5714285714285714</v>
      </c>
      <c r="F70" s="2">
        <f>IF(Units[[#This Row],[MonsterLevels]]+Units[[#This Row],[ClassLevels]]=0,1,Units[[#This Row],[MonsterLevels]]+Units[[#This Row],[ClassLevels]])</f>
        <v>35</v>
      </c>
      <c r="G70">
        <v>20</v>
      </c>
      <c r="H70">
        <v>1</v>
      </c>
      <c r="I70" s="2" t="s">
        <v>3667</v>
      </c>
      <c r="J70" s="2" t="s">
        <v>3638</v>
      </c>
      <c r="K70" t="s">
        <v>5024</v>
      </c>
      <c r="L70" s="2" t="s">
        <v>3639</v>
      </c>
      <c r="M70" s="2" t="s">
        <v>4897</v>
      </c>
      <c r="N70" s="2" t="s">
        <v>3559</v>
      </c>
      <c r="O70" s="2" t="s">
        <v>3641</v>
      </c>
      <c r="P70" s="2" t="s">
        <v>4237</v>
      </c>
      <c r="Q70" s="2" t="s">
        <v>3638</v>
      </c>
      <c r="R70" s="2" t="s">
        <v>3638</v>
      </c>
      <c r="S70" s="2" t="s">
        <v>3638</v>
      </c>
      <c r="T70" s="2" t="s">
        <v>3638</v>
      </c>
      <c r="U70" s="2" t="s">
        <v>3638</v>
      </c>
      <c r="V70" s="2" t="s">
        <v>3638</v>
      </c>
      <c r="W70" s="2" t="s">
        <v>3638</v>
      </c>
      <c r="X70" s="2" t="s">
        <v>3669</v>
      </c>
      <c r="Y70" s="2" t="s">
        <v>3558</v>
      </c>
      <c r="Z70" s="2" t="s">
        <v>4372</v>
      </c>
      <c r="AA70" s="2" t="s">
        <v>3638</v>
      </c>
      <c r="AB70" s="2" t="s">
        <v>3638</v>
      </c>
      <c r="AC70" s="2" t="s">
        <v>3638</v>
      </c>
      <c r="AD70" s="2" t="s">
        <v>3638</v>
      </c>
      <c r="AE70" s="2" t="s">
        <v>3638</v>
      </c>
      <c r="AF70" s="2" t="s">
        <v>3638</v>
      </c>
      <c r="AG70" s="2" t="s">
        <v>3638</v>
      </c>
      <c r="AH70" s="2" t="s">
        <v>3638</v>
      </c>
      <c r="AI70" s="2" t="s">
        <v>3638</v>
      </c>
      <c r="AJ70" s="2" t="s">
        <v>3638</v>
      </c>
      <c r="AK70" s="2" t="s">
        <v>3638</v>
      </c>
      <c r="AL70" s="2" t="s">
        <v>3573</v>
      </c>
      <c r="AM70">
        <v>23</v>
      </c>
      <c r="AN70">
        <v>25</v>
      </c>
      <c r="AO70">
        <v>22</v>
      </c>
      <c r="AP70">
        <v>30</v>
      </c>
      <c r="AQ70">
        <v>13</v>
      </c>
      <c r="AR70">
        <v>14</v>
      </c>
      <c r="AS70" t="s">
        <v>5024</v>
      </c>
    </row>
    <row r="71" spans="1:45" x14ac:dyDescent="0.25">
      <c r="A71" s="2" t="s">
        <v>2489</v>
      </c>
      <c r="B71">
        <v>18</v>
      </c>
      <c r="C71">
        <v>17</v>
      </c>
      <c r="D7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155</v>
      </c>
      <c r="E71" s="3">
        <f>Units[[#This Row],[CR]]/Units[[#This Row],[Total Levels]]</f>
        <v>0.51428571428571423</v>
      </c>
      <c r="F71" s="2">
        <f>IF(Units[[#This Row],[MonsterLevels]]+Units[[#This Row],[ClassLevels]]=0,1,Units[[#This Row],[MonsterLevels]]+Units[[#This Row],[ClassLevels]])</f>
        <v>35</v>
      </c>
      <c r="G71">
        <v>18</v>
      </c>
      <c r="H71">
        <v>1</v>
      </c>
      <c r="I71" s="2" t="s">
        <v>4159</v>
      </c>
      <c r="J71" s="2" t="s">
        <v>3638</v>
      </c>
      <c r="K71" t="str">
        <f>IF(ISNUMBER(SEARCH("Demon", I71)), "Demon",IF(Units[[#This Row],[All.Column2.m_Faction]]="WildAnimals","Animal",""))</f>
        <v>Demon</v>
      </c>
      <c r="L71" s="2" t="s">
        <v>3639</v>
      </c>
      <c r="M71" s="2" t="s">
        <v>1257</v>
      </c>
      <c r="N71" s="2" t="s">
        <v>3559</v>
      </c>
      <c r="O71" s="2" t="s">
        <v>3641</v>
      </c>
      <c r="P71" s="2" t="s">
        <v>4161</v>
      </c>
      <c r="Q71" s="2" t="s">
        <v>3638</v>
      </c>
      <c r="R71" s="2" t="s">
        <v>3638</v>
      </c>
      <c r="S71" s="2" t="s">
        <v>3638</v>
      </c>
      <c r="T71" s="2" t="s">
        <v>3638</v>
      </c>
      <c r="U71" s="2" t="s">
        <v>3638</v>
      </c>
      <c r="V71" s="2" t="s">
        <v>3638</v>
      </c>
      <c r="W71" s="2" t="s">
        <v>3638</v>
      </c>
      <c r="X71" s="2" t="s">
        <v>3779</v>
      </c>
      <c r="Y71" s="2" t="s">
        <v>3558</v>
      </c>
      <c r="Z71" s="2" t="s">
        <v>3638</v>
      </c>
      <c r="AA71" s="2" t="s">
        <v>3638</v>
      </c>
      <c r="AB71" s="2" t="s">
        <v>3638</v>
      </c>
      <c r="AC71" s="2" t="s">
        <v>3638</v>
      </c>
      <c r="AD71" s="2" t="s">
        <v>3638</v>
      </c>
      <c r="AE71" s="2" t="s">
        <v>3638</v>
      </c>
      <c r="AF71" s="2" t="s">
        <v>3638</v>
      </c>
      <c r="AG71" s="2" t="s">
        <v>3638</v>
      </c>
      <c r="AH71" s="2" t="s">
        <v>3638</v>
      </c>
      <c r="AI71" s="2" t="s">
        <v>3638</v>
      </c>
      <c r="AJ71" s="2" t="s">
        <v>3638</v>
      </c>
      <c r="AK71" s="2" t="s">
        <v>3638</v>
      </c>
      <c r="AL71" s="2" t="s">
        <v>3573</v>
      </c>
      <c r="AM71">
        <v>18</v>
      </c>
      <c r="AN71">
        <v>29</v>
      </c>
      <c r="AO71">
        <v>28</v>
      </c>
      <c r="AP71">
        <v>25</v>
      </c>
      <c r="AQ71">
        <v>28</v>
      </c>
      <c r="AR71">
        <v>27</v>
      </c>
      <c r="AS71" t="s">
        <v>5029</v>
      </c>
    </row>
    <row r="72" spans="1:45" x14ac:dyDescent="0.25">
      <c r="A72" s="2" t="s">
        <v>2392</v>
      </c>
      <c r="B72">
        <v>35</v>
      </c>
      <c r="D7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140</v>
      </c>
      <c r="E72" s="3">
        <f>Units[[#This Row],[CR]]/Units[[#This Row],[Total Levels]]</f>
        <v>0.68571428571428572</v>
      </c>
      <c r="F72" s="2">
        <f>IF(Units[[#This Row],[MonsterLevels]]+Units[[#This Row],[ClassLevels]]=0,1,Units[[#This Row],[MonsterLevels]]+Units[[#This Row],[ClassLevels]])</f>
        <v>35</v>
      </c>
      <c r="G72">
        <v>24</v>
      </c>
      <c r="H72">
        <v>1</v>
      </c>
      <c r="I72" s="2" t="s">
        <v>4183</v>
      </c>
      <c r="J72" s="2" t="s">
        <v>3638</v>
      </c>
      <c r="K72" t="s">
        <v>5024</v>
      </c>
      <c r="L72" s="2" t="s">
        <v>3639</v>
      </c>
      <c r="M72" s="2" t="s">
        <v>5000</v>
      </c>
      <c r="N72" s="2" t="s">
        <v>3567</v>
      </c>
      <c r="O72" s="2" t="s">
        <v>3638</v>
      </c>
      <c r="P72" s="2" t="s">
        <v>3638</v>
      </c>
      <c r="Q72" s="2" t="s">
        <v>3638</v>
      </c>
      <c r="R72" s="2" t="s">
        <v>3638</v>
      </c>
      <c r="S72" s="2" t="s">
        <v>3638</v>
      </c>
      <c r="T72" s="2" t="s">
        <v>3638</v>
      </c>
      <c r="U72" s="2" t="s">
        <v>3638</v>
      </c>
      <c r="V72" s="2" t="s">
        <v>3638</v>
      </c>
      <c r="W72" s="2" t="s">
        <v>3638</v>
      </c>
      <c r="X72" s="2" t="s">
        <v>3714</v>
      </c>
      <c r="Y72" s="2" t="s">
        <v>3702</v>
      </c>
      <c r="Z72" s="2" t="s">
        <v>3638</v>
      </c>
      <c r="AA72" s="2" t="s">
        <v>3638</v>
      </c>
      <c r="AB72" s="2" t="s">
        <v>3638</v>
      </c>
      <c r="AC72" s="2" t="s">
        <v>3638</v>
      </c>
      <c r="AD72" s="2" t="s">
        <v>3638</v>
      </c>
      <c r="AE72" s="2" t="s">
        <v>3638</v>
      </c>
      <c r="AF72" s="2" t="s">
        <v>3638</v>
      </c>
      <c r="AG72" s="2" t="s">
        <v>3638</v>
      </c>
      <c r="AH72" s="2" t="s">
        <v>3638</v>
      </c>
      <c r="AI72" s="2" t="s">
        <v>3638</v>
      </c>
      <c r="AJ72" s="2" t="s">
        <v>3638</v>
      </c>
      <c r="AK72" s="2" t="s">
        <v>3638</v>
      </c>
      <c r="AL72" s="2" t="s">
        <v>3573</v>
      </c>
      <c r="AM72">
        <v>36</v>
      </c>
      <c r="AN72">
        <v>22</v>
      </c>
      <c r="AO72">
        <v>31</v>
      </c>
      <c r="AP72">
        <v>5</v>
      </c>
      <c r="AQ72">
        <v>22</v>
      </c>
      <c r="AR72">
        <v>24</v>
      </c>
      <c r="AS72" t="s">
        <v>5024</v>
      </c>
    </row>
    <row r="73" spans="1:45" x14ac:dyDescent="0.25">
      <c r="A73" s="2" t="s">
        <v>3193</v>
      </c>
      <c r="B73">
        <v>17</v>
      </c>
      <c r="C73">
        <v>17</v>
      </c>
      <c r="D7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125</v>
      </c>
      <c r="E73" s="3">
        <f>Units[[#This Row],[CR]]/Units[[#This Row],[Total Levels]]</f>
        <v>0.52941176470588236</v>
      </c>
      <c r="F73" s="2">
        <f>IF(Units[[#This Row],[MonsterLevels]]+Units[[#This Row],[ClassLevels]]=0,1,Units[[#This Row],[MonsterLevels]]+Units[[#This Row],[ClassLevels]])</f>
        <v>34</v>
      </c>
      <c r="G73">
        <v>18</v>
      </c>
      <c r="H73">
        <v>1</v>
      </c>
      <c r="I73" s="2" t="s">
        <v>4149</v>
      </c>
      <c r="J73" s="2" t="s">
        <v>3638</v>
      </c>
      <c r="K73" t="str">
        <f>IF(ISNUMBER(SEARCH("Demon", I73)), "Demon",IF(Units[[#This Row],[All.Column2.m_Faction]]="WildAnimals","Animal",""))</f>
        <v>Demon</v>
      </c>
      <c r="L73" s="2" t="s">
        <v>3639</v>
      </c>
      <c r="M73" s="2" t="s">
        <v>4150</v>
      </c>
      <c r="N73" s="2" t="s">
        <v>3570</v>
      </c>
      <c r="O73" s="2" t="s">
        <v>3638</v>
      </c>
      <c r="P73" s="2" t="s">
        <v>4151</v>
      </c>
      <c r="Q73" s="2" t="s">
        <v>3638</v>
      </c>
      <c r="R73" s="2" t="s">
        <v>3638</v>
      </c>
      <c r="S73" s="2" t="s">
        <v>3638</v>
      </c>
      <c r="T73" s="2" t="s">
        <v>3638</v>
      </c>
      <c r="U73" s="2" t="s">
        <v>3638</v>
      </c>
      <c r="V73" s="2" t="s">
        <v>3638</v>
      </c>
      <c r="W73" s="2" t="s">
        <v>3638</v>
      </c>
      <c r="X73" s="2" t="s">
        <v>4151</v>
      </c>
      <c r="Y73" s="2" t="s">
        <v>3558</v>
      </c>
      <c r="Z73" s="2" t="s">
        <v>3638</v>
      </c>
      <c r="AA73" s="2" t="s">
        <v>3638</v>
      </c>
      <c r="AB73" s="2" t="s">
        <v>3638</v>
      </c>
      <c r="AC73" s="2" t="s">
        <v>3638</v>
      </c>
      <c r="AD73" s="2" t="s">
        <v>3638</v>
      </c>
      <c r="AE73" s="2" t="s">
        <v>3638</v>
      </c>
      <c r="AF73" s="2" t="s">
        <v>3638</v>
      </c>
      <c r="AG73" s="2" t="s">
        <v>3638</v>
      </c>
      <c r="AH73" s="2" t="s">
        <v>3638</v>
      </c>
      <c r="AI73" s="2" t="s">
        <v>3638</v>
      </c>
      <c r="AJ73" s="2" t="s">
        <v>3638</v>
      </c>
      <c r="AK73" s="2" t="s">
        <v>3638</v>
      </c>
      <c r="AL73" s="2" t="s">
        <v>3573</v>
      </c>
      <c r="AM73">
        <v>31</v>
      </c>
      <c r="AN73">
        <v>11</v>
      </c>
      <c r="AO73">
        <v>31</v>
      </c>
      <c r="AP73">
        <v>16</v>
      </c>
      <c r="AQ73">
        <v>16</v>
      </c>
      <c r="AR73">
        <v>20</v>
      </c>
      <c r="AS73" t="s">
        <v>5029</v>
      </c>
    </row>
    <row r="74" spans="1:45" x14ac:dyDescent="0.25">
      <c r="A74" s="2" t="s">
        <v>3027</v>
      </c>
      <c r="B74">
        <v>34</v>
      </c>
      <c r="D7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137</v>
      </c>
      <c r="E74" s="3">
        <f>Units[[#This Row],[CR]]/Units[[#This Row],[Total Levels]]</f>
        <v>0.70588235294117652</v>
      </c>
      <c r="F74" s="2">
        <f>IF(Units[[#This Row],[MonsterLevels]]+Units[[#This Row],[ClassLevels]]=0,1,Units[[#This Row],[MonsterLevels]]+Units[[#This Row],[ClassLevels]])</f>
        <v>34</v>
      </c>
      <c r="G74">
        <v>24</v>
      </c>
      <c r="H74">
        <v>1</v>
      </c>
      <c r="I74" s="2" t="s">
        <v>4510</v>
      </c>
      <c r="J74" s="2" t="s">
        <v>3638</v>
      </c>
      <c r="K74" t="s">
        <v>5024</v>
      </c>
      <c r="L74" s="2" t="s">
        <v>3639</v>
      </c>
      <c r="M74" s="2" t="s">
        <v>4511</v>
      </c>
      <c r="N74" s="2" t="s">
        <v>3559</v>
      </c>
      <c r="O74" s="2" t="s">
        <v>3641</v>
      </c>
      <c r="P74" s="2" t="s">
        <v>4512</v>
      </c>
      <c r="Q74" s="2" t="s">
        <v>3638</v>
      </c>
      <c r="R74" s="2" t="s">
        <v>3638</v>
      </c>
      <c r="S74" s="2" t="s">
        <v>3638</v>
      </c>
      <c r="T74" s="2" t="s">
        <v>3638</v>
      </c>
      <c r="U74" s="2" t="s">
        <v>3638</v>
      </c>
      <c r="V74" s="2" t="s">
        <v>3638</v>
      </c>
      <c r="W74" s="2" t="s">
        <v>3638</v>
      </c>
      <c r="X74" s="2" t="s">
        <v>3558</v>
      </c>
      <c r="Y74" s="2" t="s">
        <v>3558</v>
      </c>
      <c r="Z74" s="2" t="s">
        <v>3638</v>
      </c>
      <c r="AA74" s="2" t="s">
        <v>3638</v>
      </c>
      <c r="AB74" s="2" t="s">
        <v>3638</v>
      </c>
      <c r="AC74" s="2" t="s">
        <v>3638</v>
      </c>
      <c r="AD74" s="2" t="s">
        <v>3638</v>
      </c>
      <c r="AE74" s="2" t="s">
        <v>3638</v>
      </c>
      <c r="AF74" s="2" t="s">
        <v>3638</v>
      </c>
      <c r="AG74" s="2" t="s">
        <v>3638</v>
      </c>
      <c r="AH74" s="2" t="s">
        <v>3638</v>
      </c>
      <c r="AI74" s="2" t="s">
        <v>3638</v>
      </c>
      <c r="AJ74" s="2" t="s">
        <v>3638</v>
      </c>
      <c r="AK74" s="2" t="s">
        <v>3638</v>
      </c>
      <c r="AL74" s="2" t="s">
        <v>3573</v>
      </c>
      <c r="AM74">
        <v>24</v>
      </c>
      <c r="AN74">
        <v>29</v>
      </c>
      <c r="AO74">
        <v>26</v>
      </c>
      <c r="AP74">
        <v>17</v>
      </c>
      <c r="AQ74">
        <v>20</v>
      </c>
      <c r="AR74">
        <v>21</v>
      </c>
      <c r="AS74" t="s">
        <v>5024</v>
      </c>
    </row>
    <row r="75" spans="1:45" x14ac:dyDescent="0.25">
      <c r="A75" s="2" t="s">
        <v>2373</v>
      </c>
      <c r="B75">
        <v>34</v>
      </c>
      <c r="D7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128</v>
      </c>
      <c r="E75" s="3">
        <f>Units[[#This Row],[CR]]/Units[[#This Row],[Total Levels]]</f>
        <v>0.44117647058823528</v>
      </c>
      <c r="F75" s="2">
        <f>IF(Units[[#This Row],[MonsterLevels]]+Units[[#This Row],[ClassLevels]]=0,1,Units[[#This Row],[MonsterLevels]]+Units[[#This Row],[ClassLevels]])</f>
        <v>34</v>
      </c>
      <c r="G75">
        <v>15</v>
      </c>
      <c r="H75">
        <v>1</v>
      </c>
      <c r="I75" s="2" t="s">
        <v>3638</v>
      </c>
      <c r="J75" s="2" t="s">
        <v>3722</v>
      </c>
      <c r="K75" t="s">
        <v>5034</v>
      </c>
      <c r="L75" s="2" t="s">
        <v>3639</v>
      </c>
      <c r="M75" s="2" t="s">
        <v>1141</v>
      </c>
      <c r="N75" s="2" t="s">
        <v>3559</v>
      </c>
      <c r="O75" s="2" t="s">
        <v>3641</v>
      </c>
      <c r="P75" s="2" t="s">
        <v>3685</v>
      </c>
      <c r="Q75" s="2" t="s">
        <v>3638</v>
      </c>
      <c r="R75" s="2" t="s">
        <v>3638</v>
      </c>
      <c r="S75" s="2" t="s">
        <v>3638</v>
      </c>
      <c r="T75" s="2" t="s">
        <v>3638</v>
      </c>
      <c r="U75" s="2" t="s">
        <v>3638</v>
      </c>
      <c r="V75" s="2" t="s">
        <v>3638</v>
      </c>
      <c r="W75" s="2" t="s">
        <v>3638</v>
      </c>
      <c r="X75" s="2" t="s">
        <v>3558</v>
      </c>
      <c r="Y75" s="2" t="s">
        <v>3558</v>
      </c>
      <c r="Z75" s="2" t="s">
        <v>3638</v>
      </c>
      <c r="AA75" s="2" t="s">
        <v>3638</v>
      </c>
      <c r="AB75" s="2" t="s">
        <v>4135</v>
      </c>
      <c r="AC75" s="2" t="s">
        <v>4450</v>
      </c>
      <c r="AD75" s="2" t="s">
        <v>3638</v>
      </c>
      <c r="AE75" s="2" t="s">
        <v>3638</v>
      </c>
      <c r="AF75" s="2" t="s">
        <v>3638</v>
      </c>
      <c r="AG75" s="2" t="s">
        <v>3688</v>
      </c>
      <c r="AH75" s="2" t="s">
        <v>3822</v>
      </c>
      <c r="AI75" s="2" t="s">
        <v>3638</v>
      </c>
      <c r="AJ75" s="2" t="s">
        <v>3638</v>
      </c>
      <c r="AK75" s="2" t="s">
        <v>3652</v>
      </c>
      <c r="AL75" s="2" t="s">
        <v>3573</v>
      </c>
      <c r="AM75">
        <v>28</v>
      </c>
      <c r="AN75">
        <v>30</v>
      </c>
      <c r="AO75">
        <v>10</v>
      </c>
      <c r="AP75">
        <v>12</v>
      </c>
      <c r="AQ75">
        <v>12</v>
      </c>
      <c r="AR75">
        <v>36</v>
      </c>
      <c r="AS75" t="s">
        <v>5034</v>
      </c>
    </row>
    <row r="76" spans="1:45" x14ac:dyDescent="0.25">
      <c r="A76" s="2" t="s">
        <v>2567</v>
      </c>
      <c r="B76">
        <v>33</v>
      </c>
      <c r="D7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165</v>
      </c>
      <c r="E76" s="3">
        <f>Units[[#This Row],[CR]]/Units[[#This Row],[Total Levels]]</f>
        <v>0.81818181818181823</v>
      </c>
      <c r="F76" s="2">
        <f>IF(Units[[#This Row],[MonsterLevels]]+Units[[#This Row],[ClassLevels]]=0,1,Units[[#This Row],[MonsterLevels]]+Units[[#This Row],[ClassLevels]])</f>
        <v>33</v>
      </c>
      <c r="G76">
        <v>27</v>
      </c>
      <c r="H76">
        <v>1</v>
      </c>
      <c r="I76" s="2" t="s">
        <v>3677</v>
      </c>
      <c r="J76" s="2" t="s">
        <v>3638</v>
      </c>
      <c r="K76" t="s">
        <v>5034</v>
      </c>
      <c r="L76" s="2" t="s">
        <v>3639</v>
      </c>
      <c r="M76" s="2" t="s">
        <v>3829</v>
      </c>
      <c r="N76" s="2" t="s">
        <v>3559</v>
      </c>
      <c r="O76" s="2" t="s">
        <v>3641</v>
      </c>
      <c r="P76" s="2" t="s">
        <v>3679</v>
      </c>
      <c r="Q76" s="2" t="s">
        <v>3638</v>
      </c>
      <c r="R76" s="2" t="s">
        <v>3638</v>
      </c>
      <c r="S76" s="2" t="s">
        <v>3638</v>
      </c>
      <c r="T76" s="2" t="s">
        <v>3638</v>
      </c>
      <c r="U76" s="2" t="s">
        <v>3638</v>
      </c>
      <c r="V76" s="2" t="s">
        <v>3638</v>
      </c>
      <c r="W76" s="2" t="s">
        <v>3638</v>
      </c>
      <c r="X76" s="2" t="s">
        <v>3680</v>
      </c>
      <c r="Y76" s="2" t="s">
        <v>3558</v>
      </c>
      <c r="Z76" s="2" t="s">
        <v>3638</v>
      </c>
      <c r="AA76" s="2" t="s">
        <v>3638</v>
      </c>
      <c r="AB76" s="2" t="s">
        <v>3830</v>
      </c>
      <c r="AC76" s="2" t="s">
        <v>3657</v>
      </c>
      <c r="AD76" s="2" t="s">
        <v>3638</v>
      </c>
      <c r="AE76" s="2" t="s">
        <v>3638</v>
      </c>
      <c r="AF76" s="2" t="s">
        <v>3638</v>
      </c>
      <c r="AG76" s="2" t="s">
        <v>3831</v>
      </c>
      <c r="AH76" s="2" t="s">
        <v>3638</v>
      </c>
      <c r="AI76" s="2" t="s">
        <v>3665</v>
      </c>
      <c r="AJ76" s="2" t="s">
        <v>3832</v>
      </c>
      <c r="AK76" s="2" t="s">
        <v>3638</v>
      </c>
      <c r="AL76" s="2" t="s">
        <v>3573</v>
      </c>
      <c r="AM76">
        <v>32</v>
      </c>
      <c r="AN76">
        <v>25</v>
      </c>
      <c r="AO76">
        <v>30</v>
      </c>
      <c r="AP76">
        <v>26</v>
      </c>
      <c r="AQ76">
        <v>27</v>
      </c>
      <c r="AR76">
        <v>25</v>
      </c>
      <c r="AS76" t="s">
        <v>5034</v>
      </c>
    </row>
    <row r="77" spans="1:45" x14ac:dyDescent="0.25">
      <c r="A77" s="2" t="s">
        <v>3207</v>
      </c>
      <c r="B77">
        <v>33</v>
      </c>
      <c r="D7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100</v>
      </c>
      <c r="E77" s="3">
        <f>Units[[#This Row],[CR]]/Units[[#This Row],[Total Levels]]</f>
        <v>0.51515151515151514</v>
      </c>
      <c r="F77" s="2">
        <f>IF(Units[[#This Row],[MonsterLevels]]+Units[[#This Row],[ClassLevels]]=0,1,Units[[#This Row],[MonsterLevels]]+Units[[#This Row],[ClassLevels]])</f>
        <v>33</v>
      </c>
      <c r="G77">
        <v>17</v>
      </c>
      <c r="H77">
        <v>1</v>
      </c>
      <c r="I77" s="2" t="s">
        <v>3638</v>
      </c>
      <c r="J77" s="2" t="s">
        <v>3638</v>
      </c>
      <c r="K77" t="s">
        <v>5032</v>
      </c>
      <c r="L77" s="2" t="s">
        <v>3639</v>
      </c>
      <c r="M77" s="2" t="s">
        <v>4318</v>
      </c>
      <c r="N77" s="2" t="s">
        <v>3570</v>
      </c>
      <c r="O77" s="2" t="s">
        <v>3638</v>
      </c>
      <c r="P77" s="2" t="s">
        <v>3638</v>
      </c>
      <c r="Q77" s="2" t="s">
        <v>3638</v>
      </c>
      <c r="R77" s="2" t="s">
        <v>3638</v>
      </c>
      <c r="S77" s="2" t="s">
        <v>3638</v>
      </c>
      <c r="T77" s="2" t="s">
        <v>3638</v>
      </c>
      <c r="U77" s="2" t="s">
        <v>3638</v>
      </c>
      <c r="V77" s="2" t="s">
        <v>3638</v>
      </c>
      <c r="W77" s="2" t="s">
        <v>3638</v>
      </c>
      <c r="X77" s="2" t="s">
        <v>4024</v>
      </c>
      <c r="Y77" s="2" t="s">
        <v>3558</v>
      </c>
      <c r="Z77" s="2" t="s">
        <v>3638</v>
      </c>
      <c r="AA77" s="2" t="s">
        <v>3638</v>
      </c>
      <c r="AB77" s="2" t="s">
        <v>3638</v>
      </c>
      <c r="AC77" s="2" t="s">
        <v>3638</v>
      </c>
      <c r="AD77" s="2" t="s">
        <v>3638</v>
      </c>
      <c r="AE77" s="2" t="s">
        <v>3638</v>
      </c>
      <c r="AF77" s="2" t="s">
        <v>3638</v>
      </c>
      <c r="AG77" s="2" t="s">
        <v>3638</v>
      </c>
      <c r="AH77" s="2" t="s">
        <v>3638</v>
      </c>
      <c r="AI77" s="2" t="s">
        <v>3638</v>
      </c>
      <c r="AJ77" s="2" t="s">
        <v>3638</v>
      </c>
      <c r="AK77" s="2" t="s">
        <v>3638</v>
      </c>
      <c r="AL77" s="2" t="s">
        <v>3573</v>
      </c>
      <c r="AM77">
        <v>36</v>
      </c>
      <c r="AN77">
        <v>12</v>
      </c>
      <c r="AO77">
        <v>32</v>
      </c>
      <c r="AQ77">
        <v>15</v>
      </c>
      <c r="AR77">
        <v>5</v>
      </c>
      <c r="AS77" t="s">
        <v>5032</v>
      </c>
    </row>
    <row r="78" spans="1:45" x14ac:dyDescent="0.25">
      <c r="A78" s="2" t="s">
        <v>2483</v>
      </c>
      <c r="B78">
        <v>33</v>
      </c>
      <c r="D7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200</v>
      </c>
      <c r="E78" s="3">
        <f>Units[[#This Row],[CR]]/Units[[#This Row],[Total Levels]]</f>
        <v>0.81818181818181823</v>
      </c>
      <c r="F78" s="2">
        <f>IF(Units[[#This Row],[MonsterLevels]]+Units[[#This Row],[ClassLevels]]=0,1,Units[[#This Row],[MonsterLevels]]+Units[[#This Row],[ClassLevels]])</f>
        <v>33</v>
      </c>
      <c r="G78">
        <v>27</v>
      </c>
      <c r="H78">
        <v>1</v>
      </c>
      <c r="I78" s="2" t="s">
        <v>3681</v>
      </c>
      <c r="J78" s="2" t="s">
        <v>3638</v>
      </c>
      <c r="K78" t="str">
        <f>IF(ISNUMBER(SEARCH("Demon", I78)), "Demon",IF(Units[[#This Row],[All.Column2.m_Faction]]="WildAnimals","Animal",""))</f>
        <v>Demon</v>
      </c>
      <c r="L78" s="2" t="s">
        <v>3639</v>
      </c>
      <c r="M78" s="2" t="s">
        <v>1252</v>
      </c>
      <c r="N78" s="2" t="s">
        <v>3569</v>
      </c>
      <c r="O78" s="2" t="s">
        <v>3641</v>
      </c>
      <c r="P78" s="2" t="s">
        <v>4913</v>
      </c>
      <c r="Q78" s="2" t="s">
        <v>4914</v>
      </c>
      <c r="R78" s="2" t="s">
        <v>3638</v>
      </c>
      <c r="S78" s="2" t="s">
        <v>3638</v>
      </c>
      <c r="T78" s="2" t="s">
        <v>3638</v>
      </c>
      <c r="U78" s="2" t="s">
        <v>3638</v>
      </c>
      <c r="V78" s="2" t="s">
        <v>3638</v>
      </c>
      <c r="W78" s="2" t="s">
        <v>3638</v>
      </c>
      <c r="X78" s="2" t="s">
        <v>3558</v>
      </c>
      <c r="Y78" s="2" t="s">
        <v>3558</v>
      </c>
      <c r="Z78" s="2" t="s">
        <v>3638</v>
      </c>
      <c r="AA78" s="2" t="s">
        <v>3638</v>
      </c>
      <c r="AB78" s="2" t="s">
        <v>3638</v>
      </c>
      <c r="AC78" s="2" t="s">
        <v>3638</v>
      </c>
      <c r="AD78" s="2" t="s">
        <v>3638</v>
      </c>
      <c r="AE78" s="2" t="s">
        <v>3638</v>
      </c>
      <c r="AF78" s="2" t="s">
        <v>3638</v>
      </c>
      <c r="AG78" s="2" t="s">
        <v>4477</v>
      </c>
      <c r="AH78" s="2" t="s">
        <v>3647</v>
      </c>
      <c r="AI78" s="2" t="s">
        <v>3638</v>
      </c>
      <c r="AJ78" s="2" t="s">
        <v>3638</v>
      </c>
      <c r="AK78" s="2" t="s">
        <v>4479</v>
      </c>
      <c r="AL78" s="2" t="s">
        <v>3573</v>
      </c>
      <c r="AM78">
        <v>39</v>
      </c>
      <c r="AN78">
        <v>34</v>
      </c>
      <c r="AO78">
        <v>44</v>
      </c>
      <c r="AP78">
        <v>28</v>
      </c>
      <c r="AQ78">
        <v>28</v>
      </c>
      <c r="AR78">
        <v>27</v>
      </c>
      <c r="AS78" t="s">
        <v>5029</v>
      </c>
    </row>
    <row r="79" spans="1:45" x14ac:dyDescent="0.25">
      <c r="A79" s="2" t="s">
        <v>2482</v>
      </c>
      <c r="B79">
        <v>33</v>
      </c>
      <c r="D7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216</v>
      </c>
      <c r="E79" s="3">
        <f>Units[[#This Row],[CR]]/Units[[#This Row],[Total Levels]]</f>
        <v>0.81818181818181823</v>
      </c>
      <c r="F79" s="2">
        <f>IF(Units[[#This Row],[MonsterLevels]]+Units[[#This Row],[ClassLevels]]=0,1,Units[[#This Row],[MonsterLevels]]+Units[[#This Row],[ClassLevels]])</f>
        <v>33</v>
      </c>
      <c r="G79">
        <v>27</v>
      </c>
      <c r="H79">
        <v>1</v>
      </c>
      <c r="I79" s="2" t="s">
        <v>3681</v>
      </c>
      <c r="J79" s="2" t="s">
        <v>3638</v>
      </c>
      <c r="K79" t="str">
        <f>IF(ISNUMBER(SEARCH("Demon", I79)), "Demon",IF(Units[[#This Row],[All.Column2.m_Faction]]="WildAnimals","Animal",""))</f>
        <v>Demon</v>
      </c>
      <c r="L79" s="2" t="s">
        <v>3639</v>
      </c>
      <c r="M79" s="2" t="s">
        <v>4915</v>
      </c>
      <c r="N79" s="2" t="s">
        <v>3569</v>
      </c>
      <c r="O79" s="2" t="s">
        <v>3641</v>
      </c>
      <c r="P79" s="2" t="s">
        <v>4913</v>
      </c>
      <c r="Q79" s="2" t="s">
        <v>4914</v>
      </c>
      <c r="R79" s="2" t="s">
        <v>3638</v>
      </c>
      <c r="S79" s="2" t="s">
        <v>3638</v>
      </c>
      <c r="T79" s="2" t="s">
        <v>3638</v>
      </c>
      <c r="U79" s="2" t="s">
        <v>3638</v>
      </c>
      <c r="V79" s="2" t="s">
        <v>3638</v>
      </c>
      <c r="W79" s="2" t="s">
        <v>3638</v>
      </c>
      <c r="X79" s="2" t="s">
        <v>3558</v>
      </c>
      <c r="Y79" s="2" t="s">
        <v>3558</v>
      </c>
      <c r="Z79" s="2" t="s">
        <v>3638</v>
      </c>
      <c r="AA79" s="2" t="s">
        <v>3638</v>
      </c>
      <c r="AB79" s="2" t="s">
        <v>3638</v>
      </c>
      <c r="AC79" s="2" t="s">
        <v>3638</v>
      </c>
      <c r="AD79" s="2" t="s">
        <v>3638</v>
      </c>
      <c r="AE79" s="2" t="s">
        <v>3638</v>
      </c>
      <c r="AF79" s="2" t="s">
        <v>3638</v>
      </c>
      <c r="AG79" s="2" t="s">
        <v>4477</v>
      </c>
      <c r="AH79" s="2" t="s">
        <v>3647</v>
      </c>
      <c r="AI79" s="2" t="s">
        <v>3638</v>
      </c>
      <c r="AJ79" s="2" t="s">
        <v>3638</v>
      </c>
      <c r="AK79" s="2" t="s">
        <v>4479</v>
      </c>
      <c r="AL79" s="2" t="s">
        <v>3573</v>
      </c>
      <c r="AM79">
        <v>43</v>
      </c>
      <c r="AN79">
        <v>38</v>
      </c>
      <c r="AO79">
        <v>48</v>
      </c>
      <c r="AP79">
        <v>28</v>
      </c>
      <c r="AQ79">
        <v>28</v>
      </c>
      <c r="AR79">
        <v>31</v>
      </c>
      <c r="AS79" t="s">
        <v>5029</v>
      </c>
    </row>
    <row r="80" spans="1:45" x14ac:dyDescent="0.25">
      <c r="A80" s="2" t="s">
        <v>2375</v>
      </c>
      <c r="B80">
        <v>33</v>
      </c>
      <c r="D8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161</v>
      </c>
      <c r="E80" s="3">
        <f>Units[[#This Row],[CR]]/Units[[#This Row],[Total Levels]]</f>
        <v>0.78787878787878785</v>
      </c>
      <c r="F80" s="2">
        <f>IF(Units[[#This Row],[MonsterLevels]]+Units[[#This Row],[ClassLevels]]=0,1,Units[[#This Row],[MonsterLevels]]+Units[[#This Row],[ClassLevels]])</f>
        <v>33</v>
      </c>
      <c r="G80">
        <v>26</v>
      </c>
      <c r="H80">
        <v>1</v>
      </c>
      <c r="I80" s="2" t="s">
        <v>3746</v>
      </c>
      <c r="J80" s="2" t="s">
        <v>3638</v>
      </c>
      <c r="K80" t="s">
        <v>5030</v>
      </c>
      <c r="L80" s="2" t="s">
        <v>3639</v>
      </c>
      <c r="M80" s="2" t="s">
        <v>5013</v>
      </c>
      <c r="N80" s="2" t="s">
        <v>3559</v>
      </c>
      <c r="O80" s="2" t="s">
        <v>3638</v>
      </c>
      <c r="P80" s="2" t="s">
        <v>3638</v>
      </c>
      <c r="Q80" s="2" t="s">
        <v>3638</v>
      </c>
      <c r="R80" s="2" t="s">
        <v>3638</v>
      </c>
      <c r="S80" s="2" t="s">
        <v>3638</v>
      </c>
      <c r="T80" s="2" t="s">
        <v>3638</v>
      </c>
      <c r="U80" s="2" t="s">
        <v>3638</v>
      </c>
      <c r="V80" s="2" t="s">
        <v>3638</v>
      </c>
      <c r="W80" s="2" t="s">
        <v>3638</v>
      </c>
      <c r="X80" s="2" t="s">
        <v>3748</v>
      </c>
      <c r="Y80" s="2" t="s">
        <v>3558</v>
      </c>
      <c r="Z80" s="2" t="s">
        <v>3638</v>
      </c>
      <c r="AA80" s="2" t="s">
        <v>3638</v>
      </c>
      <c r="AB80" s="2" t="s">
        <v>5014</v>
      </c>
      <c r="AC80" s="2" t="s">
        <v>3638</v>
      </c>
      <c r="AD80" s="2" t="s">
        <v>3638</v>
      </c>
      <c r="AE80" s="2" t="s">
        <v>3638</v>
      </c>
      <c r="AF80" s="2" t="s">
        <v>3638</v>
      </c>
      <c r="AG80" s="2" t="s">
        <v>4864</v>
      </c>
      <c r="AH80" s="2" t="s">
        <v>3638</v>
      </c>
      <c r="AI80" s="2" t="s">
        <v>3638</v>
      </c>
      <c r="AJ80" s="2" t="s">
        <v>3638</v>
      </c>
      <c r="AK80" s="2" t="s">
        <v>3666</v>
      </c>
      <c r="AL80" s="2" t="s">
        <v>3573</v>
      </c>
      <c r="AM80">
        <v>25</v>
      </c>
      <c r="AN80">
        <v>27</v>
      </c>
      <c r="AO80">
        <v>36</v>
      </c>
      <c r="AP80">
        <v>20</v>
      </c>
      <c r="AQ80">
        <v>25</v>
      </c>
      <c r="AR80">
        <v>28</v>
      </c>
      <c r="AS80" t="s">
        <v>5030</v>
      </c>
    </row>
    <row r="81" spans="1:45" x14ac:dyDescent="0.25">
      <c r="A81" s="2" t="s">
        <v>3542</v>
      </c>
      <c r="B81">
        <v>17</v>
      </c>
      <c r="C81">
        <v>15</v>
      </c>
      <c r="D8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113</v>
      </c>
      <c r="E81" s="3">
        <f>Units[[#This Row],[CR]]/Units[[#This Row],[Total Levels]]</f>
        <v>0.5</v>
      </c>
      <c r="F81" s="2">
        <f>IF(Units[[#This Row],[MonsterLevels]]+Units[[#This Row],[ClassLevels]]=0,1,Units[[#This Row],[MonsterLevels]]+Units[[#This Row],[ClassLevels]])</f>
        <v>32</v>
      </c>
      <c r="G81">
        <v>16</v>
      </c>
      <c r="H81">
        <v>1</v>
      </c>
      <c r="I81" s="2" t="s">
        <v>3708</v>
      </c>
      <c r="J81" s="2" t="s">
        <v>3638</v>
      </c>
      <c r="K81" t="str">
        <f>IF(ISNUMBER(SEARCH("Demon", I81)), "Demon",IF(Units[[#This Row],[All.Column2.m_Faction]]="WildAnimals","Animal",""))</f>
        <v>Demon</v>
      </c>
      <c r="L81" s="2" t="s">
        <v>3639</v>
      </c>
      <c r="M81" s="2" t="s">
        <v>3709</v>
      </c>
      <c r="N81" s="2" t="s">
        <v>3569</v>
      </c>
      <c r="O81" s="2" t="s">
        <v>3641</v>
      </c>
      <c r="P81" s="2" t="s">
        <v>3655</v>
      </c>
      <c r="Q81" s="2" t="s">
        <v>3638</v>
      </c>
      <c r="R81" s="2" t="s">
        <v>3638</v>
      </c>
      <c r="S81" s="2" t="s">
        <v>3638</v>
      </c>
      <c r="T81" s="2" t="s">
        <v>3638</v>
      </c>
      <c r="U81" s="2" t="s">
        <v>3638</v>
      </c>
      <c r="V81" s="2" t="s">
        <v>3638</v>
      </c>
      <c r="W81" s="2" t="s">
        <v>3638</v>
      </c>
      <c r="X81" s="2" t="s">
        <v>3710</v>
      </c>
      <c r="Y81" s="2" t="s">
        <v>3558</v>
      </c>
      <c r="Z81" s="2" t="s">
        <v>3638</v>
      </c>
      <c r="AA81" s="2" t="s">
        <v>3638</v>
      </c>
      <c r="AB81" s="2" t="s">
        <v>3638</v>
      </c>
      <c r="AC81" s="2" t="s">
        <v>3638</v>
      </c>
      <c r="AD81" s="2" t="s">
        <v>3638</v>
      </c>
      <c r="AE81" s="2" t="s">
        <v>3638</v>
      </c>
      <c r="AF81" s="2" t="s">
        <v>3638</v>
      </c>
      <c r="AG81" s="2" t="s">
        <v>3638</v>
      </c>
      <c r="AH81" s="2" t="s">
        <v>3638</v>
      </c>
      <c r="AI81" s="2" t="s">
        <v>3638</v>
      </c>
      <c r="AJ81" s="2" t="s">
        <v>3638</v>
      </c>
      <c r="AK81" s="2" t="s">
        <v>3638</v>
      </c>
      <c r="AL81" s="2" t="s">
        <v>3573</v>
      </c>
      <c r="AM81">
        <v>26</v>
      </c>
      <c r="AN81">
        <v>23</v>
      </c>
      <c r="AO81">
        <v>22</v>
      </c>
      <c r="AP81">
        <v>9</v>
      </c>
      <c r="AQ81">
        <v>17</v>
      </c>
      <c r="AR81">
        <v>16</v>
      </c>
      <c r="AS81" t="s">
        <v>5029</v>
      </c>
    </row>
    <row r="82" spans="1:45" x14ac:dyDescent="0.25">
      <c r="A82" s="2" t="s">
        <v>2414</v>
      </c>
      <c r="B82">
        <v>32</v>
      </c>
      <c r="D8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178</v>
      </c>
      <c r="E82" s="3">
        <f>Units[[#This Row],[CR]]/Units[[#This Row],[Total Levels]]</f>
        <v>0.8125</v>
      </c>
      <c r="F82" s="2">
        <f>IF(Units[[#This Row],[MonsterLevels]]+Units[[#This Row],[ClassLevels]]=0,1,Units[[#This Row],[MonsterLevels]]+Units[[#This Row],[ClassLevels]])</f>
        <v>32</v>
      </c>
      <c r="G82">
        <v>26</v>
      </c>
      <c r="H82">
        <v>1</v>
      </c>
      <c r="I82" s="2" t="s">
        <v>3638</v>
      </c>
      <c r="J82" s="2" t="s">
        <v>3638</v>
      </c>
      <c r="K82" t="s">
        <v>5024</v>
      </c>
      <c r="L82" s="2" t="s">
        <v>3639</v>
      </c>
      <c r="M82" s="2" t="s">
        <v>1182</v>
      </c>
      <c r="N82" s="2" t="s">
        <v>3570</v>
      </c>
      <c r="O82" s="2" t="s">
        <v>3641</v>
      </c>
      <c r="P82" s="2" t="s">
        <v>4163</v>
      </c>
      <c r="Q82" s="2" t="s">
        <v>3638</v>
      </c>
      <c r="R82" s="2" t="s">
        <v>3638</v>
      </c>
      <c r="S82" s="2" t="s">
        <v>3638</v>
      </c>
      <c r="T82" s="2" t="s">
        <v>3638</v>
      </c>
      <c r="U82" s="2" t="s">
        <v>3638</v>
      </c>
      <c r="V82" s="2" t="s">
        <v>3638</v>
      </c>
      <c r="W82" s="2" t="s">
        <v>3638</v>
      </c>
      <c r="X82" s="2" t="s">
        <v>3714</v>
      </c>
      <c r="Y82" s="2" t="s">
        <v>4173</v>
      </c>
      <c r="Z82" s="2" t="s">
        <v>3638</v>
      </c>
      <c r="AA82" s="2" t="s">
        <v>3638</v>
      </c>
      <c r="AB82" s="2" t="s">
        <v>4135</v>
      </c>
      <c r="AC82" s="2" t="s">
        <v>3638</v>
      </c>
      <c r="AD82" s="2" t="s">
        <v>3638</v>
      </c>
      <c r="AE82" s="2" t="s">
        <v>3638</v>
      </c>
      <c r="AF82" s="2" t="s">
        <v>3638</v>
      </c>
      <c r="AG82" s="2" t="s">
        <v>3664</v>
      </c>
      <c r="AH82" s="2" t="s">
        <v>4478</v>
      </c>
      <c r="AI82" s="2" t="s">
        <v>3638</v>
      </c>
      <c r="AJ82" s="2" t="s">
        <v>3638</v>
      </c>
      <c r="AK82" s="2" t="s">
        <v>3638</v>
      </c>
      <c r="AL82" s="2" t="s">
        <v>3573</v>
      </c>
      <c r="AM82">
        <v>44</v>
      </c>
      <c r="AN82">
        <v>10</v>
      </c>
      <c r="AO82">
        <v>32</v>
      </c>
      <c r="AP82">
        <v>30</v>
      </c>
      <c r="AQ82">
        <v>32</v>
      </c>
      <c r="AR82">
        <v>30</v>
      </c>
      <c r="AS82" t="s">
        <v>5024</v>
      </c>
    </row>
    <row r="83" spans="1:45" x14ac:dyDescent="0.25">
      <c r="A83" s="2" t="s">
        <v>3076</v>
      </c>
      <c r="B83">
        <v>31</v>
      </c>
      <c r="D8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130</v>
      </c>
      <c r="E83" s="3">
        <f>Units[[#This Row],[CR]]/Units[[#This Row],[Total Levels]]</f>
        <v>0.64516129032258063</v>
      </c>
      <c r="F83" s="2">
        <f>IF(Units[[#This Row],[MonsterLevels]]+Units[[#This Row],[ClassLevels]]=0,1,Units[[#This Row],[MonsterLevels]]+Units[[#This Row],[ClassLevels]])</f>
        <v>31</v>
      </c>
      <c r="G83">
        <v>20</v>
      </c>
      <c r="H83">
        <v>1</v>
      </c>
      <c r="I83" s="2" t="s">
        <v>4003</v>
      </c>
      <c r="J83" s="2" t="s">
        <v>3638</v>
      </c>
      <c r="K83" t="s">
        <v>5024</v>
      </c>
      <c r="L83" s="2" t="s">
        <v>3639</v>
      </c>
      <c r="M83" s="2" t="s">
        <v>4136</v>
      </c>
      <c r="N83" s="2" t="s">
        <v>3559</v>
      </c>
      <c r="O83" s="2" t="s">
        <v>3638</v>
      </c>
      <c r="P83" s="2" t="s">
        <v>3638</v>
      </c>
      <c r="Q83" s="2" t="s">
        <v>3638</v>
      </c>
      <c r="R83" s="2" t="s">
        <v>3638</v>
      </c>
      <c r="S83" s="2" t="s">
        <v>3638</v>
      </c>
      <c r="T83" s="2" t="s">
        <v>3638</v>
      </c>
      <c r="U83" s="2" t="s">
        <v>3638</v>
      </c>
      <c r="V83" s="2" t="s">
        <v>3638</v>
      </c>
      <c r="W83" s="2" t="s">
        <v>3638</v>
      </c>
      <c r="X83" s="2" t="s">
        <v>4065</v>
      </c>
      <c r="Y83" s="2" t="s">
        <v>3558</v>
      </c>
      <c r="Z83" s="2" t="s">
        <v>3638</v>
      </c>
      <c r="AA83" s="2" t="s">
        <v>3638</v>
      </c>
      <c r="AB83" s="2" t="s">
        <v>3638</v>
      </c>
      <c r="AC83" s="2" t="s">
        <v>3638</v>
      </c>
      <c r="AD83" s="2" t="s">
        <v>3638</v>
      </c>
      <c r="AE83" s="2" t="s">
        <v>3638</v>
      </c>
      <c r="AF83" s="2" t="s">
        <v>3638</v>
      </c>
      <c r="AG83" s="2" t="s">
        <v>3638</v>
      </c>
      <c r="AH83" s="2" t="s">
        <v>3638</v>
      </c>
      <c r="AI83" s="2" t="s">
        <v>3638</v>
      </c>
      <c r="AJ83" s="2" t="s">
        <v>3638</v>
      </c>
      <c r="AK83" s="2" t="s">
        <v>3638</v>
      </c>
      <c r="AL83" s="2" t="s">
        <v>3573</v>
      </c>
      <c r="AM83">
        <v>38</v>
      </c>
      <c r="AN83">
        <v>1</v>
      </c>
      <c r="AO83">
        <v>40</v>
      </c>
      <c r="AP83">
        <v>22</v>
      </c>
      <c r="AQ83">
        <v>1</v>
      </c>
      <c r="AR83">
        <v>28</v>
      </c>
      <c r="AS83" t="s">
        <v>5024</v>
      </c>
    </row>
    <row r="84" spans="1:45" x14ac:dyDescent="0.25">
      <c r="A84" s="2" t="s">
        <v>3030</v>
      </c>
      <c r="B84">
        <v>31</v>
      </c>
      <c r="D8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105</v>
      </c>
      <c r="E84" s="3">
        <f>Units[[#This Row],[CR]]/Units[[#This Row],[Total Levels]]</f>
        <v>0.77419354838709675</v>
      </c>
      <c r="F84" s="2">
        <f>IF(Units[[#This Row],[MonsterLevels]]+Units[[#This Row],[ClassLevels]]=0,1,Units[[#This Row],[MonsterLevels]]+Units[[#This Row],[ClassLevels]])</f>
        <v>31</v>
      </c>
      <c r="G84">
        <v>24</v>
      </c>
      <c r="H84">
        <v>1</v>
      </c>
      <c r="I84" s="2" t="s">
        <v>4254</v>
      </c>
      <c r="J84" s="2" t="s">
        <v>3638</v>
      </c>
      <c r="K84" t="s">
        <v>5032</v>
      </c>
      <c r="L84" s="2" t="s">
        <v>3639</v>
      </c>
      <c r="M84" s="2" t="s">
        <v>4503</v>
      </c>
      <c r="N84" s="2" t="s">
        <v>3569</v>
      </c>
      <c r="O84" s="2" t="s">
        <v>3638</v>
      </c>
      <c r="P84" s="2" t="s">
        <v>3638</v>
      </c>
      <c r="Q84" s="2" t="s">
        <v>3638</v>
      </c>
      <c r="R84" s="2" t="s">
        <v>3638</v>
      </c>
      <c r="S84" s="2" t="s">
        <v>3638</v>
      </c>
      <c r="T84" s="2" t="s">
        <v>3638</v>
      </c>
      <c r="U84" s="2" t="s">
        <v>3638</v>
      </c>
      <c r="V84" s="2" t="s">
        <v>3638</v>
      </c>
      <c r="W84" s="2" t="s">
        <v>3638</v>
      </c>
      <c r="X84" s="2" t="s">
        <v>4504</v>
      </c>
      <c r="Y84" s="2" t="s">
        <v>3558</v>
      </c>
      <c r="Z84" s="2" t="s">
        <v>3638</v>
      </c>
      <c r="AA84" s="2" t="s">
        <v>3638</v>
      </c>
      <c r="AB84" s="2" t="s">
        <v>3638</v>
      </c>
      <c r="AC84" s="2" t="s">
        <v>3638</v>
      </c>
      <c r="AD84" s="2" t="s">
        <v>3638</v>
      </c>
      <c r="AE84" s="2" t="s">
        <v>3638</v>
      </c>
      <c r="AF84" s="2" t="s">
        <v>3638</v>
      </c>
      <c r="AG84" s="2" t="s">
        <v>3638</v>
      </c>
      <c r="AH84" s="2" t="s">
        <v>3638</v>
      </c>
      <c r="AI84" s="2" t="s">
        <v>3638</v>
      </c>
      <c r="AJ84" s="2" t="s">
        <v>3638</v>
      </c>
      <c r="AK84" s="2" t="s">
        <v>3638</v>
      </c>
      <c r="AL84" s="2" t="s">
        <v>3573</v>
      </c>
      <c r="AM84">
        <v>40</v>
      </c>
      <c r="AN84">
        <v>24</v>
      </c>
      <c r="AO84">
        <v>10</v>
      </c>
      <c r="AP84">
        <v>10</v>
      </c>
      <c r="AQ84">
        <v>11</v>
      </c>
      <c r="AR84">
        <v>10</v>
      </c>
      <c r="AS84" t="s">
        <v>5032</v>
      </c>
    </row>
    <row r="85" spans="1:45" x14ac:dyDescent="0.25">
      <c r="A85" s="2" t="s">
        <v>2426</v>
      </c>
      <c r="B85">
        <v>31</v>
      </c>
      <c r="D8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161</v>
      </c>
      <c r="E85" s="3">
        <f>Units[[#This Row],[CR]]/Units[[#This Row],[Total Levels]]</f>
        <v>0.80645161290322576</v>
      </c>
      <c r="F85" s="2">
        <f>IF(Units[[#This Row],[MonsterLevels]]+Units[[#This Row],[ClassLevels]]=0,1,Units[[#This Row],[MonsterLevels]]+Units[[#This Row],[ClassLevels]])</f>
        <v>31</v>
      </c>
      <c r="G85">
        <v>25</v>
      </c>
      <c r="H85">
        <v>1</v>
      </c>
      <c r="I85" s="2" t="s">
        <v>3746</v>
      </c>
      <c r="J85" s="2" t="s">
        <v>3638</v>
      </c>
      <c r="K85" t="s">
        <v>5030</v>
      </c>
      <c r="L85" s="2" t="s">
        <v>3639</v>
      </c>
      <c r="M85" s="2" t="s">
        <v>4972</v>
      </c>
      <c r="N85" s="2" t="s">
        <v>3559</v>
      </c>
      <c r="O85" s="2" t="s">
        <v>3638</v>
      </c>
      <c r="P85" s="2" t="s">
        <v>3638</v>
      </c>
      <c r="Q85" s="2" t="s">
        <v>3638</v>
      </c>
      <c r="R85" s="2" t="s">
        <v>3638</v>
      </c>
      <c r="S85" s="2" t="s">
        <v>3638</v>
      </c>
      <c r="T85" s="2" t="s">
        <v>3638</v>
      </c>
      <c r="U85" s="2" t="s">
        <v>3638</v>
      </c>
      <c r="V85" s="2" t="s">
        <v>3638</v>
      </c>
      <c r="W85" s="2" t="s">
        <v>3638</v>
      </c>
      <c r="X85" s="2" t="s">
        <v>3748</v>
      </c>
      <c r="Y85" s="2" t="s">
        <v>3558</v>
      </c>
      <c r="Z85" s="2" t="s">
        <v>3638</v>
      </c>
      <c r="AA85" s="2" t="s">
        <v>3638</v>
      </c>
      <c r="AB85" s="2" t="s">
        <v>4135</v>
      </c>
      <c r="AC85" s="2" t="s">
        <v>3657</v>
      </c>
      <c r="AD85" s="2" t="s">
        <v>3638</v>
      </c>
      <c r="AE85" s="2" t="s">
        <v>3638</v>
      </c>
      <c r="AF85" s="2" t="s">
        <v>3638</v>
      </c>
      <c r="AG85" s="2" t="s">
        <v>3638</v>
      </c>
      <c r="AH85" s="2" t="s">
        <v>3638</v>
      </c>
      <c r="AI85" s="2" t="s">
        <v>3638</v>
      </c>
      <c r="AJ85" s="2" t="s">
        <v>3651</v>
      </c>
      <c r="AK85" s="2" t="s">
        <v>3676</v>
      </c>
      <c r="AL85" s="2" t="s">
        <v>3596</v>
      </c>
      <c r="AM85">
        <v>27</v>
      </c>
      <c r="AN85">
        <v>25</v>
      </c>
      <c r="AO85">
        <v>36</v>
      </c>
      <c r="AP85">
        <v>20</v>
      </c>
      <c r="AQ85">
        <v>25</v>
      </c>
      <c r="AR85">
        <v>28</v>
      </c>
      <c r="AS85" t="s">
        <v>5030</v>
      </c>
    </row>
    <row r="86" spans="1:45" x14ac:dyDescent="0.25">
      <c r="A86" s="2" t="s">
        <v>2410</v>
      </c>
      <c r="B86">
        <v>31</v>
      </c>
      <c r="D8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211</v>
      </c>
      <c r="E86" s="3">
        <f>Units[[#This Row],[CR]]/Units[[#This Row],[Total Levels]]</f>
        <v>0.61290322580645162</v>
      </c>
      <c r="F86" s="2">
        <f>IF(Units[[#This Row],[MonsterLevels]]+Units[[#This Row],[ClassLevels]]=0,1,Units[[#This Row],[MonsterLevels]]+Units[[#This Row],[ClassLevels]])</f>
        <v>31</v>
      </c>
      <c r="G86">
        <v>19</v>
      </c>
      <c r="H86">
        <v>1</v>
      </c>
      <c r="I86" s="2" t="s">
        <v>4984</v>
      </c>
      <c r="J86" s="2" t="s">
        <v>3638</v>
      </c>
      <c r="K86" t="s">
        <v>5029</v>
      </c>
      <c r="L86" s="2" t="s">
        <v>3639</v>
      </c>
      <c r="M86" s="2" t="s">
        <v>4985</v>
      </c>
      <c r="N86" s="2" t="s">
        <v>3569</v>
      </c>
      <c r="O86" s="2" t="s">
        <v>3638</v>
      </c>
      <c r="P86" s="2" t="s">
        <v>3638</v>
      </c>
      <c r="Q86" s="2" t="s">
        <v>3638</v>
      </c>
      <c r="R86" s="2" t="s">
        <v>3638</v>
      </c>
      <c r="S86" s="2" t="s">
        <v>3638</v>
      </c>
      <c r="T86" s="2" t="s">
        <v>3638</v>
      </c>
      <c r="U86" s="2" t="s">
        <v>3638</v>
      </c>
      <c r="V86" s="2" t="s">
        <v>3638</v>
      </c>
      <c r="W86" s="2" t="s">
        <v>3638</v>
      </c>
      <c r="X86" s="2" t="s">
        <v>3898</v>
      </c>
      <c r="Y86" s="2" t="s">
        <v>3638</v>
      </c>
      <c r="Z86" s="2" t="s">
        <v>3638</v>
      </c>
      <c r="AA86" s="2" t="s">
        <v>3638</v>
      </c>
      <c r="AB86" s="2" t="s">
        <v>3638</v>
      </c>
      <c r="AC86" s="2" t="s">
        <v>3638</v>
      </c>
      <c r="AD86" s="2" t="s">
        <v>3638</v>
      </c>
      <c r="AE86" s="2" t="s">
        <v>3638</v>
      </c>
      <c r="AF86" s="2" t="s">
        <v>3638</v>
      </c>
      <c r="AG86" s="2" t="s">
        <v>3638</v>
      </c>
      <c r="AH86" s="2" t="s">
        <v>3638</v>
      </c>
      <c r="AI86" s="2" t="s">
        <v>3638</v>
      </c>
      <c r="AJ86" s="2" t="s">
        <v>3638</v>
      </c>
      <c r="AK86" s="2" t="s">
        <v>3638</v>
      </c>
      <c r="AL86" s="2" t="s">
        <v>3573</v>
      </c>
      <c r="AM86">
        <v>39</v>
      </c>
      <c r="AN86">
        <v>35</v>
      </c>
      <c r="AO86">
        <v>36</v>
      </c>
      <c r="AP86">
        <v>27</v>
      </c>
      <c r="AQ86">
        <v>33</v>
      </c>
      <c r="AR86">
        <v>41</v>
      </c>
      <c r="AS86" t="s">
        <v>5029</v>
      </c>
    </row>
    <row r="87" spans="1:45" x14ac:dyDescent="0.25">
      <c r="A87" s="2" t="s">
        <v>3270</v>
      </c>
      <c r="B87">
        <v>16</v>
      </c>
      <c r="C87">
        <v>14</v>
      </c>
      <c r="D8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133</v>
      </c>
      <c r="E87" s="3">
        <f>Units[[#This Row],[CR]]/Units[[#This Row],[Total Levels]]</f>
        <v>0.5</v>
      </c>
      <c r="F87" s="2">
        <f>IF(Units[[#This Row],[MonsterLevels]]+Units[[#This Row],[ClassLevels]]=0,1,Units[[#This Row],[MonsterLevels]]+Units[[#This Row],[ClassLevels]])</f>
        <v>30</v>
      </c>
      <c r="G87">
        <v>15</v>
      </c>
      <c r="H87">
        <v>1</v>
      </c>
      <c r="I87" s="2" t="s">
        <v>3981</v>
      </c>
      <c r="J87" s="2" t="s">
        <v>3638</v>
      </c>
      <c r="K87" t="str">
        <f>IF(ISNUMBER(SEARCH("Demon", I87)), "Demon",IF(Units[[#This Row],[All.Column2.m_Faction]]="WildAnimals","Animal",""))</f>
        <v>Demon</v>
      </c>
      <c r="L87" s="2" t="s">
        <v>3639</v>
      </c>
      <c r="M87" s="2" t="s">
        <v>4228</v>
      </c>
      <c r="N87" s="2" t="s">
        <v>3559</v>
      </c>
      <c r="O87" s="2" t="s">
        <v>3638</v>
      </c>
      <c r="P87" s="2" t="s">
        <v>3707</v>
      </c>
      <c r="Q87" s="2" t="s">
        <v>3707</v>
      </c>
      <c r="R87" s="2" t="s">
        <v>3638</v>
      </c>
      <c r="S87" s="2" t="s">
        <v>3638</v>
      </c>
      <c r="T87" s="2" t="s">
        <v>3638</v>
      </c>
      <c r="U87" s="2" t="s">
        <v>3638</v>
      </c>
      <c r="V87" s="2" t="s">
        <v>3638</v>
      </c>
      <c r="W87" s="2" t="s">
        <v>3638</v>
      </c>
      <c r="X87" s="2" t="s">
        <v>3558</v>
      </c>
      <c r="Y87" s="2" t="s">
        <v>3558</v>
      </c>
      <c r="Z87" s="2" t="s">
        <v>3638</v>
      </c>
      <c r="AA87" s="2" t="s">
        <v>3638</v>
      </c>
      <c r="AB87" s="2" t="s">
        <v>3638</v>
      </c>
      <c r="AC87" s="2" t="s">
        <v>3638</v>
      </c>
      <c r="AD87" s="2" t="s">
        <v>3638</v>
      </c>
      <c r="AE87" s="2" t="s">
        <v>3638</v>
      </c>
      <c r="AF87" s="2" t="s">
        <v>3638</v>
      </c>
      <c r="AG87" s="2" t="s">
        <v>3638</v>
      </c>
      <c r="AH87" s="2" t="s">
        <v>3638</v>
      </c>
      <c r="AI87" s="2" t="s">
        <v>3638</v>
      </c>
      <c r="AJ87" s="2" t="s">
        <v>3638</v>
      </c>
      <c r="AK87" s="2" t="s">
        <v>3638</v>
      </c>
      <c r="AL87" s="2" t="s">
        <v>3573</v>
      </c>
      <c r="AM87">
        <v>17</v>
      </c>
      <c r="AN87">
        <v>21</v>
      </c>
      <c r="AO87">
        <v>24</v>
      </c>
      <c r="AP87">
        <v>22</v>
      </c>
      <c r="AQ87">
        <v>18</v>
      </c>
      <c r="AR87">
        <v>31</v>
      </c>
      <c r="AS87" t="s">
        <v>5029</v>
      </c>
    </row>
    <row r="88" spans="1:45" x14ac:dyDescent="0.25">
      <c r="A88" s="2" t="s">
        <v>3162</v>
      </c>
      <c r="B88">
        <v>30</v>
      </c>
      <c r="D8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67</v>
      </c>
      <c r="E88" s="3">
        <f>Units[[#This Row],[CR]]/Units[[#This Row],[Total Levels]]</f>
        <v>0.6333333333333333</v>
      </c>
      <c r="F88" s="2">
        <f>IF(Units[[#This Row],[MonsterLevels]]+Units[[#This Row],[ClassLevels]]=0,1,Units[[#This Row],[MonsterLevels]]+Units[[#This Row],[ClassLevels]])</f>
        <v>30</v>
      </c>
      <c r="G88">
        <v>19</v>
      </c>
      <c r="H88">
        <v>1</v>
      </c>
      <c r="I88" s="2" t="s">
        <v>3774</v>
      </c>
      <c r="J88" s="2" t="s">
        <v>3638</v>
      </c>
      <c r="K88" t="s">
        <v>5032</v>
      </c>
      <c r="L88" s="2" t="s">
        <v>3639</v>
      </c>
      <c r="M88" s="2" t="s">
        <v>4369</v>
      </c>
      <c r="N88" s="2" t="s">
        <v>3570</v>
      </c>
      <c r="O88" s="2" t="s">
        <v>3638</v>
      </c>
      <c r="P88" s="2" t="s">
        <v>3638</v>
      </c>
      <c r="Q88" s="2" t="s">
        <v>3638</v>
      </c>
      <c r="R88" s="2" t="s">
        <v>3638</v>
      </c>
      <c r="S88" s="2" t="s">
        <v>3638</v>
      </c>
      <c r="T88" s="2" t="s">
        <v>3638</v>
      </c>
      <c r="U88" s="2" t="s">
        <v>3638</v>
      </c>
      <c r="V88" s="2" t="s">
        <v>3638</v>
      </c>
      <c r="W88" s="2" t="s">
        <v>3638</v>
      </c>
      <c r="X88" s="2" t="s">
        <v>4370</v>
      </c>
      <c r="Y88" s="2" t="s">
        <v>3558</v>
      </c>
      <c r="Z88" s="2" t="s">
        <v>3638</v>
      </c>
      <c r="AA88" s="2" t="s">
        <v>3638</v>
      </c>
      <c r="AB88" s="2" t="s">
        <v>3638</v>
      </c>
      <c r="AC88" s="2" t="s">
        <v>3638</v>
      </c>
      <c r="AD88" s="2" t="s">
        <v>3638</v>
      </c>
      <c r="AE88" s="2" t="s">
        <v>3638</v>
      </c>
      <c r="AF88" s="2" t="s">
        <v>3638</v>
      </c>
      <c r="AG88" s="2" t="s">
        <v>3638</v>
      </c>
      <c r="AH88" s="2" t="s">
        <v>3638</v>
      </c>
      <c r="AI88" s="2" t="s">
        <v>3638</v>
      </c>
      <c r="AJ88" s="2" t="s">
        <v>3638</v>
      </c>
      <c r="AK88" s="2" t="s">
        <v>3638</v>
      </c>
      <c r="AL88" s="2" t="s">
        <v>3573</v>
      </c>
      <c r="AM88">
        <v>36</v>
      </c>
      <c r="AN88">
        <v>9</v>
      </c>
      <c r="AO88">
        <v>10</v>
      </c>
      <c r="AQ88">
        <v>11</v>
      </c>
      <c r="AR88">
        <v>1</v>
      </c>
      <c r="AS88" t="s">
        <v>5032</v>
      </c>
    </row>
    <row r="89" spans="1:45" x14ac:dyDescent="0.25">
      <c r="A89" s="2" t="s">
        <v>3084</v>
      </c>
      <c r="B89">
        <v>30</v>
      </c>
      <c r="D8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76</v>
      </c>
      <c r="E89" s="3">
        <f>Units[[#This Row],[CR]]/Units[[#This Row],[Total Levels]]</f>
        <v>0.66666666666666663</v>
      </c>
      <c r="F89" s="2">
        <f>IF(Units[[#This Row],[MonsterLevels]]+Units[[#This Row],[ClassLevels]]=0,1,Units[[#This Row],[MonsterLevels]]+Units[[#This Row],[ClassLevels]])</f>
        <v>30</v>
      </c>
      <c r="G89">
        <v>20</v>
      </c>
      <c r="H89">
        <v>1</v>
      </c>
      <c r="I89" s="2" t="s">
        <v>3638</v>
      </c>
      <c r="J89" s="2" t="s">
        <v>3638</v>
      </c>
      <c r="K89" t="s">
        <v>5024</v>
      </c>
      <c r="L89" s="2" t="s">
        <v>3639</v>
      </c>
      <c r="M89" s="2" t="s">
        <v>4439</v>
      </c>
      <c r="N89" s="2" t="s">
        <v>3559</v>
      </c>
      <c r="O89" s="2" t="s">
        <v>3638</v>
      </c>
      <c r="P89" s="2" t="s">
        <v>4440</v>
      </c>
      <c r="Q89" s="2" t="s">
        <v>3638</v>
      </c>
      <c r="R89" s="2" t="s">
        <v>3638</v>
      </c>
      <c r="S89" s="2" t="s">
        <v>3638</v>
      </c>
      <c r="T89" s="2" t="s">
        <v>3638</v>
      </c>
      <c r="U89" s="2" t="s">
        <v>3638</v>
      </c>
      <c r="V89" s="2" t="s">
        <v>3638</v>
      </c>
      <c r="W89" s="2" t="s">
        <v>3638</v>
      </c>
      <c r="X89" s="2" t="s">
        <v>3558</v>
      </c>
      <c r="Y89" s="2" t="s">
        <v>3558</v>
      </c>
      <c r="Z89" s="2" t="s">
        <v>3638</v>
      </c>
      <c r="AA89" s="2" t="s">
        <v>3638</v>
      </c>
      <c r="AB89" s="2" t="s">
        <v>3638</v>
      </c>
      <c r="AC89" s="2" t="s">
        <v>3638</v>
      </c>
      <c r="AD89" s="2" t="s">
        <v>3638</v>
      </c>
      <c r="AE89" s="2" t="s">
        <v>3638</v>
      </c>
      <c r="AF89" s="2" t="s">
        <v>3638</v>
      </c>
      <c r="AG89" s="2" t="s">
        <v>3638</v>
      </c>
      <c r="AH89" s="2" t="s">
        <v>3638</v>
      </c>
      <c r="AI89" s="2" t="s">
        <v>3638</v>
      </c>
      <c r="AJ89" s="2" t="s">
        <v>3638</v>
      </c>
      <c r="AK89" s="2" t="s">
        <v>3638</v>
      </c>
      <c r="AL89" s="2" t="s">
        <v>3573</v>
      </c>
      <c r="AM89">
        <v>36</v>
      </c>
      <c r="AN89">
        <v>30</v>
      </c>
      <c r="AO89">
        <v>10</v>
      </c>
      <c r="AS89" t="s">
        <v>5024</v>
      </c>
    </row>
    <row r="90" spans="1:45" x14ac:dyDescent="0.25">
      <c r="A90" s="2" t="s">
        <v>3083</v>
      </c>
      <c r="B90">
        <v>30</v>
      </c>
      <c r="D9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80</v>
      </c>
      <c r="E90" s="3">
        <f>Units[[#This Row],[CR]]/Units[[#This Row],[Total Levels]]</f>
        <v>0.66666666666666663</v>
      </c>
      <c r="F90" s="2">
        <f>IF(Units[[#This Row],[MonsterLevels]]+Units[[#This Row],[ClassLevels]]=0,1,Units[[#This Row],[MonsterLevels]]+Units[[#This Row],[ClassLevels]])</f>
        <v>30</v>
      </c>
      <c r="G90">
        <v>20</v>
      </c>
      <c r="H90">
        <v>1</v>
      </c>
      <c r="I90" s="2" t="s">
        <v>3638</v>
      </c>
      <c r="J90" s="2" t="s">
        <v>3638</v>
      </c>
      <c r="K90" t="s">
        <v>5024</v>
      </c>
      <c r="L90" s="2" t="s">
        <v>3639</v>
      </c>
      <c r="M90" s="2" t="s">
        <v>4441</v>
      </c>
      <c r="N90" s="2" t="s">
        <v>3559</v>
      </c>
      <c r="O90" s="2" t="s">
        <v>3638</v>
      </c>
      <c r="P90" s="2" t="s">
        <v>4442</v>
      </c>
      <c r="Q90" s="2" t="s">
        <v>3638</v>
      </c>
      <c r="R90" s="2" t="s">
        <v>3638</v>
      </c>
      <c r="S90" s="2" t="s">
        <v>3638</v>
      </c>
      <c r="T90" s="2" t="s">
        <v>3638</v>
      </c>
      <c r="U90" s="2" t="s">
        <v>3638</v>
      </c>
      <c r="V90" s="2" t="s">
        <v>3638</v>
      </c>
      <c r="W90" s="2" t="s">
        <v>3638</v>
      </c>
      <c r="X90" s="2" t="s">
        <v>3558</v>
      </c>
      <c r="Y90" s="2" t="s">
        <v>3558</v>
      </c>
      <c r="Z90" s="2" t="s">
        <v>3638</v>
      </c>
      <c r="AA90" s="2" t="s">
        <v>3638</v>
      </c>
      <c r="AB90" s="2" t="s">
        <v>3638</v>
      </c>
      <c r="AC90" s="2" t="s">
        <v>3638</v>
      </c>
      <c r="AD90" s="2" t="s">
        <v>3638</v>
      </c>
      <c r="AE90" s="2" t="s">
        <v>3638</v>
      </c>
      <c r="AF90" s="2" t="s">
        <v>3638</v>
      </c>
      <c r="AG90" s="2" t="s">
        <v>3638</v>
      </c>
      <c r="AH90" s="2" t="s">
        <v>3638</v>
      </c>
      <c r="AI90" s="2" t="s">
        <v>3638</v>
      </c>
      <c r="AJ90" s="2" t="s">
        <v>3638</v>
      </c>
      <c r="AK90" s="2" t="s">
        <v>3638</v>
      </c>
      <c r="AL90" s="2" t="s">
        <v>3573</v>
      </c>
      <c r="AM90">
        <v>42</v>
      </c>
      <c r="AN90">
        <v>28</v>
      </c>
      <c r="AO90">
        <v>10</v>
      </c>
      <c r="AS90" t="s">
        <v>5024</v>
      </c>
    </row>
    <row r="91" spans="1:45" x14ac:dyDescent="0.25">
      <c r="A91" s="2" t="s">
        <v>3082</v>
      </c>
      <c r="B91">
        <v>30</v>
      </c>
      <c r="D9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82</v>
      </c>
      <c r="E91" s="3">
        <f>Units[[#This Row],[CR]]/Units[[#This Row],[Total Levels]]</f>
        <v>0.66666666666666663</v>
      </c>
      <c r="F91" s="2">
        <f>IF(Units[[#This Row],[MonsterLevels]]+Units[[#This Row],[ClassLevels]]=0,1,Units[[#This Row],[MonsterLevels]]+Units[[#This Row],[ClassLevels]])</f>
        <v>30</v>
      </c>
      <c r="G91">
        <v>20</v>
      </c>
      <c r="H91">
        <v>1</v>
      </c>
      <c r="I91" s="2" t="s">
        <v>3638</v>
      </c>
      <c r="J91" s="2" t="s">
        <v>3638</v>
      </c>
      <c r="K91" t="s">
        <v>5024</v>
      </c>
      <c r="L91" s="2" t="s">
        <v>3639</v>
      </c>
      <c r="M91" s="2" t="s">
        <v>4443</v>
      </c>
      <c r="N91" s="2" t="s">
        <v>3559</v>
      </c>
      <c r="O91" s="2" t="s">
        <v>3638</v>
      </c>
      <c r="P91" s="2" t="s">
        <v>4444</v>
      </c>
      <c r="Q91" s="2" t="s">
        <v>3638</v>
      </c>
      <c r="R91" s="2" t="s">
        <v>3638</v>
      </c>
      <c r="S91" s="2" t="s">
        <v>3638</v>
      </c>
      <c r="T91" s="2" t="s">
        <v>3638</v>
      </c>
      <c r="U91" s="2" t="s">
        <v>3638</v>
      </c>
      <c r="V91" s="2" t="s">
        <v>3638</v>
      </c>
      <c r="W91" s="2" t="s">
        <v>3638</v>
      </c>
      <c r="X91" s="2" t="s">
        <v>3558</v>
      </c>
      <c r="Y91" s="2" t="s">
        <v>3558</v>
      </c>
      <c r="Z91" s="2" t="s">
        <v>3638</v>
      </c>
      <c r="AA91" s="2" t="s">
        <v>3638</v>
      </c>
      <c r="AB91" s="2" t="s">
        <v>3638</v>
      </c>
      <c r="AC91" s="2" t="s">
        <v>3638</v>
      </c>
      <c r="AD91" s="2" t="s">
        <v>3638</v>
      </c>
      <c r="AE91" s="2" t="s">
        <v>3638</v>
      </c>
      <c r="AF91" s="2" t="s">
        <v>3638</v>
      </c>
      <c r="AG91" s="2" t="s">
        <v>3638</v>
      </c>
      <c r="AH91" s="2" t="s">
        <v>3638</v>
      </c>
      <c r="AI91" s="2" t="s">
        <v>3638</v>
      </c>
      <c r="AJ91" s="2" t="s">
        <v>3638</v>
      </c>
      <c r="AK91" s="2" t="s">
        <v>3638</v>
      </c>
      <c r="AL91" s="2" t="s">
        <v>3573</v>
      </c>
      <c r="AM91">
        <v>30</v>
      </c>
      <c r="AN91">
        <v>42</v>
      </c>
      <c r="AO91">
        <v>10</v>
      </c>
      <c r="AS91" t="s">
        <v>5024</v>
      </c>
    </row>
    <row r="92" spans="1:45" x14ac:dyDescent="0.25">
      <c r="A92" s="2" t="s">
        <v>3081</v>
      </c>
      <c r="B92">
        <v>30</v>
      </c>
      <c r="D9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76</v>
      </c>
      <c r="E92" s="3">
        <f>Units[[#This Row],[CR]]/Units[[#This Row],[Total Levels]]</f>
        <v>0.66666666666666663</v>
      </c>
      <c r="F92" s="2">
        <f>IF(Units[[#This Row],[MonsterLevels]]+Units[[#This Row],[ClassLevels]]=0,1,Units[[#This Row],[MonsterLevels]]+Units[[#This Row],[ClassLevels]])</f>
        <v>30</v>
      </c>
      <c r="G92">
        <v>20</v>
      </c>
      <c r="H92">
        <v>1</v>
      </c>
      <c r="I92" s="2" t="s">
        <v>3638</v>
      </c>
      <c r="J92" s="2" t="s">
        <v>3638</v>
      </c>
      <c r="K92" t="s">
        <v>5024</v>
      </c>
      <c r="L92" s="2" t="s">
        <v>3639</v>
      </c>
      <c r="M92" s="2" t="s">
        <v>4445</v>
      </c>
      <c r="N92" s="2" t="s">
        <v>3559</v>
      </c>
      <c r="O92" s="2" t="s">
        <v>3638</v>
      </c>
      <c r="P92" s="2" t="s">
        <v>4446</v>
      </c>
      <c r="Q92" s="2" t="s">
        <v>3638</v>
      </c>
      <c r="R92" s="2" t="s">
        <v>3638</v>
      </c>
      <c r="S92" s="2" t="s">
        <v>3638</v>
      </c>
      <c r="T92" s="2" t="s">
        <v>3638</v>
      </c>
      <c r="U92" s="2" t="s">
        <v>3638</v>
      </c>
      <c r="V92" s="2" t="s">
        <v>3638</v>
      </c>
      <c r="W92" s="2" t="s">
        <v>3638</v>
      </c>
      <c r="X92" s="2" t="s">
        <v>3558</v>
      </c>
      <c r="Y92" s="2" t="s">
        <v>3558</v>
      </c>
      <c r="Z92" s="2" t="s">
        <v>3638</v>
      </c>
      <c r="AA92" s="2" t="s">
        <v>3638</v>
      </c>
      <c r="AB92" s="2" t="s">
        <v>3638</v>
      </c>
      <c r="AC92" s="2" t="s">
        <v>3638</v>
      </c>
      <c r="AD92" s="2" t="s">
        <v>3638</v>
      </c>
      <c r="AE92" s="2" t="s">
        <v>3638</v>
      </c>
      <c r="AF92" s="2" t="s">
        <v>3638</v>
      </c>
      <c r="AG92" s="2" t="s">
        <v>3638</v>
      </c>
      <c r="AH92" s="2" t="s">
        <v>3638</v>
      </c>
      <c r="AI92" s="2" t="s">
        <v>3638</v>
      </c>
      <c r="AJ92" s="2" t="s">
        <v>3638</v>
      </c>
      <c r="AK92" s="2" t="s">
        <v>3638</v>
      </c>
      <c r="AL92" s="2" t="s">
        <v>3573</v>
      </c>
      <c r="AM92">
        <v>36</v>
      </c>
      <c r="AN92">
        <v>30</v>
      </c>
      <c r="AO92">
        <v>10</v>
      </c>
      <c r="AS92" t="s">
        <v>5024</v>
      </c>
    </row>
    <row r="93" spans="1:45" x14ac:dyDescent="0.25">
      <c r="A93" s="2" t="s">
        <v>3080</v>
      </c>
      <c r="B93">
        <v>30</v>
      </c>
      <c r="D9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74</v>
      </c>
      <c r="E93" s="3">
        <f>Units[[#This Row],[CR]]/Units[[#This Row],[Total Levels]]</f>
        <v>0.66666666666666663</v>
      </c>
      <c r="F93" s="2">
        <f>IF(Units[[#This Row],[MonsterLevels]]+Units[[#This Row],[ClassLevels]]=0,1,Units[[#This Row],[MonsterLevels]]+Units[[#This Row],[ClassLevels]])</f>
        <v>30</v>
      </c>
      <c r="G93">
        <v>20</v>
      </c>
      <c r="H93">
        <v>1</v>
      </c>
      <c r="I93" s="2" t="s">
        <v>4254</v>
      </c>
      <c r="J93" s="2" t="s">
        <v>3638</v>
      </c>
      <c r="K93" t="s">
        <v>5032</v>
      </c>
      <c r="L93" s="2" t="s">
        <v>3639</v>
      </c>
      <c r="M93" s="2" t="s">
        <v>4447</v>
      </c>
      <c r="N93" s="2" t="s">
        <v>3569</v>
      </c>
      <c r="O93" s="2" t="s">
        <v>3638</v>
      </c>
      <c r="P93" s="2" t="s">
        <v>3638</v>
      </c>
      <c r="Q93" s="2" t="s">
        <v>3638</v>
      </c>
      <c r="R93" s="2" t="s">
        <v>3638</v>
      </c>
      <c r="S93" s="2" t="s">
        <v>3638</v>
      </c>
      <c r="T93" s="2" t="s">
        <v>3638</v>
      </c>
      <c r="U93" s="2" t="s">
        <v>3638</v>
      </c>
      <c r="V93" s="2" t="s">
        <v>3638</v>
      </c>
      <c r="W93" s="2" t="s">
        <v>3638</v>
      </c>
      <c r="X93" s="2" t="s">
        <v>4256</v>
      </c>
      <c r="Y93" s="2" t="s">
        <v>3558</v>
      </c>
      <c r="Z93" s="2" t="s">
        <v>3638</v>
      </c>
      <c r="AA93" s="2" t="s">
        <v>3638</v>
      </c>
      <c r="AB93" s="2" t="s">
        <v>3638</v>
      </c>
      <c r="AC93" s="2" t="s">
        <v>3638</v>
      </c>
      <c r="AD93" s="2" t="s">
        <v>3638</v>
      </c>
      <c r="AE93" s="2" t="s">
        <v>3638</v>
      </c>
      <c r="AF93" s="2" t="s">
        <v>3638</v>
      </c>
      <c r="AG93" s="2" t="s">
        <v>3638</v>
      </c>
      <c r="AH93" s="2" t="s">
        <v>3638</v>
      </c>
      <c r="AI93" s="2" t="s">
        <v>3638</v>
      </c>
      <c r="AJ93" s="2" t="s">
        <v>3638</v>
      </c>
      <c r="AK93" s="2" t="s">
        <v>3638</v>
      </c>
      <c r="AL93" s="2" t="s">
        <v>3573</v>
      </c>
      <c r="AM93">
        <v>34</v>
      </c>
      <c r="AN93">
        <v>18</v>
      </c>
      <c r="AO93">
        <v>10</v>
      </c>
      <c r="AQ93">
        <v>11</v>
      </c>
      <c r="AR93">
        <v>1</v>
      </c>
      <c r="AS93" t="s">
        <v>5032</v>
      </c>
    </row>
    <row r="94" spans="1:45" x14ac:dyDescent="0.25">
      <c r="A94" s="2" t="s">
        <v>3079</v>
      </c>
      <c r="B94">
        <v>30</v>
      </c>
      <c r="D9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149</v>
      </c>
      <c r="E94" s="3">
        <f>Units[[#This Row],[CR]]/Units[[#This Row],[Total Levels]]</f>
        <v>0.66666666666666663</v>
      </c>
      <c r="F94" s="2">
        <f>IF(Units[[#This Row],[MonsterLevels]]+Units[[#This Row],[ClassLevels]]=0,1,Units[[#This Row],[MonsterLevels]]+Units[[#This Row],[ClassLevels]])</f>
        <v>30</v>
      </c>
      <c r="G94">
        <v>20</v>
      </c>
      <c r="H94">
        <v>1</v>
      </c>
      <c r="I94" s="2" t="s">
        <v>3719</v>
      </c>
      <c r="J94" s="2" t="s">
        <v>3638</v>
      </c>
      <c r="K94" t="s">
        <v>5024</v>
      </c>
      <c r="L94" s="2" t="s">
        <v>3639</v>
      </c>
      <c r="M94" s="2" t="s">
        <v>4448</v>
      </c>
      <c r="N94" s="2" t="s">
        <v>3569</v>
      </c>
      <c r="O94" s="2" t="s">
        <v>3638</v>
      </c>
      <c r="P94" s="2" t="s">
        <v>3638</v>
      </c>
      <c r="Q94" s="2" t="s">
        <v>3638</v>
      </c>
      <c r="R94" s="2" t="s">
        <v>3638</v>
      </c>
      <c r="S94" s="2" t="s">
        <v>3638</v>
      </c>
      <c r="T94" s="2" t="s">
        <v>3638</v>
      </c>
      <c r="U94" s="2" t="s">
        <v>3638</v>
      </c>
      <c r="V94" s="2" t="s">
        <v>3638</v>
      </c>
      <c r="W94" s="2" t="s">
        <v>3638</v>
      </c>
      <c r="X94" s="2" t="s">
        <v>3938</v>
      </c>
      <c r="Y94" s="2" t="s">
        <v>3558</v>
      </c>
      <c r="Z94" s="2" t="s">
        <v>3638</v>
      </c>
      <c r="AA94" s="2" t="s">
        <v>3638</v>
      </c>
      <c r="AB94" s="2" t="s">
        <v>3638</v>
      </c>
      <c r="AC94" s="2" t="s">
        <v>3638</v>
      </c>
      <c r="AD94" s="2" t="s">
        <v>3638</v>
      </c>
      <c r="AE94" s="2" t="s">
        <v>3638</v>
      </c>
      <c r="AF94" s="2" t="s">
        <v>3638</v>
      </c>
      <c r="AG94" s="2" t="s">
        <v>3638</v>
      </c>
      <c r="AH94" s="2" t="s">
        <v>3638</v>
      </c>
      <c r="AI94" s="2" t="s">
        <v>3638</v>
      </c>
      <c r="AJ94" s="2" t="s">
        <v>3638</v>
      </c>
      <c r="AK94" s="2" t="s">
        <v>3638</v>
      </c>
      <c r="AL94" s="2" t="s">
        <v>3573</v>
      </c>
      <c r="AM94">
        <v>46</v>
      </c>
      <c r="AN94">
        <v>16</v>
      </c>
      <c r="AO94">
        <v>35</v>
      </c>
      <c r="AP94">
        <v>16</v>
      </c>
      <c r="AQ94">
        <v>18</v>
      </c>
      <c r="AR94">
        <v>18</v>
      </c>
      <c r="AS94" t="s">
        <v>5024</v>
      </c>
    </row>
    <row r="95" spans="1:45" x14ac:dyDescent="0.25">
      <c r="A95" s="2" t="s">
        <v>3057</v>
      </c>
      <c r="B95">
        <v>30</v>
      </c>
      <c r="D9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156</v>
      </c>
      <c r="E95" s="3">
        <f>Units[[#This Row],[CR]]/Units[[#This Row],[Total Levels]]</f>
        <v>0.7</v>
      </c>
      <c r="F95" s="2">
        <f>IF(Units[[#This Row],[MonsterLevels]]+Units[[#This Row],[ClassLevels]]=0,1,Units[[#This Row],[MonsterLevels]]+Units[[#This Row],[ClassLevels]])</f>
        <v>30</v>
      </c>
      <c r="G95">
        <v>21</v>
      </c>
      <c r="H95">
        <v>1</v>
      </c>
      <c r="I95" s="2" t="s">
        <v>3793</v>
      </c>
      <c r="J95" s="2" t="s">
        <v>3638</v>
      </c>
      <c r="K95" t="s">
        <v>5024</v>
      </c>
      <c r="L95" s="2" t="s">
        <v>3639</v>
      </c>
      <c r="M95" s="2" t="s">
        <v>4464</v>
      </c>
      <c r="N95" s="2" t="s">
        <v>3569</v>
      </c>
      <c r="O95" s="2" t="s">
        <v>3638</v>
      </c>
      <c r="P95" s="2" t="s">
        <v>3795</v>
      </c>
      <c r="Q95" s="2" t="s">
        <v>3795</v>
      </c>
      <c r="R95" s="2" t="s">
        <v>3638</v>
      </c>
      <c r="S95" s="2" t="s">
        <v>3638</v>
      </c>
      <c r="T95" s="2" t="s">
        <v>3638</v>
      </c>
      <c r="U95" s="2" t="s">
        <v>3638</v>
      </c>
      <c r="V95" s="2" t="s">
        <v>3638</v>
      </c>
      <c r="W95" s="2" t="s">
        <v>3638</v>
      </c>
      <c r="X95" s="2" t="s">
        <v>3558</v>
      </c>
      <c r="Y95" s="2" t="s">
        <v>3558</v>
      </c>
      <c r="Z95" s="2" t="s">
        <v>3638</v>
      </c>
      <c r="AA95" s="2" t="s">
        <v>3638</v>
      </c>
      <c r="AB95" s="2" t="s">
        <v>3638</v>
      </c>
      <c r="AC95" s="2" t="s">
        <v>3638</v>
      </c>
      <c r="AD95" s="2" t="s">
        <v>3638</v>
      </c>
      <c r="AE95" s="2" t="s">
        <v>3638</v>
      </c>
      <c r="AF95" s="2" t="s">
        <v>3638</v>
      </c>
      <c r="AG95" s="2" t="s">
        <v>3638</v>
      </c>
      <c r="AH95" s="2" t="s">
        <v>3638</v>
      </c>
      <c r="AI95" s="2" t="s">
        <v>3638</v>
      </c>
      <c r="AJ95" s="2" t="s">
        <v>3638</v>
      </c>
      <c r="AK95" s="2" t="s">
        <v>3638</v>
      </c>
      <c r="AL95" s="2" t="s">
        <v>3573</v>
      </c>
      <c r="AM95">
        <v>34</v>
      </c>
      <c r="AN95">
        <v>32</v>
      </c>
      <c r="AO95">
        <v>10</v>
      </c>
      <c r="AP95">
        <v>18</v>
      </c>
      <c r="AQ95">
        <v>24</v>
      </c>
      <c r="AR95">
        <v>38</v>
      </c>
      <c r="AS95" t="s">
        <v>5024</v>
      </c>
    </row>
    <row r="96" spans="1:45" x14ac:dyDescent="0.25">
      <c r="A96" s="2" t="s">
        <v>3050</v>
      </c>
      <c r="B96">
        <v>30</v>
      </c>
      <c r="D9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78</v>
      </c>
      <c r="E96" s="3">
        <f>Units[[#This Row],[CR]]/Units[[#This Row],[Total Levels]]</f>
        <v>0.73333333333333328</v>
      </c>
      <c r="F96" s="2">
        <f>IF(Units[[#This Row],[MonsterLevels]]+Units[[#This Row],[ClassLevels]]=0,1,Units[[#This Row],[MonsterLevels]]+Units[[#This Row],[ClassLevels]])</f>
        <v>30</v>
      </c>
      <c r="G96">
        <v>22</v>
      </c>
      <c r="H96">
        <v>1</v>
      </c>
      <c r="I96" s="2" t="s">
        <v>4254</v>
      </c>
      <c r="J96" s="2" t="s">
        <v>3638</v>
      </c>
      <c r="K96" t="s">
        <v>5032</v>
      </c>
      <c r="L96" s="2" t="s">
        <v>3639</v>
      </c>
      <c r="M96" s="2" t="s">
        <v>4470</v>
      </c>
      <c r="N96" s="2" t="s">
        <v>3569</v>
      </c>
      <c r="O96" s="2" t="s">
        <v>3638</v>
      </c>
      <c r="P96" s="2" t="s">
        <v>3638</v>
      </c>
      <c r="Q96" s="2" t="s">
        <v>3638</v>
      </c>
      <c r="R96" s="2" t="s">
        <v>3638</v>
      </c>
      <c r="S96" s="2" t="s">
        <v>3638</v>
      </c>
      <c r="T96" s="2" t="s">
        <v>3638</v>
      </c>
      <c r="U96" s="2" t="s">
        <v>3638</v>
      </c>
      <c r="V96" s="2" t="s">
        <v>3638</v>
      </c>
      <c r="W96" s="2" t="s">
        <v>3638</v>
      </c>
      <c r="X96" s="2" t="s">
        <v>4256</v>
      </c>
      <c r="Y96" s="2" t="s">
        <v>3558</v>
      </c>
      <c r="Z96" s="2" t="s">
        <v>3638</v>
      </c>
      <c r="AA96" s="2" t="s">
        <v>3638</v>
      </c>
      <c r="AB96" s="2" t="s">
        <v>3638</v>
      </c>
      <c r="AC96" s="2" t="s">
        <v>3638</v>
      </c>
      <c r="AD96" s="2" t="s">
        <v>3638</v>
      </c>
      <c r="AE96" s="2" t="s">
        <v>3638</v>
      </c>
      <c r="AF96" s="2" t="s">
        <v>3638</v>
      </c>
      <c r="AG96" s="2" t="s">
        <v>3638</v>
      </c>
      <c r="AH96" s="2" t="s">
        <v>3638</v>
      </c>
      <c r="AI96" s="2" t="s">
        <v>3638</v>
      </c>
      <c r="AJ96" s="2" t="s">
        <v>3638</v>
      </c>
      <c r="AK96" s="2" t="s">
        <v>3638</v>
      </c>
      <c r="AL96" s="2" t="s">
        <v>3573</v>
      </c>
      <c r="AM96">
        <v>30</v>
      </c>
      <c r="AN96">
        <v>26</v>
      </c>
      <c r="AO96">
        <v>10</v>
      </c>
      <c r="AQ96">
        <v>11</v>
      </c>
      <c r="AR96">
        <v>1</v>
      </c>
      <c r="AS96" t="s">
        <v>5032</v>
      </c>
    </row>
    <row r="97" spans="1:45" x14ac:dyDescent="0.25">
      <c r="A97" s="2" t="s">
        <v>3049</v>
      </c>
      <c r="B97">
        <v>30</v>
      </c>
      <c r="D9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159</v>
      </c>
      <c r="E97" s="3">
        <f>Units[[#This Row],[CR]]/Units[[#This Row],[Total Levels]]</f>
        <v>0.66666666666666663</v>
      </c>
      <c r="F97" s="2">
        <f>IF(Units[[#This Row],[MonsterLevels]]+Units[[#This Row],[ClassLevels]]=0,1,Units[[#This Row],[MonsterLevels]]+Units[[#This Row],[ClassLevels]])</f>
        <v>30</v>
      </c>
      <c r="G97">
        <v>20</v>
      </c>
      <c r="H97">
        <v>1</v>
      </c>
      <c r="I97" s="2" t="s">
        <v>3719</v>
      </c>
      <c r="J97" s="2" t="s">
        <v>3638</v>
      </c>
      <c r="K97" t="s">
        <v>5024</v>
      </c>
      <c r="L97" s="2" t="s">
        <v>3639</v>
      </c>
      <c r="M97" s="2" t="s">
        <v>4471</v>
      </c>
      <c r="N97" s="2" t="s">
        <v>3569</v>
      </c>
      <c r="O97" s="2" t="s">
        <v>3638</v>
      </c>
      <c r="P97" s="2" t="s">
        <v>3638</v>
      </c>
      <c r="Q97" s="2" t="s">
        <v>3638</v>
      </c>
      <c r="R97" s="2" t="s">
        <v>3638</v>
      </c>
      <c r="S97" s="2" t="s">
        <v>3638</v>
      </c>
      <c r="T97" s="2" t="s">
        <v>3638</v>
      </c>
      <c r="U97" s="2" t="s">
        <v>3638</v>
      </c>
      <c r="V97" s="2" t="s">
        <v>3638</v>
      </c>
      <c r="W97" s="2" t="s">
        <v>3638</v>
      </c>
      <c r="X97" s="2" t="s">
        <v>3938</v>
      </c>
      <c r="Y97" s="2" t="s">
        <v>3558</v>
      </c>
      <c r="Z97" s="2" t="s">
        <v>3638</v>
      </c>
      <c r="AA97" s="2" t="s">
        <v>3638</v>
      </c>
      <c r="AB97" s="2" t="s">
        <v>3638</v>
      </c>
      <c r="AC97" s="2" t="s">
        <v>3638</v>
      </c>
      <c r="AD97" s="2" t="s">
        <v>3638</v>
      </c>
      <c r="AE97" s="2" t="s">
        <v>3638</v>
      </c>
      <c r="AF97" s="2" t="s">
        <v>3638</v>
      </c>
      <c r="AG97" s="2" t="s">
        <v>3638</v>
      </c>
      <c r="AH97" s="2" t="s">
        <v>3638</v>
      </c>
      <c r="AI97" s="2" t="s">
        <v>3638</v>
      </c>
      <c r="AJ97" s="2" t="s">
        <v>3638</v>
      </c>
      <c r="AK97" s="2" t="s">
        <v>3638</v>
      </c>
      <c r="AL97" s="2" t="s">
        <v>3573</v>
      </c>
      <c r="AM97">
        <v>46</v>
      </c>
      <c r="AN97">
        <v>20</v>
      </c>
      <c r="AO97">
        <v>35</v>
      </c>
      <c r="AP97">
        <v>22</v>
      </c>
      <c r="AQ97">
        <v>18</v>
      </c>
      <c r="AR97">
        <v>18</v>
      </c>
      <c r="AS97" t="s">
        <v>5024</v>
      </c>
    </row>
    <row r="98" spans="1:45" x14ac:dyDescent="0.25">
      <c r="A98" s="2" t="s">
        <v>3039</v>
      </c>
      <c r="B98">
        <v>30</v>
      </c>
      <c r="D9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111</v>
      </c>
      <c r="E98" s="3">
        <f>Units[[#This Row],[CR]]/Units[[#This Row],[Total Levels]]</f>
        <v>0.76666666666666672</v>
      </c>
      <c r="F98" s="2">
        <f>IF(Units[[#This Row],[MonsterLevels]]+Units[[#This Row],[ClassLevels]]=0,1,Units[[#This Row],[MonsterLevels]]+Units[[#This Row],[ClassLevels]])</f>
        <v>30</v>
      </c>
      <c r="G98">
        <v>23</v>
      </c>
      <c r="H98">
        <v>1</v>
      </c>
      <c r="I98" s="2" t="s">
        <v>3638</v>
      </c>
      <c r="J98" s="2" t="s">
        <v>3638</v>
      </c>
      <c r="K98" t="s">
        <v>5023</v>
      </c>
      <c r="L98" s="2" t="s">
        <v>3639</v>
      </c>
      <c r="M98" s="2" t="s">
        <v>4492</v>
      </c>
      <c r="N98" s="2" t="s">
        <v>3570</v>
      </c>
      <c r="O98" s="2" t="s">
        <v>3638</v>
      </c>
      <c r="P98" s="2" t="s">
        <v>3638</v>
      </c>
      <c r="Q98" s="2" t="s">
        <v>3638</v>
      </c>
      <c r="R98" s="2" t="s">
        <v>3638</v>
      </c>
      <c r="S98" s="2" t="s">
        <v>3638</v>
      </c>
      <c r="T98" s="2" t="s">
        <v>3638</v>
      </c>
      <c r="U98" s="2" t="s">
        <v>3638</v>
      </c>
      <c r="V98" s="2" t="s">
        <v>3638</v>
      </c>
      <c r="W98" s="2" t="s">
        <v>3638</v>
      </c>
      <c r="X98" s="2" t="s">
        <v>3714</v>
      </c>
      <c r="Y98" s="2" t="s">
        <v>3558</v>
      </c>
      <c r="Z98" s="2" t="s">
        <v>3638</v>
      </c>
      <c r="AA98" s="2" t="s">
        <v>3638</v>
      </c>
      <c r="AB98" s="2" t="s">
        <v>3638</v>
      </c>
      <c r="AC98" s="2" t="s">
        <v>3638</v>
      </c>
      <c r="AD98" s="2" t="s">
        <v>3638</v>
      </c>
      <c r="AE98" s="2" t="s">
        <v>3638</v>
      </c>
      <c r="AF98" s="2" t="s">
        <v>3638</v>
      </c>
      <c r="AG98" s="2" t="s">
        <v>3638</v>
      </c>
      <c r="AH98" s="2" t="s">
        <v>3638</v>
      </c>
      <c r="AI98" s="2" t="s">
        <v>3638</v>
      </c>
      <c r="AJ98" s="2" t="s">
        <v>3638</v>
      </c>
      <c r="AK98" s="2" t="s">
        <v>3638</v>
      </c>
      <c r="AL98" s="2" t="s">
        <v>3573</v>
      </c>
      <c r="AM98">
        <v>40</v>
      </c>
      <c r="AN98">
        <v>24</v>
      </c>
      <c r="AO98">
        <v>10</v>
      </c>
      <c r="AP98">
        <v>11</v>
      </c>
      <c r="AQ98">
        <v>16</v>
      </c>
      <c r="AR98">
        <v>10</v>
      </c>
      <c r="AS98" t="s">
        <v>5023</v>
      </c>
    </row>
    <row r="99" spans="1:45" x14ac:dyDescent="0.25">
      <c r="A99" s="2" t="s">
        <v>3038</v>
      </c>
      <c r="B99">
        <v>30</v>
      </c>
      <c r="D9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74</v>
      </c>
      <c r="E99" s="3">
        <f>Units[[#This Row],[CR]]/Units[[#This Row],[Total Levels]]</f>
        <v>0.76666666666666672</v>
      </c>
      <c r="F99" s="2">
        <f>IF(Units[[#This Row],[MonsterLevels]]+Units[[#This Row],[ClassLevels]]=0,1,Units[[#This Row],[MonsterLevels]]+Units[[#This Row],[ClassLevels]])</f>
        <v>30</v>
      </c>
      <c r="G99">
        <v>23</v>
      </c>
      <c r="H99">
        <v>1</v>
      </c>
      <c r="I99" s="2" t="s">
        <v>3774</v>
      </c>
      <c r="J99" s="2" t="s">
        <v>3638</v>
      </c>
      <c r="K99" t="s">
        <v>5032</v>
      </c>
      <c r="L99" s="2" t="s">
        <v>3639</v>
      </c>
      <c r="M99" s="2" t="s">
        <v>4493</v>
      </c>
      <c r="N99" s="2" t="s">
        <v>3570</v>
      </c>
      <c r="O99" s="2" t="s">
        <v>3638</v>
      </c>
      <c r="P99" s="2" t="s">
        <v>3638</v>
      </c>
      <c r="Q99" s="2" t="s">
        <v>3638</v>
      </c>
      <c r="R99" s="2" t="s">
        <v>3638</v>
      </c>
      <c r="S99" s="2" t="s">
        <v>3638</v>
      </c>
      <c r="T99" s="2" t="s">
        <v>3638</v>
      </c>
      <c r="U99" s="2" t="s">
        <v>3638</v>
      </c>
      <c r="V99" s="2" t="s">
        <v>3638</v>
      </c>
      <c r="W99" s="2" t="s">
        <v>3638</v>
      </c>
      <c r="X99" s="2" t="s">
        <v>4370</v>
      </c>
      <c r="Y99" s="2" t="s">
        <v>3558</v>
      </c>
      <c r="Z99" s="2" t="s">
        <v>3638</v>
      </c>
      <c r="AA99" s="2" t="s">
        <v>3638</v>
      </c>
      <c r="AB99" s="2" t="s">
        <v>3638</v>
      </c>
      <c r="AC99" s="2" t="s">
        <v>3638</v>
      </c>
      <c r="AD99" s="2" t="s">
        <v>3638</v>
      </c>
      <c r="AE99" s="2" t="s">
        <v>3638</v>
      </c>
      <c r="AF99" s="2" t="s">
        <v>3638</v>
      </c>
      <c r="AG99" s="2" t="s">
        <v>3638</v>
      </c>
      <c r="AH99" s="2" t="s">
        <v>3638</v>
      </c>
      <c r="AI99" s="2" t="s">
        <v>3638</v>
      </c>
      <c r="AJ99" s="2" t="s">
        <v>3638</v>
      </c>
      <c r="AK99" s="2" t="s">
        <v>3638</v>
      </c>
      <c r="AL99" s="2" t="s">
        <v>3573</v>
      </c>
      <c r="AM99">
        <v>40</v>
      </c>
      <c r="AN99">
        <v>12</v>
      </c>
      <c r="AO99">
        <v>10</v>
      </c>
      <c r="AQ99">
        <v>11</v>
      </c>
      <c r="AR99">
        <v>1</v>
      </c>
      <c r="AS99" t="s">
        <v>5032</v>
      </c>
    </row>
    <row r="100" spans="1:45" x14ac:dyDescent="0.25">
      <c r="A100" s="2" t="s">
        <v>3029</v>
      </c>
      <c r="B100">
        <v>30</v>
      </c>
      <c r="D10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154</v>
      </c>
      <c r="E100" s="3">
        <f>Units[[#This Row],[CR]]/Units[[#This Row],[Total Levels]]</f>
        <v>0.8</v>
      </c>
      <c r="F100" s="2">
        <f>IF(Units[[#This Row],[MonsterLevels]]+Units[[#This Row],[ClassLevels]]=0,1,Units[[#This Row],[MonsterLevels]]+Units[[#This Row],[ClassLevels]])</f>
        <v>30</v>
      </c>
      <c r="G100">
        <v>24</v>
      </c>
      <c r="H100">
        <v>1</v>
      </c>
      <c r="I100" s="2" t="s">
        <v>3699</v>
      </c>
      <c r="J100" s="2" t="s">
        <v>3638</v>
      </c>
      <c r="K100" t="str">
        <f>IF(ISNUMBER(SEARCH("Demon", I100)), "Demon",IF(Units[[#This Row],[All.Column2.m_Faction]]="WildAnimals","Animal",""))</f>
        <v>Demon</v>
      </c>
      <c r="L100" s="2" t="s">
        <v>3639</v>
      </c>
      <c r="M100" s="2" t="s">
        <v>4505</v>
      </c>
      <c r="N100" s="2" t="s">
        <v>3569</v>
      </c>
      <c r="O100" s="2" t="s">
        <v>3641</v>
      </c>
      <c r="P100" s="2" t="s">
        <v>4506</v>
      </c>
      <c r="Q100" s="2" t="s">
        <v>3638</v>
      </c>
      <c r="R100" s="2" t="s">
        <v>3638</v>
      </c>
      <c r="S100" s="2" t="s">
        <v>3638</v>
      </c>
      <c r="T100" s="2" t="s">
        <v>3638</v>
      </c>
      <c r="U100" s="2" t="s">
        <v>3638</v>
      </c>
      <c r="V100" s="2" t="s">
        <v>3638</v>
      </c>
      <c r="W100" s="2" t="s">
        <v>3638</v>
      </c>
      <c r="X100" s="2" t="s">
        <v>3702</v>
      </c>
      <c r="Y100" s="2" t="s">
        <v>3558</v>
      </c>
      <c r="Z100" s="2" t="s">
        <v>4507</v>
      </c>
      <c r="AA100" s="2" t="s">
        <v>3638</v>
      </c>
      <c r="AB100" s="2" t="s">
        <v>3638</v>
      </c>
      <c r="AC100" s="2" t="s">
        <v>3638</v>
      </c>
      <c r="AD100" s="2" t="s">
        <v>3638</v>
      </c>
      <c r="AE100" s="2" t="s">
        <v>3638</v>
      </c>
      <c r="AF100" s="2" t="s">
        <v>3638</v>
      </c>
      <c r="AG100" s="2" t="s">
        <v>4508</v>
      </c>
      <c r="AH100" s="2" t="s">
        <v>3822</v>
      </c>
      <c r="AI100" s="2" t="s">
        <v>3658</v>
      </c>
      <c r="AJ100" s="2" t="s">
        <v>3638</v>
      </c>
      <c r="AK100" s="2" t="s">
        <v>3652</v>
      </c>
      <c r="AL100" s="2" t="s">
        <v>3573</v>
      </c>
      <c r="AM100">
        <v>32</v>
      </c>
      <c r="AN100">
        <v>24</v>
      </c>
      <c r="AO100">
        <v>32</v>
      </c>
      <c r="AP100">
        <v>18</v>
      </c>
      <c r="AQ100">
        <v>18</v>
      </c>
      <c r="AR100">
        <v>30</v>
      </c>
      <c r="AS100" t="s">
        <v>5029</v>
      </c>
    </row>
    <row r="101" spans="1:45" x14ac:dyDescent="0.25">
      <c r="A101" s="2" t="s">
        <v>3023</v>
      </c>
      <c r="B101">
        <v>30</v>
      </c>
      <c r="D10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121</v>
      </c>
      <c r="E101" s="3">
        <f>Units[[#This Row],[CR]]/Units[[#This Row],[Total Levels]]</f>
        <v>0.83333333333333337</v>
      </c>
      <c r="F101" s="2">
        <f>IF(Units[[#This Row],[MonsterLevels]]+Units[[#This Row],[ClassLevels]]=0,1,Units[[#This Row],[MonsterLevels]]+Units[[#This Row],[ClassLevels]])</f>
        <v>30</v>
      </c>
      <c r="G101">
        <v>25</v>
      </c>
      <c r="H101">
        <v>1</v>
      </c>
      <c r="I101" s="2" t="s">
        <v>3638</v>
      </c>
      <c r="J101" s="2" t="s">
        <v>3638</v>
      </c>
      <c r="K101" t="s">
        <v>5023</v>
      </c>
      <c r="L101" s="2" t="s">
        <v>3639</v>
      </c>
      <c r="M101" s="2" t="s">
        <v>4514</v>
      </c>
      <c r="N101" s="2" t="s">
        <v>3570</v>
      </c>
      <c r="O101" s="2" t="s">
        <v>3641</v>
      </c>
      <c r="P101" s="2" t="s">
        <v>3669</v>
      </c>
      <c r="Q101" s="2" t="s">
        <v>3638</v>
      </c>
      <c r="R101" s="2" t="s">
        <v>3638</v>
      </c>
      <c r="S101" s="2" t="s">
        <v>3638</v>
      </c>
      <c r="T101" s="2" t="s">
        <v>3638</v>
      </c>
      <c r="U101" s="2" t="s">
        <v>3638</v>
      </c>
      <c r="V101" s="2" t="s">
        <v>3638</v>
      </c>
      <c r="W101" s="2" t="s">
        <v>3638</v>
      </c>
      <c r="X101" s="2" t="s">
        <v>3714</v>
      </c>
      <c r="Y101" s="2" t="s">
        <v>3558</v>
      </c>
      <c r="Z101" s="2" t="s">
        <v>3638</v>
      </c>
      <c r="AA101" s="2" t="s">
        <v>3638</v>
      </c>
      <c r="AB101" s="2" t="s">
        <v>3638</v>
      </c>
      <c r="AC101" s="2" t="s">
        <v>3638</v>
      </c>
      <c r="AD101" s="2" t="s">
        <v>3638</v>
      </c>
      <c r="AE101" s="2" t="s">
        <v>3638</v>
      </c>
      <c r="AF101" s="2" t="s">
        <v>3638</v>
      </c>
      <c r="AG101" s="2" t="s">
        <v>3638</v>
      </c>
      <c r="AH101" s="2" t="s">
        <v>3638</v>
      </c>
      <c r="AI101" s="2" t="s">
        <v>3638</v>
      </c>
      <c r="AJ101" s="2" t="s">
        <v>3638</v>
      </c>
      <c r="AK101" s="2" t="s">
        <v>3638</v>
      </c>
      <c r="AL101" s="2" t="s">
        <v>3573</v>
      </c>
      <c r="AM101">
        <v>44</v>
      </c>
      <c r="AN101">
        <v>30</v>
      </c>
      <c r="AO101">
        <v>10</v>
      </c>
      <c r="AP101">
        <v>11</v>
      </c>
      <c r="AQ101">
        <v>16</v>
      </c>
      <c r="AR101">
        <v>10</v>
      </c>
      <c r="AS101" t="s">
        <v>5023</v>
      </c>
    </row>
    <row r="102" spans="1:45" x14ac:dyDescent="0.25">
      <c r="A102" s="2" t="s">
        <v>2517</v>
      </c>
      <c r="B102">
        <v>30</v>
      </c>
      <c r="D10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91</v>
      </c>
      <c r="E102" s="3">
        <f>Units[[#This Row],[CR]]/Units[[#This Row],[Total Levels]]</f>
        <v>0.76666666666666672</v>
      </c>
      <c r="F102" s="2">
        <f>IF(Units[[#This Row],[MonsterLevels]]+Units[[#This Row],[ClassLevels]]=0,1,Units[[#This Row],[MonsterLevels]]+Units[[#This Row],[ClassLevels]])</f>
        <v>30</v>
      </c>
      <c r="G102">
        <v>23</v>
      </c>
      <c r="H102">
        <v>1</v>
      </c>
      <c r="I102" s="2" t="s">
        <v>1286</v>
      </c>
      <c r="J102" s="2" t="s">
        <v>3638</v>
      </c>
      <c r="K102" t="s">
        <v>5024</v>
      </c>
      <c r="L102" s="2" t="s">
        <v>3639</v>
      </c>
      <c r="M102" s="2" t="s">
        <v>4874</v>
      </c>
      <c r="N102" s="2" t="s">
        <v>3569</v>
      </c>
      <c r="O102" s="2" t="s">
        <v>3641</v>
      </c>
      <c r="P102" s="2" t="s">
        <v>3685</v>
      </c>
      <c r="Q102" s="2" t="s">
        <v>3638</v>
      </c>
      <c r="R102" s="2" t="s">
        <v>3638</v>
      </c>
      <c r="S102" s="2" t="s">
        <v>3638</v>
      </c>
      <c r="T102" s="2" t="s">
        <v>3638</v>
      </c>
      <c r="U102" s="2" t="s">
        <v>3638</v>
      </c>
      <c r="V102" s="2" t="s">
        <v>3638</v>
      </c>
      <c r="W102" s="2" t="s">
        <v>3638</v>
      </c>
      <c r="X102" s="2" t="s">
        <v>3558</v>
      </c>
      <c r="Y102" s="2" t="s">
        <v>3558</v>
      </c>
      <c r="Z102" s="2" t="s">
        <v>3638</v>
      </c>
      <c r="AA102" s="2" t="s">
        <v>3638</v>
      </c>
      <c r="AB102" s="2" t="s">
        <v>3638</v>
      </c>
      <c r="AC102" s="2" t="s">
        <v>3638</v>
      </c>
      <c r="AD102" s="2" t="s">
        <v>3638</v>
      </c>
      <c r="AE102" s="2" t="s">
        <v>3638</v>
      </c>
      <c r="AF102" s="2" t="s">
        <v>3638</v>
      </c>
      <c r="AG102" s="2" t="s">
        <v>3688</v>
      </c>
      <c r="AH102" s="2" t="s">
        <v>3822</v>
      </c>
      <c r="AI102" s="2" t="s">
        <v>3638</v>
      </c>
      <c r="AJ102" s="2" t="s">
        <v>3638</v>
      </c>
      <c r="AK102" s="2" t="s">
        <v>3638</v>
      </c>
      <c r="AL102" s="2" t="s">
        <v>3573</v>
      </c>
      <c r="AM102">
        <v>25</v>
      </c>
      <c r="AN102">
        <v>12</v>
      </c>
      <c r="AO102">
        <v>18</v>
      </c>
      <c r="AP102">
        <v>13</v>
      </c>
      <c r="AQ102">
        <v>13</v>
      </c>
      <c r="AR102">
        <v>10</v>
      </c>
      <c r="AS102" t="s">
        <v>5024</v>
      </c>
    </row>
    <row r="103" spans="1:45" x14ac:dyDescent="0.25">
      <c r="A103" s="2" t="s">
        <v>2516</v>
      </c>
      <c r="B103">
        <v>30</v>
      </c>
      <c r="D10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91</v>
      </c>
      <c r="E103" s="3">
        <f>Units[[#This Row],[CR]]/Units[[#This Row],[Total Levels]]</f>
        <v>0.76666666666666672</v>
      </c>
      <c r="F103" s="2">
        <f>IF(Units[[#This Row],[MonsterLevels]]+Units[[#This Row],[ClassLevels]]=0,1,Units[[#This Row],[MonsterLevels]]+Units[[#This Row],[ClassLevels]])</f>
        <v>30</v>
      </c>
      <c r="G103">
        <v>23</v>
      </c>
      <c r="H103">
        <v>1</v>
      </c>
      <c r="I103" s="2" t="s">
        <v>1286</v>
      </c>
      <c r="J103" s="2" t="s">
        <v>3638</v>
      </c>
      <c r="K103" t="s">
        <v>5024</v>
      </c>
      <c r="L103" s="2" t="s">
        <v>3639</v>
      </c>
      <c r="M103" s="2" t="s">
        <v>4875</v>
      </c>
      <c r="N103" s="2" t="s">
        <v>3569</v>
      </c>
      <c r="O103" s="2" t="s">
        <v>3641</v>
      </c>
      <c r="P103" s="2" t="s">
        <v>3685</v>
      </c>
      <c r="Q103" s="2" t="s">
        <v>3638</v>
      </c>
      <c r="R103" s="2" t="s">
        <v>3638</v>
      </c>
      <c r="S103" s="2" t="s">
        <v>3638</v>
      </c>
      <c r="T103" s="2" t="s">
        <v>3638</v>
      </c>
      <c r="U103" s="2" t="s">
        <v>3638</v>
      </c>
      <c r="V103" s="2" t="s">
        <v>3638</v>
      </c>
      <c r="W103" s="2" t="s">
        <v>3638</v>
      </c>
      <c r="X103" s="2" t="s">
        <v>3558</v>
      </c>
      <c r="Y103" s="2" t="s">
        <v>3558</v>
      </c>
      <c r="Z103" s="2" t="s">
        <v>3638</v>
      </c>
      <c r="AA103" s="2" t="s">
        <v>3638</v>
      </c>
      <c r="AB103" s="2" t="s">
        <v>3638</v>
      </c>
      <c r="AC103" s="2" t="s">
        <v>3638</v>
      </c>
      <c r="AD103" s="2" t="s">
        <v>3638</v>
      </c>
      <c r="AE103" s="2" t="s">
        <v>3638</v>
      </c>
      <c r="AF103" s="2" t="s">
        <v>3638</v>
      </c>
      <c r="AG103" s="2" t="s">
        <v>3688</v>
      </c>
      <c r="AH103" s="2" t="s">
        <v>3822</v>
      </c>
      <c r="AI103" s="2" t="s">
        <v>3638</v>
      </c>
      <c r="AJ103" s="2" t="s">
        <v>3638</v>
      </c>
      <c r="AK103" s="2" t="s">
        <v>3638</v>
      </c>
      <c r="AL103" s="2" t="s">
        <v>3573</v>
      </c>
      <c r="AM103">
        <v>25</v>
      </c>
      <c r="AN103">
        <v>12</v>
      </c>
      <c r="AO103">
        <v>18</v>
      </c>
      <c r="AP103">
        <v>13</v>
      </c>
      <c r="AQ103">
        <v>13</v>
      </c>
      <c r="AR103">
        <v>10</v>
      </c>
      <c r="AS103" t="s">
        <v>5024</v>
      </c>
    </row>
    <row r="104" spans="1:45" x14ac:dyDescent="0.25">
      <c r="A104" s="2" t="s">
        <v>2515</v>
      </c>
      <c r="B104">
        <v>30</v>
      </c>
      <c r="D10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91</v>
      </c>
      <c r="E104" s="3">
        <f>Units[[#This Row],[CR]]/Units[[#This Row],[Total Levels]]</f>
        <v>0.76666666666666672</v>
      </c>
      <c r="F104" s="2">
        <f>IF(Units[[#This Row],[MonsterLevels]]+Units[[#This Row],[ClassLevels]]=0,1,Units[[#This Row],[MonsterLevels]]+Units[[#This Row],[ClassLevels]])</f>
        <v>30</v>
      </c>
      <c r="G104">
        <v>23</v>
      </c>
      <c r="H104">
        <v>1</v>
      </c>
      <c r="I104" s="2" t="s">
        <v>1286</v>
      </c>
      <c r="J104" s="2" t="s">
        <v>3638</v>
      </c>
      <c r="K104" t="s">
        <v>5024</v>
      </c>
      <c r="L104" s="2" t="s">
        <v>3639</v>
      </c>
      <c r="M104" s="2" t="s">
        <v>4876</v>
      </c>
      <c r="N104" s="2" t="s">
        <v>3569</v>
      </c>
      <c r="O104" s="2" t="s">
        <v>3641</v>
      </c>
      <c r="P104" s="2" t="s">
        <v>3685</v>
      </c>
      <c r="Q104" s="2" t="s">
        <v>3638</v>
      </c>
      <c r="R104" s="2" t="s">
        <v>3638</v>
      </c>
      <c r="S104" s="2" t="s">
        <v>3638</v>
      </c>
      <c r="T104" s="2" t="s">
        <v>3638</v>
      </c>
      <c r="U104" s="2" t="s">
        <v>3638</v>
      </c>
      <c r="V104" s="2" t="s">
        <v>3638</v>
      </c>
      <c r="W104" s="2" t="s">
        <v>3638</v>
      </c>
      <c r="X104" s="2" t="s">
        <v>3558</v>
      </c>
      <c r="Y104" s="2" t="s">
        <v>3558</v>
      </c>
      <c r="Z104" s="2" t="s">
        <v>3638</v>
      </c>
      <c r="AA104" s="2" t="s">
        <v>3638</v>
      </c>
      <c r="AB104" s="2" t="s">
        <v>3638</v>
      </c>
      <c r="AC104" s="2" t="s">
        <v>3638</v>
      </c>
      <c r="AD104" s="2" t="s">
        <v>3638</v>
      </c>
      <c r="AE104" s="2" t="s">
        <v>3638</v>
      </c>
      <c r="AF104" s="2" t="s">
        <v>3638</v>
      </c>
      <c r="AG104" s="2" t="s">
        <v>3688</v>
      </c>
      <c r="AH104" s="2" t="s">
        <v>3822</v>
      </c>
      <c r="AI104" s="2" t="s">
        <v>3638</v>
      </c>
      <c r="AJ104" s="2" t="s">
        <v>3638</v>
      </c>
      <c r="AK104" s="2" t="s">
        <v>3638</v>
      </c>
      <c r="AL104" s="2" t="s">
        <v>3573</v>
      </c>
      <c r="AM104">
        <v>25</v>
      </c>
      <c r="AN104">
        <v>12</v>
      </c>
      <c r="AO104">
        <v>18</v>
      </c>
      <c r="AP104">
        <v>13</v>
      </c>
      <c r="AQ104">
        <v>13</v>
      </c>
      <c r="AR104">
        <v>10</v>
      </c>
      <c r="AS104" t="s">
        <v>5024</v>
      </c>
    </row>
    <row r="105" spans="1:45" x14ac:dyDescent="0.25">
      <c r="A105" s="2" t="s">
        <v>2513</v>
      </c>
      <c r="B105">
        <v>15</v>
      </c>
      <c r="C105">
        <v>15</v>
      </c>
      <c r="D10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94</v>
      </c>
      <c r="E105" s="3">
        <f>Units[[#This Row],[CR]]/Units[[#This Row],[Total Levels]]</f>
        <v>0.5</v>
      </c>
      <c r="F105" s="2">
        <f>IF(Units[[#This Row],[MonsterLevels]]+Units[[#This Row],[ClassLevels]]=0,1,Units[[#This Row],[MonsterLevels]]+Units[[#This Row],[ClassLevels]])</f>
        <v>30</v>
      </c>
      <c r="G105">
        <v>15</v>
      </c>
      <c r="H105">
        <v>1</v>
      </c>
      <c r="I105" s="2" t="s">
        <v>3715</v>
      </c>
      <c r="J105" s="2" t="s">
        <v>3638</v>
      </c>
      <c r="K105" t="str">
        <f>IF(ISNUMBER(SEARCH("Demon", I105)), "Demon",IF(Units[[#This Row],[All.Column2.m_Faction]]="WildAnimals","Animal",""))</f>
        <v>Demon</v>
      </c>
      <c r="L105" s="2" t="s">
        <v>3639</v>
      </c>
      <c r="M105" s="2" t="s">
        <v>4878</v>
      </c>
      <c r="N105" s="2" t="s">
        <v>3559</v>
      </c>
      <c r="O105" s="2" t="s">
        <v>3638</v>
      </c>
      <c r="P105" s="2" t="s">
        <v>3717</v>
      </c>
      <c r="Q105" s="2" t="s">
        <v>3718</v>
      </c>
      <c r="R105" s="2" t="s">
        <v>3638</v>
      </c>
      <c r="S105" s="2" t="s">
        <v>3638</v>
      </c>
      <c r="T105" s="2" t="s">
        <v>3638</v>
      </c>
      <c r="U105" s="2" t="s">
        <v>3638</v>
      </c>
      <c r="V105" s="2" t="s">
        <v>3638</v>
      </c>
      <c r="W105" s="2" t="s">
        <v>3638</v>
      </c>
      <c r="X105" s="2" t="s">
        <v>3718</v>
      </c>
      <c r="Y105" s="2" t="s">
        <v>3558</v>
      </c>
      <c r="Z105" s="2" t="s">
        <v>3638</v>
      </c>
      <c r="AA105" s="2" t="s">
        <v>3638</v>
      </c>
      <c r="AB105" s="2" t="s">
        <v>3638</v>
      </c>
      <c r="AC105" s="2" t="s">
        <v>3638</v>
      </c>
      <c r="AD105" s="2" t="s">
        <v>3638</v>
      </c>
      <c r="AE105" s="2" t="s">
        <v>3638</v>
      </c>
      <c r="AF105" s="2" t="s">
        <v>3638</v>
      </c>
      <c r="AG105" s="2" t="s">
        <v>3638</v>
      </c>
      <c r="AH105" s="2" t="s">
        <v>3638</v>
      </c>
      <c r="AI105" s="2" t="s">
        <v>3638</v>
      </c>
      <c r="AJ105" s="2" t="s">
        <v>3638</v>
      </c>
      <c r="AK105" s="2" t="s">
        <v>3638</v>
      </c>
      <c r="AL105" s="2" t="s">
        <v>3573</v>
      </c>
      <c r="AM105">
        <v>10</v>
      </c>
      <c r="AN105">
        <v>18</v>
      </c>
      <c r="AO105">
        <v>18</v>
      </c>
      <c r="AP105">
        <v>14</v>
      </c>
      <c r="AQ105">
        <v>14</v>
      </c>
      <c r="AR105">
        <v>20</v>
      </c>
      <c r="AS105" t="s">
        <v>5029</v>
      </c>
    </row>
    <row r="106" spans="1:45" x14ac:dyDescent="0.25">
      <c r="A106" s="2" t="s">
        <v>2510</v>
      </c>
      <c r="B106">
        <v>30</v>
      </c>
      <c r="D10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96</v>
      </c>
      <c r="E106" s="3">
        <f>Units[[#This Row],[CR]]/Units[[#This Row],[Total Levels]]</f>
        <v>0.66666666666666663</v>
      </c>
      <c r="F106" s="2">
        <f>IF(Units[[#This Row],[MonsterLevels]]+Units[[#This Row],[ClassLevels]]=0,1,Units[[#This Row],[MonsterLevels]]+Units[[#This Row],[ClassLevels]])</f>
        <v>30</v>
      </c>
      <c r="G106">
        <v>20</v>
      </c>
      <c r="H106">
        <v>1</v>
      </c>
      <c r="I106" s="2" t="s">
        <v>4084</v>
      </c>
      <c r="J106" s="2" t="s">
        <v>3638</v>
      </c>
      <c r="K106" t="s">
        <v>5023</v>
      </c>
      <c r="L106" s="2" t="s">
        <v>3639</v>
      </c>
      <c r="M106" s="2" t="s">
        <v>4729</v>
      </c>
      <c r="N106" s="2" t="s">
        <v>3570</v>
      </c>
      <c r="O106" s="2" t="s">
        <v>3638</v>
      </c>
      <c r="P106" s="2" t="s">
        <v>3638</v>
      </c>
      <c r="Q106" s="2" t="s">
        <v>3638</v>
      </c>
      <c r="R106" s="2" t="s">
        <v>3638</v>
      </c>
      <c r="S106" s="2" t="s">
        <v>3638</v>
      </c>
      <c r="T106" s="2" t="s">
        <v>3638</v>
      </c>
      <c r="U106" s="2" t="s">
        <v>3638</v>
      </c>
      <c r="V106" s="2" t="s">
        <v>3638</v>
      </c>
      <c r="W106" s="2" t="s">
        <v>3638</v>
      </c>
      <c r="X106" s="2" t="s">
        <v>4029</v>
      </c>
      <c r="Y106" s="2" t="s">
        <v>3558</v>
      </c>
      <c r="Z106" s="2" t="s">
        <v>3638</v>
      </c>
      <c r="AA106" s="2" t="s">
        <v>3638</v>
      </c>
      <c r="AB106" s="2" t="s">
        <v>3638</v>
      </c>
      <c r="AC106" s="2" t="s">
        <v>3638</v>
      </c>
      <c r="AD106" s="2" t="s">
        <v>3638</v>
      </c>
      <c r="AE106" s="2" t="s">
        <v>3638</v>
      </c>
      <c r="AF106" s="2" t="s">
        <v>3638</v>
      </c>
      <c r="AG106" s="2" t="s">
        <v>3638</v>
      </c>
      <c r="AH106" s="2" t="s">
        <v>3638</v>
      </c>
      <c r="AI106" s="2" t="s">
        <v>3638</v>
      </c>
      <c r="AJ106" s="2" t="s">
        <v>3638</v>
      </c>
      <c r="AK106" s="2" t="s">
        <v>3638</v>
      </c>
      <c r="AL106" s="2" t="s">
        <v>3573</v>
      </c>
      <c r="AM106">
        <v>24</v>
      </c>
      <c r="AN106">
        <v>20</v>
      </c>
      <c r="AO106">
        <v>22</v>
      </c>
      <c r="AP106">
        <v>2</v>
      </c>
      <c r="AQ106">
        <v>15</v>
      </c>
      <c r="AR106">
        <v>13</v>
      </c>
      <c r="AS106" t="s">
        <v>5023</v>
      </c>
    </row>
    <row r="107" spans="1:45" x14ac:dyDescent="0.25">
      <c r="A107" s="2" t="s">
        <v>2415</v>
      </c>
      <c r="B107">
        <v>30</v>
      </c>
      <c r="D10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100</v>
      </c>
      <c r="E107" s="3">
        <f>Units[[#This Row],[CR]]/Units[[#This Row],[Total Levels]]</f>
        <v>0.9</v>
      </c>
      <c r="F107" s="2">
        <f>IF(Units[[#This Row],[MonsterLevels]]+Units[[#This Row],[ClassLevels]]=0,1,Units[[#This Row],[MonsterLevels]]+Units[[#This Row],[ClassLevels]])</f>
        <v>30</v>
      </c>
      <c r="G107">
        <v>27</v>
      </c>
      <c r="H107">
        <v>1</v>
      </c>
      <c r="I107" s="2" t="s">
        <v>4760</v>
      </c>
      <c r="J107" s="2" t="s">
        <v>3722</v>
      </c>
      <c r="K107" t="s">
        <v>5034</v>
      </c>
      <c r="L107" s="2" t="s">
        <v>3639</v>
      </c>
      <c r="M107" s="2" t="s">
        <v>4981</v>
      </c>
      <c r="N107" s="2" t="s">
        <v>3559</v>
      </c>
      <c r="O107" s="2" t="s">
        <v>3641</v>
      </c>
      <c r="P107" s="2" t="s">
        <v>3738</v>
      </c>
      <c r="Q107" s="2" t="s">
        <v>3638</v>
      </c>
      <c r="R107" s="2" t="s">
        <v>3638</v>
      </c>
      <c r="S107" s="2" t="s">
        <v>3638</v>
      </c>
      <c r="T107" s="2" t="s">
        <v>3638</v>
      </c>
      <c r="U107" s="2" t="s">
        <v>3638</v>
      </c>
      <c r="V107" s="2" t="s">
        <v>3638</v>
      </c>
      <c r="W107" s="2" t="s">
        <v>3638</v>
      </c>
      <c r="X107" s="2" t="s">
        <v>3558</v>
      </c>
      <c r="Y107" s="2" t="s">
        <v>3558</v>
      </c>
      <c r="Z107" s="2" t="s">
        <v>3638</v>
      </c>
      <c r="AA107" s="2" t="s">
        <v>3638</v>
      </c>
      <c r="AB107" s="2" t="s">
        <v>3650</v>
      </c>
      <c r="AC107" s="2" t="s">
        <v>3638</v>
      </c>
      <c r="AD107" s="2" t="s">
        <v>3638</v>
      </c>
      <c r="AE107" s="2" t="s">
        <v>3638</v>
      </c>
      <c r="AF107" s="2" t="s">
        <v>3638</v>
      </c>
      <c r="AG107" s="2" t="s">
        <v>3638</v>
      </c>
      <c r="AH107" s="2" t="s">
        <v>3638</v>
      </c>
      <c r="AI107" s="2" t="s">
        <v>3638</v>
      </c>
      <c r="AJ107" s="2" t="s">
        <v>4982</v>
      </c>
      <c r="AK107" s="2" t="s">
        <v>3638</v>
      </c>
      <c r="AL107" s="2" t="s">
        <v>3573</v>
      </c>
      <c r="AM107">
        <v>10</v>
      </c>
      <c r="AN107">
        <v>20</v>
      </c>
      <c r="AO107">
        <v>10</v>
      </c>
      <c r="AP107">
        <v>17</v>
      </c>
      <c r="AQ107">
        <v>21</v>
      </c>
      <c r="AR107">
        <v>22</v>
      </c>
      <c r="AS107" t="s">
        <v>5034</v>
      </c>
    </row>
    <row r="108" spans="1:45" x14ac:dyDescent="0.25">
      <c r="A108" s="2" t="s">
        <v>2377</v>
      </c>
      <c r="B108">
        <v>30</v>
      </c>
      <c r="D10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58</v>
      </c>
      <c r="E108" s="3">
        <f>Units[[#This Row],[CR]]/Units[[#This Row],[Total Levels]]</f>
        <v>0.6333333333333333</v>
      </c>
      <c r="F108" s="2">
        <f>IF(Units[[#This Row],[MonsterLevels]]+Units[[#This Row],[ClassLevels]]=0,1,Units[[#This Row],[MonsterLevels]]+Units[[#This Row],[ClassLevels]])</f>
        <v>30</v>
      </c>
      <c r="G108">
        <v>19</v>
      </c>
      <c r="H108">
        <v>1</v>
      </c>
      <c r="I108" s="2" t="s">
        <v>3939</v>
      </c>
      <c r="J108" s="2" t="s">
        <v>3638</v>
      </c>
      <c r="K108" t="s">
        <v>5031</v>
      </c>
      <c r="L108" s="2" t="s">
        <v>3639</v>
      </c>
      <c r="M108" s="2" t="s">
        <v>5012</v>
      </c>
      <c r="N108" s="2"/>
      <c r="O108" s="2" t="s">
        <v>3638</v>
      </c>
      <c r="P108" s="2" t="s">
        <v>3638</v>
      </c>
      <c r="Q108" s="2" t="s">
        <v>3638</v>
      </c>
      <c r="R108" s="2" t="s">
        <v>3638</v>
      </c>
      <c r="S108" s="2" t="s">
        <v>3638</v>
      </c>
      <c r="T108" s="2" t="s">
        <v>3638</v>
      </c>
      <c r="U108" s="2" t="s">
        <v>3638</v>
      </c>
      <c r="V108" s="2" t="s">
        <v>3638</v>
      </c>
      <c r="W108" s="2" t="s">
        <v>3638</v>
      </c>
      <c r="X108" s="2" t="s">
        <v>3558</v>
      </c>
      <c r="Y108" s="2" t="s">
        <v>3558</v>
      </c>
      <c r="Z108" s="2" t="s">
        <v>3638</v>
      </c>
      <c r="AA108" s="2" t="s">
        <v>3638</v>
      </c>
      <c r="AB108" s="2" t="s">
        <v>3638</v>
      </c>
      <c r="AC108" s="2" t="s">
        <v>3638</v>
      </c>
      <c r="AD108" s="2" t="s">
        <v>3638</v>
      </c>
      <c r="AE108" s="2" t="s">
        <v>3638</v>
      </c>
      <c r="AF108" s="2" t="s">
        <v>3638</v>
      </c>
      <c r="AG108" s="2" t="s">
        <v>3638</v>
      </c>
      <c r="AH108" s="2" t="s">
        <v>3638</v>
      </c>
      <c r="AI108" s="2" t="s">
        <v>3638</v>
      </c>
      <c r="AJ108" s="2" t="s">
        <v>3638</v>
      </c>
      <c r="AK108" s="2" t="s">
        <v>3638</v>
      </c>
      <c r="AL108" s="2" t="s">
        <v>3573</v>
      </c>
      <c r="AM108">
        <v>1</v>
      </c>
      <c r="AN108">
        <v>20</v>
      </c>
      <c r="AO108">
        <v>24</v>
      </c>
      <c r="AP108">
        <v>1</v>
      </c>
      <c r="AQ108">
        <v>11</v>
      </c>
      <c r="AR108">
        <v>1</v>
      </c>
      <c r="AS108" t="s">
        <v>5031</v>
      </c>
    </row>
    <row r="109" spans="1:45" x14ac:dyDescent="0.25">
      <c r="A109" s="2" t="s">
        <v>3045</v>
      </c>
      <c r="B109">
        <v>29</v>
      </c>
      <c r="D10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171</v>
      </c>
      <c r="E109" s="3">
        <f>Units[[#This Row],[CR]]/Units[[#This Row],[Total Levels]]</f>
        <v>0.75862068965517238</v>
      </c>
      <c r="F109" s="2">
        <f>IF(Units[[#This Row],[MonsterLevels]]+Units[[#This Row],[ClassLevels]]=0,1,Units[[#This Row],[MonsterLevels]]+Units[[#This Row],[ClassLevels]])</f>
        <v>29</v>
      </c>
      <c r="G109">
        <v>22</v>
      </c>
      <c r="H109">
        <v>1</v>
      </c>
      <c r="I109" s="2" t="s">
        <v>4183</v>
      </c>
      <c r="J109" s="2" t="s">
        <v>3638</v>
      </c>
      <c r="K109" t="s">
        <v>5023</v>
      </c>
      <c r="L109" s="2" t="s">
        <v>3639</v>
      </c>
      <c r="M109" s="2" t="s">
        <v>4483</v>
      </c>
      <c r="N109" s="2" t="s">
        <v>3567</v>
      </c>
      <c r="O109" s="2" t="s">
        <v>3638</v>
      </c>
      <c r="P109" s="2" t="s">
        <v>3638</v>
      </c>
      <c r="Q109" s="2" t="s">
        <v>3638</v>
      </c>
      <c r="R109" s="2" t="s">
        <v>3638</v>
      </c>
      <c r="S109" s="2" t="s">
        <v>3638</v>
      </c>
      <c r="T109" s="2" t="s">
        <v>3638</v>
      </c>
      <c r="U109" s="2" t="s">
        <v>3638</v>
      </c>
      <c r="V109" s="2" t="s">
        <v>3638</v>
      </c>
      <c r="W109" s="2" t="s">
        <v>3638</v>
      </c>
      <c r="X109" s="2" t="s">
        <v>3999</v>
      </c>
      <c r="Y109" s="2" t="s">
        <v>3702</v>
      </c>
      <c r="Z109" s="2" t="s">
        <v>3638</v>
      </c>
      <c r="AA109" s="2" t="s">
        <v>3638</v>
      </c>
      <c r="AB109" s="2" t="s">
        <v>3638</v>
      </c>
      <c r="AC109" s="2" t="s">
        <v>3638</v>
      </c>
      <c r="AD109" s="2" t="s">
        <v>3638</v>
      </c>
      <c r="AE109" s="2" t="s">
        <v>3638</v>
      </c>
      <c r="AF109" s="2" t="s">
        <v>3638</v>
      </c>
      <c r="AG109" s="2" t="s">
        <v>3638</v>
      </c>
      <c r="AH109" s="2" t="s">
        <v>3638</v>
      </c>
      <c r="AI109" s="2" t="s">
        <v>3638</v>
      </c>
      <c r="AJ109" s="2" t="s">
        <v>3638</v>
      </c>
      <c r="AK109" s="2" t="s">
        <v>3638</v>
      </c>
      <c r="AL109" s="2" t="s">
        <v>3573</v>
      </c>
      <c r="AM109">
        <v>42</v>
      </c>
      <c r="AN109">
        <v>26</v>
      </c>
      <c r="AO109">
        <v>37</v>
      </c>
      <c r="AP109">
        <v>9</v>
      </c>
      <c r="AQ109">
        <v>22</v>
      </c>
      <c r="AR109">
        <v>35</v>
      </c>
      <c r="AS109" t="s">
        <v>5023</v>
      </c>
    </row>
    <row r="110" spans="1:45" x14ac:dyDescent="0.25">
      <c r="A110" s="2" t="s">
        <v>3553</v>
      </c>
      <c r="B110">
        <v>28</v>
      </c>
      <c r="D11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158</v>
      </c>
      <c r="E110" s="3">
        <f>Units[[#This Row],[CR]]/Units[[#This Row],[Total Levels]]</f>
        <v>0.8214285714285714</v>
      </c>
      <c r="F110" s="2">
        <f>IF(Units[[#This Row],[MonsterLevels]]+Units[[#This Row],[ClassLevels]]=0,1,Units[[#This Row],[MonsterLevels]]+Units[[#This Row],[ClassLevels]])</f>
        <v>28</v>
      </c>
      <c r="G110">
        <v>23</v>
      </c>
      <c r="H110">
        <v>1</v>
      </c>
      <c r="I110" s="2" t="s">
        <v>3661</v>
      </c>
      <c r="J110" s="2" t="s">
        <v>3638</v>
      </c>
      <c r="K110" t="str">
        <f>IF(ISNUMBER(SEARCH("Demon", I110)), "Demon",IF(Units[[#This Row],[All.Column2.m_Faction]]="WildAnimals","Animal",""))</f>
        <v>Demon</v>
      </c>
      <c r="L110" s="2" t="s">
        <v>3639</v>
      </c>
      <c r="M110" s="2" t="s">
        <v>1214</v>
      </c>
      <c r="N110" s="2" t="s">
        <v>3559</v>
      </c>
      <c r="O110" s="2" t="s">
        <v>3638</v>
      </c>
      <c r="P110" s="2" t="s">
        <v>3638</v>
      </c>
      <c r="Q110" s="2" t="s">
        <v>3638</v>
      </c>
      <c r="R110" s="2" t="s">
        <v>3638</v>
      </c>
      <c r="S110" s="2" t="s">
        <v>3638</v>
      </c>
      <c r="T110" s="2" t="s">
        <v>3638</v>
      </c>
      <c r="U110" s="2" t="s">
        <v>3638</v>
      </c>
      <c r="V110" s="2" t="s">
        <v>3638</v>
      </c>
      <c r="W110" s="2" t="s">
        <v>3638</v>
      </c>
      <c r="X110" s="2" t="s">
        <v>3662</v>
      </c>
      <c r="Y110" s="2" t="s">
        <v>3663</v>
      </c>
      <c r="Z110" s="2" t="s">
        <v>3638</v>
      </c>
      <c r="AA110" s="2" t="s">
        <v>3638</v>
      </c>
      <c r="AB110" s="2" t="s">
        <v>3638</v>
      </c>
      <c r="AC110" s="2" t="s">
        <v>3657</v>
      </c>
      <c r="AD110" s="2" t="s">
        <v>3638</v>
      </c>
      <c r="AE110" s="2" t="s">
        <v>3638</v>
      </c>
      <c r="AF110" s="2" t="s">
        <v>3638</v>
      </c>
      <c r="AG110" s="2" t="s">
        <v>3664</v>
      </c>
      <c r="AH110" s="2" t="s">
        <v>3665</v>
      </c>
      <c r="AI110" s="2" t="s">
        <v>3658</v>
      </c>
      <c r="AJ110" s="2" t="s">
        <v>3638</v>
      </c>
      <c r="AK110" s="2" t="s">
        <v>3666</v>
      </c>
      <c r="AL110" s="2" t="s">
        <v>3573</v>
      </c>
      <c r="AM110">
        <v>30</v>
      </c>
      <c r="AN110">
        <v>24</v>
      </c>
      <c r="AO110">
        <v>32</v>
      </c>
      <c r="AP110">
        <v>21</v>
      </c>
      <c r="AQ110">
        <v>21</v>
      </c>
      <c r="AR110">
        <v>30</v>
      </c>
      <c r="AS110" t="s">
        <v>5029</v>
      </c>
    </row>
    <row r="111" spans="1:45" x14ac:dyDescent="0.25">
      <c r="A111" s="2" t="s">
        <v>3552</v>
      </c>
      <c r="B111">
        <v>28</v>
      </c>
      <c r="D11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133</v>
      </c>
      <c r="E111" s="3">
        <f>Units[[#This Row],[CR]]/Units[[#This Row],[Total Levels]]</f>
        <v>0.6428571428571429</v>
      </c>
      <c r="F111" s="2">
        <f>IF(Units[[#This Row],[MonsterLevels]]+Units[[#This Row],[ClassLevels]]=0,1,Units[[#This Row],[MonsterLevels]]+Units[[#This Row],[ClassLevels]])</f>
        <v>28</v>
      </c>
      <c r="G111">
        <v>18</v>
      </c>
      <c r="H111">
        <v>1</v>
      </c>
      <c r="I111" s="2" t="s">
        <v>3667</v>
      </c>
      <c r="J111" s="2" t="s">
        <v>3638</v>
      </c>
      <c r="K111" t="s">
        <v>5024</v>
      </c>
      <c r="L111" s="2" t="s">
        <v>3639</v>
      </c>
      <c r="M111" s="2" t="s">
        <v>3668</v>
      </c>
      <c r="N111" s="2" t="s">
        <v>3559</v>
      </c>
      <c r="O111" s="2" t="s">
        <v>3641</v>
      </c>
      <c r="P111" s="2" t="s">
        <v>3638</v>
      </c>
      <c r="Q111" s="2" t="s">
        <v>3638</v>
      </c>
      <c r="R111" s="2" t="s">
        <v>3638</v>
      </c>
      <c r="S111" s="2" t="s">
        <v>3638</v>
      </c>
      <c r="T111" s="2" t="s">
        <v>3638</v>
      </c>
      <c r="U111" s="2" t="s">
        <v>3638</v>
      </c>
      <c r="V111" s="2" t="s">
        <v>3638</v>
      </c>
      <c r="W111" s="2" t="s">
        <v>3638</v>
      </c>
      <c r="X111" s="2" t="s">
        <v>3669</v>
      </c>
      <c r="Y111" s="2" t="s">
        <v>3558</v>
      </c>
      <c r="Z111" s="2" t="s">
        <v>3670</v>
      </c>
      <c r="AA111" s="2" t="s">
        <v>3638</v>
      </c>
      <c r="AB111" s="2" t="s">
        <v>3638</v>
      </c>
      <c r="AC111" s="2" t="s">
        <v>3638</v>
      </c>
      <c r="AD111" s="2" t="s">
        <v>3638</v>
      </c>
      <c r="AE111" s="2" t="s">
        <v>3638</v>
      </c>
      <c r="AF111" s="2" t="s">
        <v>3638</v>
      </c>
      <c r="AG111" s="2" t="s">
        <v>3638</v>
      </c>
      <c r="AH111" s="2" t="s">
        <v>3671</v>
      </c>
      <c r="AI111" s="2" t="s">
        <v>3638</v>
      </c>
      <c r="AJ111" s="2" t="s">
        <v>3638</v>
      </c>
      <c r="AK111" s="2" t="s">
        <v>3672</v>
      </c>
      <c r="AL111" s="2" t="s">
        <v>3573</v>
      </c>
      <c r="AM111">
        <v>32</v>
      </c>
      <c r="AN111">
        <v>25</v>
      </c>
      <c r="AO111">
        <v>22</v>
      </c>
      <c r="AP111">
        <v>16</v>
      </c>
      <c r="AQ111">
        <v>17</v>
      </c>
      <c r="AR111">
        <v>21</v>
      </c>
      <c r="AS111" t="s">
        <v>5024</v>
      </c>
    </row>
    <row r="112" spans="1:45" x14ac:dyDescent="0.25">
      <c r="A112" s="2" t="s">
        <v>3512</v>
      </c>
      <c r="B112">
        <v>28</v>
      </c>
      <c r="D11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103</v>
      </c>
      <c r="E112" s="3">
        <f>Units[[#This Row],[CR]]/Units[[#This Row],[Total Levels]]</f>
        <v>0.75</v>
      </c>
      <c r="F112" s="2">
        <f>IF(Units[[#This Row],[MonsterLevels]]+Units[[#This Row],[ClassLevels]]=0,1,Units[[#This Row],[MonsterLevels]]+Units[[#This Row],[ClassLevels]])</f>
        <v>28</v>
      </c>
      <c r="G112">
        <v>21</v>
      </c>
      <c r="H112">
        <v>1</v>
      </c>
      <c r="I112" s="2" t="s">
        <v>3793</v>
      </c>
      <c r="J112" s="2" t="s">
        <v>3638</v>
      </c>
      <c r="K112" t="s">
        <v>5030</v>
      </c>
      <c r="L112" s="2" t="s">
        <v>3639</v>
      </c>
      <c r="M112" s="2" t="s">
        <v>3794</v>
      </c>
      <c r="N112" s="2" t="s">
        <v>3569</v>
      </c>
      <c r="O112" s="2" t="s">
        <v>3638</v>
      </c>
      <c r="P112" s="2" t="s">
        <v>3638</v>
      </c>
      <c r="Q112" s="2" t="s">
        <v>3638</v>
      </c>
      <c r="R112" s="2" t="s">
        <v>3638</v>
      </c>
      <c r="S112" s="2" t="s">
        <v>3638</v>
      </c>
      <c r="T112" s="2" t="s">
        <v>3638</v>
      </c>
      <c r="U112" s="2" t="s">
        <v>3638</v>
      </c>
      <c r="V112" s="2" t="s">
        <v>3638</v>
      </c>
      <c r="W112" s="2" t="s">
        <v>3638</v>
      </c>
      <c r="X112" s="2" t="s">
        <v>3795</v>
      </c>
      <c r="Y112" s="2" t="s">
        <v>3558</v>
      </c>
      <c r="Z112" s="2" t="s">
        <v>3638</v>
      </c>
      <c r="AA112" s="2" t="s">
        <v>3638</v>
      </c>
      <c r="AB112" s="2" t="s">
        <v>3638</v>
      </c>
      <c r="AC112" s="2" t="s">
        <v>3638</v>
      </c>
      <c r="AD112" s="2" t="s">
        <v>3638</v>
      </c>
      <c r="AE112" s="2" t="s">
        <v>3638</v>
      </c>
      <c r="AF112" s="2" t="s">
        <v>3638</v>
      </c>
      <c r="AG112" s="2" t="s">
        <v>3638</v>
      </c>
      <c r="AH112" s="2" t="s">
        <v>3638</v>
      </c>
      <c r="AI112" s="2" t="s">
        <v>3638</v>
      </c>
      <c r="AJ112" s="2" t="s">
        <v>3638</v>
      </c>
      <c r="AK112" s="2" t="s">
        <v>3638</v>
      </c>
      <c r="AL112" s="2" t="s">
        <v>3573</v>
      </c>
      <c r="AM112">
        <v>32</v>
      </c>
      <c r="AN112">
        <v>20</v>
      </c>
      <c r="AO112">
        <v>10</v>
      </c>
      <c r="AP112">
        <v>9</v>
      </c>
      <c r="AQ112">
        <v>11</v>
      </c>
      <c r="AR112">
        <v>21</v>
      </c>
      <c r="AS112" t="s">
        <v>5030</v>
      </c>
    </row>
    <row r="113" spans="1:45" x14ac:dyDescent="0.25">
      <c r="A113" s="2" t="s">
        <v>3184</v>
      </c>
      <c r="B113">
        <v>28</v>
      </c>
      <c r="D11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132</v>
      </c>
      <c r="E113" s="3">
        <f>Units[[#This Row],[CR]]/Units[[#This Row],[Total Levels]]</f>
        <v>0.6428571428571429</v>
      </c>
      <c r="F113" s="2">
        <f>IF(Units[[#This Row],[MonsterLevels]]+Units[[#This Row],[ClassLevels]]=0,1,Units[[#This Row],[MonsterLevels]]+Units[[#This Row],[ClassLevels]])</f>
        <v>28</v>
      </c>
      <c r="G113">
        <v>18</v>
      </c>
      <c r="H113">
        <v>1</v>
      </c>
      <c r="I113" s="2" t="s">
        <v>3667</v>
      </c>
      <c r="J113" s="2" t="s">
        <v>3638</v>
      </c>
      <c r="K113" t="s">
        <v>5024</v>
      </c>
      <c r="L113" s="2" t="s">
        <v>3639</v>
      </c>
      <c r="M113" s="2" t="s">
        <v>4345</v>
      </c>
      <c r="N113" s="2" t="s">
        <v>3559</v>
      </c>
      <c r="O113" s="2" t="s">
        <v>3641</v>
      </c>
      <c r="P113" s="2" t="s">
        <v>4346</v>
      </c>
      <c r="Q113" s="2" t="s">
        <v>3638</v>
      </c>
      <c r="R113" s="2" t="s">
        <v>3638</v>
      </c>
      <c r="S113" s="2" t="s">
        <v>3638</v>
      </c>
      <c r="T113" s="2" t="s">
        <v>3638</v>
      </c>
      <c r="U113" s="2" t="s">
        <v>3638</v>
      </c>
      <c r="V113" s="2" t="s">
        <v>3638</v>
      </c>
      <c r="W113" s="2" t="s">
        <v>3638</v>
      </c>
      <c r="X113" s="2" t="s">
        <v>3669</v>
      </c>
      <c r="Y113" s="2" t="s">
        <v>3558</v>
      </c>
      <c r="Z113" s="2" t="s">
        <v>3670</v>
      </c>
      <c r="AA113" s="2" t="s">
        <v>3638</v>
      </c>
      <c r="AB113" s="2" t="s">
        <v>3638</v>
      </c>
      <c r="AC113" s="2" t="s">
        <v>3638</v>
      </c>
      <c r="AD113" s="2" t="s">
        <v>3638</v>
      </c>
      <c r="AE113" s="2" t="s">
        <v>3638</v>
      </c>
      <c r="AF113" s="2" t="s">
        <v>3638</v>
      </c>
      <c r="AG113" s="2" t="s">
        <v>3638</v>
      </c>
      <c r="AH113" s="2" t="s">
        <v>3638</v>
      </c>
      <c r="AI113" s="2" t="s">
        <v>3638</v>
      </c>
      <c r="AJ113" s="2" t="s">
        <v>3638</v>
      </c>
      <c r="AK113" s="2" t="s">
        <v>3638</v>
      </c>
      <c r="AL113" s="2" t="s">
        <v>3573</v>
      </c>
      <c r="AM113">
        <v>28</v>
      </c>
      <c r="AN113">
        <v>30</v>
      </c>
      <c r="AO113">
        <v>22</v>
      </c>
      <c r="AP113">
        <v>14</v>
      </c>
      <c r="AQ113">
        <v>17</v>
      </c>
      <c r="AR113">
        <v>21</v>
      </c>
      <c r="AS113" t="s">
        <v>5024</v>
      </c>
    </row>
    <row r="114" spans="1:45" x14ac:dyDescent="0.25">
      <c r="A114" s="2" t="s">
        <v>3034</v>
      </c>
      <c r="B114">
        <v>28</v>
      </c>
      <c r="D11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139</v>
      </c>
      <c r="E114" s="3">
        <f>Units[[#This Row],[CR]]/Units[[#This Row],[Total Levels]]</f>
        <v>0.8214285714285714</v>
      </c>
      <c r="F114" s="2">
        <f>IF(Units[[#This Row],[MonsterLevels]]+Units[[#This Row],[ClassLevels]]=0,1,Units[[#This Row],[MonsterLevels]]+Units[[#This Row],[ClassLevels]])</f>
        <v>28</v>
      </c>
      <c r="G114">
        <v>23</v>
      </c>
      <c r="H114">
        <v>1</v>
      </c>
      <c r="I114" s="2" t="s">
        <v>3922</v>
      </c>
      <c r="J114" s="2" t="s">
        <v>3638</v>
      </c>
      <c r="K114" t="s">
        <v>5024</v>
      </c>
      <c r="L114" s="2" t="s">
        <v>3639</v>
      </c>
      <c r="M114" s="2" t="s">
        <v>4497</v>
      </c>
      <c r="N114" s="2" t="s">
        <v>3559</v>
      </c>
      <c r="O114" s="2" t="s">
        <v>3641</v>
      </c>
      <c r="P114" s="2" t="s">
        <v>4460</v>
      </c>
      <c r="Q114" s="2" t="s">
        <v>3638</v>
      </c>
      <c r="R114" s="2" t="s">
        <v>3638</v>
      </c>
      <c r="S114" s="2" t="s">
        <v>3638</v>
      </c>
      <c r="T114" s="2" t="s">
        <v>3638</v>
      </c>
      <c r="U114" s="2" t="s">
        <v>3638</v>
      </c>
      <c r="V114" s="2" t="s">
        <v>3638</v>
      </c>
      <c r="W114" s="2" t="s">
        <v>3638</v>
      </c>
      <c r="X114" s="2" t="s">
        <v>3680</v>
      </c>
      <c r="Y114" s="2" t="s">
        <v>3558</v>
      </c>
      <c r="Z114" s="2" t="s">
        <v>3638</v>
      </c>
      <c r="AA114" s="2" t="s">
        <v>3638</v>
      </c>
      <c r="AB114" s="2" t="s">
        <v>3638</v>
      </c>
      <c r="AC114" s="2" t="s">
        <v>3638</v>
      </c>
      <c r="AD114" s="2" t="s">
        <v>3638</v>
      </c>
      <c r="AE114" s="2" t="s">
        <v>3638</v>
      </c>
      <c r="AF114" s="2" t="s">
        <v>3638</v>
      </c>
      <c r="AG114" s="2" t="s">
        <v>3638</v>
      </c>
      <c r="AH114" s="2" t="s">
        <v>3638</v>
      </c>
      <c r="AI114" s="2" t="s">
        <v>3638</v>
      </c>
      <c r="AJ114" s="2" t="s">
        <v>3638</v>
      </c>
      <c r="AK114" s="2" t="s">
        <v>3638</v>
      </c>
      <c r="AL114" s="2" t="s">
        <v>3573</v>
      </c>
      <c r="AM114">
        <v>21</v>
      </c>
      <c r="AN114">
        <v>21</v>
      </c>
      <c r="AO114">
        <v>26</v>
      </c>
      <c r="AP114">
        <v>26</v>
      </c>
      <c r="AQ114">
        <v>23</v>
      </c>
      <c r="AR114">
        <v>22</v>
      </c>
      <c r="AS114" t="s">
        <v>5024</v>
      </c>
    </row>
    <row r="115" spans="1:45" x14ac:dyDescent="0.25">
      <c r="A115" s="2" t="s">
        <v>3017</v>
      </c>
      <c r="B115">
        <v>28</v>
      </c>
      <c r="D11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154</v>
      </c>
      <c r="E115" s="3">
        <f>Units[[#This Row],[CR]]/Units[[#This Row],[Total Levels]]</f>
        <v>0.9285714285714286</v>
      </c>
      <c r="F115" s="2">
        <f>IF(Units[[#This Row],[MonsterLevels]]+Units[[#This Row],[ClassLevels]]=0,1,Units[[#This Row],[MonsterLevels]]+Units[[#This Row],[ClassLevels]])</f>
        <v>28</v>
      </c>
      <c r="G115">
        <v>26</v>
      </c>
      <c r="H115">
        <v>1</v>
      </c>
      <c r="I115" s="2" t="s">
        <v>3981</v>
      </c>
      <c r="J115" s="2" t="s">
        <v>3638</v>
      </c>
      <c r="K115" t="str">
        <f>IF(ISNUMBER(SEARCH("Demon", I115)), "Demon",IF(Units[[#This Row],[All.Column2.m_Faction]]="WildAnimals","Animal",""))</f>
        <v>Demon</v>
      </c>
      <c r="L115" s="2" t="s">
        <v>3639</v>
      </c>
      <c r="M115" s="2" t="s">
        <v>4523</v>
      </c>
      <c r="N115" s="2" t="s">
        <v>3559</v>
      </c>
      <c r="O115" s="2" t="s">
        <v>3641</v>
      </c>
      <c r="P115" s="2" t="s">
        <v>3805</v>
      </c>
      <c r="Q115" s="2" t="s">
        <v>3638</v>
      </c>
      <c r="R115" s="2" t="s">
        <v>3638</v>
      </c>
      <c r="S115" s="2" t="s">
        <v>3638</v>
      </c>
      <c r="T115" s="2" t="s">
        <v>3638</v>
      </c>
      <c r="U115" s="2" t="s">
        <v>3638</v>
      </c>
      <c r="V115" s="2" t="s">
        <v>3638</v>
      </c>
      <c r="W115" s="2" t="s">
        <v>3638</v>
      </c>
      <c r="X115" s="2" t="s">
        <v>3558</v>
      </c>
      <c r="Y115" s="2" t="s">
        <v>3558</v>
      </c>
      <c r="Z115" s="2" t="s">
        <v>3697</v>
      </c>
      <c r="AA115" s="2" t="s">
        <v>3638</v>
      </c>
      <c r="AB115" s="2" t="s">
        <v>4380</v>
      </c>
      <c r="AC115" s="2" t="s">
        <v>3638</v>
      </c>
      <c r="AD115" s="2" t="s">
        <v>3638</v>
      </c>
      <c r="AE115" s="2" t="s">
        <v>3638</v>
      </c>
      <c r="AF115" s="2" t="s">
        <v>3638</v>
      </c>
      <c r="AG115" s="2" t="s">
        <v>3638</v>
      </c>
      <c r="AH115" s="2" t="s">
        <v>3638</v>
      </c>
      <c r="AI115" s="2" t="s">
        <v>3638</v>
      </c>
      <c r="AJ115" s="2" t="s">
        <v>4381</v>
      </c>
      <c r="AK115" s="2" t="s">
        <v>3638</v>
      </c>
      <c r="AL115" s="2" t="s">
        <v>3586</v>
      </c>
      <c r="AM115">
        <v>27</v>
      </c>
      <c r="AN115">
        <v>30</v>
      </c>
      <c r="AO115">
        <v>26</v>
      </c>
      <c r="AP115">
        <v>22</v>
      </c>
      <c r="AQ115">
        <v>18</v>
      </c>
      <c r="AR115">
        <v>31</v>
      </c>
      <c r="AS115" t="s">
        <v>5029</v>
      </c>
    </row>
    <row r="116" spans="1:45" x14ac:dyDescent="0.25">
      <c r="A116" s="2" t="s">
        <v>3012</v>
      </c>
      <c r="B116">
        <v>28</v>
      </c>
      <c r="D11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154</v>
      </c>
      <c r="E116" s="3">
        <f>Units[[#This Row],[CR]]/Units[[#This Row],[Total Levels]]</f>
        <v>0.9642857142857143</v>
      </c>
      <c r="F116" s="2">
        <f>IF(Units[[#This Row],[MonsterLevels]]+Units[[#This Row],[ClassLevels]]=0,1,Units[[#This Row],[MonsterLevels]]+Units[[#This Row],[ClassLevels]])</f>
        <v>28</v>
      </c>
      <c r="G116">
        <v>27</v>
      </c>
      <c r="H116">
        <v>1</v>
      </c>
      <c r="I116" s="2" t="s">
        <v>3981</v>
      </c>
      <c r="J116" s="2" t="s">
        <v>3638</v>
      </c>
      <c r="K116" t="str">
        <f>IF(ISNUMBER(SEARCH("Demon", I116)), "Demon",IF(Units[[#This Row],[All.Column2.m_Faction]]="WildAnimals","Animal",""))</f>
        <v>Demon</v>
      </c>
      <c r="L116" s="2" t="s">
        <v>3639</v>
      </c>
      <c r="M116" s="2" t="s">
        <v>4523</v>
      </c>
      <c r="N116" s="2" t="s">
        <v>3559</v>
      </c>
      <c r="O116" s="2" t="s">
        <v>3641</v>
      </c>
      <c r="P116" s="2" t="s">
        <v>3805</v>
      </c>
      <c r="Q116" s="2" t="s">
        <v>3638</v>
      </c>
      <c r="R116" s="2" t="s">
        <v>3638</v>
      </c>
      <c r="S116" s="2" t="s">
        <v>3638</v>
      </c>
      <c r="T116" s="2" t="s">
        <v>3638</v>
      </c>
      <c r="U116" s="2" t="s">
        <v>3638</v>
      </c>
      <c r="V116" s="2" t="s">
        <v>3638</v>
      </c>
      <c r="W116" s="2" t="s">
        <v>3638</v>
      </c>
      <c r="X116" s="2" t="s">
        <v>3558</v>
      </c>
      <c r="Y116" s="2" t="s">
        <v>3558</v>
      </c>
      <c r="Z116" s="2" t="s">
        <v>3697</v>
      </c>
      <c r="AA116" s="2" t="s">
        <v>3638</v>
      </c>
      <c r="AB116" s="2" t="s">
        <v>4380</v>
      </c>
      <c r="AC116" s="2" t="s">
        <v>3638</v>
      </c>
      <c r="AD116" s="2" t="s">
        <v>3638</v>
      </c>
      <c r="AE116" s="2" t="s">
        <v>3638</v>
      </c>
      <c r="AF116" s="2" t="s">
        <v>3638</v>
      </c>
      <c r="AG116" s="2" t="s">
        <v>3638</v>
      </c>
      <c r="AH116" s="2" t="s">
        <v>3638</v>
      </c>
      <c r="AI116" s="2" t="s">
        <v>3638</v>
      </c>
      <c r="AJ116" s="2" t="s">
        <v>4381</v>
      </c>
      <c r="AK116" s="2" t="s">
        <v>3638</v>
      </c>
      <c r="AL116" s="2" t="s">
        <v>3586</v>
      </c>
      <c r="AM116">
        <v>27</v>
      </c>
      <c r="AN116">
        <v>30</v>
      </c>
      <c r="AO116">
        <v>26</v>
      </c>
      <c r="AP116">
        <v>22</v>
      </c>
      <c r="AQ116">
        <v>18</v>
      </c>
      <c r="AR116">
        <v>31</v>
      </c>
      <c r="AS116" t="s">
        <v>5029</v>
      </c>
    </row>
    <row r="117" spans="1:45" x14ac:dyDescent="0.25">
      <c r="A117" s="2" t="s">
        <v>3011</v>
      </c>
      <c r="B117">
        <v>28</v>
      </c>
      <c r="D11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154</v>
      </c>
      <c r="E117" s="3">
        <f>Units[[#This Row],[CR]]/Units[[#This Row],[Total Levels]]</f>
        <v>0.7142857142857143</v>
      </c>
      <c r="F117" s="2">
        <f>IF(Units[[#This Row],[MonsterLevels]]+Units[[#This Row],[ClassLevels]]=0,1,Units[[#This Row],[MonsterLevels]]+Units[[#This Row],[ClassLevels]])</f>
        <v>28</v>
      </c>
      <c r="G117">
        <v>20</v>
      </c>
      <c r="H117">
        <v>1</v>
      </c>
      <c r="I117" s="2" t="s">
        <v>3981</v>
      </c>
      <c r="J117" s="2" t="s">
        <v>3638</v>
      </c>
      <c r="K117" t="str">
        <f>IF(ISNUMBER(SEARCH("Demon", I117)), "Demon",IF(Units[[#This Row],[All.Column2.m_Faction]]="WildAnimals","Animal",""))</f>
        <v>Demon</v>
      </c>
      <c r="L117" s="2" t="s">
        <v>3639</v>
      </c>
      <c r="M117" s="2" t="s">
        <v>4523</v>
      </c>
      <c r="N117" s="2" t="s">
        <v>3559</v>
      </c>
      <c r="O117" s="2" t="s">
        <v>3641</v>
      </c>
      <c r="P117" s="2" t="s">
        <v>3805</v>
      </c>
      <c r="Q117" s="2" t="s">
        <v>3638</v>
      </c>
      <c r="R117" s="2" t="s">
        <v>3638</v>
      </c>
      <c r="S117" s="2" t="s">
        <v>3638</v>
      </c>
      <c r="T117" s="2" t="s">
        <v>3638</v>
      </c>
      <c r="U117" s="2" t="s">
        <v>3638</v>
      </c>
      <c r="V117" s="2" t="s">
        <v>3638</v>
      </c>
      <c r="W117" s="2" t="s">
        <v>3638</v>
      </c>
      <c r="X117" s="2" t="s">
        <v>3558</v>
      </c>
      <c r="Y117" s="2" t="s">
        <v>3558</v>
      </c>
      <c r="Z117" s="2" t="s">
        <v>3697</v>
      </c>
      <c r="AA117" s="2" t="s">
        <v>3638</v>
      </c>
      <c r="AB117" s="2" t="s">
        <v>4380</v>
      </c>
      <c r="AC117" s="2" t="s">
        <v>3638</v>
      </c>
      <c r="AD117" s="2" t="s">
        <v>3638</v>
      </c>
      <c r="AE117" s="2" t="s">
        <v>3638</v>
      </c>
      <c r="AF117" s="2" t="s">
        <v>3638</v>
      </c>
      <c r="AG117" s="2" t="s">
        <v>3638</v>
      </c>
      <c r="AH117" s="2" t="s">
        <v>3638</v>
      </c>
      <c r="AI117" s="2" t="s">
        <v>3638</v>
      </c>
      <c r="AJ117" s="2" t="s">
        <v>4381</v>
      </c>
      <c r="AK117" s="2" t="s">
        <v>3638</v>
      </c>
      <c r="AL117" s="2" t="s">
        <v>3586</v>
      </c>
      <c r="AM117">
        <v>27</v>
      </c>
      <c r="AN117">
        <v>30</v>
      </c>
      <c r="AO117">
        <v>26</v>
      </c>
      <c r="AP117">
        <v>22</v>
      </c>
      <c r="AQ117">
        <v>18</v>
      </c>
      <c r="AR117">
        <v>31</v>
      </c>
      <c r="AS117" t="s">
        <v>5029</v>
      </c>
    </row>
    <row r="118" spans="1:45" x14ac:dyDescent="0.25">
      <c r="A118" s="2" t="s">
        <v>2503</v>
      </c>
      <c r="B118">
        <v>28</v>
      </c>
      <c r="D11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132</v>
      </c>
      <c r="E118" s="3">
        <f>Units[[#This Row],[CR]]/Units[[#This Row],[Total Levels]]</f>
        <v>0.6428571428571429</v>
      </c>
      <c r="F118" s="2">
        <f>IF(Units[[#This Row],[MonsterLevels]]+Units[[#This Row],[ClassLevels]]=0,1,Units[[#This Row],[MonsterLevels]]+Units[[#This Row],[ClassLevels]])</f>
        <v>28</v>
      </c>
      <c r="G118">
        <v>18</v>
      </c>
      <c r="H118">
        <v>1</v>
      </c>
      <c r="I118" s="2" t="s">
        <v>3667</v>
      </c>
      <c r="J118" s="2" t="s">
        <v>3638</v>
      </c>
      <c r="K118" t="s">
        <v>5024</v>
      </c>
      <c r="L118" s="2" t="s">
        <v>3639</v>
      </c>
      <c r="M118" s="2" t="s">
        <v>3668</v>
      </c>
      <c r="N118" s="2" t="s">
        <v>3559</v>
      </c>
      <c r="O118" s="2" t="s">
        <v>3641</v>
      </c>
      <c r="P118" s="2" t="s">
        <v>4346</v>
      </c>
      <c r="Q118" s="2" t="s">
        <v>3638</v>
      </c>
      <c r="R118" s="2" t="s">
        <v>3638</v>
      </c>
      <c r="S118" s="2" t="s">
        <v>3638</v>
      </c>
      <c r="T118" s="2" t="s">
        <v>3638</v>
      </c>
      <c r="U118" s="2" t="s">
        <v>3638</v>
      </c>
      <c r="V118" s="2" t="s">
        <v>3638</v>
      </c>
      <c r="W118" s="2" t="s">
        <v>3638</v>
      </c>
      <c r="X118" s="2" t="s">
        <v>3669</v>
      </c>
      <c r="Y118" s="2" t="s">
        <v>3558</v>
      </c>
      <c r="Z118" s="2" t="s">
        <v>3670</v>
      </c>
      <c r="AA118" s="2" t="s">
        <v>3638</v>
      </c>
      <c r="AB118" s="2" t="s">
        <v>3638</v>
      </c>
      <c r="AC118" s="2" t="s">
        <v>3638</v>
      </c>
      <c r="AD118" s="2" t="s">
        <v>3638</v>
      </c>
      <c r="AE118" s="2" t="s">
        <v>3638</v>
      </c>
      <c r="AF118" s="2" t="s">
        <v>3638</v>
      </c>
      <c r="AG118" s="2" t="s">
        <v>3638</v>
      </c>
      <c r="AH118" s="2" t="s">
        <v>3638</v>
      </c>
      <c r="AI118" s="2" t="s">
        <v>3638</v>
      </c>
      <c r="AJ118" s="2" t="s">
        <v>3638</v>
      </c>
      <c r="AK118" s="2" t="s">
        <v>3638</v>
      </c>
      <c r="AL118" s="2" t="s">
        <v>3573</v>
      </c>
      <c r="AM118">
        <v>28</v>
      </c>
      <c r="AN118">
        <v>30</v>
      </c>
      <c r="AO118">
        <v>22</v>
      </c>
      <c r="AP118">
        <v>14</v>
      </c>
      <c r="AQ118">
        <v>17</v>
      </c>
      <c r="AR118">
        <v>21</v>
      </c>
      <c r="AS118" t="s">
        <v>5024</v>
      </c>
    </row>
    <row r="119" spans="1:45" x14ac:dyDescent="0.25">
      <c r="A119" s="2" t="s">
        <v>2480</v>
      </c>
      <c r="B119">
        <v>28</v>
      </c>
      <c r="D11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159</v>
      </c>
      <c r="E119" s="3">
        <f>Units[[#This Row],[CR]]/Units[[#This Row],[Total Levels]]</f>
        <v>0.6785714285714286</v>
      </c>
      <c r="F119" s="2">
        <f>IF(Units[[#This Row],[MonsterLevels]]+Units[[#This Row],[ClassLevels]]=0,1,Units[[#This Row],[MonsterLevels]]+Units[[#This Row],[ClassLevels]])</f>
        <v>28</v>
      </c>
      <c r="G119">
        <v>19</v>
      </c>
      <c r="H119">
        <v>1</v>
      </c>
      <c r="I119" s="2" t="s">
        <v>3715</v>
      </c>
      <c r="J119" s="2" t="s">
        <v>3638</v>
      </c>
      <c r="K119" t="str">
        <f>IF(ISNUMBER(SEARCH("Demon", I119)), "Demon",IF(Units[[#This Row],[All.Column2.m_Faction]]="WildAnimals","Animal",""))</f>
        <v>Demon</v>
      </c>
      <c r="L119" s="2" t="s">
        <v>3639</v>
      </c>
      <c r="M119" s="2" t="s">
        <v>4916</v>
      </c>
      <c r="N119" s="2" t="s">
        <v>3559</v>
      </c>
      <c r="O119" s="2" t="s">
        <v>3641</v>
      </c>
      <c r="P119" s="2" t="s">
        <v>4012</v>
      </c>
      <c r="Q119" s="2" t="s">
        <v>3638</v>
      </c>
      <c r="R119" s="2" t="s">
        <v>3638</v>
      </c>
      <c r="S119" s="2" t="s">
        <v>3638</v>
      </c>
      <c r="T119" s="2" t="s">
        <v>3638</v>
      </c>
      <c r="U119" s="2" t="s">
        <v>3638</v>
      </c>
      <c r="V119" s="2" t="s">
        <v>3638</v>
      </c>
      <c r="W119" s="2" t="s">
        <v>3638</v>
      </c>
      <c r="X119" s="2" t="s">
        <v>4013</v>
      </c>
      <c r="Y119" s="2" t="s">
        <v>3558</v>
      </c>
      <c r="Z119" s="2" t="s">
        <v>3638</v>
      </c>
      <c r="AA119" s="2" t="s">
        <v>3638</v>
      </c>
      <c r="AB119" s="2" t="s">
        <v>3638</v>
      </c>
      <c r="AC119" s="2" t="s">
        <v>3638</v>
      </c>
      <c r="AD119" s="2" t="s">
        <v>3638</v>
      </c>
      <c r="AE119" s="2" t="s">
        <v>3638</v>
      </c>
      <c r="AF119" s="2" t="s">
        <v>3638</v>
      </c>
      <c r="AG119" s="2" t="s">
        <v>3638</v>
      </c>
      <c r="AH119" s="2" t="s">
        <v>3638</v>
      </c>
      <c r="AI119" s="2" t="s">
        <v>3638</v>
      </c>
      <c r="AJ119" s="2" t="s">
        <v>3638</v>
      </c>
      <c r="AK119" s="2" t="s">
        <v>3638</v>
      </c>
      <c r="AL119" s="2" t="s">
        <v>3573</v>
      </c>
      <c r="AM119">
        <v>10</v>
      </c>
      <c r="AN119">
        <v>30</v>
      </c>
      <c r="AO119">
        <v>34</v>
      </c>
      <c r="AP119">
        <v>26</v>
      </c>
      <c r="AQ119">
        <v>23</v>
      </c>
      <c r="AR119">
        <v>36</v>
      </c>
      <c r="AS119" t="s">
        <v>5029</v>
      </c>
    </row>
    <row r="120" spans="1:45" x14ac:dyDescent="0.25">
      <c r="A120" s="2" t="s">
        <v>2446</v>
      </c>
      <c r="B120">
        <v>28</v>
      </c>
      <c r="D12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158</v>
      </c>
      <c r="E120" s="3">
        <f>Units[[#This Row],[CR]]/Units[[#This Row],[Total Levels]]</f>
        <v>0.8214285714285714</v>
      </c>
      <c r="F120" s="2">
        <f>IF(Units[[#This Row],[MonsterLevels]]+Units[[#This Row],[ClassLevels]]=0,1,Units[[#This Row],[MonsterLevels]]+Units[[#This Row],[ClassLevels]])</f>
        <v>28</v>
      </c>
      <c r="G120">
        <v>23</v>
      </c>
      <c r="H120">
        <v>1</v>
      </c>
      <c r="I120" s="2" t="s">
        <v>3661</v>
      </c>
      <c r="J120" s="2" t="s">
        <v>3638</v>
      </c>
      <c r="K120" t="str">
        <f>IF(ISNUMBER(SEARCH("Demon", I120)), "Demon",IF(Units[[#This Row],[All.Column2.m_Faction]]="WildAnimals","Animal",""))</f>
        <v>Demon</v>
      </c>
      <c r="L120" s="2" t="s">
        <v>3639</v>
      </c>
      <c r="M120" s="2" t="s">
        <v>1214</v>
      </c>
      <c r="N120" s="2" t="s">
        <v>3559</v>
      </c>
      <c r="O120" s="2" t="s">
        <v>3638</v>
      </c>
      <c r="P120" s="2" t="s">
        <v>3638</v>
      </c>
      <c r="Q120" s="2" t="s">
        <v>3638</v>
      </c>
      <c r="R120" s="2" t="s">
        <v>3638</v>
      </c>
      <c r="S120" s="2" t="s">
        <v>3638</v>
      </c>
      <c r="T120" s="2" t="s">
        <v>3638</v>
      </c>
      <c r="U120" s="2" t="s">
        <v>3638</v>
      </c>
      <c r="V120" s="2" t="s">
        <v>3638</v>
      </c>
      <c r="W120" s="2" t="s">
        <v>3638</v>
      </c>
      <c r="X120" s="2" t="s">
        <v>3662</v>
      </c>
      <c r="Y120" s="2" t="s">
        <v>3663</v>
      </c>
      <c r="Z120" s="2" t="s">
        <v>3638</v>
      </c>
      <c r="AA120" s="2" t="s">
        <v>3638</v>
      </c>
      <c r="AB120" s="2" t="s">
        <v>3638</v>
      </c>
      <c r="AC120" s="2" t="s">
        <v>3638</v>
      </c>
      <c r="AD120" s="2" t="s">
        <v>3638</v>
      </c>
      <c r="AE120" s="2" t="s">
        <v>3638</v>
      </c>
      <c r="AF120" s="2" t="s">
        <v>3638</v>
      </c>
      <c r="AG120" s="2" t="s">
        <v>3638</v>
      </c>
      <c r="AH120" s="2" t="s">
        <v>3638</v>
      </c>
      <c r="AI120" s="2" t="s">
        <v>3638</v>
      </c>
      <c r="AJ120" s="2" t="s">
        <v>3638</v>
      </c>
      <c r="AK120" s="2" t="s">
        <v>3666</v>
      </c>
      <c r="AL120" s="2" t="s">
        <v>3573</v>
      </c>
      <c r="AM120">
        <v>30</v>
      </c>
      <c r="AN120">
        <v>24</v>
      </c>
      <c r="AO120">
        <v>32</v>
      </c>
      <c r="AP120">
        <v>21</v>
      </c>
      <c r="AQ120">
        <v>21</v>
      </c>
      <c r="AR120">
        <v>30</v>
      </c>
      <c r="AS120" t="s">
        <v>5029</v>
      </c>
    </row>
    <row r="121" spans="1:45" x14ac:dyDescent="0.25">
      <c r="A121" s="2" t="s">
        <v>3548</v>
      </c>
      <c r="B121">
        <v>27</v>
      </c>
      <c r="D12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164</v>
      </c>
      <c r="E121" s="3">
        <f>Units[[#This Row],[CR]]/Units[[#This Row],[Total Levels]]</f>
        <v>1</v>
      </c>
      <c r="F121" s="2">
        <f>IF(Units[[#This Row],[MonsterLevels]]+Units[[#This Row],[ClassLevels]]=0,1,Units[[#This Row],[MonsterLevels]]+Units[[#This Row],[ClassLevels]])</f>
        <v>27</v>
      </c>
      <c r="G121">
        <v>27</v>
      </c>
      <c r="H121">
        <v>1</v>
      </c>
      <c r="I121" s="2" t="s">
        <v>3638</v>
      </c>
      <c r="J121" s="2" t="s">
        <v>3638</v>
      </c>
      <c r="K121" t="s">
        <v>5024</v>
      </c>
      <c r="L121" s="2" t="s">
        <v>3639</v>
      </c>
      <c r="M121" s="2" t="s">
        <v>2273</v>
      </c>
      <c r="N121" s="2" t="s">
        <v>3559</v>
      </c>
      <c r="O121" s="2" t="s">
        <v>3641</v>
      </c>
      <c r="P121" s="2" t="s">
        <v>3685</v>
      </c>
      <c r="Q121" s="2" t="s">
        <v>3638</v>
      </c>
      <c r="R121" s="2" t="s">
        <v>3638</v>
      </c>
      <c r="S121" s="2" t="s">
        <v>3638</v>
      </c>
      <c r="T121" s="2" t="s">
        <v>3638</v>
      </c>
      <c r="U121" s="2" t="s">
        <v>3638</v>
      </c>
      <c r="V121" s="2" t="s">
        <v>3638</v>
      </c>
      <c r="W121" s="2" t="s">
        <v>3638</v>
      </c>
      <c r="X121" s="2" t="s">
        <v>3558</v>
      </c>
      <c r="Y121" s="2" t="s">
        <v>3558</v>
      </c>
      <c r="Z121" s="2" t="s">
        <v>3686</v>
      </c>
      <c r="AA121" s="2" t="s">
        <v>3638</v>
      </c>
      <c r="AB121" s="2" t="s">
        <v>3638</v>
      </c>
      <c r="AC121" s="2" t="s">
        <v>3687</v>
      </c>
      <c r="AD121" s="2" t="s">
        <v>3638</v>
      </c>
      <c r="AE121" s="2" t="s">
        <v>3638</v>
      </c>
      <c r="AF121" s="2" t="s">
        <v>3638</v>
      </c>
      <c r="AG121" s="2" t="s">
        <v>3688</v>
      </c>
      <c r="AH121" s="2" t="s">
        <v>3638</v>
      </c>
      <c r="AI121" s="2" t="s">
        <v>3638</v>
      </c>
      <c r="AJ121" s="2" t="s">
        <v>3638</v>
      </c>
      <c r="AK121" s="2" t="s">
        <v>3652</v>
      </c>
      <c r="AL121" s="2" t="s">
        <v>3575</v>
      </c>
      <c r="AM121">
        <v>28</v>
      </c>
      <c r="AN121">
        <v>25</v>
      </c>
      <c r="AO121">
        <v>36</v>
      </c>
      <c r="AP121">
        <v>17</v>
      </c>
      <c r="AQ121">
        <v>36</v>
      </c>
      <c r="AR121">
        <v>22</v>
      </c>
      <c r="AS121" t="s">
        <v>5024</v>
      </c>
    </row>
    <row r="122" spans="1:45" x14ac:dyDescent="0.25">
      <c r="A122" s="2" t="s">
        <v>3513</v>
      </c>
      <c r="B122">
        <v>27</v>
      </c>
      <c r="D12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174</v>
      </c>
      <c r="E122" s="3">
        <f>Units[[#This Row],[CR]]/Units[[#This Row],[Total Levels]]</f>
        <v>0.7407407407407407</v>
      </c>
      <c r="F122" s="2">
        <f>IF(Units[[#This Row],[MonsterLevels]]+Units[[#This Row],[ClassLevels]]=0,1,Units[[#This Row],[MonsterLevels]]+Units[[#This Row],[ClassLevels]])</f>
        <v>27</v>
      </c>
      <c r="G122">
        <v>20</v>
      </c>
      <c r="H122">
        <v>1</v>
      </c>
      <c r="I122" s="2" t="s">
        <v>3789</v>
      </c>
      <c r="J122" s="2" t="s">
        <v>3638</v>
      </c>
      <c r="K122" t="s">
        <v>5024</v>
      </c>
      <c r="L122" s="2" t="s">
        <v>3639</v>
      </c>
      <c r="M122" s="2" t="s">
        <v>3790</v>
      </c>
      <c r="N122" s="2" t="s">
        <v>3570</v>
      </c>
      <c r="O122" s="2" t="s">
        <v>3641</v>
      </c>
      <c r="P122" s="2" t="s">
        <v>3791</v>
      </c>
      <c r="Q122" s="2" t="s">
        <v>3638</v>
      </c>
      <c r="R122" s="2" t="s">
        <v>3638</v>
      </c>
      <c r="S122" s="2" t="s">
        <v>3638</v>
      </c>
      <c r="T122" s="2" t="s">
        <v>3638</v>
      </c>
      <c r="U122" s="2" t="s">
        <v>3638</v>
      </c>
      <c r="V122" s="2" t="s">
        <v>3638</v>
      </c>
      <c r="W122" s="2" t="s">
        <v>3638</v>
      </c>
      <c r="X122" s="2" t="s">
        <v>3791</v>
      </c>
      <c r="Y122" s="2" t="s">
        <v>3558</v>
      </c>
      <c r="Z122" s="2" t="s">
        <v>3638</v>
      </c>
      <c r="AA122" s="2" t="s">
        <v>3638</v>
      </c>
      <c r="AB122" s="2" t="s">
        <v>3638</v>
      </c>
      <c r="AC122" s="2" t="s">
        <v>3638</v>
      </c>
      <c r="AD122" s="2" t="s">
        <v>3638</v>
      </c>
      <c r="AE122" s="2" t="s">
        <v>3638</v>
      </c>
      <c r="AF122" s="2" t="s">
        <v>3638</v>
      </c>
      <c r="AG122" s="2" t="s">
        <v>3792</v>
      </c>
      <c r="AH122" s="2" t="s">
        <v>3638</v>
      </c>
      <c r="AI122" s="2" t="s">
        <v>3638</v>
      </c>
      <c r="AJ122" s="2" t="s">
        <v>3638</v>
      </c>
      <c r="AK122" s="2" t="s">
        <v>3638</v>
      </c>
      <c r="AL122" s="2" t="s">
        <v>3573</v>
      </c>
      <c r="AM122">
        <v>44</v>
      </c>
      <c r="AN122">
        <v>20</v>
      </c>
      <c r="AO122">
        <v>33</v>
      </c>
      <c r="AP122">
        <v>24</v>
      </c>
      <c r="AQ122">
        <v>28</v>
      </c>
      <c r="AR122">
        <v>25</v>
      </c>
      <c r="AS122" t="s">
        <v>5024</v>
      </c>
    </row>
    <row r="123" spans="1:45" x14ac:dyDescent="0.25">
      <c r="A123" s="2" t="s">
        <v>3307</v>
      </c>
      <c r="B123">
        <v>14</v>
      </c>
      <c r="C123">
        <v>13</v>
      </c>
      <c r="D12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107</v>
      </c>
      <c r="E123" s="3">
        <f>Units[[#This Row],[CR]]/Units[[#This Row],[Total Levels]]</f>
        <v>0.51851851851851849</v>
      </c>
      <c r="F123" s="2">
        <f>IF(Units[[#This Row],[MonsterLevels]]+Units[[#This Row],[ClassLevels]]=0,1,Units[[#This Row],[MonsterLevels]]+Units[[#This Row],[ClassLevels]])</f>
        <v>27</v>
      </c>
      <c r="G123">
        <v>14</v>
      </c>
      <c r="H123">
        <v>1</v>
      </c>
      <c r="I123" s="2" t="s">
        <v>3971</v>
      </c>
      <c r="J123" s="2" t="s">
        <v>3638</v>
      </c>
      <c r="K123" t="str">
        <f>IF(ISNUMBER(SEARCH("Demon", I123)), "Demon",IF(Units[[#This Row],[All.Column2.m_Faction]]="WildAnimals","Animal",""))</f>
        <v>Demon</v>
      </c>
      <c r="L123" s="2" t="s">
        <v>3639</v>
      </c>
      <c r="M123" s="2" t="s">
        <v>4171</v>
      </c>
      <c r="N123" s="2" t="s">
        <v>3569</v>
      </c>
      <c r="O123" s="2" t="s">
        <v>3638</v>
      </c>
      <c r="P123" s="2" t="s">
        <v>3669</v>
      </c>
      <c r="Q123" s="2" t="s">
        <v>3714</v>
      </c>
      <c r="R123" s="2" t="s">
        <v>3638</v>
      </c>
      <c r="S123" s="2" t="s">
        <v>3638</v>
      </c>
      <c r="T123" s="2" t="s">
        <v>3638</v>
      </c>
      <c r="U123" s="2" t="s">
        <v>3638</v>
      </c>
      <c r="V123" s="2" t="s">
        <v>3638</v>
      </c>
      <c r="W123" s="2" t="s">
        <v>3638</v>
      </c>
      <c r="X123" s="2" t="s">
        <v>3973</v>
      </c>
      <c r="Y123" s="2" t="s">
        <v>3558</v>
      </c>
      <c r="Z123" s="2" t="s">
        <v>3638</v>
      </c>
      <c r="AA123" s="2" t="s">
        <v>3638</v>
      </c>
      <c r="AB123" s="2" t="s">
        <v>3638</v>
      </c>
      <c r="AC123" s="2" t="s">
        <v>3638</v>
      </c>
      <c r="AD123" s="2" t="s">
        <v>3638</v>
      </c>
      <c r="AE123" s="2" t="s">
        <v>3638</v>
      </c>
      <c r="AF123" s="2" t="s">
        <v>3638</v>
      </c>
      <c r="AG123" s="2" t="s">
        <v>3638</v>
      </c>
      <c r="AH123" s="2" t="s">
        <v>3638</v>
      </c>
      <c r="AI123" s="2" t="s">
        <v>3638</v>
      </c>
      <c r="AJ123" s="2" t="s">
        <v>3638</v>
      </c>
      <c r="AK123" s="2" t="s">
        <v>3638</v>
      </c>
      <c r="AL123" s="2" t="s">
        <v>3573</v>
      </c>
      <c r="AM123">
        <v>21</v>
      </c>
      <c r="AN123">
        <v>15</v>
      </c>
      <c r="AO123">
        <v>25</v>
      </c>
      <c r="AP123">
        <v>14</v>
      </c>
      <c r="AQ123">
        <v>16</v>
      </c>
      <c r="AR123">
        <v>16</v>
      </c>
      <c r="AS123" t="s">
        <v>5029</v>
      </c>
    </row>
    <row r="124" spans="1:45" x14ac:dyDescent="0.25">
      <c r="A124" s="2" t="s">
        <v>3255</v>
      </c>
      <c r="B124">
        <v>27</v>
      </c>
      <c r="D12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74</v>
      </c>
      <c r="E124" s="3">
        <f>Units[[#This Row],[CR]]/Units[[#This Row],[Total Levels]]</f>
        <v>0.55555555555555558</v>
      </c>
      <c r="F124" s="2">
        <f>IF(Units[[#This Row],[MonsterLevels]]+Units[[#This Row],[ClassLevels]]=0,1,Units[[#This Row],[MonsterLevels]]+Units[[#This Row],[ClassLevels]])</f>
        <v>27</v>
      </c>
      <c r="G124">
        <v>15</v>
      </c>
      <c r="H124">
        <v>1</v>
      </c>
      <c r="I124" s="2" t="s">
        <v>3638</v>
      </c>
      <c r="J124" s="2" t="s">
        <v>3638</v>
      </c>
      <c r="K124" t="s">
        <v>5032</v>
      </c>
      <c r="L124" s="2" t="s">
        <v>3639</v>
      </c>
      <c r="M124" s="2" t="s">
        <v>4253</v>
      </c>
      <c r="N124" s="2" t="s">
        <v>3569</v>
      </c>
      <c r="O124" s="2" t="s">
        <v>3638</v>
      </c>
      <c r="P124" s="2" t="s">
        <v>3638</v>
      </c>
      <c r="Q124" s="2" t="s">
        <v>3638</v>
      </c>
      <c r="R124" s="2" t="s">
        <v>3638</v>
      </c>
      <c r="S124" s="2" t="s">
        <v>3638</v>
      </c>
      <c r="T124" s="2" t="s">
        <v>3638</v>
      </c>
      <c r="U124" s="2" t="s">
        <v>3638</v>
      </c>
      <c r="V124" s="2" t="s">
        <v>3638</v>
      </c>
      <c r="W124" s="2" t="s">
        <v>3638</v>
      </c>
      <c r="X124" s="2" t="s">
        <v>4024</v>
      </c>
      <c r="Y124" s="2" t="s">
        <v>3558</v>
      </c>
      <c r="Z124" s="2" t="s">
        <v>3638</v>
      </c>
      <c r="AA124" s="2" t="s">
        <v>3638</v>
      </c>
      <c r="AB124" s="2" t="s">
        <v>3638</v>
      </c>
      <c r="AC124" s="2" t="s">
        <v>3638</v>
      </c>
      <c r="AD124" s="2" t="s">
        <v>3638</v>
      </c>
      <c r="AE124" s="2" t="s">
        <v>3638</v>
      </c>
      <c r="AF124" s="2" t="s">
        <v>3638</v>
      </c>
      <c r="AG124" s="2" t="s">
        <v>3638</v>
      </c>
      <c r="AH124" s="2" t="s">
        <v>3638</v>
      </c>
      <c r="AI124" s="2" t="s">
        <v>3638</v>
      </c>
      <c r="AJ124" s="2" t="s">
        <v>3638</v>
      </c>
      <c r="AK124" s="2" t="s">
        <v>3638</v>
      </c>
      <c r="AL124" s="2" t="s">
        <v>3573</v>
      </c>
      <c r="AM124">
        <v>28</v>
      </c>
      <c r="AN124">
        <v>10</v>
      </c>
      <c r="AO124">
        <v>24</v>
      </c>
      <c r="AQ124">
        <v>11</v>
      </c>
      <c r="AR124">
        <v>1</v>
      </c>
      <c r="AS124" t="s">
        <v>5032</v>
      </c>
    </row>
    <row r="125" spans="1:45" x14ac:dyDescent="0.25">
      <c r="A125" s="2" t="s">
        <v>3253</v>
      </c>
      <c r="B125">
        <v>27</v>
      </c>
      <c r="D12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74</v>
      </c>
      <c r="E125" s="3">
        <f>Units[[#This Row],[CR]]/Units[[#This Row],[Total Levels]]</f>
        <v>0.55555555555555558</v>
      </c>
      <c r="F125" s="2">
        <f>IF(Units[[#This Row],[MonsterLevels]]+Units[[#This Row],[ClassLevels]]=0,1,Units[[#This Row],[MonsterLevels]]+Units[[#This Row],[ClassLevels]])</f>
        <v>27</v>
      </c>
      <c r="G125">
        <v>15</v>
      </c>
      <c r="H125">
        <v>1</v>
      </c>
      <c r="I125" s="2" t="s">
        <v>3638</v>
      </c>
      <c r="J125" s="2" t="s">
        <v>3638</v>
      </c>
      <c r="K125" t="s">
        <v>5032</v>
      </c>
      <c r="L125" s="2" t="s">
        <v>3639</v>
      </c>
      <c r="M125" s="2" t="s">
        <v>4257</v>
      </c>
      <c r="N125" s="2" t="s">
        <v>3569</v>
      </c>
      <c r="O125" s="2" t="s">
        <v>3638</v>
      </c>
      <c r="P125" s="2" t="s">
        <v>3638</v>
      </c>
      <c r="Q125" s="2" t="s">
        <v>3638</v>
      </c>
      <c r="R125" s="2" t="s">
        <v>3638</v>
      </c>
      <c r="S125" s="2" t="s">
        <v>3638</v>
      </c>
      <c r="T125" s="2" t="s">
        <v>3638</v>
      </c>
      <c r="U125" s="2" t="s">
        <v>3638</v>
      </c>
      <c r="V125" s="2" t="s">
        <v>3638</v>
      </c>
      <c r="W125" s="2" t="s">
        <v>3638</v>
      </c>
      <c r="X125" s="2" t="s">
        <v>4024</v>
      </c>
      <c r="Y125" s="2" t="s">
        <v>3558</v>
      </c>
      <c r="Z125" s="2" t="s">
        <v>3638</v>
      </c>
      <c r="AA125" s="2" t="s">
        <v>3638</v>
      </c>
      <c r="AB125" s="2" t="s">
        <v>3638</v>
      </c>
      <c r="AC125" s="2" t="s">
        <v>3638</v>
      </c>
      <c r="AD125" s="2" t="s">
        <v>3638</v>
      </c>
      <c r="AE125" s="2" t="s">
        <v>3638</v>
      </c>
      <c r="AF125" s="2" t="s">
        <v>3638</v>
      </c>
      <c r="AG125" s="2" t="s">
        <v>3638</v>
      </c>
      <c r="AH125" s="2" t="s">
        <v>3638</v>
      </c>
      <c r="AI125" s="2" t="s">
        <v>3638</v>
      </c>
      <c r="AJ125" s="2" t="s">
        <v>3638</v>
      </c>
      <c r="AK125" s="2" t="s">
        <v>3638</v>
      </c>
      <c r="AL125" s="2" t="s">
        <v>3573</v>
      </c>
      <c r="AM125">
        <v>28</v>
      </c>
      <c r="AN125">
        <v>10</v>
      </c>
      <c r="AO125">
        <v>24</v>
      </c>
      <c r="AQ125">
        <v>11</v>
      </c>
      <c r="AR125">
        <v>1</v>
      </c>
      <c r="AS125" t="s">
        <v>5032</v>
      </c>
    </row>
    <row r="126" spans="1:45" x14ac:dyDescent="0.25">
      <c r="A126" s="2" t="s">
        <v>3206</v>
      </c>
      <c r="B126">
        <v>27</v>
      </c>
      <c r="D12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100</v>
      </c>
      <c r="E126" s="3">
        <f>Units[[#This Row],[CR]]/Units[[#This Row],[Total Levels]]</f>
        <v>0.55555555555555558</v>
      </c>
      <c r="F126" s="2">
        <f>IF(Units[[#This Row],[MonsterLevels]]+Units[[#This Row],[ClassLevels]]=0,1,Units[[#This Row],[MonsterLevels]]+Units[[#This Row],[ClassLevels]])</f>
        <v>27</v>
      </c>
      <c r="G126">
        <v>15</v>
      </c>
      <c r="H126">
        <v>1</v>
      </c>
      <c r="I126" s="2" t="s">
        <v>3638</v>
      </c>
      <c r="J126" s="2" t="s">
        <v>3638</v>
      </c>
      <c r="K126" t="s">
        <v>5032</v>
      </c>
      <c r="L126" s="2" t="s">
        <v>3639</v>
      </c>
      <c r="M126" s="2" t="s">
        <v>4319</v>
      </c>
      <c r="N126" s="2" t="s">
        <v>3570</v>
      </c>
      <c r="O126" s="2" t="s">
        <v>3638</v>
      </c>
      <c r="P126" s="2" t="s">
        <v>3638</v>
      </c>
      <c r="Q126" s="2" t="s">
        <v>3638</v>
      </c>
      <c r="R126" s="2" t="s">
        <v>3638</v>
      </c>
      <c r="S126" s="2" t="s">
        <v>3638</v>
      </c>
      <c r="T126" s="2" t="s">
        <v>3638</v>
      </c>
      <c r="U126" s="2" t="s">
        <v>3638</v>
      </c>
      <c r="V126" s="2" t="s">
        <v>3638</v>
      </c>
      <c r="W126" s="2" t="s">
        <v>3638</v>
      </c>
      <c r="X126" s="2" t="s">
        <v>4024</v>
      </c>
      <c r="Y126" s="2" t="s">
        <v>3558</v>
      </c>
      <c r="Z126" s="2" t="s">
        <v>3638</v>
      </c>
      <c r="AA126" s="2" t="s">
        <v>3638</v>
      </c>
      <c r="AB126" s="2" t="s">
        <v>3638</v>
      </c>
      <c r="AC126" s="2" t="s">
        <v>3638</v>
      </c>
      <c r="AD126" s="2" t="s">
        <v>3638</v>
      </c>
      <c r="AE126" s="2" t="s">
        <v>3638</v>
      </c>
      <c r="AF126" s="2" t="s">
        <v>3638</v>
      </c>
      <c r="AG126" s="2" t="s">
        <v>3638</v>
      </c>
      <c r="AH126" s="2" t="s">
        <v>3638</v>
      </c>
      <c r="AI126" s="2" t="s">
        <v>3638</v>
      </c>
      <c r="AJ126" s="2" t="s">
        <v>3638</v>
      </c>
      <c r="AK126" s="2" t="s">
        <v>3638</v>
      </c>
      <c r="AL126" s="2" t="s">
        <v>3573</v>
      </c>
      <c r="AM126">
        <v>36</v>
      </c>
      <c r="AN126">
        <v>12</v>
      </c>
      <c r="AO126">
        <v>32</v>
      </c>
      <c r="AQ126">
        <v>15</v>
      </c>
      <c r="AR126">
        <v>5</v>
      </c>
      <c r="AS126" t="s">
        <v>5032</v>
      </c>
    </row>
    <row r="127" spans="1:45" x14ac:dyDescent="0.25">
      <c r="A127" s="2" t="s">
        <v>3172</v>
      </c>
      <c r="B127">
        <v>27</v>
      </c>
      <c r="D12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104</v>
      </c>
      <c r="E127" s="3">
        <f>Units[[#This Row],[CR]]/Units[[#This Row],[Total Levels]]</f>
        <v>0.66666666666666663</v>
      </c>
      <c r="F127" s="2">
        <f>IF(Units[[#This Row],[MonsterLevels]]+Units[[#This Row],[ClassLevels]]=0,1,Units[[#This Row],[MonsterLevels]]+Units[[#This Row],[ClassLevels]])</f>
        <v>27</v>
      </c>
      <c r="G127">
        <v>18</v>
      </c>
      <c r="H127">
        <v>1</v>
      </c>
      <c r="I127" s="2" t="s">
        <v>3735</v>
      </c>
      <c r="J127" s="2" t="s">
        <v>3638</v>
      </c>
      <c r="K127" t="s">
        <v>5031</v>
      </c>
      <c r="L127" s="2" t="s">
        <v>3726</v>
      </c>
      <c r="M127" s="2" t="s">
        <v>4358</v>
      </c>
      <c r="N127" s="2" t="s">
        <v>3568</v>
      </c>
      <c r="O127" s="2" t="s">
        <v>3638</v>
      </c>
      <c r="P127" s="2" t="s">
        <v>3638</v>
      </c>
      <c r="Q127" s="2" t="s">
        <v>3638</v>
      </c>
      <c r="R127" s="2" t="s">
        <v>3638</v>
      </c>
      <c r="S127" s="2" t="s">
        <v>3638</v>
      </c>
      <c r="T127" s="2" t="s">
        <v>3638</v>
      </c>
      <c r="U127" s="2" t="s">
        <v>3638</v>
      </c>
      <c r="V127" s="2" t="s">
        <v>3638</v>
      </c>
      <c r="W127" s="2" t="s">
        <v>3638</v>
      </c>
      <c r="X127" s="2" t="s">
        <v>3558</v>
      </c>
      <c r="Y127" s="2" t="s">
        <v>3558</v>
      </c>
      <c r="Z127" s="2" t="s">
        <v>3638</v>
      </c>
      <c r="AA127" s="2" t="s">
        <v>3638</v>
      </c>
      <c r="AB127" s="2" t="s">
        <v>3638</v>
      </c>
      <c r="AC127" s="2" t="s">
        <v>3638</v>
      </c>
      <c r="AD127" s="2" t="s">
        <v>3638</v>
      </c>
      <c r="AE127" s="2" t="s">
        <v>3638</v>
      </c>
      <c r="AF127" s="2" t="s">
        <v>3638</v>
      </c>
      <c r="AG127" s="2" t="s">
        <v>3638</v>
      </c>
      <c r="AH127" s="2" t="s">
        <v>3638</v>
      </c>
      <c r="AI127" s="2" t="s">
        <v>3638</v>
      </c>
      <c r="AJ127" s="2" t="s">
        <v>3638</v>
      </c>
      <c r="AK127" s="2" t="s">
        <v>3638</v>
      </c>
      <c r="AL127" s="2" t="s">
        <v>3573</v>
      </c>
      <c r="AM127">
        <v>7</v>
      </c>
      <c r="AN127">
        <v>36</v>
      </c>
      <c r="AO127">
        <v>28</v>
      </c>
      <c r="AP127">
        <v>8</v>
      </c>
      <c r="AQ127">
        <v>13</v>
      </c>
      <c r="AR127">
        <v>12</v>
      </c>
      <c r="AS127" t="s">
        <v>5031</v>
      </c>
    </row>
    <row r="128" spans="1:45" x14ac:dyDescent="0.25">
      <c r="A128" s="2" t="s">
        <v>3068</v>
      </c>
      <c r="B128">
        <v>27</v>
      </c>
      <c r="D12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170</v>
      </c>
      <c r="E128" s="3">
        <f>Units[[#This Row],[CR]]/Units[[#This Row],[Total Levels]]</f>
        <v>0.7407407407407407</v>
      </c>
      <c r="F128" s="2">
        <f>IF(Units[[#This Row],[MonsterLevels]]+Units[[#This Row],[ClassLevels]]=0,1,Units[[#This Row],[MonsterLevels]]+Units[[#This Row],[ClassLevels]])</f>
        <v>27</v>
      </c>
      <c r="G128">
        <v>20</v>
      </c>
      <c r="H128">
        <v>1</v>
      </c>
      <c r="I128" s="2" t="s">
        <v>4097</v>
      </c>
      <c r="J128" s="2" t="s">
        <v>3638</v>
      </c>
      <c r="K128" t="str">
        <f>IF(ISNUMBER(SEARCH("Demon", I128)), "Demon",IF(Units[[#This Row],[All.Column2.m_Faction]]="WildAnimals","Animal",""))</f>
        <v>Demon</v>
      </c>
      <c r="L128" s="2" t="s">
        <v>3639</v>
      </c>
      <c r="M128" s="2" t="s">
        <v>4457</v>
      </c>
      <c r="N128" s="2" t="s">
        <v>3559</v>
      </c>
      <c r="O128" s="2" t="s">
        <v>3638</v>
      </c>
      <c r="P128" s="2" t="s">
        <v>4099</v>
      </c>
      <c r="Q128" s="2" t="s">
        <v>3638</v>
      </c>
      <c r="R128" s="2" t="s">
        <v>3638</v>
      </c>
      <c r="S128" s="2" t="s">
        <v>3638</v>
      </c>
      <c r="T128" s="2" t="s">
        <v>3638</v>
      </c>
      <c r="U128" s="2" t="s">
        <v>3638</v>
      </c>
      <c r="V128" s="2" t="s">
        <v>3638</v>
      </c>
      <c r="W128" s="2" t="s">
        <v>3638</v>
      </c>
      <c r="X128" s="2" t="s">
        <v>4099</v>
      </c>
      <c r="Y128" s="2" t="s">
        <v>3558</v>
      </c>
      <c r="Z128" s="2" t="s">
        <v>3638</v>
      </c>
      <c r="AA128" s="2" t="s">
        <v>3638</v>
      </c>
      <c r="AB128" s="2" t="s">
        <v>3638</v>
      </c>
      <c r="AC128" s="2" t="s">
        <v>3638</v>
      </c>
      <c r="AD128" s="2" t="s">
        <v>3638</v>
      </c>
      <c r="AE128" s="2" t="s">
        <v>3638</v>
      </c>
      <c r="AF128" s="2" t="s">
        <v>3638</v>
      </c>
      <c r="AG128" s="2" t="s">
        <v>3638</v>
      </c>
      <c r="AH128" s="2" t="s">
        <v>3638</v>
      </c>
      <c r="AI128" s="2" t="s">
        <v>3638</v>
      </c>
      <c r="AJ128" s="2" t="s">
        <v>3638</v>
      </c>
      <c r="AK128" s="2" t="s">
        <v>3638</v>
      </c>
      <c r="AL128" s="2" t="s">
        <v>3573</v>
      </c>
      <c r="AM128">
        <v>32</v>
      </c>
      <c r="AN128">
        <v>31</v>
      </c>
      <c r="AO128">
        <v>32</v>
      </c>
      <c r="AP128">
        <v>17</v>
      </c>
      <c r="AQ128">
        <v>36</v>
      </c>
      <c r="AR128">
        <v>22</v>
      </c>
      <c r="AS128" t="s">
        <v>5029</v>
      </c>
    </row>
    <row r="129" spans="1:45" x14ac:dyDescent="0.25">
      <c r="A129" s="2" t="s">
        <v>3037</v>
      </c>
      <c r="B129">
        <v>27</v>
      </c>
      <c r="D12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90</v>
      </c>
      <c r="E129" s="3">
        <f>Units[[#This Row],[CR]]/Units[[#This Row],[Total Levels]]</f>
        <v>0.85185185185185186</v>
      </c>
      <c r="F129" s="2">
        <f>IF(Units[[#This Row],[MonsterLevels]]+Units[[#This Row],[ClassLevels]]=0,1,Units[[#This Row],[MonsterLevels]]+Units[[#This Row],[ClassLevels]])</f>
        <v>27</v>
      </c>
      <c r="G129">
        <v>23</v>
      </c>
      <c r="H129">
        <v>1</v>
      </c>
      <c r="I129" s="2" t="s">
        <v>1242</v>
      </c>
      <c r="J129" s="2" t="s">
        <v>3638</v>
      </c>
      <c r="K129" t="s">
        <v>5031</v>
      </c>
      <c r="L129" s="2" t="s">
        <v>3639</v>
      </c>
      <c r="M129" s="2" t="s">
        <v>4494</v>
      </c>
      <c r="N129" s="2" t="s">
        <v>3572</v>
      </c>
      <c r="O129" s="2" t="s">
        <v>3638</v>
      </c>
      <c r="P129" s="2" t="s">
        <v>3638</v>
      </c>
      <c r="Q129" s="2" t="s">
        <v>3638</v>
      </c>
      <c r="R129" s="2" t="s">
        <v>3638</v>
      </c>
      <c r="S129" s="2" t="s">
        <v>3638</v>
      </c>
      <c r="T129" s="2" t="s">
        <v>3638</v>
      </c>
      <c r="U129" s="2" t="s">
        <v>3638</v>
      </c>
      <c r="V129" s="2" t="s">
        <v>3638</v>
      </c>
      <c r="W129" s="2" t="s">
        <v>3638</v>
      </c>
      <c r="X129" s="2" t="s">
        <v>3558</v>
      </c>
      <c r="Y129" s="2" t="s">
        <v>3558</v>
      </c>
      <c r="Z129" s="2" t="s">
        <v>3638</v>
      </c>
      <c r="AA129" s="2" t="s">
        <v>3638</v>
      </c>
      <c r="AB129" s="2" t="s">
        <v>3638</v>
      </c>
      <c r="AC129" s="2" t="s">
        <v>3638</v>
      </c>
      <c r="AD129" s="2" t="s">
        <v>3638</v>
      </c>
      <c r="AE129" s="2" t="s">
        <v>3638</v>
      </c>
      <c r="AF129" s="2" t="s">
        <v>3638</v>
      </c>
      <c r="AG129" s="2" t="s">
        <v>3638</v>
      </c>
      <c r="AH129" s="2" t="s">
        <v>3638</v>
      </c>
      <c r="AI129" s="2" t="s">
        <v>3638</v>
      </c>
      <c r="AJ129" s="2" t="s">
        <v>3638</v>
      </c>
      <c r="AK129" s="2" t="s">
        <v>3638</v>
      </c>
      <c r="AL129" s="2" t="s">
        <v>3573</v>
      </c>
      <c r="AM129">
        <v>11</v>
      </c>
      <c r="AN129">
        <v>23</v>
      </c>
      <c r="AO129">
        <v>20</v>
      </c>
      <c r="AP129">
        <v>8</v>
      </c>
      <c r="AQ129">
        <v>18</v>
      </c>
      <c r="AR129">
        <v>10</v>
      </c>
      <c r="AS129" t="s">
        <v>5031</v>
      </c>
    </row>
    <row r="130" spans="1:45" x14ac:dyDescent="0.25">
      <c r="A130" s="2" t="s">
        <v>3024</v>
      </c>
      <c r="B130">
        <v>27</v>
      </c>
      <c r="D13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100</v>
      </c>
      <c r="E130" s="3">
        <f>Units[[#This Row],[CR]]/Units[[#This Row],[Total Levels]]</f>
        <v>0.92592592592592593</v>
      </c>
      <c r="F130" s="2">
        <f>IF(Units[[#This Row],[MonsterLevels]]+Units[[#This Row],[ClassLevels]]=0,1,Units[[#This Row],[MonsterLevels]]+Units[[#This Row],[ClassLevels]])</f>
        <v>27</v>
      </c>
      <c r="G130">
        <v>25</v>
      </c>
      <c r="H130">
        <v>1</v>
      </c>
      <c r="I130" s="2" t="s">
        <v>3638</v>
      </c>
      <c r="J130" s="2" t="s">
        <v>3722</v>
      </c>
      <c r="K130" t="s">
        <v>5034</v>
      </c>
      <c r="L130" s="2" t="s">
        <v>3639</v>
      </c>
      <c r="M130" s="2" t="s">
        <v>4513</v>
      </c>
      <c r="N130" s="2" t="s">
        <v>3559</v>
      </c>
      <c r="O130" s="2" t="s">
        <v>3641</v>
      </c>
      <c r="P130" s="2" t="s">
        <v>4308</v>
      </c>
      <c r="Q130" s="2" t="s">
        <v>3638</v>
      </c>
      <c r="R130" s="2" t="s">
        <v>3638</v>
      </c>
      <c r="S130" s="2" t="s">
        <v>3638</v>
      </c>
      <c r="T130" s="2" t="s">
        <v>3638</v>
      </c>
      <c r="U130" s="2" t="s">
        <v>3638</v>
      </c>
      <c r="V130" s="2" t="s">
        <v>3638</v>
      </c>
      <c r="W130" s="2" t="s">
        <v>3638</v>
      </c>
      <c r="X130" s="2" t="s">
        <v>3558</v>
      </c>
      <c r="Y130" s="2" t="s">
        <v>3558</v>
      </c>
      <c r="Z130" s="2" t="s">
        <v>3638</v>
      </c>
      <c r="AA130" s="2" t="s">
        <v>3638</v>
      </c>
      <c r="AB130" s="2" t="s">
        <v>3830</v>
      </c>
      <c r="AC130" s="2" t="s">
        <v>3657</v>
      </c>
      <c r="AD130" s="2" t="s">
        <v>3638</v>
      </c>
      <c r="AE130" s="2" t="s">
        <v>3638</v>
      </c>
      <c r="AF130" s="2" t="s">
        <v>3638</v>
      </c>
      <c r="AG130" s="2" t="s">
        <v>3688</v>
      </c>
      <c r="AH130" s="2" t="s">
        <v>3822</v>
      </c>
      <c r="AI130" s="2" t="s">
        <v>3658</v>
      </c>
      <c r="AJ130" s="2" t="s">
        <v>3638</v>
      </c>
      <c r="AK130" s="2" t="s">
        <v>3652</v>
      </c>
      <c r="AL130" s="2" t="s">
        <v>3573</v>
      </c>
      <c r="AM130">
        <v>18</v>
      </c>
      <c r="AN130">
        <v>16</v>
      </c>
      <c r="AO130">
        <v>10</v>
      </c>
      <c r="AP130">
        <v>24</v>
      </c>
      <c r="AQ130">
        <v>12</v>
      </c>
      <c r="AR130">
        <v>20</v>
      </c>
      <c r="AS130" t="s">
        <v>5034</v>
      </c>
    </row>
    <row r="131" spans="1:45" x14ac:dyDescent="0.25">
      <c r="A131" s="2" t="s">
        <v>2536</v>
      </c>
      <c r="B131">
        <v>27</v>
      </c>
      <c r="D13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127</v>
      </c>
      <c r="E131" s="3">
        <f>Units[[#This Row],[CR]]/Units[[#This Row],[Total Levels]]</f>
        <v>0.81481481481481477</v>
      </c>
      <c r="F131" s="2">
        <f>IF(Units[[#This Row],[MonsterLevels]]+Units[[#This Row],[ClassLevels]]=0,1,Units[[#This Row],[MonsterLevels]]+Units[[#This Row],[ClassLevels]])</f>
        <v>27</v>
      </c>
      <c r="G131">
        <v>22</v>
      </c>
      <c r="H131">
        <v>1</v>
      </c>
      <c r="I131" s="2" t="s">
        <v>3793</v>
      </c>
      <c r="J131" s="2" t="s">
        <v>3638</v>
      </c>
      <c r="K131" t="s">
        <v>5024</v>
      </c>
      <c r="L131" s="2" t="s">
        <v>3639</v>
      </c>
      <c r="M131" s="2" t="s">
        <v>4853</v>
      </c>
      <c r="N131" s="2" t="s">
        <v>3569</v>
      </c>
      <c r="O131" s="2" t="s">
        <v>3638</v>
      </c>
      <c r="P131" s="2" t="s">
        <v>3638</v>
      </c>
      <c r="Q131" s="2" t="s">
        <v>3638</v>
      </c>
      <c r="R131" s="2" t="s">
        <v>3638</v>
      </c>
      <c r="S131" s="2" t="s">
        <v>3638</v>
      </c>
      <c r="T131" s="2" t="s">
        <v>3638</v>
      </c>
      <c r="U131" s="2" t="s">
        <v>3638</v>
      </c>
      <c r="V131" s="2" t="s">
        <v>3638</v>
      </c>
      <c r="W131" s="2" t="s">
        <v>3638</v>
      </c>
      <c r="X131" s="2" t="s">
        <v>3795</v>
      </c>
      <c r="Y131" s="2" t="s">
        <v>3558</v>
      </c>
      <c r="Z131" s="2" t="s">
        <v>3638</v>
      </c>
      <c r="AA131" s="2" t="s">
        <v>3638</v>
      </c>
      <c r="AB131" s="2" t="s">
        <v>3638</v>
      </c>
      <c r="AC131" s="2" t="s">
        <v>3638</v>
      </c>
      <c r="AD131" s="2" t="s">
        <v>3638</v>
      </c>
      <c r="AE131" s="2" t="s">
        <v>3638</v>
      </c>
      <c r="AF131" s="2" t="s">
        <v>3638</v>
      </c>
      <c r="AG131" s="2" t="s">
        <v>3831</v>
      </c>
      <c r="AH131" s="2" t="s">
        <v>3638</v>
      </c>
      <c r="AI131" s="2" t="s">
        <v>3638</v>
      </c>
      <c r="AJ131" s="2" t="s">
        <v>3638</v>
      </c>
      <c r="AK131" s="2" t="s">
        <v>3638</v>
      </c>
      <c r="AL131" s="2" t="s">
        <v>3573</v>
      </c>
      <c r="AM131">
        <v>36</v>
      </c>
      <c r="AN131">
        <v>24</v>
      </c>
      <c r="AO131">
        <v>14</v>
      </c>
      <c r="AP131">
        <v>13</v>
      </c>
      <c r="AQ131">
        <v>15</v>
      </c>
      <c r="AR131">
        <v>25</v>
      </c>
      <c r="AS131" t="s">
        <v>5024</v>
      </c>
    </row>
    <row r="132" spans="1:45" x14ac:dyDescent="0.25">
      <c r="A132" s="2" t="s">
        <v>2421</v>
      </c>
      <c r="B132">
        <v>27</v>
      </c>
      <c r="D13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104</v>
      </c>
      <c r="E132" s="3">
        <f>Units[[#This Row],[CR]]/Units[[#This Row],[Total Levels]]</f>
        <v>0.66666666666666663</v>
      </c>
      <c r="F132" s="2">
        <f>IF(Units[[#This Row],[MonsterLevels]]+Units[[#This Row],[ClassLevels]]=0,1,Units[[#This Row],[MonsterLevels]]+Units[[#This Row],[ClassLevels]])</f>
        <v>27</v>
      </c>
      <c r="G132">
        <v>18</v>
      </c>
      <c r="H132">
        <v>1</v>
      </c>
      <c r="I132" s="2" t="s">
        <v>3735</v>
      </c>
      <c r="J132" s="2" t="s">
        <v>3638</v>
      </c>
      <c r="K132" t="s">
        <v>5031</v>
      </c>
      <c r="L132" s="2" t="s">
        <v>3639</v>
      </c>
      <c r="M132" s="2" t="s">
        <v>4974</v>
      </c>
      <c r="N132" s="2" t="s">
        <v>3568</v>
      </c>
      <c r="O132" s="2" t="s">
        <v>3638</v>
      </c>
      <c r="P132" s="2" t="s">
        <v>3638</v>
      </c>
      <c r="Q132" s="2" t="s">
        <v>3638</v>
      </c>
      <c r="R132" s="2" t="s">
        <v>3638</v>
      </c>
      <c r="S132" s="2" t="s">
        <v>3638</v>
      </c>
      <c r="T132" s="2" t="s">
        <v>3638</v>
      </c>
      <c r="U132" s="2" t="s">
        <v>3638</v>
      </c>
      <c r="V132" s="2" t="s">
        <v>3638</v>
      </c>
      <c r="W132" s="2" t="s">
        <v>3638</v>
      </c>
      <c r="X132" s="2" t="s">
        <v>3558</v>
      </c>
      <c r="Y132" s="2" t="s">
        <v>3558</v>
      </c>
      <c r="Z132" s="2" t="s">
        <v>3638</v>
      </c>
      <c r="AA132" s="2" t="s">
        <v>3638</v>
      </c>
      <c r="AB132" s="2" t="s">
        <v>3638</v>
      </c>
      <c r="AC132" s="2" t="s">
        <v>3638</v>
      </c>
      <c r="AD132" s="2" t="s">
        <v>3638</v>
      </c>
      <c r="AE132" s="2" t="s">
        <v>3638</v>
      </c>
      <c r="AF132" s="2" t="s">
        <v>3638</v>
      </c>
      <c r="AG132" s="2" t="s">
        <v>3638</v>
      </c>
      <c r="AH132" s="2" t="s">
        <v>3638</v>
      </c>
      <c r="AI132" s="2" t="s">
        <v>3638</v>
      </c>
      <c r="AJ132" s="2" t="s">
        <v>3638</v>
      </c>
      <c r="AK132" s="2" t="s">
        <v>3638</v>
      </c>
      <c r="AL132" s="2" t="s">
        <v>3573</v>
      </c>
      <c r="AM132">
        <v>7</v>
      </c>
      <c r="AN132">
        <v>36</v>
      </c>
      <c r="AO132">
        <v>28</v>
      </c>
      <c r="AP132">
        <v>8</v>
      </c>
      <c r="AQ132">
        <v>13</v>
      </c>
      <c r="AR132">
        <v>12</v>
      </c>
      <c r="AS132" t="s">
        <v>5031</v>
      </c>
    </row>
    <row r="133" spans="1:45" x14ac:dyDescent="0.25">
      <c r="A133" s="2" t="s">
        <v>2416</v>
      </c>
      <c r="B133">
        <v>27</v>
      </c>
      <c r="D13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117</v>
      </c>
      <c r="E133" s="3">
        <f>Units[[#This Row],[CR]]/Units[[#This Row],[Total Levels]]</f>
        <v>0.96296296296296291</v>
      </c>
      <c r="F133" s="2">
        <f>IF(Units[[#This Row],[MonsterLevels]]+Units[[#This Row],[ClassLevels]]=0,1,Units[[#This Row],[MonsterLevels]]+Units[[#This Row],[ClassLevels]])</f>
        <v>27</v>
      </c>
      <c r="G133">
        <v>26</v>
      </c>
      <c r="H133">
        <v>1</v>
      </c>
      <c r="I133" s="2" t="s">
        <v>4050</v>
      </c>
      <c r="J133" s="2" t="s">
        <v>3722</v>
      </c>
      <c r="K133" t="s">
        <v>5034</v>
      </c>
      <c r="L133" s="2" t="s">
        <v>3639</v>
      </c>
      <c r="M133" s="2" t="s">
        <v>4978</v>
      </c>
      <c r="N133" s="2" t="s">
        <v>3559</v>
      </c>
      <c r="O133" s="2" t="s">
        <v>3638</v>
      </c>
      <c r="P133" s="2" t="s">
        <v>4979</v>
      </c>
      <c r="Q133" s="2" t="s">
        <v>3638</v>
      </c>
      <c r="R133" s="2" t="s">
        <v>3638</v>
      </c>
      <c r="S133" s="2" t="s">
        <v>3638</v>
      </c>
      <c r="T133" s="2" t="s">
        <v>3638</v>
      </c>
      <c r="U133" s="2" t="s">
        <v>3638</v>
      </c>
      <c r="V133" s="2" t="s">
        <v>3638</v>
      </c>
      <c r="W133" s="2" t="s">
        <v>3638</v>
      </c>
      <c r="X133" s="2" t="s">
        <v>3558</v>
      </c>
      <c r="Y133" s="2" t="s">
        <v>3558</v>
      </c>
      <c r="Z133" s="2" t="s">
        <v>4819</v>
      </c>
      <c r="AA133" s="2" t="s">
        <v>3638</v>
      </c>
      <c r="AB133" s="2" t="s">
        <v>4980</v>
      </c>
      <c r="AC133" s="2" t="s">
        <v>3638</v>
      </c>
      <c r="AD133" s="2" t="s">
        <v>3638</v>
      </c>
      <c r="AE133" s="2" t="s">
        <v>3638</v>
      </c>
      <c r="AF133" s="2" t="s">
        <v>3638</v>
      </c>
      <c r="AG133" s="2" t="s">
        <v>3688</v>
      </c>
      <c r="AH133" s="2" t="s">
        <v>3638</v>
      </c>
      <c r="AI133" s="2" t="s">
        <v>3638</v>
      </c>
      <c r="AJ133" s="2" t="s">
        <v>3638</v>
      </c>
      <c r="AK133" s="2" t="s">
        <v>3638</v>
      </c>
      <c r="AL133" s="2" t="s">
        <v>3573</v>
      </c>
      <c r="AM133">
        <v>28</v>
      </c>
      <c r="AN133">
        <v>17</v>
      </c>
      <c r="AO133">
        <v>10</v>
      </c>
      <c r="AP133">
        <v>17</v>
      </c>
      <c r="AQ133">
        <v>19</v>
      </c>
      <c r="AR133">
        <v>26</v>
      </c>
      <c r="AS133" t="s">
        <v>5034</v>
      </c>
    </row>
    <row r="134" spans="1:45" x14ac:dyDescent="0.25">
      <c r="A134" s="2" t="s">
        <v>2574</v>
      </c>
      <c r="B134">
        <v>26</v>
      </c>
      <c r="D13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100</v>
      </c>
      <c r="E134" s="3">
        <f>Units[[#This Row],[CR]]/Units[[#This Row],[Total Levels]]</f>
        <v>0.96153846153846156</v>
      </c>
      <c r="F134" s="2">
        <f>IF(Units[[#This Row],[MonsterLevels]]+Units[[#This Row],[ClassLevels]]=0,1,Units[[#This Row],[MonsterLevels]]+Units[[#This Row],[ClassLevels]])</f>
        <v>26</v>
      </c>
      <c r="G134">
        <v>25</v>
      </c>
      <c r="H134">
        <v>1</v>
      </c>
      <c r="I134" s="2" t="s">
        <v>3803</v>
      </c>
      <c r="J134" s="2" t="s">
        <v>3638</v>
      </c>
      <c r="K134" t="str">
        <f>IF(ISNUMBER(SEARCH("Demon", I134)), "Demon",IF(Units[[#This Row],[All.Column2.m_Faction]]="WildAnimals","Animal",""))</f>
        <v>Demon</v>
      </c>
      <c r="L134" s="2" t="s">
        <v>3639</v>
      </c>
      <c r="M134" s="2" t="s">
        <v>3807</v>
      </c>
      <c r="N134" s="2" t="s">
        <v>3559</v>
      </c>
      <c r="O134" s="2" t="s">
        <v>3641</v>
      </c>
      <c r="P134" s="2" t="s">
        <v>3638</v>
      </c>
      <c r="Q134" s="2" t="s">
        <v>3638</v>
      </c>
      <c r="R134" s="2" t="s">
        <v>3638</v>
      </c>
      <c r="S134" s="2" t="s">
        <v>3638</v>
      </c>
      <c r="T134" s="2" t="s">
        <v>3638</v>
      </c>
      <c r="U134" s="2" t="s">
        <v>3638</v>
      </c>
      <c r="V134" s="2" t="s">
        <v>3638</v>
      </c>
      <c r="W134" s="2" t="s">
        <v>3638</v>
      </c>
      <c r="X134" s="2" t="s">
        <v>3779</v>
      </c>
      <c r="Y134" s="2" t="s">
        <v>3558</v>
      </c>
      <c r="Z134" s="2" t="s">
        <v>3808</v>
      </c>
      <c r="AA134" s="2" t="s">
        <v>3638</v>
      </c>
      <c r="AB134" s="2" t="s">
        <v>3809</v>
      </c>
      <c r="AC134" s="2" t="s">
        <v>3810</v>
      </c>
      <c r="AD134" s="2" t="s">
        <v>3638</v>
      </c>
      <c r="AE134" s="2" t="s">
        <v>3638</v>
      </c>
      <c r="AF134" s="2" t="s">
        <v>3638</v>
      </c>
      <c r="AG134" s="2" t="s">
        <v>3638</v>
      </c>
      <c r="AH134" s="2" t="s">
        <v>3659</v>
      </c>
      <c r="AI134" s="2" t="s">
        <v>3638</v>
      </c>
      <c r="AJ134" s="2" t="s">
        <v>3638</v>
      </c>
      <c r="AK134" s="2" t="s">
        <v>3676</v>
      </c>
      <c r="AL134" s="2" t="s">
        <v>3573</v>
      </c>
      <c r="AM134">
        <v>14</v>
      </c>
      <c r="AN134">
        <v>22</v>
      </c>
      <c r="AO134">
        <v>22</v>
      </c>
      <c r="AP134">
        <v>12</v>
      </c>
      <c r="AQ134">
        <v>16</v>
      </c>
      <c r="AR134">
        <v>14</v>
      </c>
      <c r="AS134" t="s">
        <v>5029</v>
      </c>
    </row>
    <row r="135" spans="1:45" x14ac:dyDescent="0.25">
      <c r="A135" s="2" t="s">
        <v>3341</v>
      </c>
      <c r="B135">
        <v>14</v>
      </c>
      <c r="C135">
        <v>12</v>
      </c>
      <c r="D13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111</v>
      </c>
      <c r="E135" s="3">
        <f>Units[[#This Row],[CR]]/Units[[#This Row],[Total Levels]]</f>
        <v>0.5</v>
      </c>
      <c r="F135" s="2">
        <f>IF(Units[[#This Row],[MonsterLevels]]+Units[[#This Row],[ClassLevels]]=0,1,Units[[#This Row],[MonsterLevels]]+Units[[#This Row],[ClassLevels]])</f>
        <v>26</v>
      </c>
      <c r="G135">
        <v>13</v>
      </c>
      <c r="H135">
        <v>1</v>
      </c>
      <c r="I135" s="2" t="s">
        <v>4095</v>
      </c>
      <c r="J135" s="2" t="s">
        <v>3638</v>
      </c>
      <c r="K135" t="str">
        <f>IF(ISNUMBER(SEARCH("Demon", I135)), "Demon",IF(Units[[#This Row],[All.Column2.m_Faction]]="WildAnimals","Animal",""))</f>
        <v>Demon</v>
      </c>
      <c r="L135" s="2" t="s">
        <v>3639</v>
      </c>
      <c r="M135" s="2" t="s">
        <v>4122</v>
      </c>
      <c r="N135" s="2" t="s">
        <v>3559</v>
      </c>
      <c r="O135" s="2" t="s">
        <v>3638</v>
      </c>
      <c r="P135" s="2" t="s">
        <v>3669</v>
      </c>
      <c r="Q135" s="2" t="s">
        <v>3707</v>
      </c>
      <c r="R135" s="2" t="s">
        <v>3638</v>
      </c>
      <c r="S135" s="2" t="s">
        <v>3638</v>
      </c>
      <c r="T135" s="2" t="s">
        <v>3638</v>
      </c>
      <c r="U135" s="2" t="s">
        <v>3638</v>
      </c>
      <c r="V135" s="2" t="s">
        <v>3638</v>
      </c>
      <c r="W135" s="2" t="s">
        <v>3638</v>
      </c>
      <c r="X135" s="2" t="s">
        <v>3707</v>
      </c>
      <c r="Y135" s="2" t="s">
        <v>3558</v>
      </c>
      <c r="Z135" s="2" t="s">
        <v>3638</v>
      </c>
      <c r="AA135" s="2" t="s">
        <v>3638</v>
      </c>
      <c r="AB135" s="2" t="s">
        <v>3638</v>
      </c>
      <c r="AC135" s="2" t="s">
        <v>3638</v>
      </c>
      <c r="AD135" s="2" t="s">
        <v>3638</v>
      </c>
      <c r="AE135" s="2" t="s">
        <v>3638</v>
      </c>
      <c r="AF135" s="2" t="s">
        <v>3638</v>
      </c>
      <c r="AG135" s="2" t="s">
        <v>3638</v>
      </c>
      <c r="AH135" s="2" t="s">
        <v>3638</v>
      </c>
      <c r="AI135" s="2" t="s">
        <v>3638</v>
      </c>
      <c r="AJ135" s="2" t="s">
        <v>3638</v>
      </c>
      <c r="AK135" s="2" t="s">
        <v>3638</v>
      </c>
      <c r="AL135" s="2" t="s">
        <v>3573</v>
      </c>
      <c r="AM135">
        <v>22</v>
      </c>
      <c r="AN135">
        <v>17</v>
      </c>
      <c r="AO135">
        <v>22</v>
      </c>
      <c r="AP135">
        <v>15</v>
      </c>
      <c r="AQ135">
        <v>16</v>
      </c>
      <c r="AR135">
        <v>19</v>
      </c>
      <c r="AS135" t="s">
        <v>5029</v>
      </c>
    </row>
    <row r="136" spans="1:45" x14ac:dyDescent="0.25">
      <c r="A136" s="2" t="s">
        <v>3218</v>
      </c>
      <c r="B136">
        <v>26</v>
      </c>
      <c r="D13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80</v>
      </c>
      <c r="E136" s="3">
        <f>Units[[#This Row],[CR]]/Units[[#This Row],[Total Levels]]</f>
        <v>0.65384615384615385</v>
      </c>
      <c r="F136" s="2">
        <f>IF(Units[[#This Row],[MonsterLevels]]+Units[[#This Row],[ClassLevels]]=0,1,Units[[#This Row],[MonsterLevels]]+Units[[#This Row],[ClassLevels]])</f>
        <v>26</v>
      </c>
      <c r="G136">
        <v>17</v>
      </c>
      <c r="H136">
        <v>1</v>
      </c>
      <c r="I136" s="2" t="s">
        <v>4229</v>
      </c>
      <c r="J136" s="2" t="s">
        <v>3638</v>
      </c>
      <c r="K136" t="s">
        <v>5030</v>
      </c>
      <c r="L136" s="2" t="s">
        <v>3639</v>
      </c>
      <c r="M136" s="2" t="s">
        <v>4305</v>
      </c>
      <c r="N136" s="2" t="s">
        <v>3559</v>
      </c>
      <c r="O136" s="2" t="s">
        <v>3638</v>
      </c>
      <c r="P136" s="2" t="s">
        <v>3638</v>
      </c>
      <c r="Q136" s="2" t="s">
        <v>3638</v>
      </c>
      <c r="R136" s="2" t="s">
        <v>3638</v>
      </c>
      <c r="S136" s="2" t="s">
        <v>3638</v>
      </c>
      <c r="T136" s="2" t="s">
        <v>3638</v>
      </c>
      <c r="U136" s="2" t="s">
        <v>3638</v>
      </c>
      <c r="V136" s="2" t="s">
        <v>3638</v>
      </c>
      <c r="W136" s="2" t="s">
        <v>3638</v>
      </c>
      <c r="X136" s="2" t="s">
        <v>3798</v>
      </c>
      <c r="Y136" s="2" t="s">
        <v>3558</v>
      </c>
      <c r="Z136" s="2" t="s">
        <v>3638</v>
      </c>
      <c r="AA136" s="2" t="s">
        <v>3638</v>
      </c>
      <c r="AB136" s="2" t="s">
        <v>3638</v>
      </c>
      <c r="AC136" s="2" t="s">
        <v>3638</v>
      </c>
      <c r="AD136" s="2" t="s">
        <v>3638</v>
      </c>
      <c r="AE136" s="2" t="s">
        <v>3638</v>
      </c>
      <c r="AF136" s="2" t="s">
        <v>3638</v>
      </c>
      <c r="AG136" s="2" t="s">
        <v>3638</v>
      </c>
      <c r="AH136" s="2" t="s">
        <v>3638</v>
      </c>
      <c r="AI136" s="2" t="s">
        <v>3638</v>
      </c>
      <c r="AJ136" s="2" t="s">
        <v>3638</v>
      </c>
      <c r="AK136" s="2" t="s">
        <v>3638</v>
      </c>
      <c r="AL136" s="2" t="s">
        <v>3573</v>
      </c>
      <c r="AM136">
        <v>24</v>
      </c>
      <c r="AN136">
        <v>10</v>
      </c>
      <c r="AO136">
        <v>10</v>
      </c>
      <c r="AP136">
        <v>6</v>
      </c>
      <c r="AQ136">
        <v>15</v>
      </c>
      <c r="AR136">
        <v>15</v>
      </c>
      <c r="AS136" t="s">
        <v>5030</v>
      </c>
    </row>
    <row r="137" spans="1:45" x14ac:dyDescent="0.25">
      <c r="A137" s="2" t="s">
        <v>3166</v>
      </c>
      <c r="B137">
        <v>26</v>
      </c>
      <c r="D13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192</v>
      </c>
      <c r="E137" s="3">
        <f>Units[[#This Row],[CR]]/Units[[#This Row],[Total Levels]]</f>
        <v>0.46153846153846156</v>
      </c>
      <c r="F137" s="2">
        <f>IF(Units[[#This Row],[MonsterLevels]]+Units[[#This Row],[ClassLevels]]=0,1,Units[[#This Row],[MonsterLevels]]+Units[[#This Row],[ClassLevels]])</f>
        <v>26</v>
      </c>
      <c r="G137">
        <v>12</v>
      </c>
      <c r="H137">
        <v>1</v>
      </c>
      <c r="I137" s="2" t="s">
        <v>4015</v>
      </c>
      <c r="J137" s="2" t="s">
        <v>3638</v>
      </c>
      <c r="K137" t="s">
        <v>5024</v>
      </c>
      <c r="L137" s="2" t="s">
        <v>3639</v>
      </c>
      <c r="M137" s="2" t="s">
        <v>4366</v>
      </c>
      <c r="N137" s="2" t="s">
        <v>3559</v>
      </c>
      <c r="O137" s="2" t="s">
        <v>3641</v>
      </c>
      <c r="P137" s="2" t="s">
        <v>4017</v>
      </c>
      <c r="Q137" s="2" t="s">
        <v>3638</v>
      </c>
      <c r="R137" s="2" t="s">
        <v>3638</v>
      </c>
      <c r="S137" s="2" t="s">
        <v>3638</v>
      </c>
      <c r="T137" s="2" t="s">
        <v>3638</v>
      </c>
      <c r="U137" s="2" t="s">
        <v>3638</v>
      </c>
      <c r="V137" s="2" t="s">
        <v>3638</v>
      </c>
      <c r="W137" s="2" t="s">
        <v>3638</v>
      </c>
      <c r="X137" s="2" t="s">
        <v>3558</v>
      </c>
      <c r="Y137" s="2" t="s">
        <v>3836</v>
      </c>
      <c r="Z137" s="2" t="s">
        <v>3806</v>
      </c>
      <c r="AA137" s="2" t="s">
        <v>3638</v>
      </c>
      <c r="AB137" s="2" t="s">
        <v>3638</v>
      </c>
      <c r="AC137" s="2" t="s">
        <v>3638</v>
      </c>
      <c r="AD137" s="2" t="s">
        <v>3638</v>
      </c>
      <c r="AE137" s="2" t="s">
        <v>3638</v>
      </c>
      <c r="AF137" s="2" t="s">
        <v>3638</v>
      </c>
      <c r="AG137" s="2" t="s">
        <v>3638</v>
      </c>
      <c r="AH137" s="2" t="s">
        <v>3638</v>
      </c>
      <c r="AI137" s="2" t="s">
        <v>3638</v>
      </c>
      <c r="AJ137" s="2" t="s">
        <v>3638</v>
      </c>
      <c r="AK137" s="2" t="s">
        <v>3638</v>
      </c>
      <c r="AL137" s="2" t="s">
        <v>3573</v>
      </c>
      <c r="AM137">
        <v>36</v>
      </c>
      <c r="AN137">
        <v>35</v>
      </c>
      <c r="AO137">
        <v>36</v>
      </c>
      <c r="AP137">
        <v>22</v>
      </c>
      <c r="AQ137">
        <v>31</v>
      </c>
      <c r="AR137">
        <v>32</v>
      </c>
      <c r="AS137" t="s">
        <v>5024</v>
      </c>
    </row>
    <row r="138" spans="1:45" x14ac:dyDescent="0.25">
      <c r="A138" s="2" t="s">
        <v>3148</v>
      </c>
      <c r="B138">
        <v>26</v>
      </c>
      <c r="D13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161</v>
      </c>
      <c r="E138" s="3">
        <f>Units[[#This Row],[CR]]/Units[[#This Row],[Total Levels]]</f>
        <v>0.73076923076923073</v>
      </c>
      <c r="F138" s="2">
        <f>IF(Units[[#This Row],[MonsterLevels]]+Units[[#This Row],[ClassLevels]]=0,1,Units[[#This Row],[MonsterLevels]]+Units[[#This Row],[ClassLevels]])</f>
        <v>26</v>
      </c>
      <c r="G138">
        <v>19</v>
      </c>
      <c r="H138">
        <v>3</v>
      </c>
      <c r="I138" s="2" t="s">
        <v>4169</v>
      </c>
      <c r="J138" s="2" t="s">
        <v>4386</v>
      </c>
      <c r="K138" t="s">
        <v>5034</v>
      </c>
      <c r="L138" s="2" t="s">
        <v>3639</v>
      </c>
      <c r="M138" s="2" t="s">
        <v>4387</v>
      </c>
      <c r="N138" s="2" t="s">
        <v>3559</v>
      </c>
      <c r="O138" s="2" t="s">
        <v>3641</v>
      </c>
      <c r="P138" s="2" t="s">
        <v>4388</v>
      </c>
      <c r="Q138" s="2" t="s">
        <v>3638</v>
      </c>
      <c r="R138" s="2" t="s">
        <v>3638</v>
      </c>
      <c r="S138" s="2" t="s">
        <v>3638</v>
      </c>
      <c r="T138" s="2" t="s">
        <v>3638</v>
      </c>
      <c r="U138" s="2" t="s">
        <v>3638</v>
      </c>
      <c r="V138" s="2" t="s">
        <v>3638</v>
      </c>
      <c r="W138" s="2" t="s">
        <v>3638</v>
      </c>
      <c r="X138" s="2" t="s">
        <v>3836</v>
      </c>
      <c r="Y138" s="2" t="s">
        <v>3558</v>
      </c>
      <c r="Z138" s="2" t="s">
        <v>3638</v>
      </c>
      <c r="AA138" s="2" t="s">
        <v>3638</v>
      </c>
      <c r="AB138" s="2" t="s">
        <v>3638</v>
      </c>
      <c r="AC138" s="2" t="s">
        <v>3638</v>
      </c>
      <c r="AD138" s="2" t="s">
        <v>3638</v>
      </c>
      <c r="AE138" s="2" t="s">
        <v>3638</v>
      </c>
      <c r="AF138" s="2" t="s">
        <v>3638</v>
      </c>
      <c r="AG138" s="2" t="s">
        <v>3638</v>
      </c>
      <c r="AH138" s="2" t="s">
        <v>3638</v>
      </c>
      <c r="AI138" s="2" t="s">
        <v>3638</v>
      </c>
      <c r="AJ138" s="2" t="s">
        <v>3638</v>
      </c>
      <c r="AK138" s="2" t="s">
        <v>3638</v>
      </c>
      <c r="AL138" s="2" t="s">
        <v>3573</v>
      </c>
      <c r="AM138">
        <v>33</v>
      </c>
      <c r="AN138">
        <v>25</v>
      </c>
      <c r="AO138">
        <v>28</v>
      </c>
      <c r="AP138">
        <v>22</v>
      </c>
      <c r="AQ138">
        <v>26</v>
      </c>
      <c r="AR138">
        <v>27</v>
      </c>
      <c r="AS138" t="s">
        <v>5034</v>
      </c>
    </row>
    <row r="139" spans="1:45" x14ac:dyDescent="0.25">
      <c r="A139" s="2" t="s">
        <v>3048</v>
      </c>
      <c r="B139">
        <v>26</v>
      </c>
      <c r="D13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140</v>
      </c>
      <c r="E139" s="3">
        <f>Units[[#This Row],[CR]]/Units[[#This Row],[Total Levels]]</f>
        <v>0.84615384615384615</v>
      </c>
      <c r="F139" s="2">
        <f>IF(Units[[#This Row],[MonsterLevels]]+Units[[#This Row],[ClassLevels]]=0,1,Units[[#This Row],[MonsterLevels]]+Units[[#This Row],[ClassLevels]])</f>
        <v>26</v>
      </c>
      <c r="G139">
        <v>22</v>
      </c>
      <c r="H139">
        <v>1</v>
      </c>
      <c r="I139" s="2" t="s">
        <v>3638</v>
      </c>
      <c r="J139" s="2" t="s">
        <v>3638</v>
      </c>
      <c r="K139" t="s">
        <v>3833</v>
      </c>
      <c r="L139" s="2" t="s">
        <v>3639</v>
      </c>
      <c r="M139" s="2" t="s">
        <v>4472</v>
      </c>
      <c r="N139" s="2" t="s">
        <v>3559</v>
      </c>
      <c r="O139" s="2" t="s">
        <v>3638</v>
      </c>
      <c r="P139" s="2" t="s">
        <v>4473</v>
      </c>
      <c r="Q139" s="2" t="s">
        <v>3638</v>
      </c>
      <c r="R139" s="2" t="s">
        <v>3638</v>
      </c>
      <c r="S139" s="2" t="s">
        <v>3638</v>
      </c>
      <c r="T139" s="2" t="s">
        <v>3638</v>
      </c>
      <c r="U139" s="2" t="s">
        <v>3638</v>
      </c>
      <c r="V139" s="2" t="s">
        <v>3638</v>
      </c>
      <c r="W139" s="2" t="s">
        <v>3638</v>
      </c>
      <c r="X139" s="2" t="s">
        <v>3558</v>
      </c>
      <c r="Y139" s="2" t="s">
        <v>3836</v>
      </c>
      <c r="Z139" s="2" t="s">
        <v>4474</v>
      </c>
      <c r="AA139" s="2" t="s">
        <v>3638</v>
      </c>
      <c r="AB139" s="2" t="s">
        <v>4475</v>
      </c>
      <c r="AC139" s="2" t="s">
        <v>4476</v>
      </c>
      <c r="AD139" s="2" t="s">
        <v>3638</v>
      </c>
      <c r="AE139" s="2" t="s">
        <v>3638</v>
      </c>
      <c r="AF139" s="2" t="s">
        <v>3638</v>
      </c>
      <c r="AG139" s="2" t="s">
        <v>4477</v>
      </c>
      <c r="AH139" s="2" t="s">
        <v>3658</v>
      </c>
      <c r="AI139" s="2" t="s">
        <v>4478</v>
      </c>
      <c r="AJ139" s="2" t="s">
        <v>3638</v>
      </c>
      <c r="AK139" s="2" t="s">
        <v>4479</v>
      </c>
      <c r="AL139" s="2" t="s">
        <v>3573</v>
      </c>
      <c r="AM139">
        <v>34</v>
      </c>
      <c r="AN139">
        <v>28</v>
      </c>
      <c r="AO139">
        <v>23</v>
      </c>
      <c r="AP139">
        <v>13</v>
      </c>
      <c r="AQ139">
        <v>22</v>
      </c>
      <c r="AR139">
        <v>20</v>
      </c>
      <c r="AS139" t="s">
        <v>3833</v>
      </c>
    </row>
    <row r="140" spans="1:45" x14ac:dyDescent="0.25">
      <c r="A140" s="2" t="s">
        <v>2497</v>
      </c>
      <c r="B140">
        <v>26</v>
      </c>
      <c r="D14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144</v>
      </c>
      <c r="E140" s="3">
        <f>Units[[#This Row],[CR]]/Units[[#This Row],[Total Levels]]</f>
        <v>0.73076923076923073</v>
      </c>
      <c r="F140" s="2">
        <f>IF(Units[[#This Row],[MonsterLevels]]+Units[[#This Row],[ClassLevels]]=0,1,Units[[#This Row],[MonsterLevels]]+Units[[#This Row],[ClassLevels]])</f>
        <v>26</v>
      </c>
      <c r="G140">
        <v>19</v>
      </c>
      <c r="H140">
        <v>1</v>
      </c>
      <c r="I140" s="2" t="s">
        <v>3638</v>
      </c>
      <c r="J140" s="2" t="s">
        <v>3638</v>
      </c>
      <c r="K140" t="s">
        <v>3833</v>
      </c>
      <c r="L140" s="2" t="s">
        <v>3639</v>
      </c>
      <c r="M140" s="2" t="s">
        <v>4900</v>
      </c>
      <c r="N140" s="2" t="s">
        <v>3559</v>
      </c>
      <c r="O140" s="2" t="s">
        <v>3638</v>
      </c>
      <c r="P140" s="2" t="s">
        <v>4010</v>
      </c>
      <c r="Q140" s="2" t="s">
        <v>3638</v>
      </c>
      <c r="R140" s="2" t="s">
        <v>3638</v>
      </c>
      <c r="S140" s="2" t="s">
        <v>3638</v>
      </c>
      <c r="T140" s="2" t="s">
        <v>3638</v>
      </c>
      <c r="U140" s="2" t="s">
        <v>3638</v>
      </c>
      <c r="V140" s="2" t="s">
        <v>3638</v>
      </c>
      <c r="W140" s="2" t="s">
        <v>3638</v>
      </c>
      <c r="X140" s="2" t="s">
        <v>3558</v>
      </c>
      <c r="Y140" s="2" t="s">
        <v>3836</v>
      </c>
      <c r="Z140" s="2" t="s">
        <v>3852</v>
      </c>
      <c r="AA140" s="2" t="s">
        <v>3638</v>
      </c>
      <c r="AB140" s="2" t="s">
        <v>3638</v>
      </c>
      <c r="AC140" s="2" t="s">
        <v>3638</v>
      </c>
      <c r="AD140" s="2" t="s">
        <v>3638</v>
      </c>
      <c r="AE140" s="2" t="s">
        <v>3638</v>
      </c>
      <c r="AF140" s="2" t="s">
        <v>3638</v>
      </c>
      <c r="AG140" s="2" t="s">
        <v>3831</v>
      </c>
      <c r="AH140" s="2" t="s">
        <v>3638</v>
      </c>
      <c r="AI140" s="2" t="s">
        <v>3638</v>
      </c>
      <c r="AJ140" s="2" t="s">
        <v>3638</v>
      </c>
      <c r="AK140" s="2" t="s">
        <v>3666</v>
      </c>
      <c r="AL140" s="2" t="s">
        <v>3573</v>
      </c>
      <c r="AM140">
        <v>31</v>
      </c>
      <c r="AN140">
        <v>18</v>
      </c>
      <c r="AO140">
        <v>27</v>
      </c>
      <c r="AP140">
        <v>26</v>
      </c>
      <c r="AQ140">
        <v>22</v>
      </c>
      <c r="AR140">
        <v>20</v>
      </c>
      <c r="AS140" t="s">
        <v>3833</v>
      </c>
    </row>
    <row r="141" spans="1:45" x14ac:dyDescent="0.25">
      <c r="A141" s="2" t="s">
        <v>2459</v>
      </c>
      <c r="B141">
        <v>26</v>
      </c>
      <c r="D14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81</v>
      </c>
      <c r="E141" s="3">
        <f>Units[[#This Row],[CR]]/Units[[#This Row],[Total Levels]]</f>
        <v>0.88461538461538458</v>
      </c>
      <c r="F141" s="2">
        <f>IF(Units[[#This Row],[MonsterLevels]]+Units[[#This Row],[ClassLevels]]=0,1,Units[[#This Row],[MonsterLevels]]+Units[[#This Row],[ClassLevels]])</f>
        <v>26</v>
      </c>
      <c r="G141">
        <v>23</v>
      </c>
      <c r="H141">
        <v>1</v>
      </c>
      <c r="I141" s="2" t="s">
        <v>3638</v>
      </c>
      <c r="J141" s="2" t="s">
        <v>3722</v>
      </c>
      <c r="K141" t="s">
        <v>5034</v>
      </c>
      <c r="L141" s="2" t="s">
        <v>3639</v>
      </c>
      <c r="M141" s="2" t="s">
        <v>4938</v>
      </c>
      <c r="N141" s="2" t="s">
        <v>3559</v>
      </c>
      <c r="O141" s="2" t="s">
        <v>3641</v>
      </c>
      <c r="P141" s="2" t="s">
        <v>4939</v>
      </c>
      <c r="Q141" s="2" t="s">
        <v>3638</v>
      </c>
      <c r="R141" s="2" t="s">
        <v>3638</v>
      </c>
      <c r="S141" s="2" t="s">
        <v>3638</v>
      </c>
      <c r="T141" s="2" t="s">
        <v>3638</v>
      </c>
      <c r="U141" s="2" t="s">
        <v>3638</v>
      </c>
      <c r="V141" s="2" t="s">
        <v>3638</v>
      </c>
      <c r="W141" s="2" t="s">
        <v>3638</v>
      </c>
      <c r="X141" s="2" t="s">
        <v>3558</v>
      </c>
      <c r="Y141" s="2" t="s">
        <v>3558</v>
      </c>
      <c r="Z141" s="2" t="s">
        <v>3638</v>
      </c>
      <c r="AA141" s="2" t="s">
        <v>3638</v>
      </c>
      <c r="AB141" s="2" t="s">
        <v>3638</v>
      </c>
      <c r="AC141" s="2" t="s">
        <v>4450</v>
      </c>
      <c r="AD141" s="2" t="s">
        <v>3638</v>
      </c>
      <c r="AE141" s="2" t="s">
        <v>3638</v>
      </c>
      <c r="AF141" s="2" t="s">
        <v>3638</v>
      </c>
      <c r="AG141" s="2" t="s">
        <v>3638</v>
      </c>
      <c r="AH141" s="2" t="s">
        <v>3638</v>
      </c>
      <c r="AI141" s="2" t="s">
        <v>3638</v>
      </c>
      <c r="AJ141" s="2" t="s">
        <v>3638</v>
      </c>
      <c r="AK141" s="2" t="s">
        <v>3672</v>
      </c>
      <c r="AL141" s="2" t="s">
        <v>3573</v>
      </c>
      <c r="AM141">
        <v>10</v>
      </c>
      <c r="AN141">
        <v>18</v>
      </c>
      <c r="AO141">
        <v>12</v>
      </c>
      <c r="AP141">
        <v>10</v>
      </c>
      <c r="AQ141">
        <v>10</v>
      </c>
      <c r="AR141">
        <v>21</v>
      </c>
      <c r="AS141" t="s">
        <v>5034</v>
      </c>
    </row>
    <row r="142" spans="1:45" x14ac:dyDescent="0.25">
      <c r="A142" s="2" t="s">
        <v>2384</v>
      </c>
      <c r="B142">
        <v>26</v>
      </c>
      <c r="D14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164</v>
      </c>
      <c r="E142" s="3">
        <f>Units[[#This Row],[CR]]/Units[[#This Row],[Total Levels]]</f>
        <v>0.88461538461538458</v>
      </c>
      <c r="F142" s="2">
        <f>IF(Units[[#This Row],[MonsterLevels]]+Units[[#This Row],[ClassLevels]]=0,1,Units[[#This Row],[MonsterLevels]]+Units[[#This Row],[ClassLevels]])</f>
        <v>26</v>
      </c>
      <c r="G142">
        <v>23</v>
      </c>
      <c r="H142">
        <v>1</v>
      </c>
      <c r="I142" s="2" t="s">
        <v>3708</v>
      </c>
      <c r="J142" s="2" t="s">
        <v>3638</v>
      </c>
      <c r="K142" t="str">
        <f>IF(ISNUMBER(SEARCH("Demon", I142)), "Demon",IF(Units[[#This Row],[All.Column2.m_Faction]]="WildAnimals","Animal",""))</f>
        <v>Demon</v>
      </c>
      <c r="L142" s="2" t="s">
        <v>3639</v>
      </c>
      <c r="M142" s="2" t="s">
        <v>4070</v>
      </c>
      <c r="N142" s="2" t="s">
        <v>3569</v>
      </c>
      <c r="O142" s="2" t="s">
        <v>3641</v>
      </c>
      <c r="P142" s="2" t="s">
        <v>3655</v>
      </c>
      <c r="Q142" s="2" t="s">
        <v>3638</v>
      </c>
      <c r="R142" s="2" t="s">
        <v>3638</v>
      </c>
      <c r="S142" s="2" t="s">
        <v>3638</v>
      </c>
      <c r="T142" s="2" t="s">
        <v>3638</v>
      </c>
      <c r="U142" s="2" t="s">
        <v>3638</v>
      </c>
      <c r="V142" s="2" t="s">
        <v>3638</v>
      </c>
      <c r="W142" s="2" t="s">
        <v>3638</v>
      </c>
      <c r="X142" s="2" t="s">
        <v>3710</v>
      </c>
      <c r="Y142" s="2" t="s">
        <v>3558</v>
      </c>
      <c r="Z142" s="2" t="s">
        <v>3638</v>
      </c>
      <c r="AA142" s="2" t="s">
        <v>3638</v>
      </c>
      <c r="AB142" s="2" t="s">
        <v>3638</v>
      </c>
      <c r="AC142" s="2" t="s">
        <v>3638</v>
      </c>
      <c r="AD142" s="2" t="s">
        <v>3638</v>
      </c>
      <c r="AE142" s="2" t="s">
        <v>3638</v>
      </c>
      <c r="AF142" s="2" t="s">
        <v>3638</v>
      </c>
      <c r="AG142" s="2" t="s">
        <v>4227</v>
      </c>
      <c r="AH142" s="2" t="s">
        <v>3638</v>
      </c>
      <c r="AI142" s="2" t="s">
        <v>3638</v>
      </c>
      <c r="AJ142" s="2" t="s">
        <v>3638</v>
      </c>
      <c r="AK142" s="2" t="s">
        <v>3638</v>
      </c>
      <c r="AL142" s="2" t="s">
        <v>3573</v>
      </c>
      <c r="AM142">
        <v>34</v>
      </c>
      <c r="AN142">
        <v>31</v>
      </c>
      <c r="AO142">
        <v>33</v>
      </c>
      <c r="AP142">
        <v>17</v>
      </c>
      <c r="AQ142">
        <v>25</v>
      </c>
      <c r="AR142">
        <v>24</v>
      </c>
      <c r="AS142" t="s">
        <v>5029</v>
      </c>
    </row>
    <row r="143" spans="1:45" x14ac:dyDescent="0.25">
      <c r="A143" s="2" t="s">
        <v>3540</v>
      </c>
      <c r="B143">
        <v>13</v>
      </c>
      <c r="C143">
        <v>12</v>
      </c>
      <c r="D14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92</v>
      </c>
      <c r="E143" s="3">
        <f>Units[[#This Row],[CR]]/Units[[#This Row],[Total Levels]]</f>
        <v>0.52</v>
      </c>
      <c r="F143" s="2">
        <f>IF(Units[[#This Row],[MonsterLevels]]+Units[[#This Row],[ClassLevels]]=0,1,Units[[#This Row],[MonsterLevels]]+Units[[#This Row],[ClassLevels]])</f>
        <v>25</v>
      </c>
      <c r="G143">
        <v>13</v>
      </c>
      <c r="H143">
        <v>1</v>
      </c>
      <c r="I143" s="2" t="s">
        <v>3715</v>
      </c>
      <c r="J143" s="2" t="s">
        <v>3638</v>
      </c>
      <c r="K143" t="str">
        <f>IF(ISNUMBER(SEARCH("Demon", I143)), "Demon",IF(Units[[#This Row],[All.Column2.m_Faction]]="WildAnimals","Animal",""))</f>
        <v>Demon</v>
      </c>
      <c r="L143" s="2" t="s">
        <v>3639</v>
      </c>
      <c r="M143" s="2" t="s">
        <v>3716</v>
      </c>
      <c r="N143" s="2" t="s">
        <v>3559</v>
      </c>
      <c r="O143" s="2" t="s">
        <v>3638</v>
      </c>
      <c r="P143" s="2" t="s">
        <v>3717</v>
      </c>
      <c r="Q143" s="2" t="s">
        <v>3718</v>
      </c>
      <c r="R143" s="2" t="s">
        <v>3638</v>
      </c>
      <c r="S143" s="2" t="s">
        <v>3638</v>
      </c>
      <c r="T143" s="2" t="s">
        <v>3638</v>
      </c>
      <c r="U143" s="2" t="s">
        <v>3638</v>
      </c>
      <c r="V143" s="2" t="s">
        <v>3638</v>
      </c>
      <c r="W143" s="2" t="s">
        <v>3638</v>
      </c>
      <c r="X143" s="2" t="s">
        <v>3718</v>
      </c>
      <c r="Y143" s="2" t="s">
        <v>3558</v>
      </c>
      <c r="Z143" s="2" t="s">
        <v>3638</v>
      </c>
      <c r="AA143" s="2" t="s">
        <v>3638</v>
      </c>
      <c r="AB143" s="2" t="s">
        <v>3638</v>
      </c>
      <c r="AC143" s="2" t="s">
        <v>3638</v>
      </c>
      <c r="AD143" s="2" t="s">
        <v>3638</v>
      </c>
      <c r="AE143" s="2" t="s">
        <v>3638</v>
      </c>
      <c r="AF143" s="2" t="s">
        <v>3638</v>
      </c>
      <c r="AG143" s="2" t="s">
        <v>3638</v>
      </c>
      <c r="AH143" s="2" t="s">
        <v>3638</v>
      </c>
      <c r="AI143" s="2" t="s">
        <v>3638</v>
      </c>
      <c r="AJ143" s="2" t="s">
        <v>3638</v>
      </c>
      <c r="AK143" s="2" t="s">
        <v>3638</v>
      </c>
      <c r="AL143" s="2" t="s">
        <v>3573</v>
      </c>
      <c r="AM143">
        <v>10</v>
      </c>
      <c r="AN143">
        <v>18</v>
      </c>
      <c r="AO143">
        <v>17</v>
      </c>
      <c r="AP143">
        <v>14</v>
      </c>
      <c r="AQ143">
        <v>14</v>
      </c>
      <c r="AR143">
        <v>19</v>
      </c>
      <c r="AS143" t="s">
        <v>5029</v>
      </c>
    </row>
    <row r="144" spans="1:45" x14ac:dyDescent="0.25">
      <c r="A144" s="2" t="s">
        <v>3179</v>
      </c>
      <c r="B144">
        <v>25</v>
      </c>
      <c r="D14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103</v>
      </c>
      <c r="E144" s="3">
        <f>Units[[#This Row],[CR]]/Units[[#This Row],[Total Levels]]</f>
        <v>0.72</v>
      </c>
      <c r="F144" s="2">
        <f>IF(Units[[#This Row],[MonsterLevels]]+Units[[#This Row],[ClassLevels]]=0,1,Units[[#This Row],[MonsterLevels]]+Units[[#This Row],[ClassLevels]])</f>
        <v>25</v>
      </c>
      <c r="G144">
        <v>18</v>
      </c>
      <c r="H144">
        <v>1</v>
      </c>
      <c r="I144" s="2" t="s">
        <v>4100</v>
      </c>
      <c r="J144" s="2" t="s">
        <v>3638</v>
      </c>
      <c r="K144" t="s">
        <v>5023</v>
      </c>
      <c r="L144" s="2" t="s">
        <v>3639</v>
      </c>
      <c r="M144" s="2" t="s">
        <v>4349</v>
      </c>
      <c r="N144" s="2" t="s">
        <v>3567</v>
      </c>
      <c r="O144" s="2" t="s">
        <v>3638</v>
      </c>
      <c r="P144" s="2" t="s">
        <v>3638</v>
      </c>
      <c r="Q144" s="2" t="s">
        <v>3638</v>
      </c>
      <c r="R144" s="2" t="s">
        <v>3638</v>
      </c>
      <c r="S144" s="2" t="s">
        <v>3638</v>
      </c>
      <c r="T144" s="2" t="s">
        <v>3638</v>
      </c>
      <c r="U144" s="2" t="s">
        <v>3638</v>
      </c>
      <c r="V144" s="2" t="s">
        <v>3638</v>
      </c>
      <c r="W144" s="2" t="s">
        <v>3638</v>
      </c>
      <c r="X144" s="2" t="s">
        <v>4102</v>
      </c>
      <c r="Y144" s="2" t="s">
        <v>3558</v>
      </c>
      <c r="Z144" s="2" t="s">
        <v>3638</v>
      </c>
      <c r="AA144" s="2" t="s">
        <v>3638</v>
      </c>
      <c r="AB144" s="2" t="s">
        <v>3638</v>
      </c>
      <c r="AC144" s="2" t="s">
        <v>3638</v>
      </c>
      <c r="AD144" s="2" t="s">
        <v>3638</v>
      </c>
      <c r="AE144" s="2" t="s">
        <v>3638</v>
      </c>
      <c r="AF144" s="2" t="s">
        <v>3638</v>
      </c>
      <c r="AG144" s="2" t="s">
        <v>3638</v>
      </c>
      <c r="AH144" s="2" t="s">
        <v>3638</v>
      </c>
      <c r="AI144" s="2" t="s">
        <v>3638</v>
      </c>
      <c r="AJ144" s="2" t="s">
        <v>3638</v>
      </c>
      <c r="AK144" s="2" t="s">
        <v>3638</v>
      </c>
      <c r="AL144" s="2" t="s">
        <v>3573</v>
      </c>
      <c r="AM144">
        <v>39</v>
      </c>
      <c r="AN144">
        <v>10</v>
      </c>
      <c r="AO144">
        <v>29</v>
      </c>
      <c r="AP144">
        <v>1</v>
      </c>
      <c r="AQ144">
        <v>12</v>
      </c>
      <c r="AR144">
        <v>12</v>
      </c>
      <c r="AS144" t="s">
        <v>5023</v>
      </c>
    </row>
    <row r="145" spans="1:45" x14ac:dyDescent="0.25">
      <c r="A145" s="2" t="s">
        <v>3178</v>
      </c>
      <c r="B145">
        <v>25</v>
      </c>
      <c r="D14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125</v>
      </c>
      <c r="E145" s="3">
        <f>Units[[#This Row],[CR]]/Units[[#This Row],[Total Levels]]</f>
        <v>0.72</v>
      </c>
      <c r="F145" s="2">
        <f>IF(Units[[#This Row],[MonsterLevels]]+Units[[#This Row],[ClassLevels]]=0,1,Units[[#This Row],[MonsterLevels]]+Units[[#This Row],[ClassLevels]])</f>
        <v>25</v>
      </c>
      <c r="G145">
        <v>18</v>
      </c>
      <c r="H145">
        <v>1</v>
      </c>
      <c r="I145" s="2" t="s">
        <v>4350</v>
      </c>
      <c r="J145" s="2" t="s">
        <v>3638</v>
      </c>
      <c r="K145" t="s">
        <v>5024</v>
      </c>
      <c r="L145" s="2" t="s">
        <v>3639</v>
      </c>
      <c r="M145" s="2" t="s">
        <v>4351</v>
      </c>
      <c r="N145" s="2" t="s">
        <v>3567</v>
      </c>
      <c r="O145" s="2" t="s">
        <v>3638</v>
      </c>
      <c r="P145" s="2" t="s">
        <v>4352</v>
      </c>
      <c r="Q145" s="2" t="s">
        <v>3638</v>
      </c>
      <c r="R145" s="2" t="s">
        <v>3638</v>
      </c>
      <c r="S145" s="2" t="s">
        <v>3638</v>
      </c>
      <c r="T145" s="2" t="s">
        <v>3638</v>
      </c>
      <c r="U145" s="2" t="s">
        <v>3638</v>
      </c>
      <c r="V145" s="2" t="s">
        <v>3638</v>
      </c>
      <c r="W145" s="2" t="s">
        <v>3638</v>
      </c>
      <c r="X145" s="2" t="s">
        <v>4353</v>
      </c>
      <c r="Y145" s="2" t="s">
        <v>3558</v>
      </c>
      <c r="Z145" s="2" t="s">
        <v>3638</v>
      </c>
      <c r="AA145" s="2" t="s">
        <v>3638</v>
      </c>
      <c r="AB145" s="2" t="s">
        <v>3638</v>
      </c>
      <c r="AC145" s="2" t="s">
        <v>3638</v>
      </c>
      <c r="AD145" s="2" t="s">
        <v>3638</v>
      </c>
      <c r="AE145" s="2" t="s">
        <v>3638</v>
      </c>
      <c r="AF145" s="2" t="s">
        <v>3638</v>
      </c>
      <c r="AG145" s="2" t="s">
        <v>3638</v>
      </c>
      <c r="AH145" s="2" t="s">
        <v>3638</v>
      </c>
      <c r="AI145" s="2" t="s">
        <v>3638</v>
      </c>
      <c r="AJ145" s="2" t="s">
        <v>3638</v>
      </c>
      <c r="AK145" s="2" t="s">
        <v>3638</v>
      </c>
      <c r="AL145" s="2" t="s">
        <v>3573</v>
      </c>
      <c r="AM145">
        <v>41</v>
      </c>
      <c r="AN145">
        <v>10</v>
      </c>
      <c r="AO145">
        <v>10</v>
      </c>
      <c r="AP145">
        <v>20</v>
      </c>
      <c r="AQ145">
        <v>21</v>
      </c>
      <c r="AR145">
        <v>23</v>
      </c>
      <c r="AS145" t="s">
        <v>5024</v>
      </c>
    </row>
    <row r="146" spans="1:45" x14ac:dyDescent="0.25">
      <c r="A146" s="2" t="s">
        <v>3064</v>
      </c>
      <c r="B146">
        <v>25</v>
      </c>
      <c r="D14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110</v>
      </c>
      <c r="E146" s="3">
        <f>Units[[#This Row],[CR]]/Units[[#This Row],[Total Levels]]</f>
        <v>0.8</v>
      </c>
      <c r="F146" s="2">
        <f>IF(Units[[#This Row],[MonsterLevels]]+Units[[#This Row],[ClassLevels]]=0,1,Units[[#This Row],[MonsterLevels]]+Units[[#This Row],[ClassLevels]])</f>
        <v>25</v>
      </c>
      <c r="G146">
        <v>20</v>
      </c>
      <c r="H146">
        <v>1</v>
      </c>
      <c r="I146" s="2" t="s">
        <v>4039</v>
      </c>
      <c r="J146" s="2" t="s">
        <v>3638</v>
      </c>
      <c r="K146" t="s">
        <v>5023</v>
      </c>
      <c r="L146" s="2" t="s">
        <v>3639</v>
      </c>
      <c r="M146" s="2" t="s">
        <v>4458</v>
      </c>
      <c r="N146" s="2" t="s">
        <v>3570</v>
      </c>
      <c r="O146" s="2" t="s">
        <v>3638</v>
      </c>
      <c r="P146" s="2" t="s">
        <v>3638</v>
      </c>
      <c r="Q146" s="2" t="s">
        <v>3638</v>
      </c>
      <c r="R146" s="2" t="s">
        <v>3638</v>
      </c>
      <c r="S146" s="2" t="s">
        <v>3638</v>
      </c>
      <c r="T146" s="2" t="s">
        <v>3638</v>
      </c>
      <c r="U146" s="2" t="s">
        <v>3638</v>
      </c>
      <c r="V146" s="2" t="s">
        <v>3638</v>
      </c>
      <c r="W146" s="2" t="s">
        <v>3638</v>
      </c>
      <c r="X146" s="2" t="s">
        <v>3714</v>
      </c>
      <c r="Y146" s="2" t="s">
        <v>3558</v>
      </c>
      <c r="Z146" s="2" t="s">
        <v>3638</v>
      </c>
      <c r="AA146" s="2" t="s">
        <v>3638</v>
      </c>
      <c r="AB146" s="2" t="s">
        <v>3638</v>
      </c>
      <c r="AC146" s="2" t="s">
        <v>3638</v>
      </c>
      <c r="AD146" s="2" t="s">
        <v>3638</v>
      </c>
      <c r="AE146" s="2" t="s">
        <v>3638</v>
      </c>
      <c r="AF146" s="2" t="s">
        <v>3638</v>
      </c>
      <c r="AG146" s="2" t="s">
        <v>3638</v>
      </c>
      <c r="AH146" s="2" t="s">
        <v>3638</v>
      </c>
      <c r="AI146" s="2" t="s">
        <v>3638</v>
      </c>
      <c r="AJ146" s="2" t="s">
        <v>3638</v>
      </c>
      <c r="AK146" s="2" t="s">
        <v>3638</v>
      </c>
      <c r="AL146" s="2" t="s">
        <v>3573</v>
      </c>
      <c r="AM146">
        <v>30</v>
      </c>
      <c r="AN146">
        <v>34</v>
      </c>
      <c r="AO146">
        <v>10</v>
      </c>
      <c r="AP146">
        <v>11</v>
      </c>
      <c r="AQ146">
        <v>15</v>
      </c>
      <c r="AR146">
        <v>10</v>
      </c>
      <c r="AS146" t="s">
        <v>5023</v>
      </c>
    </row>
    <row r="147" spans="1:45" x14ac:dyDescent="0.25">
      <c r="A147" s="2" t="s">
        <v>2582</v>
      </c>
      <c r="B147">
        <v>25</v>
      </c>
      <c r="D14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161</v>
      </c>
      <c r="E147" s="3">
        <f>Units[[#This Row],[CR]]/Units[[#This Row],[Total Levels]]</f>
        <v>0.88</v>
      </c>
      <c r="F147" s="2">
        <f>IF(Units[[#This Row],[MonsterLevels]]+Units[[#This Row],[ClassLevels]]=0,1,Units[[#This Row],[MonsterLevels]]+Units[[#This Row],[ClassLevels]])</f>
        <v>25</v>
      </c>
      <c r="G147">
        <v>22</v>
      </c>
      <c r="H147">
        <v>1</v>
      </c>
      <c r="I147" s="2" t="s">
        <v>3638</v>
      </c>
      <c r="J147" s="2" t="s">
        <v>3638</v>
      </c>
      <c r="K147" t="s">
        <v>5030</v>
      </c>
      <c r="L147" s="2" t="s">
        <v>3639</v>
      </c>
      <c r="M147" s="2" t="s">
        <v>3757</v>
      </c>
      <c r="N147" s="2" t="s">
        <v>3569</v>
      </c>
      <c r="O147" s="2" t="s">
        <v>3641</v>
      </c>
      <c r="P147" s="2" t="s">
        <v>4815</v>
      </c>
      <c r="Q147" s="2" t="s">
        <v>3638</v>
      </c>
      <c r="R147" s="2" t="s">
        <v>4816</v>
      </c>
      <c r="S147" s="2" t="s">
        <v>3638</v>
      </c>
      <c r="T147" s="2" t="s">
        <v>3638</v>
      </c>
      <c r="U147" s="2" t="s">
        <v>3638</v>
      </c>
      <c r="V147" s="2" t="s">
        <v>3638</v>
      </c>
      <c r="W147" s="2" t="s">
        <v>3638</v>
      </c>
      <c r="X147" s="2" t="s">
        <v>3558</v>
      </c>
      <c r="Y147" s="2" t="s">
        <v>3558</v>
      </c>
      <c r="Z147" s="2" t="s">
        <v>3638</v>
      </c>
      <c r="AA147" s="2" t="s">
        <v>3638</v>
      </c>
      <c r="AB147" s="2" t="s">
        <v>3638</v>
      </c>
      <c r="AC147" s="2" t="s">
        <v>3638</v>
      </c>
      <c r="AD147" s="2" t="s">
        <v>3638</v>
      </c>
      <c r="AE147" s="2" t="s">
        <v>3638</v>
      </c>
      <c r="AF147" s="2" t="s">
        <v>3638</v>
      </c>
      <c r="AG147" s="2" t="s">
        <v>3638</v>
      </c>
      <c r="AH147" s="2" t="s">
        <v>3638</v>
      </c>
      <c r="AI147" s="2" t="s">
        <v>3638</v>
      </c>
      <c r="AJ147" s="2" t="s">
        <v>3638</v>
      </c>
      <c r="AK147" s="2" t="s">
        <v>3638</v>
      </c>
      <c r="AL147" s="2" t="s">
        <v>3573</v>
      </c>
      <c r="AM147">
        <v>29</v>
      </c>
      <c r="AN147">
        <v>25</v>
      </c>
      <c r="AO147">
        <v>26</v>
      </c>
      <c r="AP147">
        <v>26</v>
      </c>
      <c r="AQ147">
        <v>28</v>
      </c>
      <c r="AR147">
        <v>27</v>
      </c>
      <c r="AS147" t="s">
        <v>5030</v>
      </c>
    </row>
    <row r="148" spans="1:45" x14ac:dyDescent="0.25">
      <c r="A148" s="2" t="s">
        <v>2581</v>
      </c>
      <c r="B148">
        <v>25</v>
      </c>
      <c r="D14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161</v>
      </c>
      <c r="E148" s="3">
        <f>Units[[#This Row],[CR]]/Units[[#This Row],[Total Levels]]</f>
        <v>0.88</v>
      </c>
      <c r="F148" s="2">
        <f>IF(Units[[#This Row],[MonsterLevels]]+Units[[#This Row],[ClassLevels]]=0,1,Units[[#This Row],[MonsterLevels]]+Units[[#This Row],[ClassLevels]])</f>
        <v>25</v>
      </c>
      <c r="G148">
        <v>22</v>
      </c>
      <c r="H148">
        <v>1</v>
      </c>
      <c r="I148" s="2" t="s">
        <v>3638</v>
      </c>
      <c r="J148" s="2" t="s">
        <v>3638</v>
      </c>
      <c r="K148" t="s">
        <v>5030</v>
      </c>
      <c r="L148" s="2" t="s">
        <v>3639</v>
      </c>
      <c r="M148" s="2" t="s">
        <v>3757</v>
      </c>
      <c r="N148" s="2" t="s">
        <v>3569</v>
      </c>
      <c r="O148" s="2" t="s">
        <v>3641</v>
      </c>
      <c r="P148" s="2" t="s">
        <v>4817</v>
      </c>
      <c r="Q148" s="2" t="s">
        <v>4818</v>
      </c>
      <c r="R148" s="2" t="s">
        <v>3638</v>
      </c>
      <c r="S148" s="2" t="s">
        <v>3638</v>
      </c>
      <c r="T148" s="2" t="s">
        <v>3638</v>
      </c>
      <c r="U148" s="2" t="s">
        <v>3638</v>
      </c>
      <c r="V148" s="2" t="s">
        <v>3638</v>
      </c>
      <c r="W148" s="2" t="s">
        <v>3638</v>
      </c>
      <c r="X148" s="2" t="s">
        <v>3558</v>
      </c>
      <c r="Y148" s="2" t="s">
        <v>3558</v>
      </c>
      <c r="Z148" s="2" t="s">
        <v>4819</v>
      </c>
      <c r="AA148" s="2" t="s">
        <v>3638</v>
      </c>
      <c r="AB148" s="2" t="s">
        <v>3638</v>
      </c>
      <c r="AC148" s="2" t="s">
        <v>3638</v>
      </c>
      <c r="AD148" s="2" t="s">
        <v>3638</v>
      </c>
      <c r="AE148" s="2" t="s">
        <v>3638</v>
      </c>
      <c r="AF148" s="2" t="s">
        <v>3638</v>
      </c>
      <c r="AG148" s="2" t="s">
        <v>3638</v>
      </c>
      <c r="AH148" s="2" t="s">
        <v>3638</v>
      </c>
      <c r="AI148" s="2" t="s">
        <v>3638</v>
      </c>
      <c r="AJ148" s="2" t="s">
        <v>3638</v>
      </c>
      <c r="AK148" s="2" t="s">
        <v>3638</v>
      </c>
      <c r="AL148" s="2" t="s">
        <v>3573</v>
      </c>
      <c r="AM148">
        <v>29</v>
      </c>
      <c r="AN148">
        <v>25</v>
      </c>
      <c r="AO148">
        <v>26</v>
      </c>
      <c r="AP148">
        <v>26</v>
      </c>
      <c r="AQ148">
        <v>28</v>
      </c>
      <c r="AR148">
        <v>27</v>
      </c>
      <c r="AS148" t="s">
        <v>5030</v>
      </c>
    </row>
    <row r="149" spans="1:45" x14ac:dyDescent="0.25">
      <c r="A149" s="2" t="s">
        <v>2580</v>
      </c>
      <c r="B149">
        <v>25</v>
      </c>
      <c r="D14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161</v>
      </c>
      <c r="E149" s="3">
        <f>Units[[#This Row],[CR]]/Units[[#This Row],[Total Levels]]</f>
        <v>0.88</v>
      </c>
      <c r="F149" s="2">
        <f>IF(Units[[#This Row],[MonsterLevels]]+Units[[#This Row],[ClassLevels]]=0,1,Units[[#This Row],[MonsterLevels]]+Units[[#This Row],[ClassLevels]])</f>
        <v>25</v>
      </c>
      <c r="G149">
        <v>22</v>
      </c>
      <c r="H149">
        <v>1</v>
      </c>
      <c r="I149" s="2" t="s">
        <v>3638</v>
      </c>
      <c r="J149" s="2" t="s">
        <v>3638</v>
      </c>
      <c r="K149" t="s">
        <v>5030</v>
      </c>
      <c r="L149" s="2" t="s">
        <v>3639</v>
      </c>
      <c r="M149" s="2" t="s">
        <v>3757</v>
      </c>
      <c r="N149" s="2" t="s">
        <v>3569</v>
      </c>
      <c r="O149" s="2" t="s">
        <v>3641</v>
      </c>
      <c r="P149" s="2" t="s">
        <v>4820</v>
      </c>
      <c r="Q149" s="2" t="s">
        <v>3638</v>
      </c>
      <c r="R149" s="2" t="s">
        <v>4816</v>
      </c>
      <c r="S149" s="2" t="s">
        <v>3638</v>
      </c>
      <c r="T149" s="2" t="s">
        <v>3638</v>
      </c>
      <c r="U149" s="2" t="s">
        <v>3638</v>
      </c>
      <c r="V149" s="2" t="s">
        <v>3638</v>
      </c>
      <c r="W149" s="2" t="s">
        <v>3638</v>
      </c>
      <c r="X149" s="2" t="s">
        <v>3558</v>
      </c>
      <c r="Y149" s="2" t="s">
        <v>3558</v>
      </c>
      <c r="Z149" s="2" t="s">
        <v>3686</v>
      </c>
      <c r="AA149" s="2" t="s">
        <v>3638</v>
      </c>
      <c r="AB149" s="2" t="s">
        <v>3638</v>
      </c>
      <c r="AC149" s="2" t="s">
        <v>3638</v>
      </c>
      <c r="AD149" s="2" t="s">
        <v>3638</v>
      </c>
      <c r="AE149" s="2" t="s">
        <v>3638</v>
      </c>
      <c r="AF149" s="2" t="s">
        <v>3638</v>
      </c>
      <c r="AG149" s="2" t="s">
        <v>3638</v>
      </c>
      <c r="AH149" s="2" t="s">
        <v>3638</v>
      </c>
      <c r="AI149" s="2" t="s">
        <v>3638</v>
      </c>
      <c r="AJ149" s="2" t="s">
        <v>3638</v>
      </c>
      <c r="AK149" s="2" t="s">
        <v>3638</v>
      </c>
      <c r="AL149" s="2" t="s">
        <v>3573</v>
      </c>
      <c r="AM149">
        <v>29</v>
      </c>
      <c r="AN149">
        <v>25</v>
      </c>
      <c r="AO149">
        <v>26</v>
      </c>
      <c r="AP149">
        <v>26</v>
      </c>
      <c r="AQ149">
        <v>28</v>
      </c>
      <c r="AR149">
        <v>27</v>
      </c>
      <c r="AS149" t="s">
        <v>5030</v>
      </c>
    </row>
    <row r="150" spans="1:45" x14ac:dyDescent="0.25">
      <c r="A150" s="2" t="s">
        <v>2579</v>
      </c>
      <c r="B150">
        <v>25</v>
      </c>
      <c r="D15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161</v>
      </c>
      <c r="E150" s="3">
        <f>Units[[#This Row],[CR]]/Units[[#This Row],[Total Levels]]</f>
        <v>0.88</v>
      </c>
      <c r="F150" s="2">
        <f>IF(Units[[#This Row],[MonsterLevels]]+Units[[#This Row],[ClassLevels]]=0,1,Units[[#This Row],[MonsterLevels]]+Units[[#This Row],[ClassLevels]])</f>
        <v>25</v>
      </c>
      <c r="G150">
        <v>22</v>
      </c>
      <c r="H150">
        <v>1</v>
      </c>
      <c r="I150" s="2" t="s">
        <v>3638</v>
      </c>
      <c r="J150" s="2" t="s">
        <v>3638</v>
      </c>
      <c r="K150" t="s">
        <v>5030</v>
      </c>
      <c r="L150" s="2" t="s">
        <v>3639</v>
      </c>
      <c r="M150" s="2" t="s">
        <v>3757</v>
      </c>
      <c r="N150" s="2" t="s">
        <v>3569</v>
      </c>
      <c r="O150" s="2" t="s">
        <v>3638</v>
      </c>
      <c r="P150" s="2" t="s">
        <v>3638</v>
      </c>
      <c r="Q150" s="2" t="s">
        <v>3638</v>
      </c>
      <c r="R150" s="2" t="s">
        <v>3638</v>
      </c>
      <c r="S150" s="2" t="s">
        <v>3638</v>
      </c>
      <c r="T150" s="2" t="s">
        <v>3638</v>
      </c>
      <c r="U150" s="2" t="s">
        <v>3638</v>
      </c>
      <c r="V150" s="2" t="s">
        <v>3638</v>
      </c>
      <c r="W150" s="2" t="s">
        <v>3638</v>
      </c>
      <c r="X150" s="2" t="s">
        <v>4384</v>
      </c>
      <c r="Y150" s="2" t="s">
        <v>3836</v>
      </c>
      <c r="Z150" s="2" t="s">
        <v>4821</v>
      </c>
      <c r="AA150" s="2" t="s">
        <v>3638</v>
      </c>
      <c r="AB150" s="2" t="s">
        <v>3638</v>
      </c>
      <c r="AC150" s="2" t="s">
        <v>3638</v>
      </c>
      <c r="AD150" s="2" t="s">
        <v>3638</v>
      </c>
      <c r="AE150" s="2" t="s">
        <v>3638</v>
      </c>
      <c r="AF150" s="2" t="s">
        <v>3638</v>
      </c>
      <c r="AG150" s="2" t="s">
        <v>3638</v>
      </c>
      <c r="AH150" s="2" t="s">
        <v>3638</v>
      </c>
      <c r="AI150" s="2" t="s">
        <v>3638</v>
      </c>
      <c r="AJ150" s="2" t="s">
        <v>3638</v>
      </c>
      <c r="AK150" s="2" t="s">
        <v>3638</v>
      </c>
      <c r="AL150" s="2" t="s">
        <v>3573</v>
      </c>
      <c r="AM150">
        <v>29</v>
      </c>
      <c r="AN150">
        <v>25</v>
      </c>
      <c r="AO150">
        <v>26</v>
      </c>
      <c r="AP150">
        <v>26</v>
      </c>
      <c r="AQ150">
        <v>28</v>
      </c>
      <c r="AR150">
        <v>27</v>
      </c>
      <c r="AS150" t="s">
        <v>5030</v>
      </c>
    </row>
    <row r="151" spans="1:45" x14ac:dyDescent="0.25">
      <c r="A151" s="2" t="s">
        <v>2578</v>
      </c>
      <c r="B151">
        <v>25</v>
      </c>
      <c r="D15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161</v>
      </c>
      <c r="E151" s="3">
        <f>Units[[#This Row],[CR]]/Units[[#This Row],[Total Levels]]</f>
        <v>0.88</v>
      </c>
      <c r="F151" s="2">
        <f>IF(Units[[#This Row],[MonsterLevels]]+Units[[#This Row],[ClassLevels]]=0,1,Units[[#This Row],[MonsterLevels]]+Units[[#This Row],[ClassLevels]])</f>
        <v>25</v>
      </c>
      <c r="G151">
        <v>22</v>
      </c>
      <c r="H151">
        <v>1</v>
      </c>
      <c r="I151" s="2" t="s">
        <v>3638</v>
      </c>
      <c r="J151" s="2" t="s">
        <v>3638</v>
      </c>
      <c r="K151" t="s">
        <v>5030</v>
      </c>
      <c r="L151" s="2" t="s">
        <v>3639</v>
      </c>
      <c r="M151" s="2" t="s">
        <v>3757</v>
      </c>
      <c r="N151" s="2" t="s">
        <v>3569</v>
      </c>
      <c r="O151" s="2" t="s">
        <v>3641</v>
      </c>
      <c r="P151" s="2" t="s">
        <v>4815</v>
      </c>
      <c r="Q151" s="2" t="s">
        <v>3638</v>
      </c>
      <c r="R151" s="2" t="s">
        <v>4822</v>
      </c>
      <c r="S151" s="2" t="s">
        <v>3638</v>
      </c>
      <c r="T151" s="2" t="s">
        <v>3638</v>
      </c>
      <c r="U151" s="2" t="s">
        <v>3638</v>
      </c>
      <c r="V151" s="2" t="s">
        <v>3638</v>
      </c>
      <c r="W151" s="2" t="s">
        <v>3638</v>
      </c>
      <c r="X151" s="2" t="s">
        <v>3558</v>
      </c>
      <c r="Y151" s="2" t="s">
        <v>3558</v>
      </c>
      <c r="Z151" s="2" t="s">
        <v>3638</v>
      </c>
      <c r="AA151" s="2" t="s">
        <v>3638</v>
      </c>
      <c r="AB151" s="2" t="s">
        <v>3638</v>
      </c>
      <c r="AC151" s="2" t="s">
        <v>3638</v>
      </c>
      <c r="AD151" s="2" t="s">
        <v>3638</v>
      </c>
      <c r="AE151" s="2" t="s">
        <v>3638</v>
      </c>
      <c r="AF151" s="2" t="s">
        <v>3638</v>
      </c>
      <c r="AG151" s="2" t="s">
        <v>3638</v>
      </c>
      <c r="AH151" s="2" t="s">
        <v>3638</v>
      </c>
      <c r="AI151" s="2" t="s">
        <v>3638</v>
      </c>
      <c r="AJ151" s="2" t="s">
        <v>3638</v>
      </c>
      <c r="AK151" s="2" t="s">
        <v>3638</v>
      </c>
      <c r="AL151" s="2" t="s">
        <v>3573</v>
      </c>
      <c r="AM151">
        <v>29</v>
      </c>
      <c r="AN151">
        <v>25</v>
      </c>
      <c r="AO151">
        <v>26</v>
      </c>
      <c r="AP151">
        <v>26</v>
      </c>
      <c r="AQ151">
        <v>28</v>
      </c>
      <c r="AR151">
        <v>27</v>
      </c>
      <c r="AS151" t="s">
        <v>5030</v>
      </c>
    </row>
    <row r="152" spans="1:45" x14ac:dyDescent="0.25">
      <c r="A152" s="2" t="s">
        <v>2577</v>
      </c>
      <c r="B152">
        <v>25</v>
      </c>
      <c r="D15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161</v>
      </c>
      <c r="E152" s="3">
        <f>Units[[#This Row],[CR]]/Units[[#This Row],[Total Levels]]</f>
        <v>0.88</v>
      </c>
      <c r="F152" s="2">
        <f>IF(Units[[#This Row],[MonsterLevels]]+Units[[#This Row],[ClassLevels]]=0,1,Units[[#This Row],[MonsterLevels]]+Units[[#This Row],[ClassLevels]])</f>
        <v>25</v>
      </c>
      <c r="G152">
        <v>22</v>
      </c>
      <c r="H152">
        <v>1</v>
      </c>
      <c r="I152" s="2" t="s">
        <v>3638</v>
      </c>
      <c r="J152" s="2" t="s">
        <v>3638</v>
      </c>
      <c r="K152" t="s">
        <v>5030</v>
      </c>
      <c r="L152" s="2" t="s">
        <v>3639</v>
      </c>
      <c r="M152" s="2" t="s">
        <v>3757</v>
      </c>
      <c r="N152" s="2" t="s">
        <v>3569</v>
      </c>
      <c r="O152" s="2" t="s">
        <v>3641</v>
      </c>
      <c r="P152" s="2" t="s">
        <v>4823</v>
      </c>
      <c r="Q152" s="2" t="s">
        <v>4823</v>
      </c>
      <c r="R152" s="2" t="s">
        <v>3638</v>
      </c>
      <c r="S152" s="2" t="s">
        <v>3638</v>
      </c>
      <c r="T152" s="2" t="s">
        <v>3638</v>
      </c>
      <c r="U152" s="2" t="s">
        <v>3638</v>
      </c>
      <c r="V152" s="2" t="s">
        <v>3638</v>
      </c>
      <c r="W152" s="2" t="s">
        <v>3638</v>
      </c>
      <c r="X152" s="2" t="s">
        <v>3558</v>
      </c>
      <c r="Y152" s="2" t="s">
        <v>3558</v>
      </c>
      <c r="Z152" s="2" t="s">
        <v>4364</v>
      </c>
      <c r="AA152" s="2" t="s">
        <v>3638</v>
      </c>
      <c r="AB152" s="2" t="s">
        <v>3638</v>
      </c>
      <c r="AC152" s="2" t="s">
        <v>3638</v>
      </c>
      <c r="AD152" s="2" t="s">
        <v>3638</v>
      </c>
      <c r="AE152" s="2" t="s">
        <v>3638</v>
      </c>
      <c r="AF152" s="2" t="s">
        <v>3638</v>
      </c>
      <c r="AG152" s="2" t="s">
        <v>3638</v>
      </c>
      <c r="AH152" s="2" t="s">
        <v>3638</v>
      </c>
      <c r="AI152" s="2" t="s">
        <v>3638</v>
      </c>
      <c r="AJ152" s="2" t="s">
        <v>3638</v>
      </c>
      <c r="AK152" s="2" t="s">
        <v>3638</v>
      </c>
      <c r="AL152" s="2" t="s">
        <v>3573</v>
      </c>
      <c r="AM152">
        <v>25</v>
      </c>
      <c r="AN152">
        <v>29</v>
      </c>
      <c r="AO152">
        <v>26</v>
      </c>
      <c r="AP152">
        <v>26</v>
      </c>
      <c r="AQ152">
        <v>28</v>
      </c>
      <c r="AR152">
        <v>27</v>
      </c>
      <c r="AS152" t="s">
        <v>5030</v>
      </c>
    </row>
    <row r="153" spans="1:45" x14ac:dyDescent="0.25">
      <c r="A153" s="2" t="s">
        <v>2494</v>
      </c>
      <c r="B153">
        <v>13</v>
      </c>
      <c r="C153">
        <v>12</v>
      </c>
      <c r="D15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135</v>
      </c>
      <c r="E153" s="3">
        <f>Units[[#This Row],[CR]]/Units[[#This Row],[Total Levels]]</f>
        <v>0.52</v>
      </c>
      <c r="F153" s="2">
        <f>IF(Units[[#This Row],[MonsterLevels]]+Units[[#This Row],[ClassLevels]]=0,1,Units[[#This Row],[MonsterLevels]]+Units[[#This Row],[ClassLevels]])</f>
        <v>25</v>
      </c>
      <c r="G153">
        <v>13</v>
      </c>
      <c r="H153">
        <v>1</v>
      </c>
      <c r="I153" s="2" t="s">
        <v>4095</v>
      </c>
      <c r="J153" s="2" t="s">
        <v>3638</v>
      </c>
      <c r="K153" t="str">
        <f>IF(ISNUMBER(SEARCH("Demon", I153)), "Demon",IF(Units[[#This Row],[All.Column2.m_Faction]]="WildAnimals","Animal",""))</f>
        <v>Demon</v>
      </c>
      <c r="L153" s="2" t="s">
        <v>3639</v>
      </c>
      <c r="M153" s="2" t="s">
        <v>4902</v>
      </c>
      <c r="N153" s="2" t="s">
        <v>3559</v>
      </c>
      <c r="O153" s="2" t="s">
        <v>3638</v>
      </c>
      <c r="P153" s="2" t="s">
        <v>3669</v>
      </c>
      <c r="Q153" s="2" t="s">
        <v>3707</v>
      </c>
      <c r="R153" s="2" t="s">
        <v>3638</v>
      </c>
      <c r="S153" s="2" t="s">
        <v>3638</v>
      </c>
      <c r="T153" s="2" t="s">
        <v>3638</v>
      </c>
      <c r="U153" s="2" t="s">
        <v>3638</v>
      </c>
      <c r="V153" s="2" t="s">
        <v>3638</v>
      </c>
      <c r="W153" s="2" t="s">
        <v>3638</v>
      </c>
      <c r="X153" s="2" t="s">
        <v>3707</v>
      </c>
      <c r="Y153" s="2" t="s">
        <v>3558</v>
      </c>
      <c r="Z153" s="2" t="s">
        <v>3638</v>
      </c>
      <c r="AA153" s="2" t="s">
        <v>3638</v>
      </c>
      <c r="AB153" s="2" t="s">
        <v>3638</v>
      </c>
      <c r="AC153" s="2" t="s">
        <v>3638</v>
      </c>
      <c r="AD153" s="2" t="s">
        <v>3638</v>
      </c>
      <c r="AE153" s="2" t="s">
        <v>3638</v>
      </c>
      <c r="AF153" s="2" t="s">
        <v>3638</v>
      </c>
      <c r="AG153" s="2" t="s">
        <v>3638</v>
      </c>
      <c r="AH153" s="2" t="s">
        <v>3638</v>
      </c>
      <c r="AI153" s="2" t="s">
        <v>3638</v>
      </c>
      <c r="AJ153" s="2" t="s">
        <v>3638</v>
      </c>
      <c r="AK153" s="2" t="s">
        <v>3638</v>
      </c>
      <c r="AL153" s="2" t="s">
        <v>3573</v>
      </c>
      <c r="AM153">
        <v>26</v>
      </c>
      <c r="AN153">
        <v>21</v>
      </c>
      <c r="AO153">
        <v>26</v>
      </c>
      <c r="AP153">
        <v>19</v>
      </c>
      <c r="AQ153">
        <v>20</v>
      </c>
      <c r="AR153">
        <v>23</v>
      </c>
      <c r="AS153" t="s">
        <v>5029</v>
      </c>
    </row>
    <row r="154" spans="1:45" x14ac:dyDescent="0.25">
      <c r="A154" s="2" t="s">
        <v>2455</v>
      </c>
      <c r="B154">
        <v>25</v>
      </c>
      <c r="D15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141</v>
      </c>
      <c r="E154" s="3">
        <f>Units[[#This Row],[CR]]/Units[[#This Row],[Total Levels]]</f>
        <v>0.8</v>
      </c>
      <c r="F154" s="2">
        <f>IF(Units[[#This Row],[MonsterLevels]]+Units[[#This Row],[ClassLevels]]=0,1,Units[[#This Row],[MonsterLevels]]+Units[[#This Row],[ClassLevels]])</f>
        <v>25</v>
      </c>
      <c r="G154">
        <v>20</v>
      </c>
      <c r="H154">
        <v>1</v>
      </c>
      <c r="I154" s="2" t="s">
        <v>3981</v>
      </c>
      <c r="J154" s="2" t="s">
        <v>3638</v>
      </c>
      <c r="K154" t="str">
        <f>IF(ISNUMBER(SEARCH("Demon", I154)), "Demon",IF(Units[[#This Row],[All.Column2.m_Faction]]="WildAnimals","Animal",""))</f>
        <v>Demon</v>
      </c>
      <c r="L154" s="2" t="s">
        <v>3639</v>
      </c>
      <c r="M154" s="2" t="s">
        <v>4941</v>
      </c>
      <c r="N154" s="2" t="s">
        <v>3559</v>
      </c>
      <c r="O154" s="2" t="s">
        <v>3641</v>
      </c>
      <c r="P154" s="2" t="s">
        <v>3707</v>
      </c>
      <c r="Q154" s="2" t="s">
        <v>3638</v>
      </c>
      <c r="R154" s="2" t="s">
        <v>3638</v>
      </c>
      <c r="S154" s="2" t="s">
        <v>3638</v>
      </c>
      <c r="T154" s="2" t="s">
        <v>3638</v>
      </c>
      <c r="U154" s="2" t="s">
        <v>3638</v>
      </c>
      <c r="V154" s="2" t="s">
        <v>3638</v>
      </c>
      <c r="W154" s="2" t="s">
        <v>3638</v>
      </c>
      <c r="X154" s="2" t="s">
        <v>3707</v>
      </c>
      <c r="Y154" s="2" t="s">
        <v>3558</v>
      </c>
      <c r="Z154" s="2" t="s">
        <v>3697</v>
      </c>
      <c r="AA154" s="2" t="s">
        <v>3638</v>
      </c>
      <c r="AB154" s="2" t="s">
        <v>3638</v>
      </c>
      <c r="AC154" s="2" t="s">
        <v>3638</v>
      </c>
      <c r="AD154" s="2" t="s">
        <v>3638</v>
      </c>
      <c r="AE154" s="2" t="s">
        <v>3638</v>
      </c>
      <c r="AF154" s="2" t="s">
        <v>3638</v>
      </c>
      <c r="AG154" s="2" t="s">
        <v>4942</v>
      </c>
      <c r="AH154" s="2" t="s">
        <v>3659</v>
      </c>
      <c r="AI154" s="2" t="s">
        <v>3638</v>
      </c>
      <c r="AJ154" s="2" t="s">
        <v>3638</v>
      </c>
      <c r="AK154" s="2" t="s">
        <v>3672</v>
      </c>
      <c r="AL154" s="2" t="s">
        <v>3573</v>
      </c>
      <c r="AM154">
        <v>22</v>
      </c>
      <c r="AN154">
        <v>26</v>
      </c>
      <c r="AO154">
        <v>24</v>
      </c>
      <c r="AP154">
        <v>18</v>
      </c>
      <c r="AQ154">
        <v>22</v>
      </c>
      <c r="AR154">
        <v>29</v>
      </c>
      <c r="AS154" t="s">
        <v>5029</v>
      </c>
    </row>
    <row r="155" spans="1:45" x14ac:dyDescent="0.25">
      <c r="A155" s="2" t="s">
        <v>2419</v>
      </c>
      <c r="B155">
        <v>25</v>
      </c>
      <c r="D15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135</v>
      </c>
      <c r="E155" s="3">
        <f>Units[[#This Row],[CR]]/Units[[#This Row],[Total Levels]]</f>
        <v>0.76</v>
      </c>
      <c r="F155" s="2">
        <f>IF(Units[[#This Row],[MonsterLevels]]+Units[[#This Row],[ClassLevels]]=0,1,Units[[#This Row],[MonsterLevels]]+Units[[#This Row],[ClassLevels]])</f>
        <v>25</v>
      </c>
      <c r="G155">
        <v>19</v>
      </c>
      <c r="H155">
        <v>1</v>
      </c>
      <c r="I155" s="2" t="s">
        <v>3997</v>
      </c>
      <c r="J155" s="2" t="s">
        <v>3638</v>
      </c>
      <c r="K155" t="s">
        <v>5035</v>
      </c>
      <c r="L155" s="2" t="s">
        <v>3639</v>
      </c>
      <c r="M155" s="2" t="s">
        <v>4976</v>
      </c>
      <c r="N155" s="2" t="s">
        <v>3570</v>
      </c>
      <c r="O155" s="2" t="s">
        <v>3638</v>
      </c>
      <c r="P155" s="2" t="s">
        <v>3638</v>
      </c>
      <c r="Q155" s="2" t="s">
        <v>3638</v>
      </c>
      <c r="R155" s="2" t="s">
        <v>3638</v>
      </c>
      <c r="S155" s="2" t="s">
        <v>3638</v>
      </c>
      <c r="T155" s="2" t="s">
        <v>3638</v>
      </c>
      <c r="U155" s="2" t="s">
        <v>3638</v>
      </c>
      <c r="V155" s="2" t="s">
        <v>3638</v>
      </c>
      <c r="W155" s="2" t="s">
        <v>3638</v>
      </c>
      <c r="X155" s="2" t="s">
        <v>4163</v>
      </c>
      <c r="Y155" s="2" t="s">
        <v>3899</v>
      </c>
      <c r="Z155" s="2" t="s">
        <v>3638</v>
      </c>
      <c r="AA155" s="2" t="s">
        <v>3638</v>
      </c>
      <c r="AB155" s="2" t="s">
        <v>3638</v>
      </c>
      <c r="AC155" s="2" t="s">
        <v>3638</v>
      </c>
      <c r="AD155" s="2" t="s">
        <v>3638</v>
      </c>
      <c r="AE155" s="2" t="s">
        <v>3638</v>
      </c>
      <c r="AF155" s="2" t="s">
        <v>3638</v>
      </c>
      <c r="AG155" s="2" t="s">
        <v>3638</v>
      </c>
      <c r="AH155" s="2" t="s">
        <v>3638</v>
      </c>
      <c r="AI155" s="2" t="s">
        <v>3638</v>
      </c>
      <c r="AJ155" s="2" t="s">
        <v>3638</v>
      </c>
      <c r="AK155" s="2" t="s">
        <v>3638</v>
      </c>
      <c r="AL155" s="2" t="s">
        <v>3573</v>
      </c>
      <c r="AM155">
        <v>39</v>
      </c>
      <c r="AN155">
        <v>8</v>
      </c>
      <c r="AO155">
        <v>27</v>
      </c>
      <c r="AP155">
        <v>20</v>
      </c>
      <c r="AQ155">
        <v>21</v>
      </c>
      <c r="AR155">
        <v>20</v>
      </c>
      <c r="AS155" t="s">
        <v>5035</v>
      </c>
    </row>
    <row r="156" spans="1:45" x14ac:dyDescent="0.25">
      <c r="A156" s="2" t="s">
        <v>3546</v>
      </c>
      <c r="B156">
        <v>24</v>
      </c>
      <c r="D15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131</v>
      </c>
      <c r="E156" s="3">
        <f>Units[[#This Row],[CR]]/Units[[#This Row],[Total Levels]]</f>
        <v>0.75</v>
      </c>
      <c r="F156" s="2">
        <f>IF(Units[[#This Row],[MonsterLevels]]+Units[[#This Row],[ClassLevels]]=0,1,Units[[#This Row],[MonsterLevels]]+Units[[#This Row],[ClassLevels]])</f>
        <v>24</v>
      </c>
      <c r="G156">
        <v>18</v>
      </c>
      <c r="H156">
        <v>1</v>
      </c>
      <c r="I156" s="2" t="s">
        <v>3693</v>
      </c>
      <c r="J156" s="2" t="s">
        <v>3638</v>
      </c>
      <c r="K156" t="str">
        <f>IF(ISNUMBER(SEARCH("Demon", I156)), "Demon",IF(Units[[#This Row],[All.Column2.m_Faction]]="WildAnimals","Animal",""))</f>
        <v>Demon</v>
      </c>
      <c r="L156" s="2" t="s">
        <v>3639</v>
      </c>
      <c r="M156" s="2" t="s">
        <v>3694</v>
      </c>
      <c r="N156" s="2" t="s">
        <v>3559</v>
      </c>
      <c r="O156" s="2" t="s">
        <v>3641</v>
      </c>
      <c r="P156" s="2" t="s">
        <v>3695</v>
      </c>
      <c r="Q156" s="2" t="s">
        <v>3696</v>
      </c>
      <c r="R156" s="2" t="s">
        <v>3638</v>
      </c>
      <c r="S156" s="2" t="s">
        <v>3638</v>
      </c>
      <c r="T156" s="2" t="s">
        <v>3638</v>
      </c>
      <c r="U156" s="2" t="s">
        <v>3638</v>
      </c>
      <c r="V156" s="2" t="s">
        <v>3638</v>
      </c>
      <c r="W156" s="2" t="s">
        <v>3638</v>
      </c>
      <c r="X156" s="2" t="s">
        <v>3558</v>
      </c>
      <c r="Y156" s="2" t="s">
        <v>3558</v>
      </c>
      <c r="Z156" s="2" t="s">
        <v>3697</v>
      </c>
      <c r="AA156" s="2" t="s">
        <v>3638</v>
      </c>
      <c r="AB156" s="2" t="s">
        <v>3638</v>
      </c>
      <c r="AC156" s="2" t="s">
        <v>3698</v>
      </c>
      <c r="AD156" s="2" t="s">
        <v>3638</v>
      </c>
      <c r="AE156" s="2" t="s">
        <v>3638</v>
      </c>
      <c r="AF156" s="2" t="s">
        <v>3638</v>
      </c>
      <c r="AG156" s="2" t="s">
        <v>3638</v>
      </c>
      <c r="AH156" s="2" t="s">
        <v>3659</v>
      </c>
      <c r="AI156" s="2" t="s">
        <v>3638</v>
      </c>
      <c r="AJ156" s="2" t="s">
        <v>3638</v>
      </c>
      <c r="AK156" s="2" t="s">
        <v>3666</v>
      </c>
      <c r="AL156" s="2" t="s">
        <v>3573</v>
      </c>
      <c r="AM156">
        <v>24</v>
      </c>
      <c r="AN156">
        <v>20</v>
      </c>
      <c r="AO156">
        <v>22</v>
      </c>
      <c r="AP156">
        <v>20</v>
      </c>
      <c r="AQ156">
        <v>20</v>
      </c>
      <c r="AR156">
        <v>25</v>
      </c>
      <c r="AS156" t="s">
        <v>5029</v>
      </c>
    </row>
    <row r="157" spans="1:45" x14ac:dyDescent="0.25">
      <c r="A157" s="2" t="s">
        <v>3385</v>
      </c>
      <c r="B157">
        <v>13</v>
      </c>
      <c r="C157">
        <v>11</v>
      </c>
      <c r="D15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109</v>
      </c>
      <c r="E157" s="3">
        <f>Units[[#This Row],[CR]]/Units[[#This Row],[Total Levels]]</f>
        <v>0.5</v>
      </c>
      <c r="F157" s="2">
        <f>IF(Units[[#This Row],[MonsterLevels]]+Units[[#This Row],[ClassLevels]]=0,1,Units[[#This Row],[MonsterLevels]]+Units[[#This Row],[ClassLevels]])</f>
        <v>24</v>
      </c>
      <c r="G157">
        <v>12</v>
      </c>
      <c r="H157">
        <v>1</v>
      </c>
      <c r="I157" s="2" t="s">
        <v>3981</v>
      </c>
      <c r="J157" s="2" t="s">
        <v>3638</v>
      </c>
      <c r="K157" t="str">
        <f>IF(ISNUMBER(SEARCH("Demon", I157)), "Demon",IF(Units[[#This Row],[All.Column2.m_Faction]]="WildAnimals","Animal",""))</f>
        <v>Demon</v>
      </c>
      <c r="L157" s="2" t="s">
        <v>3639</v>
      </c>
      <c r="M157" s="2" t="s">
        <v>4051</v>
      </c>
      <c r="N157" s="2" t="s">
        <v>3559</v>
      </c>
      <c r="O157" s="2" t="s">
        <v>3638</v>
      </c>
      <c r="P157" s="2" t="s">
        <v>3707</v>
      </c>
      <c r="Q157" s="2" t="s">
        <v>3707</v>
      </c>
      <c r="R157" s="2" t="s">
        <v>3638</v>
      </c>
      <c r="S157" s="2" t="s">
        <v>3638</v>
      </c>
      <c r="T157" s="2" t="s">
        <v>3638</v>
      </c>
      <c r="U157" s="2" t="s">
        <v>3638</v>
      </c>
      <c r="V157" s="2" t="s">
        <v>3638</v>
      </c>
      <c r="W157" s="2" t="s">
        <v>3638</v>
      </c>
      <c r="X157" s="2" t="s">
        <v>3558</v>
      </c>
      <c r="Y157" s="2" t="s">
        <v>3558</v>
      </c>
      <c r="Z157" s="2" t="s">
        <v>3638</v>
      </c>
      <c r="AA157" s="2" t="s">
        <v>3638</v>
      </c>
      <c r="AB157" s="2" t="s">
        <v>3638</v>
      </c>
      <c r="AC157" s="2" t="s">
        <v>3638</v>
      </c>
      <c r="AD157" s="2" t="s">
        <v>3638</v>
      </c>
      <c r="AE157" s="2" t="s">
        <v>3638</v>
      </c>
      <c r="AF157" s="2" t="s">
        <v>3638</v>
      </c>
      <c r="AG157" s="2" t="s">
        <v>3638</v>
      </c>
      <c r="AH157" s="2" t="s">
        <v>3638</v>
      </c>
      <c r="AI157" s="2" t="s">
        <v>3638</v>
      </c>
      <c r="AJ157" s="2" t="s">
        <v>3638</v>
      </c>
      <c r="AK157" s="2" t="s">
        <v>3638</v>
      </c>
      <c r="AL157" s="2" t="s">
        <v>3573</v>
      </c>
      <c r="AM157">
        <v>13</v>
      </c>
      <c r="AN157">
        <v>17</v>
      </c>
      <c r="AO157">
        <v>20</v>
      </c>
      <c r="AP157">
        <v>18</v>
      </c>
      <c r="AQ157">
        <v>14</v>
      </c>
      <c r="AR157">
        <v>27</v>
      </c>
      <c r="AS157" t="s">
        <v>5029</v>
      </c>
    </row>
    <row r="158" spans="1:45" x14ac:dyDescent="0.25">
      <c r="A158" s="2" t="s">
        <v>3244</v>
      </c>
      <c r="B158">
        <v>24</v>
      </c>
      <c r="D15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133</v>
      </c>
      <c r="E158" s="3">
        <f>Units[[#This Row],[CR]]/Units[[#This Row],[Total Levels]]</f>
        <v>0.625</v>
      </c>
      <c r="F158" s="2">
        <f>IF(Units[[#This Row],[MonsterLevels]]+Units[[#This Row],[ClassLevels]]=0,1,Units[[#This Row],[MonsterLevels]]+Units[[#This Row],[ClassLevels]])</f>
        <v>24</v>
      </c>
      <c r="G158">
        <v>15</v>
      </c>
      <c r="H158">
        <v>3</v>
      </c>
      <c r="I158" s="2" t="s">
        <v>4169</v>
      </c>
      <c r="J158" s="2" t="s">
        <v>3638</v>
      </c>
      <c r="K158" t="s">
        <v>5034</v>
      </c>
      <c r="L158" s="2" t="s">
        <v>3639</v>
      </c>
      <c r="M158" s="2" t="s">
        <v>4271</v>
      </c>
      <c r="N158" s="2" t="s">
        <v>3559</v>
      </c>
      <c r="O158" s="2" t="s">
        <v>3641</v>
      </c>
      <c r="P158" s="2" t="s">
        <v>4272</v>
      </c>
      <c r="Q158" s="2" t="s">
        <v>3638</v>
      </c>
      <c r="R158" s="2" t="s">
        <v>3638</v>
      </c>
      <c r="S158" s="2" t="s">
        <v>3638</v>
      </c>
      <c r="T158" s="2" t="s">
        <v>3638</v>
      </c>
      <c r="U158" s="2" t="s">
        <v>3638</v>
      </c>
      <c r="V158" s="2" t="s">
        <v>3638</v>
      </c>
      <c r="W158" s="2" t="s">
        <v>3638</v>
      </c>
      <c r="X158" s="2" t="s">
        <v>3558</v>
      </c>
      <c r="Y158" s="2" t="s">
        <v>3558</v>
      </c>
      <c r="Z158" s="2" t="s">
        <v>3638</v>
      </c>
      <c r="AA158" s="2" t="s">
        <v>3638</v>
      </c>
      <c r="AB158" s="2" t="s">
        <v>3638</v>
      </c>
      <c r="AC158" s="2" t="s">
        <v>3638</v>
      </c>
      <c r="AD158" s="2" t="s">
        <v>3638</v>
      </c>
      <c r="AE158" s="2" t="s">
        <v>3638</v>
      </c>
      <c r="AF158" s="2" t="s">
        <v>3638</v>
      </c>
      <c r="AG158" s="2" t="s">
        <v>3638</v>
      </c>
      <c r="AH158" s="2" t="s">
        <v>3638</v>
      </c>
      <c r="AI158" s="2" t="s">
        <v>3638</v>
      </c>
      <c r="AJ158" s="2" t="s">
        <v>3638</v>
      </c>
      <c r="AK158" s="2" t="s">
        <v>3638</v>
      </c>
      <c r="AL158" s="2" t="s">
        <v>3573</v>
      </c>
      <c r="AM158">
        <v>20</v>
      </c>
      <c r="AN158">
        <v>29</v>
      </c>
      <c r="AO158">
        <v>22</v>
      </c>
      <c r="AP158">
        <v>17</v>
      </c>
      <c r="AQ158">
        <v>24</v>
      </c>
      <c r="AR158">
        <v>21</v>
      </c>
      <c r="AS158" t="s">
        <v>5034</v>
      </c>
    </row>
    <row r="159" spans="1:45" x14ac:dyDescent="0.25">
      <c r="A159" s="2" t="s">
        <v>3180</v>
      </c>
      <c r="B159">
        <v>24</v>
      </c>
      <c r="D15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104</v>
      </c>
      <c r="E159" s="3">
        <f>Units[[#This Row],[CR]]/Units[[#This Row],[Total Levels]]</f>
        <v>0.75</v>
      </c>
      <c r="F159" s="2">
        <f>IF(Units[[#This Row],[MonsterLevels]]+Units[[#This Row],[ClassLevels]]=0,1,Units[[#This Row],[MonsterLevels]]+Units[[#This Row],[ClassLevels]])</f>
        <v>24</v>
      </c>
      <c r="G159">
        <v>18</v>
      </c>
      <c r="H159">
        <v>1</v>
      </c>
      <c r="I159" s="2" t="s">
        <v>4003</v>
      </c>
      <c r="J159" s="2" t="s">
        <v>3638</v>
      </c>
      <c r="K159" t="s">
        <v>5024</v>
      </c>
      <c r="L159" s="2" t="s">
        <v>3639</v>
      </c>
      <c r="M159" s="2" t="s">
        <v>4181</v>
      </c>
      <c r="N159" s="2" t="s">
        <v>3569</v>
      </c>
      <c r="O159" s="2" t="s">
        <v>3638</v>
      </c>
      <c r="P159" s="2" t="s">
        <v>3638</v>
      </c>
      <c r="Q159" s="2" t="s">
        <v>3638</v>
      </c>
      <c r="R159" s="2" t="s">
        <v>3638</v>
      </c>
      <c r="S159" s="2" t="s">
        <v>3638</v>
      </c>
      <c r="T159" s="2" t="s">
        <v>3638</v>
      </c>
      <c r="U159" s="2" t="s">
        <v>3638</v>
      </c>
      <c r="V159" s="2" t="s">
        <v>3638</v>
      </c>
      <c r="W159" s="2" t="s">
        <v>3638</v>
      </c>
      <c r="X159" s="2" t="s">
        <v>4182</v>
      </c>
      <c r="Y159" s="2" t="s">
        <v>3558</v>
      </c>
      <c r="Z159" s="2" t="s">
        <v>3638</v>
      </c>
      <c r="AA159" s="2" t="s">
        <v>3638</v>
      </c>
      <c r="AB159" s="2" t="s">
        <v>3638</v>
      </c>
      <c r="AC159" s="2" t="s">
        <v>3638</v>
      </c>
      <c r="AD159" s="2" t="s">
        <v>3638</v>
      </c>
      <c r="AE159" s="2" t="s">
        <v>3638</v>
      </c>
      <c r="AF159" s="2" t="s">
        <v>3638</v>
      </c>
      <c r="AG159" s="2" t="s">
        <v>3638</v>
      </c>
      <c r="AH159" s="2" t="s">
        <v>3638</v>
      </c>
      <c r="AI159" s="2" t="s">
        <v>3638</v>
      </c>
      <c r="AJ159" s="2" t="s">
        <v>3638</v>
      </c>
      <c r="AK159" s="2" t="s">
        <v>3638</v>
      </c>
      <c r="AL159" s="2" t="s">
        <v>3573</v>
      </c>
      <c r="AM159">
        <v>36</v>
      </c>
      <c r="AN159">
        <v>1</v>
      </c>
      <c r="AO159">
        <v>32</v>
      </c>
      <c r="AP159">
        <v>14</v>
      </c>
      <c r="AQ159">
        <v>1</v>
      </c>
      <c r="AR159">
        <v>20</v>
      </c>
      <c r="AS159" t="s">
        <v>5024</v>
      </c>
    </row>
    <row r="160" spans="1:45" x14ac:dyDescent="0.25">
      <c r="A160" s="2" t="s">
        <v>3158</v>
      </c>
      <c r="B160">
        <v>24</v>
      </c>
      <c r="D16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155</v>
      </c>
      <c r="E160" s="3">
        <f>Units[[#This Row],[CR]]/Units[[#This Row],[Total Levels]]</f>
        <v>0.79166666666666663</v>
      </c>
      <c r="F160" s="2">
        <f>IF(Units[[#This Row],[MonsterLevels]]+Units[[#This Row],[ClassLevels]]=0,1,Units[[#This Row],[MonsterLevels]]+Units[[#This Row],[ClassLevels]])</f>
        <v>24</v>
      </c>
      <c r="G160">
        <v>19</v>
      </c>
      <c r="H160">
        <v>1</v>
      </c>
      <c r="I160" s="2" t="s">
        <v>4159</v>
      </c>
      <c r="J160" s="2" t="s">
        <v>3638</v>
      </c>
      <c r="K160" t="str">
        <f>IF(ISNUMBER(SEARCH("Demon", I160)), "Demon",IF(Units[[#This Row],[All.Column2.m_Faction]]="WildAnimals","Animal",""))</f>
        <v>Demon</v>
      </c>
      <c r="L160" s="2" t="s">
        <v>3639</v>
      </c>
      <c r="M160" s="2" t="s">
        <v>4160</v>
      </c>
      <c r="N160" s="2" t="s">
        <v>3559</v>
      </c>
      <c r="O160" s="2" t="s">
        <v>3641</v>
      </c>
      <c r="P160" s="2" t="s">
        <v>4161</v>
      </c>
      <c r="Q160" s="2" t="s">
        <v>3638</v>
      </c>
      <c r="R160" s="2" t="s">
        <v>3638</v>
      </c>
      <c r="S160" s="2" t="s">
        <v>3638</v>
      </c>
      <c r="T160" s="2" t="s">
        <v>3638</v>
      </c>
      <c r="U160" s="2" t="s">
        <v>3638</v>
      </c>
      <c r="V160" s="2" t="s">
        <v>3638</v>
      </c>
      <c r="W160" s="2" t="s">
        <v>3638</v>
      </c>
      <c r="X160" s="2" t="s">
        <v>3779</v>
      </c>
      <c r="Y160" s="2" t="s">
        <v>3558</v>
      </c>
      <c r="Z160" s="2" t="s">
        <v>3638</v>
      </c>
      <c r="AA160" s="2" t="s">
        <v>3638</v>
      </c>
      <c r="AB160" s="2" t="s">
        <v>3638</v>
      </c>
      <c r="AC160" s="2" t="s">
        <v>3638</v>
      </c>
      <c r="AD160" s="2" t="s">
        <v>3638</v>
      </c>
      <c r="AE160" s="2" t="s">
        <v>3638</v>
      </c>
      <c r="AF160" s="2" t="s">
        <v>3638</v>
      </c>
      <c r="AG160" s="2" t="s">
        <v>3638</v>
      </c>
      <c r="AH160" s="2" t="s">
        <v>3638</v>
      </c>
      <c r="AI160" s="2" t="s">
        <v>3638</v>
      </c>
      <c r="AJ160" s="2" t="s">
        <v>3638</v>
      </c>
      <c r="AK160" s="2" t="s">
        <v>3638</v>
      </c>
      <c r="AL160" s="2" t="s">
        <v>3573</v>
      </c>
      <c r="AM160">
        <v>18</v>
      </c>
      <c r="AN160">
        <v>29</v>
      </c>
      <c r="AO160">
        <v>28</v>
      </c>
      <c r="AP160">
        <v>25</v>
      </c>
      <c r="AQ160">
        <v>28</v>
      </c>
      <c r="AR160">
        <v>27</v>
      </c>
      <c r="AS160" t="s">
        <v>5029</v>
      </c>
    </row>
    <row r="161" spans="1:45" x14ac:dyDescent="0.25">
      <c r="A161" s="2" t="s">
        <v>3151</v>
      </c>
      <c r="B161">
        <v>24</v>
      </c>
      <c r="D16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141</v>
      </c>
      <c r="E161" s="3">
        <f>Units[[#This Row],[CR]]/Units[[#This Row],[Total Levels]]</f>
        <v>0.79166666666666663</v>
      </c>
      <c r="F161" s="2">
        <f>IF(Units[[#This Row],[MonsterLevels]]+Units[[#This Row],[ClassLevels]]=0,1,Units[[#This Row],[MonsterLevels]]+Units[[#This Row],[ClassLevels]])</f>
        <v>24</v>
      </c>
      <c r="G161">
        <v>19</v>
      </c>
      <c r="H161">
        <v>1</v>
      </c>
      <c r="I161" s="2" t="s">
        <v>4382</v>
      </c>
      <c r="J161" s="2" t="s">
        <v>3638</v>
      </c>
      <c r="K161" t="s">
        <v>5023</v>
      </c>
      <c r="L161" s="2" t="s">
        <v>3639</v>
      </c>
      <c r="M161" s="2" t="s">
        <v>4383</v>
      </c>
      <c r="N161" s="2" t="s">
        <v>3559</v>
      </c>
      <c r="O161" s="2" t="s">
        <v>3638</v>
      </c>
      <c r="P161" s="2" t="s">
        <v>3638</v>
      </c>
      <c r="Q161" s="2" t="s">
        <v>3638</v>
      </c>
      <c r="R161" s="2" t="s">
        <v>3638</v>
      </c>
      <c r="S161" s="2" t="s">
        <v>3638</v>
      </c>
      <c r="T161" s="2" t="s">
        <v>3638</v>
      </c>
      <c r="U161" s="2" t="s">
        <v>3638</v>
      </c>
      <c r="V161" s="2" t="s">
        <v>3638</v>
      </c>
      <c r="W161" s="2" t="s">
        <v>3638</v>
      </c>
      <c r="X161" s="2" t="s">
        <v>4384</v>
      </c>
      <c r="Y161" s="2" t="s">
        <v>3558</v>
      </c>
      <c r="Z161" s="2" t="s">
        <v>3638</v>
      </c>
      <c r="AA161" s="2" t="s">
        <v>3638</v>
      </c>
      <c r="AB161" s="2" t="s">
        <v>3638</v>
      </c>
      <c r="AC161" s="2" t="s">
        <v>3638</v>
      </c>
      <c r="AD161" s="2" t="s">
        <v>3638</v>
      </c>
      <c r="AE161" s="2" t="s">
        <v>3638</v>
      </c>
      <c r="AF161" s="2" t="s">
        <v>3638</v>
      </c>
      <c r="AG161" s="2" t="s">
        <v>3638</v>
      </c>
      <c r="AH161" s="2" t="s">
        <v>3638</v>
      </c>
      <c r="AI161" s="2" t="s">
        <v>3638</v>
      </c>
      <c r="AJ161" s="2" t="s">
        <v>3638</v>
      </c>
      <c r="AK161" s="2" t="s">
        <v>3638</v>
      </c>
      <c r="AL161" s="2" t="s">
        <v>3573</v>
      </c>
      <c r="AM161">
        <v>26</v>
      </c>
      <c r="AN161">
        <v>28</v>
      </c>
      <c r="AO161">
        <v>30</v>
      </c>
      <c r="AP161">
        <v>14</v>
      </c>
      <c r="AQ161">
        <v>20</v>
      </c>
      <c r="AR161">
        <v>23</v>
      </c>
      <c r="AS161" t="s">
        <v>5023</v>
      </c>
    </row>
    <row r="162" spans="1:45" x14ac:dyDescent="0.25">
      <c r="A162" s="2" t="s">
        <v>3044</v>
      </c>
      <c r="B162">
        <v>24</v>
      </c>
      <c r="D16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143</v>
      </c>
      <c r="E162" s="3">
        <f>Units[[#This Row],[CR]]/Units[[#This Row],[Total Levels]]</f>
        <v>0.91666666666666663</v>
      </c>
      <c r="F162" s="2">
        <f>IF(Units[[#This Row],[MonsterLevels]]+Units[[#This Row],[ClassLevels]]=0,1,Units[[#This Row],[MonsterLevels]]+Units[[#This Row],[ClassLevels]])</f>
        <v>24</v>
      </c>
      <c r="G162">
        <v>22</v>
      </c>
      <c r="H162">
        <v>1</v>
      </c>
      <c r="I162" s="2" t="s">
        <v>3638</v>
      </c>
      <c r="J162" s="2" t="s">
        <v>3638</v>
      </c>
      <c r="K162" t="s">
        <v>3833</v>
      </c>
      <c r="L162" s="2" t="s">
        <v>3639</v>
      </c>
      <c r="M162" s="2" t="s">
        <v>4484</v>
      </c>
      <c r="N162" s="2" t="s">
        <v>3559</v>
      </c>
      <c r="O162" s="2" t="s">
        <v>3638</v>
      </c>
      <c r="P162" s="2" t="s">
        <v>4371</v>
      </c>
      <c r="Q162" s="2" t="s">
        <v>3638</v>
      </c>
      <c r="R162" s="2" t="s">
        <v>3638</v>
      </c>
      <c r="S162" s="2" t="s">
        <v>3638</v>
      </c>
      <c r="T162" s="2" t="s">
        <v>3638</v>
      </c>
      <c r="U162" s="2" t="s">
        <v>3638</v>
      </c>
      <c r="V162" s="2" t="s">
        <v>3638</v>
      </c>
      <c r="W162" s="2" t="s">
        <v>3638</v>
      </c>
      <c r="X162" s="2" t="s">
        <v>3558</v>
      </c>
      <c r="Y162" s="2" t="s">
        <v>3836</v>
      </c>
      <c r="Z162" s="2" t="s">
        <v>4328</v>
      </c>
      <c r="AA162" s="2" t="s">
        <v>3638</v>
      </c>
      <c r="AB162" s="2" t="s">
        <v>3830</v>
      </c>
      <c r="AC162" s="2" t="s">
        <v>4485</v>
      </c>
      <c r="AD162" s="2" t="s">
        <v>3638</v>
      </c>
      <c r="AE162" s="2" t="s">
        <v>3638</v>
      </c>
      <c r="AF162" s="2" t="s">
        <v>3638</v>
      </c>
      <c r="AG162" s="2" t="s">
        <v>3831</v>
      </c>
      <c r="AH162" s="2" t="s">
        <v>3665</v>
      </c>
      <c r="AI162" s="2" t="s">
        <v>3638</v>
      </c>
      <c r="AJ162" s="2" t="s">
        <v>3638</v>
      </c>
      <c r="AK162" s="2" t="s">
        <v>3666</v>
      </c>
      <c r="AL162" s="2" t="s">
        <v>3573</v>
      </c>
      <c r="AM162">
        <v>31</v>
      </c>
      <c r="AN162">
        <v>24</v>
      </c>
      <c r="AO162">
        <v>27</v>
      </c>
      <c r="AP162">
        <v>19</v>
      </c>
      <c r="AQ162">
        <v>22</v>
      </c>
      <c r="AR162">
        <v>20</v>
      </c>
      <c r="AS162" t="s">
        <v>3833</v>
      </c>
    </row>
    <row r="163" spans="1:45" x14ac:dyDescent="0.25">
      <c r="A163" s="2" t="s">
        <v>2551</v>
      </c>
      <c r="B163">
        <v>24</v>
      </c>
      <c r="D16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187</v>
      </c>
      <c r="E163" s="3">
        <f>Units[[#This Row],[CR]]/Units[[#This Row],[Total Levels]]</f>
        <v>0.91666666666666663</v>
      </c>
      <c r="F163" s="2">
        <f>IF(Units[[#This Row],[MonsterLevels]]+Units[[#This Row],[ClassLevels]]=0,1,Units[[#This Row],[MonsterLevels]]+Units[[#This Row],[ClassLevels]])</f>
        <v>24</v>
      </c>
      <c r="G163">
        <v>22</v>
      </c>
      <c r="H163">
        <v>1</v>
      </c>
      <c r="I163" s="2" t="s">
        <v>3681</v>
      </c>
      <c r="J163" s="2" t="s">
        <v>3638</v>
      </c>
      <c r="K163" t="str">
        <f>IF(ISNUMBER(SEARCH("Demon", I163)), "Demon",IF(Units[[#This Row],[All.Column2.m_Faction]]="WildAnimals","Animal",""))</f>
        <v>Demon</v>
      </c>
      <c r="L163" s="2" t="s">
        <v>3639</v>
      </c>
      <c r="M163" s="2" t="s">
        <v>1321</v>
      </c>
      <c r="N163" s="2" t="s">
        <v>3569</v>
      </c>
      <c r="O163" s="2" t="s">
        <v>3641</v>
      </c>
      <c r="P163" s="2" t="s">
        <v>4830</v>
      </c>
      <c r="Q163" s="2" t="s">
        <v>3684</v>
      </c>
      <c r="R163" s="2" t="s">
        <v>3638</v>
      </c>
      <c r="S163" s="2" t="s">
        <v>3638</v>
      </c>
      <c r="T163" s="2" t="s">
        <v>3638</v>
      </c>
      <c r="U163" s="2" t="s">
        <v>3638</v>
      </c>
      <c r="V163" s="2" t="s">
        <v>3638</v>
      </c>
      <c r="W163" s="2" t="s">
        <v>3638</v>
      </c>
      <c r="X163" s="2" t="s">
        <v>3558</v>
      </c>
      <c r="Y163" s="2" t="s">
        <v>3558</v>
      </c>
      <c r="Z163" s="2" t="s">
        <v>3638</v>
      </c>
      <c r="AA163" s="2" t="s">
        <v>3638</v>
      </c>
      <c r="AB163" s="2" t="s">
        <v>3638</v>
      </c>
      <c r="AC163" s="2" t="s">
        <v>3638</v>
      </c>
      <c r="AD163" s="2" t="s">
        <v>3638</v>
      </c>
      <c r="AE163" s="2" t="s">
        <v>3638</v>
      </c>
      <c r="AF163" s="2" t="s">
        <v>3638</v>
      </c>
      <c r="AG163" s="2" t="s">
        <v>4831</v>
      </c>
      <c r="AH163" s="2" t="s">
        <v>3638</v>
      </c>
      <c r="AI163" s="2" t="s">
        <v>3638</v>
      </c>
      <c r="AJ163" s="2" t="s">
        <v>3638</v>
      </c>
      <c r="AK163" s="2" t="s">
        <v>3638</v>
      </c>
      <c r="AL163" s="2" t="s">
        <v>3573</v>
      </c>
      <c r="AM163">
        <v>39</v>
      </c>
      <c r="AN163">
        <v>29</v>
      </c>
      <c r="AO163">
        <v>44</v>
      </c>
      <c r="AP163">
        <v>24</v>
      </c>
      <c r="AQ163">
        <v>24</v>
      </c>
      <c r="AR163">
        <v>27</v>
      </c>
      <c r="AS163" t="s">
        <v>5029</v>
      </c>
    </row>
    <row r="164" spans="1:45" x14ac:dyDescent="0.25">
      <c r="A164" s="2" t="s">
        <v>2505</v>
      </c>
      <c r="B164">
        <v>24</v>
      </c>
      <c r="D16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131</v>
      </c>
      <c r="E164" s="3">
        <f>Units[[#This Row],[CR]]/Units[[#This Row],[Total Levels]]</f>
        <v>0.75</v>
      </c>
      <c r="F164" s="2">
        <f>IF(Units[[#This Row],[MonsterLevels]]+Units[[#This Row],[ClassLevels]]=0,1,Units[[#This Row],[MonsterLevels]]+Units[[#This Row],[ClassLevels]])</f>
        <v>24</v>
      </c>
      <c r="G164">
        <v>18</v>
      </c>
      <c r="H164">
        <v>1</v>
      </c>
      <c r="I164" s="2" t="s">
        <v>3667</v>
      </c>
      <c r="J164" s="2" t="s">
        <v>3638</v>
      </c>
      <c r="K164" t="s">
        <v>5024</v>
      </c>
      <c r="L164" s="2" t="s">
        <v>3639</v>
      </c>
      <c r="M164" s="2" t="s">
        <v>4893</v>
      </c>
      <c r="N164" s="2" t="s">
        <v>3559</v>
      </c>
      <c r="O164" s="2" t="s">
        <v>3641</v>
      </c>
      <c r="P164" s="2" t="s">
        <v>4894</v>
      </c>
      <c r="Q164" s="2" t="s">
        <v>4894</v>
      </c>
      <c r="R164" s="2" t="s">
        <v>3638</v>
      </c>
      <c r="S164" s="2" t="s">
        <v>3638</v>
      </c>
      <c r="T164" s="2" t="s">
        <v>3638</v>
      </c>
      <c r="U164" s="2" t="s">
        <v>3638</v>
      </c>
      <c r="V164" s="2" t="s">
        <v>3638</v>
      </c>
      <c r="W164" s="2" t="s">
        <v>3638</v>
      </c>
      <c r="X164" s="2" t="s">
        <v>3669</v>
      </c>
      <c r="Y164" s="2" t="s">
        <v>3558</v>
      </c>
      <c r="Z164" s="2" t="s">
        <v>4372</v>
      </c>
      <c r="AA164" s="2" t="s">
        <v>3638</v>
      </c>
      <c r="AB164" s="2" t="s">
        <v>3638</v>
      </c>
      <c r="AC164" s="2" t="s">
        <v>3638</v>
      </c>
      <c r="AD164" s="2" t="s">
        <v>3638</v>
      </c>
      <c r="AE164" s="2" t="s">
        <v>3638</v>
      </c>
      <c r="AF164" s="2" t="s">
        <v>3638</v>
      </c>
      <c r="AG164" s="2" t="s">
        <v>3638</v>
      </c>
      <c r="AH164" s="2" t="s">
        <v>3638</v>
      </c>
      <c r="AI164" s="2" t="s">
        <v>3638</v>
      </c>
      <c r="AJ164" s="2" t="s">
        <v>3638</v>
      </c>
      <c r="AK164" s="2" t="s">
        <v>3638</v>
      </c>
      <c r="AL164" s="2" t="s">
        <v>3573</v>
      </c>
      <c r="AM164">
        <v>32</v>
      </c>
      <c r="AN164">
        <v>25</v>
      </c>
      <c r="AO164">
        <v>22</v>
      </c>
      <c r="AP164">
        <v>14</v>
      </c>
      <c r="AQ164">
        <v>17</v>
      </c>
      <c r="AR164">
        <v>21</v>
      </c>
      <c r="AS164" t="s">
        <v>5024</v>
      </c>
    </row>
    <row r="165" spans="1:45" x14ac:dyDescent="0.25">
      <c r="A165" s="2" t="s">
        <v>2504</v>
      </c>
      <c r="B165">
        <v>24</v>
      </c>
      <c r="D16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131</v>
      </c>
      <c r="E165" s="3">
        <f>Units[[#This Row],[CR]]/Units[[#This Row],[Total Levels]]</f>
        <v>0.79166666666666663</v>
      </c>
      <c r="F165" s="2">
        <f>IF(Units[[#This Row],[MonsterLevels]]+Units[[#This Row],[ClassLevels]]=0,1,Units[[#This Row],[MonsterLevels]]+Units[[#This Row],[ClassLevels]])</f>
        <v>24</v>
      </c>
      <c r="G165">
        <v>19</v>
      </c>
      <c r="H165">
        <v>1</v>
      </c>
      <c r="I165" s="2" t="s">
        <v>3667</v>
      </c>
      <c r="J165" s="2" t="s">
        <v>3638</v>
      </c>
      <c r="K165" t="s">
        <v>5024</v>
      </c>
      <c r="L165" s="2" t="s">
        <v>3639</v>
      </c>
      <c r="M165" s="2" t="s">
        <v>4893</v>
      </c>
      <c r="N165" s="2" t="s">
        <v>3559</v>
      </c>
      <c r="O165" s="2" t="s">
        <v>3641</v>
      </c>
      <c r="P165" s="2" t="s">
        <v>4894</v>
      </c>
      <c r="Q165" s="2" t="s">
        <v>4894</v>
      </c>
      <c r="R165" s="2" t="s">
        <v>3638</v>
      </c>
      <c r="S165" s="2" t="s">
        <v>3638</v>
      </c>
      <c r="T165" s="2" t="s">
        <v>3638</v>
      </c>
      <c r="U165" s="2" t="s">
        <v>3638</v>
      </c>
      <c r="V165" s="2" t="s">
        <v>3638</v>
      </c>
      <c r="W165" s="2" t="s">
        <v>3638</v>
      </c>
      <c r="X165" s="2" t="s">
        <v>3669</v>
      </c>
      <c r="Y165" s="2" t="s">
        <v>3558</v>
      </c>
      <c r="Z165" s="2" t="s">
        <v>4372</v>
      </c>
      <c r="AA165" s="2" t="s">
        <v>3638</v>
      </c>
      <c r="AB165" s="2" t="s">
        <v>3638</v>
      </c>
      <c r="AC165" s="2" t="s">
        <v>3638</v>
      </c>
      <c r="AD165" s="2" t="s">
        <v>3638</v>
      </c>
      <c r="AE165" s="2" t="s">
        <v>3638</v>
      </c>
      <c r="AF165" s="2" t="s">
        <v>3638</v>
      </c>
      <c r="AG165" s="2" t="s">
        <v>3638</v>
      </c>
      <c r="AH165" s="2" t="s">
        <v>3638</v>
      </c>
      <c r="AI165" s="2" t="s">
        <v>3638</v>
      </c>
      <c r="AJ165" s="2" t="s">
        <v>3638</v>
      </c>
      <c r="AK165" s="2" t="s">
        <v>3638</v>
      </c>
      <c r="AL165" s="2" t="s">
        <v>3573</v>
      </c>
      <c r="AM165">
        <v>32</v>
      </c>
      <c r="AN165">
        <v>25</v>
      </c>
      <c r="AO165">
        <v>22</v>
      </c>
      <c r="AP165">
        <v>14</v>
      </c>
      <c r="AQ165">
        <v>17</v>
      </c>
      <c r="AR165">
        <v>21</v>
      </c>
      <c r="AS165" t="s">
        <v>5024</v>
      </c>
    </row>
    <row r="166" spans="1:45" x14ac:dyDescent="0.25">
      <c r="A166" s="2" t="s">
        <v>2502</v>
      </c>
      <c r="B166">
        <v>24</v>
      </c>
      <c r="D16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131</v>
      </c>
      <c r="E166" s="3">
        <f>Units[[#This Row],[CR]]/Units[[#This Row],[Total Levels]]</f>
        <v>0.75</v>
      </c>
      <c r="F166" s="2">
        <f>IF(Units[[#This Row],[MonsterLevels]]+Units[[#This Row],[ClassLevels]]=0,1,Units[[#This Row],[MonsterLevels]]+Units[[#This Row],[ClassLevels]])</f>
        <v>24</v>
      </c>
      <c r="G166">
        <v>18</v>
      </c>
      <c r="H166">
        <v>1</v>
      </c>
      <c r="I166" s="2" t="s">
        <v>3667</v>
      </c>
      <c r="J166" s="2" t="s">
        <v>3638</v>
      </c>
      <c r="K166" t="s">
        <v>5024</v>
      </c>
      <c r="L166" s="2" t="s">
        <v>3639</v>
      </c>
      <c r="M166" s="2" t="s">
        <v>4895</v>
      </c>
      <c r="N166" s="2" t="s">
        <v>3559</v>
      </c>
      <c r="O166" s="2" t="s">
        <v>3641</v>
      </c>
      <c r="P166" s="2" t="s">
        <v>4896</v>
      </c>
      <c r="Q166" s="2" t="s">
        <v>3638</v>
      </c>
      <c r="R166" s="2" t="s">
        <v>3638</v>
      </c>
      <c r="S166" s="2" t="s">
        <v>3638</v>
      </c>
      <c r="T166" s="2" t="s">
        <v>3638</v>
      </c>
      <c r="U166" s="2" t="s">
        <v>3638</v>
      </c>
      <c r="V166" s="2" t="s">
        <v>3638</v>
      </c>
      <c r="W166" s="2" t="s">
        <v>3638</v>
      </c>
      <c r="X166" s="2" t="s">
        <v>3669</v>
      </c>
      <c r="Y166" s="2" t="s">
        <v>3558</v>
      </c>
      <c r="Z166" s="2" t="s">
        <v>4372</v>
      </c>
      <c r="AA166" s="2" t="s">
        <v>3638</v>
      </c>
      <c r="AB166" s="2" t="s">
        <v>3638</v>
      </c>
      <c r="AC166" s="2" t="s">
        <v>3638</v>
      </c>
      <c r="AD166" s="2" t="s">
        <v>3638</v>
      </c>
      <c r="AE166" s="2" t="s">
        <v>3638</v>
      </c>
      <c r="AF166" s="2" t="s">
        <v>3638</v>
      </c>
      <c r="AG166" s="2" t="s">
        <v>3638</v>
      </c>
      <c r="AH166" s="2" t="s">
        <v>3638</v>
      </c>
      <c r="AI166" s="2" t="s">
        <v>3638</v>
      </c>
      <c r="AJ166" s="2" t="s">
        <v>3638</v>
      </c>
      <c r="AK166" s="2" t="s">
        <v>3638</v>
      </c>
      <c r="AL166" s="2" t="s">
        <v>3573</v>
      </c>
      <c r="AM166">
        <v>32</v>
      </c>
      <c r="AN166">
        <v>25</v>
      </c>
      <c r="AO166">
        <v>22</v>
      </c>
      <c r="AP166">
        <v>14</v>
      </c>
      <c r="AQ166">
        <v>17</v>
      </c>
      <c r="AR166">
        <v>21</v>
      </c>
      <c r="AS166" t="s">
        <v>5024</v>
      </c>
    </row>
    <row r="167" spans="1:45" x14ac:dyDescent="0.25">
      <c r="A167" s="2" t="s">
        <v>2498</v>
      </c>
      <c r="B167">
        <v>24</v>
      </c>
      <c r="D16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137</v>
      </c>
      <c r="E167" s="3">
        <f>Units[[#This Row],[CR]]/Units[[#This Row],[Total Levels]]</f>
        <v>0.79166666666666663</v>
      </c>
      <c r="F167" s="2">
        <f>IF(Units[[#This Row],[MonsterLevels]]+Units[[#This Row],[ClassLevels]]=0,1,Units[[#This Row],[MonsterLevels]]+Units[[#This Row],[ClassLevels]])</f>
        <v>24</v>
      </c>
      <c r="G167">
        <v>19</v>
      </c>
      <c r="H167">
        <v>1</v>
      </c>
      <c r="I167" s="2" t="s">
        <v>3638</v>
      </c>
      <c r="J167" s="2" t="s">
        <v>3638</v>
      </c>
      <c r="K167" t="s">
        <v>3833</v>
      </c>
      <c r="L167" s="2" t="s">
        <v>3639</v>
      </c>
      <c r="M167" s="2" t="s">
        <v>4900</v>
      </c>
      <c r="N167" s="2" t="s">
        <v>3559</v>
      </c>
      <c r="O167" s="2" t="s">
        <v>3638</v>
      </c>
      <c r="P167" s="2" t="s">
        <v>4010</v>
      </c>
      <c r="Q167" s="2" t="s">
        <v>3638</v>
      </c>
      <c r="R167" s="2" t="s">
        <v>3638</v>
      </c>
      <c r="S167" s="2" t="s">
        <v>3638</v>
      </c>
      <c r="T167" s="2" t="s">
        <v>3638</v>
      </c>
      <c r="U167" s="2" t="s">
        <v>3638</v>
      </c>
      <c r="V167" s="2" t="s">
        <v>3638</v>
      </c>
      <c r="W167" s="2" t="s">
        <v>3638</v>
      </c>
      <c r="X167" s="2" t="s">
        <v>3558</v>
      </c>
      <c r="Y167" s="2" t="s">
        <v>3836</v>
      </c>
      <c r="Z167" s="2" t="s">
        <v>3852</v>
      </c>
      <c r="AA167" s="2" t="s">
        <v>3638</v>
      </c>
      <c r="AB167" s="2" t="s">
        <v>3638</v>
      </c>
      <c r="AC167" s="2" t="s">
        <v>3638</v>
      </c>
      <c r="AD167" s="2" t="s">
        <v>3638</v>
      </c>
      <c r="AE167" s="2" t="s">
        <v>3638</v>
      </c>
      <c r="AF167" s="2" t="s">
        <v>3638</v>
      </c>
      <c r="AG167" s="2" t="s">
        <v>3831</v>
      </c>
      <c r="AH167" s="2" t="s">
        <v>3638</v>
      </c>
      <c r="AI167" s="2" t="s">
        <v>3638</v>
      </c>
      <c r="AJ167" s="2" t="s">
        <v>3638</v>
      </c>
      <c r="AK167" s="2" t="s">
        <v>3666</v>
      </c>
      <c r="AL167" s="2" t="s">
        <v>3573</v>
      </c>
      <c r="AM167">
        <v>31</v>
      </c>
      <c r="AN167">
        <v>18</v>
      </c>
      <c r="AO167">
        <v>27</v>
      </c>
      <c r="AP167">
        <v>19</v>
      </c>
      <c r="AQ167">
        <v>22</v>
      </c>
      <c r="AR167">
        <v>20</v>
      </c>
      <c r="AS167" t="s">
        <v>3833</v>
      </c>
    </row>
    <row r="168" spans="1:45" x14ac:dyDescent="0.25">
      <c r="A168" s="2" t="s">
        <v>2495</v>
      </c>
      <c r="B168">
        <v>24</v>
      </c>
      <c r="D16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132</v>
      </c>
      <c r="E168" s="3">
        <f>Units[[#This Row],[CR]]/Units[[#This Row],[Total Levels]]</f>
        <v>0.75</v>
      </c>
      <c r="F168" s="2">
        <f>IF(Units[[#This Row],[MonsterLevels]]+Units[[#This Row],[ClassLevels]]=0,1,Units[[#This Row],[MonsterLevels]]+Units[[#This Row],[ClassLevels]])</f>
        <v>24</v>
      </c>
      <c r="G168">
        <v>18</v>
      </c>
      <c r="H168">
        <v>1</v>
      </c>
      <c r="I168" s="2" t="s">
        <v>3667</v>
      </c>
      <c r="J168" s="2" t="s">
        <v>3638</v>
      </c>
      <c r="K168" t="s">
        <v>5024</v>
      </c>
      <c r="L168" s="2" t="s">
        <v>3639</v>
      </c>
      <c r="M168" s="2" t="s">
        <v>4901</v>
      </c>
      <c r="N168" s="2" t="s">
        <v>3559</v>
      </c>
      <c r="O168" s="2" t="s">
        <v>3641</v>
      </c>
      <c r="P168" s="2" t="s">
        <v>4301</v>
      </c>
      <c r="Q168" s="2" t="s">
        <v>3638</v>
      </c>
      <c r="R168" s="2" t="s">
        <v>3638</v>
      </c>
      <c r="S168" s="2" t="s">
        <v>3638</v>
      </c>
      <c r="T168" s="2" t="s">
        <v>3638</v>
      </c>
      <c r="U168" s="2" t="s">
        <v>3638</v>
      </c>
      <c r="V168" s="2" t="s">
        <v>3638</v>
      </c>
      <c r="W168" s="2" t="s">
        <v>3638</v>
      </c>
      <c r="X168" s="2" t="s">
        <v>3669</v>
      </c>
      <c r="Y168" s="2" t="s">
        <v>3558</v>
      </c>
      <c r="Z168" s="2" t="s">
        <v>3670</v>
      </c>
      <c r="AA168" s="2" t="s">
        <v>3638</v>
      </c>
      <c r="AB168" s="2" t="s">
        <v>3638</v>
      </c>
      <c r="AC168" s="2" t="s">
        <v>3638</v>
      </c>
      <c r="AD168" s="2" t="s">
        <v>3638</v>
      </c>
      <c r="AE168" s="2" t="s">
        <v>3638</v>
      </c>
      <c r="AF168" s="2" t="s">
        <v>3638</v>
      </c>
      <c r="AG168" s="2" t="s">
        <v>3638</v>
      </c>
      <c r="AH168" s="2" t="s">
        <v>3638</v>
      </c>
      <c r="AI168" s="2" t="s">
        <v>3638</v>
      </c>
      <c r="AJ168" s="2" t="s">
        <v>3638</v>
      </c>
      <c r="AK168" s="2" t="s">
        <v>3638</v>
      </c>
      <c r="AL168" s="2" t="s">
        <v>3573</v>
      </c>
      <c r="AM168">
        <v>28</v>
      </c>
      <c r="AN168">
        <v>30</v>
      </c>
      <c r="AO168">
        <v>22</v>
      </c>
      <c r="AP168">
        <v>14</v>
      </c>
      <c r="AQ168">
        <v>17</v>
      </c>
      <c r="AR168">
        <v>21</v>
      </c>
      <c r="AS168" t="s">
        <v>5024</v>
      </c>
    </row>
    <row r="169" spans="1:45" x14ac:dyDescent="0.25">
      <c r="A169" s="2" t="s">
        <v>3554</v>
      </c>
      <c r="B169">
        <v>23</v>
      </c>
      <c r="D16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146</v>
      </c>
      <c r="E169" s="3">
        <f>Units[[#This Row],[CR]]/Units[[#This Row],[Total Levels]]</f>
        <v>0.95652173913043481</v>
      </c>
      <c r="F169" s="2">
        <f>IF(Units[[#This Row],[MonsterLevels]]+Units[[#This Row],[ClassLevels]]=0,1,Units[[#This Row],[MonsterLevels]]+Units[[#This Row],[ClassLevels]])</f>
        <v>23</v>
      </c>
      <c r="G169">
        <v>22</v>
      </c>
      <c r="H169">
        <v>1</v>
      </c>
      <c r="I169" s="2" t="s">
        <v>3653</v>
      </c>
      <c r="J169" s="2" t="s">
        <v>3638</v>
      </c>
      <c r="K169" t="str">
        <f>IF(ISNUMBER(SEARCH("Demon", I169)), "Demon",IF(Units[[#This Row],[All.Column2.m_Faction]]="WildAnimals","Animal",""))</f>
        <v>Demon</v>
      </c>
      <c r="L169" s="2" t="s">
        <v>3639</v>
      </c>
      <c r="M169" s="2" t="s">
        <v>3654</v>
      </c>
      <c r="N169" s="2" t="s">
        <v>3568</v>
      </c>
      <c r="O169" s="2" t="s">
        <v>3641</v>
      </c>
      <c r="P169" s="2" t="s">
        <v>3655</v>
      </c>
      <c r="Q169" s="2" t="s">
        <v>3638</v>
      </c>
      <c r="R169" s="2" t="s">
        <v>3638</v>
      </c>
      <c r="S169" s="2" t="s">
        <v>3638</v>
      </c>
      <c r="T169" s="2" t="s">
        <v>3638</v>
      </c>
      <c r="U169" s="2" t="s">
        <v>3638</v>
      </c>
      <c r="V169" s="2" t="s">
        <v>3638</v>
      </c>
      <c r="W169" s="2" t="s">
        <v>3638</v>
      </c>
      <c r="X169" s="2" t="s">
        <v>3656</v>
      </c>
      <c r="Y169" s="2" t="s">
        <v>3558</v>
      </c>
      <c r="Z169" s="2" t="s">
        <v>3638</v>
      </c>
      <c r="AA169" s="2" t="s">
        <v>3638</v>
      </c>
      <c r="AB169" s="2" t="s">
        <v>3638</v>
      </c>
      <c r="AC169" s="2" t="s">
        <v>3657</v>
      </c>
      <c r="AD169" s="2" t="s">
        <v>3638</v>
      </c>
      <c r="AE169" s="2" t="s">
        <v>3638</v>
      </c>
      <c r="AF169" s="2" t="s">
        <v>3638</v>
      </c>
      <c r="AG169" s="2" t="s">
        <v>3638</v>
      </c>
      <c r="AH169" s="2" t="s">
        <v>3658</v>
      </c>
      <c r="AI169" s="2" t="s">
        <v>3659</v>
      </c>
      <c r="AJ169" s="2" t="s">
        <v>3638</v>
      </c>
      <c r="AK169" s="2" t="s">
        <v>3660</v>
      </c>
      <c r="AL169" s="2" t="s">
        <v>3574</v>
      </c>
      <c r="AM169">
        <v>21</v>
      </c>
      <c r="AN169">
        <v>26</v>
      </c>
      <c r="AO169">
        <v>25</v>
      </c>
      <c r="AP169">
        <v>25</v>
      </c>
      <c r="AQ169">
        <v>25</v>
      </c>
      <c r="AR169">
        <v>24</v>
      </c>
      <c r="AS169" t="s">
        <v>5029</v>
      </c>
    </row>
    <row r="170" spans="1:45" x14ac:dyDescent="0.25">
      <c r="A170" s="2" t="s">
        <v>3421</v>
      </c>
      <c r="B170">
        <v>13</v>
      </c>
      <c r="C170">
        <v>10</v>
      </c>
      <c r="D17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105</v>
      </c>
      <c r="E170" s="3">
        <f>Units[[#This Row],[CR]]/Units[[#This Row],[Total Levels]]</f>
        <v>0.47826086956521741</v>
      </c>
      <c r="F170" s="2">
        <f>IF(Units[[#This Row],[MonsterLevels]]+Units[[#This Row],[ClassLevels]]=0,1,Units[[#This Row],[MonsterLevels]]+Units[[#This Row],[ClassLevels]])</f>
        <v>23</v>
      </c>
      <c r="G170">
        <v>11</v>
      </c>
      <c r="H170">
        <v>1</v>
      </c>
      <c r="I170" s="2" t="s">
        <v>3693</v>
      </c>
      <c r="J170" s="2" t="s">
        <v>3638</v>
      </c>
      <c r="K170" t="str">
        <f>IF(ISNUMBER(SEARCH("Demon", I170)), "Demon",IF(Units[[#This Row],[All.Column2.m_Faction]]="WildAnimals","Animal",""))</f>
        <v>Demon</v>
      </c>
      <c r="L170" s="2" t="s">
        <v>3639</v>
      </c>
      <c r="M170" s="2" t="s">
        <v>3993</v>
      </c>
      <c r="N170" s="2" t="s">
        <v>3559</v>
      </c>
      <c r="O170" s="2" t="s">
        <v>3641</v>
      </c>
      <c r="P170" s="2" t="s">
        <v>3988</v>
      </c>
      <c r="Q170" s="2" t="s">
        <v>3638</v>
      </c>
      <c r="R170" s="2" t="s">
        <v>3638</v>
      </c>
      <c r="S170" s="2" t="s">
        <v>3638</v>
      </c>
      <c r="T170" s="2" t="s">
        <v>3638</v>
      </c>
      <c r="U170" s="2" t="s">
        <v>3638</v>
      </c>
      <c r="V170" s="2" t="s">
        <v>3638</v>
      </c>
      <c r="W170" s="2" t="s">
        <v>3638</v>
      </c>
      <c r="X170" s="2" t="s">
        <v>3558</v>
      </c>
      <c r="Y170" s="2" t="s">
        <v>3558</v>
      </c>
      <c r="Z170" s="2" t="s">
        <v>3638</v>
      </c>
      <c r="AA170" s="2" t="s">
        <v>3638</v>
      </c>
      <c r="AB170" s="2" t="s">
        <v>3638</v>
      </c>
      <c r="AC170" s="2" t="s">
        <v>3638</v>
      </c>
      <c r="AD170" s="2" t="s">
        <v>3638</v>
      </c>
      <c r="AE170" s="2" t="s">
        <v>3638</v>
      </c>
      <c r="AF170" s="2" t="s">
        <v>3638</v>
      </c>
      <c r="AG170" s="2" t="s">
        <v>3638</v>
      </c>
      <c r="AH170" s="2" t="s">
        <v>3638</v>
      </c>
      <c r="AI170" s="2" t="s">
        <v>3638</v>
      </c>
      <c r="AJ170" s="2" t="s">
        <v>3638</v>
      </c>
      <c r="AK170" s="2" t="s">
        <v>3638</v>
      </c>
      <c r="AL170" s="2" t="s">
        <v>3573</v>
      </c>
      <c r="AM170">
        <v>20</v>
      </c>
      <c r="AN170">
        <v>15</v>
      </c>
      <c r="AO170">
        <v>18</v>
      </c>
      <c r="AP170">
        <v>16</v>
      </c>
      <c r="AQ170">
        <v>15</v>
      </c>
      <c r="AR170">
        <v>21</v>
      </c>
      <c r="AS170" t="s">
        <v>5029</v>
      </c>
    </row>
    <row r="171" spans="1:45" x14ac:dyDescent="0.25">
      <c r="A171" s="2" t="s">
        <v>3254</v>
      </c>
      <c r="B171">
        <v>23</v>
      </c>
      <c r="D17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74</v>
      </c>
      <c r="E171" s="3">
        <f>Units[[#This Row],[CR]]/Units[[#This Row],[Total Levels]]</f>
        <v>0.65217391304347827</v>
      </c>
      <c r="F171" s="2">
        <f>IF(Units[[#This Row],[MonsterLevels]]+Units[[#This Row],[ClassLevels]]=0,1,Units[[#This Row],[MonsterLevels]]+Units[[#This Row],[ClassLevels]])</f>
        <v>23</v>
      </c>
      <c r="G171">
        <v>15</v>
      </c>
      <c r="H171">
        <v>1</v>
      </c>
      <c r="I171" s="2" t="s">
        <v>4254</v>
      </c>
      <c r="J171" s="2" t="s">
        <v>3638</v>
      </c>
      <c r="K171" t="s">
        <v>5032</v>
      </c>
      <c r="L171" s="2" t="s">
        <v>3639</v>
      </c>
      <c r="M171" s="2" t="s">
        <v>4255</v>
      </c>
      <c r="N171" s="2" t="s">
        <v>3569</v>
      </c>
      <c r="O171" s="2" t="s">
        <v>3638</v>
      </c>
      <c r="P171" s="2" t="s">
        <v>3638</v>
      </c>
      <c r="Q171" s="2" t="s">
        <v>3638</v>
      </c>
      <c r="R171" s="2" t="s">
        <v>3638</v>
      </c>
      <c r="S171" s="2" t="s">
        <v>3638</v>
      </c>
      <c r="T171" s="2" t="s">
        <v>3638</v>
      </c>
      <c r="U171" s="2" t="s">
        <v>3638</v>
      </c>
      <c r="V171" s="2" t="s">
        <v>3638</v>
      </c>
      <c r="W171" s="2" t="s">
        <v>3638</v>
      </c>
      <c r="X171" s="2" t="s">
        <v>4256</v>
      </c>
      <c r="Y171" s="2" t="s">
        <v>3558</v>
      </c>
      <c r="Z171" s="2" t="s">
        <v>3638</v>
      </c>
      <c r="AA171" s="2" t="s">
        <v>3638</v>
      </c>
      <c r="AB171" s="2" t="s">
        <v>3638</v>
      </c>
      <c r="AC171" s="2" t="s">
        <v>3638</v>
      </c>
      <c r="AD171" s="2" t="s">
        <v>3638</v>
      </c>
      <c r="AE171" s="2" t="s">
        <v>3638</v>
      </c>
      <c r="AF171" s="2" t="s">
        <v>3638</v>
      </c>
      <c r="AG171" s="2" t="s">
        <v>3638</v>
      </c>
      <c r="AH171" s="2" t="s">
        <v>3638</v>
      </c>
      <c r="AI171" s="2" t="s">
        <v>3638</v>
      </c>
      <c r="AJ171" s="2" t="s">
        <v>3638</v>
      </c>
      <c r="AK171" s="2" t="s">
        <v>3638</v>
      </c>
      <c r="AL171" s="2" t="s">
        <v>3573</v>
      </c>
      <c r="AM171">
        <v>34</v>
      </c>
      <c r="AN171">
        <v>18</v>
      </c>
      <c r="AO171">
        <v>10</v>
      </c>
      <c r="AQ171">
        <v>11</v>
      </c>
      <c r="AR171">
        <v>1</v>
      </c>
      <c r="AS171" t="s">
        <v>5032</v>
      </c>
    </row>
    <row r="172" spans="1:45" x14ac:dyDescent="0.25">
      <c r="A172" s="2" t="s">
        <v>3182</v>
      </c>
      <c r="B172">
        <v>23</v>
      </c>
      <c r="D17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81</v>
      </c>
      <c r="E172" s="3">
        <f>Units[[#This Row],[CR]]/Units[[#This Row],[Total Levels]]</f>
        <v>0.78260869565217395</v>
      </c>
      <c r="F172" s="2">
        <f>IF(Units[[#This Row],[MonsterLevels]]+Units[[#This Row],[ClassLevels]]=0,1,Units[[#This Row],[MonsterLevels]]+Units[[#This Row],[ClassLevels]])</f>
        <v>23</v>
      </c>
      <c r="G172">
        <v>18</v>
      </c>
      <c r="H172">
        <v>1</v>
      </c>
      <c r="I172" s="2" t="s">
        <v>1242</v>
      </c>
      <c r="J172" s="2" t="s">
        <v>3638</v>
      </c>
      <c r="K172" t="s">
        <v>5031</v>
      </c>
      <c r="L172" s="2" t="s">
        <v>3639</v>
      </c>
      <c r="M172" s="2" t="s">
        <v>4347</v>
      </c>
      <c r="N172" s="2" t="s">
        <v>3572</v>
      </c>
      <c r="O172" s="2" t="s">
        <v>3638</v>
      </c>
      <c r="P172" s="2" t="s">
        <v>3638</v>
      </c>
      <c r="Q172" s="2" t="s">
        <v>3638</v>
      </c>
      <c r="R172" s="2" t="s">
        <v>3638</v>
      </c>
      <c r="S172" s="2" t="s">
        <v>3638</v>
      </c>
      <c r="T172" s="2" t="s">
        <v>3638</v>
      </c>
      <c r="U172" s="2" t="s">
        <v>3638</v>
      </c>
      <c r="V172" s="2" t="s">
        <v>3638</v>
      </c>
      <c r="W172" s="2" t="s">
        <v>3638</v>
      </c>
      <c r="X172" s="2" t="s">
        <v>3558</v>
      </c>
      <c r="Y172" s="2" t="s">
        <v>3558</v>
      </c>
      <c r="Z172" s="2" t="s">
        <v>3638</v>
      </c>
      <c r="AA172" s="2" t="s">
        <v>3638</v>
      </c>
      <c r="AB172" s="2" t="s">
        <v>3638</v>
      </c>
      <c r="AC172" s="2" t="s">
        <v>3638</v>
      </c>
      <c r="AD172" s="2" t="s">
        <v>3638</v>
      </c>
      <c r="AE172" s="2" t="s">
        <v>3638</v>
      </c>
      <c r="AF172" s="2" t="s">
        <v>3638</v>
      </c>
      <c r="AG172" s="2" t="s">
        <v>3638</v>
      </c>
      <c r="AH172" s="2" t="s">
        <v>3638</v>
      </c>
      <c r="AI172" s="2" t="s">
        <v>3638</v>
      </c>
      <c r="AJ172" s="2" t="s">
        <v>3638</v>
      </c>
      <c r="AK172" s="2" t="s">
        <v>3638</v>
      </c>
      <c r="AL172" s="2" t="s">
        <v>3573</v>
      </c>
      <c r="AM172">
        <v>11</v>
      </c>
      <c r="AN172">
        <v>23</v>
      </c>
      <c r="AO172">
        <v>16</v>
      </c>
      <c r="AP172">
        <v>8</v>
      </c>
      <c r="AQ172">
        <v>13</v>
      </c>
      <c r="AR172">
        <v>10</v>
      </c>
      <c r="AS172" t="s">
        <v>5031</v>
      </c>
    </row>
    <row r="173" spans="1:45" x14ac:dyDescent="0.25">
      <c r="A173" s="2" t="s">
        <v>3078</v>
      </c>
      <c r="B173">
        <v>23</v>
      </c>
      <c r="D17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102</v>
      </c>
      <c r="E173" s="3">
        <f>Units[[#This Row],[CR]]/Units[[#This Row],[Total Levels]]</f>
        <v>0.86956521739130432</v>
      </c>
      <c r="F173" s="2">
        <f>IF(Units[[#This Row],[MonsterLevels]]+Units[[#This Row],[ClassLevels]]=0,1,Units[[#This Row],[MonsterLevels]]+Units[[#This Row],[ClassLevels]])</f>
        <v>23</v>
      </c>
      <c r="G173">
        <v>20</v>
      </c>
      <c r="H173">
        <v>1</v>
      </c>
      <c r="I173" s="2" t="s">
        <v>4229</v>
      </c>
      <c r="J173" s="2" t="s">
        <v>3722</v>
      </c>
      <c r="K173" t="s">
        <v>5034</v>
      </c>
      <c r="L173" s="2" t="s">
        <v>3639</v>
      </c>
      <c r="M173" s="2" t="s">
        <v>4449</v>
      </c>
      <c r="N173" s="2" t="s">
        <v>3559</v>
      </c>
      <c r="O173" s="2" t="s">
        <v>3641</v>
      </c>
      <c r="P173" s="2" t="s">
        <v>3638</v>
      </c>
      <c r="Q173" s="2" t="s">
        <v>3638</v>
      </c>
      <c r="R173" s="2" t="s">
        <v>3638</v>
      </c>
      <c r="S173" s="2" t="s">
        <v>3638</v>
      </c>
      <c r="T173" s="2" t="s">
        <v>3638</v>
      </c>
      <c r="U173" s="2" t="s">
        <v>3638</v>
      </c>
      <c r="V173" s="2" t="s">
        <v>3638</v>
      </c>
      <c r="W173" s="2" t="s">
        <v>3638</v>
      </c>
      <c r="X173" s="2" t="s">
        <v>3558</v>
      </c>
      <c r="Y173" s="2" t="s">
        <v>3558</v>
      </c>
      <c r="Z173" s="2" t="s">
        <v>3638</v>
      </c>
      <c r="AA173" s="2" t="s">
        <v>3638</v>
      </c>
      <c r="AB173" s="2" t="s">
        <v>3638</v>
      </c>
      <c r="AC173" s="2" t="s">
        <v>4450</v>
      </c>
      <c r="AD173" s="2" t="s">
        <v>3638</v>
      </c>
      <c r="AE173" s="2" t="s">
        <v>3638</v>
      </c>
      <c r="AF173" s="2" t="s">
        <v>3638</v>
      </c>
      <c r="AG173" s="2" t="s">
        <v>4451</v>
      </c>
      <c r="AH173" s="2" t="s">
        <v>3822</v>
      </c>
      <c r="AI173" s="2" t="s">
        <v>3658</v>
      </c>
      <c r="AJ173" s="2" t="s">
        <v>3651</v>
      </c>
      <c r="AK173" s="2" t="s">
        <v>3652</v>
      </c>
      <c r="AL173" s="2" t="s">
        <v>3573</v>
      </c>
      <c r="AM173">
        <v>14</v>
      </c>
      <c r="AN173">
        <v>20</v>
      </c>
      <c r="AO173">
        <v>10</v>
      </c>
      <c r="AP173">
        <v>10</v>
      </c>
      <c r="AQ173">
        <v>19</v>
      </c>
      <c r="AR173">
        <v>29</v>
      </c>
      <c r="AS173" t="s">
        <v>5034</v>
      </c>
    </row>
    <row r="174" spans="1:45" x14ac:dyDescent="0.25">
      <c r="A174" s="2" t="s">
        <v>3055</v>
      </c>
      <c r="B174">
        <v>23</v>
      </c>
      <c r="D17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105</v>
      </c>
      <c r="E174" s="3">
        <f>Units[[#This Row],[CR]]/Units[[#This Row],[Total Levels]]</f>
        <v>0.91304347826086951</v>
      </c>
      <c r="F174" s="2">
        <f>IF(Units[[#This Row],[MonsterLevels]]+Units[[#This Row],[ClassLevels]]=0,1,Units[[#This Row],[MonsterLevels]]+Units[[#This Row],[ClassLevels]])</f>
        <v>23</v>
      </c>
      <c r="G174">
        <v>21</v>
      </c>
      <c r="H174">
        <v>1</v>
      </c>
      <c r="I174" s="2" t="s">
        <v>3693</v>
      </c>
      <c r="J174" s="2" t="s">
        <v>3638</v>
      </c>
      <c r="K174" t="str">
        <f>IF(ISNUMBER(SEARCH("Demon", I174)), "Demon",IF(Units[[#This Row],[All.Column2.m_Faction]]="WildAnimals","Animal",""))</f>
        <v>Demon</v>
      </c>
      <c r="L174" s="2" t="s">
        <v>3639</v>
      </c>
      <c r="M174" s="2" t="s">
        <v>4465</v>
      </c>
      <c r="N174" s="2" t="s">
        <v>3559</v>
      </c>
      <c r="O174" s="2" t="s">
        <v>3641</v>
      </c>
      <c r="P174" s="2" t="s">
        <v>4116</v>
      </c>
      <c r="Q174" s="2" t="s">
        <v>3638</v>
      </c>
      <c r="R174" s="2" t="s">
        <v>3638</v>
      </c>
      <c r="S174" s="2" t="s">
        <v>3638</v>
      </c>
      <c r="T174" s="2" t="s">
        <v>3638</v>
      </c>
      <c r="U174" s="2" t="s">
        <v>3638</v>
      </c>
      <c r="V174" s="2" t="s">
        <v>3638</v>
      </c>
      <c r="W174" s="2" t="s">
        <v>3638</v>
      </c>
      <c r="X174" s="2" t="s">
        <v>3558</v>
      </c>
      <c r="Y174" s="2" t="s">
        <v>3558</v>
      </c>
      <c r="Z174" s="2" t="s">
        <v>4302</v>
      </c>
      <c r="AA174" s="2" t="s">
        <v>3638</v>
      </c>
      <c r="AB174" s="2" t="s">
        <v>3638</v>
      </c>
      <c r="AC174" s="2" t="s">
        <v>3638</v>
      </c>
      <c r="AD174" s="2" t="s">
        <v>3638</v>
      </c>
      <c r="AE174" s="2" t="s">
        <v>3638</v>
      </c>
      <c r="AF174" s="2" t="s">
        <v>3638</v>
      </c>
      <c r="AG174" s="2" t="s">
        <v>3831</v>
      </c>
      <c r="AH174" s="2" t="s">
        <v>3665</v>
      </c>
      <c r="AI174" s="2" t="s">
        <v>3638</v>
      </c>
      <c r="AJ174" s="2" t="s">
        <v>3638</v>
      </c>
      <c r="AK174" s="2" t="s">
        <v>3638</v>
      </c>
      <c r="AL174" s="2" t="s">
        <v>3573</v>
      </c>
      <c r="AM174">
        <v>20</v>
      </c>
      <c r="AN174">
        <v>15</v>
      </c>
      <c r="AO174">
        <v>18</v>
      </c>
      <c r="AP174">
        <v>16</v>
      </c>
      <c r="AQ174">
        <v>15</v>
      </c>
      <c r="AR174">
        <v>21</v>
      </c>
      <c r="AS174" t="s">
        <v>5029</v>
      </c>
    </row>
    <row r="175" spans="1:45" x14ac:dyDescent="0.25">
      <c r="A175" s="2" t="s">
        <v>3422</v>
      </c>
      <c r="B175">
        <v>12</v>
      </c>
      <c r="C175">
        <v>10</v>
      </c>
      <c r="D17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97</v>
      </c>
      <c r="E175" s="3">
        <f>Units[[#This Row],[CR]]/Units[[#This Row],[Total Levels]]</f>
        <v>0.5</v>
      </c>
      <c r="F175" s="2">
        <f>IF(Units[[#This Row],[MonsterLevels]]+Units[[#This Row],[ClassLevels]]=0,1,Units[[#This Row],[MonsterLevels]]+Units[[#This Row],[ClassLevels]])</f>
        <v>22</v>
      </c>
      <c r="G175">
        <v>11</v>
      </c>
      <c r="H175">
        <v>1</v>
      </c>
      <c r="I175" s="2" t="s">
        <v>3767</v>
      </c>
      <c r="J175" s="2" t="s">
        <v>3638</v>
      </c>
      <c r="K175" t="str">
        <f>IF(ISNUMBER(SEARCH("Demon", I175)), "Demon",IF(Units[[#This Row],[All.Column2.m_Faction]]="WildAnimals","Animal",""))</f>
        <v>Demon</v>
      </c>
      <c r="L175" s="2" t="s">
        <v>3639</v>
      </c>
      <c r="M175" s="2" t="s">
        <v>3991</v>
      </c>
      <c r="N175" s="2" t="s">
        <v>3559</v>
      </c>
      <c r="O175" s="2" t="s">
        <v>3641</v>
      </c>
      <c r="P175" s="2" t="s">
        <v>3992</v>
      </c>
      <c r="Q175" s="2" t="s">
        <v>3638</v>
      </c>
      <c r="R175" s="2" t="s">
        <v>3638</v>
      </c>
      <c r="S175" s="2" t="s">
        <v>3638</v>
      </c>
      <c r="T175" s="2" t="s">
        <v>3638</v>
      </c>
      <c r="U175" s="2" t="s">
        <v>3638</v>
      </c>
      <c r="V175" s="2" t="s">
        <v>3638</v>
      </c>
      <c r="W175" s="2" t="s">
        <v>3638</v>
      </c>
      <c r="X175" s="2" t="s">
        <v>3770</v>
      </c>
      <c r="Y175" s="2" t="s">
        <v>3558</v>
      </c>
      <c r="Z175" s="2" t="s">
        <v>3638</v>
      </c>
      <c r="AA175" s="2" t="s">
        <v>3638</v>
      </c>
      <c r="AB175" s="2" t="s">
        <v>3638</v>
      </c>
      <c r="AC175" s="2" t="s">
        <v>3638</v>
      </c>
      <c r="AD175" s="2" t="s">
        <v>3638</v>
      </c>
      <c r="AE175" s="2" t="s">
        <v>3638</v>
      </c>
      <c r="AF175" s="2" t="s">
        <v>3638</v>
      </c>
      <c r="AG175" s="2" t="s">
        <v>3638</v>
      </c>
      <c r="AH175" s="2" t="s">
        <v>3638</v>
      </c>
      <c r="AI175" s="2" t="s">
        <v>3638</v>
      </c>
      <c r="AJ175" s="2" t="s">
        <v>3638</v>
      </c>
      <c r="AK175" s="2" t="s">
        <v>3638</v>
      </c>
      <c r="AL175" s="2" t="s">
        <v>3573</v>
      </c>
      <c r="AM175">
        <v>21</v>
      </c>
      <c r="AN175">
        <v>13</v>
      </c>
      <c r="AO175">
        <v>20</v>
      </c>
      <c r="AP175">
        <v>14</v>
      </c>
      <c r="AQ175">
        <v>13</v>
      </c>
      <c r="AR175">
        <v>16</v>
      </c>
      <c r="AS175" t="s">
        <v>5029</v>
      </c>
    </row>
    <row r="176" spans="1:45" x14ac:dyDescent="0.25">
      <c r="A176" s="2" t="s">
        <v>3308</v>
      </c>
      <c r="B176">
        <v>22</v>
      </c>
      <c r="D17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129</v>
      </c>
      <c r="E176" s="3">
        <f>Units[[#This Row],[CR]]/Units[[#This Row],[Total Levels]]</f>
        <v>0.59090909090909094</v>
      </c>
      <c r="F176" s="2">
        <f>IF(Units[[#This Row],[MonsterLevels]]+Units[[#This Row],[ClassLevels]]=0,1,Units[[#This Row],[MonsterLevels]]+Units[[#This Row],[ClassLevels]])</f>
        <v>22</v>
      </c>
      <c r="G176">
        <v>13</v>
      </c>
      <c r="H176">
        <v>3</v>
      </c>
      <c r="I176" s="2" t="s">
        <v>4169</v>
      </c>
      <c r="J176" s="2" t="s">
        <v>3638</v>
      </c>
      <c r="K176" t="s">
        <v>5034</v>
      </c>
      <c r="L176" s="2" t="s">
        <v>3639</v>
      </c>
      <c r="M176" s="2" t="s">
        <v>4170</v>
      </c>
      <c r="N176" s="2" t="s">
        <v>3559</v>
      </c>
      <c r="O176" s="2" t="s">
        <v>3641</v>
      </c>
      <c r="P176" s="2" t="s">
        <v>3855</v>
      </c>
      <c r="Q176" s="2" t="s">
        <v>3638</v>
      </c>
      <c r="R176" s="2" t="s">
        <v>3638</v>
      </c>
      <c r="S176" s="2" t="s">
        <v>3638</v>
      </c>
      <c r="T176" s="2" t="s">
        <v>3638</v>
      </c>
      <c r="U176" s="2" t="s">
        <v>3638</v>
      </c>
      <c r="V176" s="2" t="s">
        <v>3638</v>
      </c>
      <c r="W176" s="2" t="s">
        <v>3638</v>
      </c>
      <c r="X176" s="2" t="s">
        <v>3558</v>
      </c>
      <c r="Y176" s="2" t="s">
        <v>3558</v>
      </c>
      <c r="Z176" s="2" t="s">
        <v>3638</v>
      </c>
      <c r="AA176" s="2" t="s">
        <v>3638</v>
      </c>
      <c r="AB176" s="2" t="s">
        <v>3638</v>
      </c>
      <c r="AC176" s="2" t="s">
        <v>3638</v>
      </c>
      <c r="AD176" s="2" t="s">
        <v>3638</v>
      </c>
      <c r="AE176" s="2" t="s">
        <v>3638</v>
      </c>
      <c r="AF176" s="2" t="s">
        <v>3638</v>
      </c>
      <c r="AG176" s="2" t="s">
        <v>3638</v>
      </c>
      <c r="AH176" s="2" t="s">
        <v>3638</v>
      </c>
      <c r="AI176" s="2" t="s">
        <v>3638</v>
      </c>
      <c r="AJ176" s="2" t="s">
        <v>3638</v>
      </c>
      <c r="AK176" s="2" t="s">
        <v>3638</v>
      </c>
      <c r="AL176" s="2" t="s">
        <v>3573</v>
      </c>
      <c r="AM176">
        <v>20</v>
      </c>
      <c r="AN176">
        <v>28</v>
      </c>
      <c r="AO176">
        <v>21</v>
      </c>
      <c r="AP176">
        <v>16</v>
      </c>
      <c r="AQ176">
        <v>23</v>
      </c>
      <c r="AR176">
        <v>21</v>
      </c>
      <c r="AS176" t="s">
        <v>5034</v>
      </c>
    </row>
    <row r="177" spans="1:45" x14ac:dyDescent="0.25">
      <c r="A177" s="2" t="s">
        <v>3282</v>
      </c>
      <c r="B177">
        <v>22</v>
      </c>
      <c r="D17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110</v>
      </c>
      <c r="E177" s="3">
        <f>Units[[#This Row],[CR]]/Units[[#This Row],[Total Levels]]</f>
        <v>0.63636363636363635</v>
      </c>
      <c r="F177" s="2">
        <f>IF(Units[[#This Row],[MonsterLevels]]+Units[[#This Row],[ClassLevels]]=0,1,Units[[#This Row],[MonsterLevels]]+Units[[#This Row],[ClassLevels]])</f>
        <v>22</v>
      </c>
      <c r="G177">
        <v>14</v>
      </c>
      <c r="H177">
        <v>1</v>
      </c>
      <c r="I177" s="2" t="s">
        <v>4030</v>
      </c>
      <c r="J177" s="2" t="s">
        <v>3638</v>
      </c>
      <c r="K177" t="str">
        <f>IF(ISNUMBER(SEARCH("Demon", I177)), "Demon",IF(Units[[#This Row],[All.Column2.m_Faction]]="WildAnimals","Animal",""))</f>
        <v>Animal</v>
      </c>
      <c r="L177" s="2" t="s">
        <v>3726</v>
      </c>
      <c r="M177" s="2" t="s">
        <v>4211</v>
      </c>
      <c r="N177" s="2" t="s">
        <v>3570</v>
      </c>
      <c r="O177" s="2" t="s">
        <v>3638</v>
      </c>
      <c r="P177" s="2" t="s">
        <v>3638</v>
      </c>
      <c r="Q177" s="2" t="s">
        <v>3638</v>
      </c>
      <c r="R177" s="2" t="s">
        <v>3638</v>
      </c>
      <c r="S177" s="2" t="s">
        <v>3638</v>
      </c>
      <c r="T177" s="2" t="s">
        <v>3638</v>
      </c>
      <c r="U177" s="2" t="s">
        <v>3638</v>
      </c>
      <c r="V177" s="2" t="s">
        <v>3638</v>
      </c>
      <c r="W177" s="2" t="s">
        <v>3638</v>
      </c>
      <c r="X177" s="2" t="s">
        <v>3714</v>
      </c>
      <c r="Y177" s="2" t="s">
        <v>3558</v>
      </c>
      <c r="Z177" s="2" t="s">
        <v>3638</v>
      </c>
      <c r="AA177" s="2" t="s">
        <v>3638</v>
      </c>
      <c r="AB177" s="2" t="s">
        <v>3638</v>
      </c>
      <c r="AC177" s="2" t="s">
        <v>3638</v>
      </c>
      <c r="AD177" s="2" t="s">
        <v>3638</v>
      </c>
      <c r="AE177" s="2" t="s">
        <v>3638</v>
      </c>
      <c r="AF177" s="2" t="s">
        <v>3638</v>
      </c>
      <c r="AG177" s="2" t="s">
        <v>3638</v>
      </c>
      <c r="AH177" s="2" t="s">
        <v>3638</v>
      </c>
      <c r="AI177" s="2" t="s">
        <v>3638</v>
      </c>
      <c r="AJ177" s="2" t="s">
        <v>3638</v>
      </c>
      <c r="AK177" s="2" t="s">
        <v>3638</v>
      </c>
      <c r="AL177" s="2" t="s">
        <v>3573</v>
      </c>
      <c r="AM177">
        <v>38</v>
      </c>
      <c r="AN177">
        <v>10</v>
      </c>
      <c r="AO177">
        <v>26</v>
      </c>
      <c r="AP177">
        <v>6</v>
      </c>
      <c r="AQ177">
        <v>16</v>
      </c>
      <c r="AR177">
        <v>14</v>
      </c>
      <c r="AS177" t="s">
        <v>5036</v>
      </c>
    </row>
    <row r="178" spans="1:45" x14ac:dyDescent="0.25">
      <c r="A178" s="2" t="s">
        <v>3269</v>
      </c>
      <c r="B178">
        <v>22</v>
      </c>
      <c r="D17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80</v>
      </c>
      <c r="E178" s="3">
        <f>Units[[#This Row],[CR]]/Units[[#This Row],[Total Levels]]</f>
        <v>0.68181818181818177</v>
      </c>
      <c r="F178" s="2">
        <f>IF(Units[[#This Row],[MonsterLevels]]+Units[[#This Row],[ClassLevels]]=0,1,Units[[#This Row],[MonsterLevels]]+Units[[#This Row],[ClassLevels]])</f>
        <v>22</v>
      </c>
      <c r="G178">
        <v>15</v>
      </c>
      <c r="H178">
        <v>1</v>
      </c>
      <c r="I178" s="2" t="s">
        <v>4229</v>
      </c>
      <c r="J178" s="2" t="s">
        <v>3638</v>
      </c>
      <c r="K178" t="s">
        <v>5030</v>
      </c>
      <c r="L178" s="2" t="s">
        <v>3639</v>
      </c>
      <c r="M178" s="2" t="s">
        <v>4230</v>
      </c>
      <c r="N178" s="2" t="s">
        <v>3559</v>
      </c>
      <c r="O178" s="2" t="s">
        <v>3638</v>
      </c>
      <c r="P178" s="2" t="s">
        <v>3638</v>
      </c>
      <c r="Q178" s="2" t="s">
        <v>3638</v>
      </c>
      <c r="R178" s="2" t="s">
        <v>3638</v>
      </c>
      <c r="S178" s="2" t="s">
        <v>3638</v>
      </c>
      <c r="T178" s="2" t="s">
        <v>3638</v>
      </c>
      <c r="U178" s="2" t="s">
        <v>3638</v>
      </c>
      <c r="V178" s="2" t="s">
        <v>3638</v>
      </c>
      <c r="W178" s="2" t="s">
        <v>3638</v>
      </c>
      <c r="X178" s="2" t="s">
        <v>3798</v>
      </c>
      <c r="Y178" s="2" t="s">
        <v>3558</v>
      </c>
      <c r="Z178" s="2" t="s">
        <v>3638</v>
      </c>
      <c r="AA178" s="2" t="s">
        <v>3638</v>
      </c>
      <c r="AB178" s="2" t="s">
        <v>3638</v>
      </c>
      <c r="AC178" s="2" t="s">
        <v>3638</v>
      </c>
      <c r="AD178" s="2" t="s">
        <v>3638</v>
      </c>
      <c r="AE178" s="2" t="s">
        <v>3638</v>
      </c>
      <c r="AF178" s="2" t="s">
        <v>3638</v>
      </c>
      <c r="AG178" s="2" t="s">
        <v>3638</v>
      </c>
      <c r="AH178" s="2" t="s">
        <v>3638</v>
      </c>
      <c r="AI178" s="2" t="s">
        <v>3638</v>
      </c>
      <c r="AJ178" s="2" t="s">
        <v>3638</v>
      </c>
      <c r="AK178" s="2" t="s">
        <v>3638</v>
      </c>
      <c r="AL178" s="2" t="s">
        <v>3573</v>
      </c>
      <c r="AM178">
        <v>24</v>
      </c>
      <c r="AN178">
        <v>10</v>
      </c>
      <c r="AO178">
        <v>10</v>
      </c>
      <c r="AP178">
        <v>6</v>
      </c>
      <c r="AQ178">
        <v>15</v>
      </c>
      <c r="AR178">
        <v>15</v>
      </c>
      <c r="AS178" t="s">
        <v>5030</v>
      </c>
    </row>
    <row r="179" spans="1:45" x14ac:dyDescent="0.25">
      <c r="A179" s="2" t="s">
        <v>3233</v>
      </c>
      <c r="B179">
        <v>22</v>
      </c>
      <c r="D17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103</v>
      </c>
      <c r="E179" s="3">
        <f>Units[[#This Row],[CR]]/Units[[#This Row],[Total Levels]]</f>
        <v>0.72727272727272729</v>
      </c>
      <c r="F179" s="2">
        <f>IF(Units[[#This Row],[MonsterLevels]]+Units[[#This Row],[ClassLevels]]=0,1,Units[[#This Row],[MonsterLevels]]+Units[[#This Row],[ClassLevels]])</f>
        <v>22</v>
      </c>
      <c r="G179">
        <v>16</v>
      </c>
      <c r="H179">
        <v>1</v>
      </c>
      <c r="I179" s="2" t="s">
        <v>3793</v>
      </c>
      <c r="J179" s="2" t="s">
        <v>3638</v>
      </c>
      <c r="K179" t="s">
        <v>5024</v>
      </c>
      <c r="L179" s="2" t="s">
        <v>3639</v>
      </c>
      <c r="M179" s="2" t="s">
        <v>3793</v>
      </c>
      <c r="N179" s="2" t="s">
        <v>3569</v>
      </c>
      <c r="O179" s="2" t="s">
        <v>3638</v>
      </c>
      <c r="P179" s="2" t="s">
        <v>3638</v>
      </c>
      <c r="Q179" s="2" t="s">
        <v>3638</v>
      </c>
      <c r="R179" s="2" t="s">
        <v>3638</v>
      </c>
      <c r="S179" s="2" t="s">
        <v>3638</v>
      </c>
      <c r="T179" s="2" t="s">
        <v>3638</v>
      </c>
      <c r="U179" s="2" t="s">
        <v>3638</v>
      </c>
      <c r="V179" s="2" t="s">
        <v>3638</v>
      </c>
      <c r="W179" s="2" t="s">
        <v>3638</v>
      </c>
      <c r="X179" s="2" t="s">
        <v>3795</v>
      </c>
      <c r="Y179" s="2" t="s">
        <v>3558</v>
      </c>
      <c r="Z179" s="2" t="s">
        <v>3638</v>
      </c>
      <c r="AA179" s="2" t="s">
        <v>3638</v>
      </c>
      <c r="AB179" s="2" t="s">
        <v>3638</v>
      </c>
      <c r="AC179" s="2" t="s">
        <v>3638</v>
      </c>
      <c r="AD179" s="2" t="s">
        <v>3638</v>
      </c>
      <c r="AE179" s="2" t="s">
        <v>3638</v>
      </c>
      <c r="AF179" s="2" t="s">
        <v>3638</v>
      </c>
      <c r="AG179" s="2" t="s">
        <v>3638</v>
      </c>
      <c r="AH179" s="2" t="s">
        <v>3638</v>
      </c>
      <c r="AI179" s="2" t="s">
        <v>3638</v>
      </c>
      <c r="AJ179" s="2" t="s">
        <v>3638</v>
      </c>
      <c r="AK179" s="2" t="s">
        <v>3638</v>
      </c>
      <c r="AL179" s="2" t="s">
        <v>3573</v>
      </c>
      <c r="AM179">
        <v>32</v>
      </c>
      <c r="AN179">
        <v>20</v>
      </c>
      <c r="AO179">
        <v>10</v>
      </c>
      <c r="AP179">
        <v>9</v>
      </c>
      <c r="AQ179">
        <v>11</v>
      </c>
      <c r="AR179">
        <v>21</v>
      </c>
      <c r="AS179" t="s">
        <v>5024</v>
      </c>
    </row>
    <row r="180" spans="1:45" x14ac:dyDescent="0.25">
      <c r="A180" s="2" t="s">
        <v>3227</v>
      </c>
      <c r="B180">
        <v>22</v>
      </c>
      <c r="D18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145</v>
      </c>
      <c r="E180" s="3">
        <f>Units[[#This Row],[CR]]/Units[[#This Row],[Total Levels]]</f>
        <v>0.72727272727272729</v>
      </c>
      <c r="F180" s="2">
        <f>IF(Units[[#This Row],[MonsterLevels]]+Units[[#This Row],[ClassLevels]]=0,1,Units[[#This Row],[MonsterLevels]]+Units[[#This Row],[ClassLevels]])</f>
        <v>22</v>
      </c>
      <c r="G180">
        <v>16</v>
      </c>
      <c r="H180">
        <v>1</v>
      </c>
      <c r="I180" s="2" t="s">
        <v>4290</v>
      </c>
      <c r="J180" s="2" t="s">
        <v>3722</v>
      </c>
      <c r="K180" t="s">
        <v>5034</v>
      </c>
      <c r="L180" s="2" t="s">
        <v>3639</v>
      </c>
      <c r="M180" s="2" t="s">
        <v>4290</v>
      </c>
      <c r="N180" s="2" t="s">
        <v>3559</v>
      </c>
      <c r="O180" s="2" t="s">
        <v>3641</v>
      </c>
      <c r="P180" s="2" t="s">
        <v>4291</v>
      </c>
      <c r="Q180" s="2" t="s">
        <v>3638</v>
      </c>
      <c r="R180" s="2" t="s">
        <v>3638</v>
      </c>
      <c r="S180" s="2" t="s">
        <v>3638</v>
      </c>
      <c r="T180" s="2" t="s">
        <v>3638</v>
      </c>
      <c r="U180" s="2" t="s">
        <v>3638</v>
      </c>
      <c r="V180" s="2" t="s">
        <v>3638</v>
      </c>
      <c r="W180" s="2" t="s">
        <v>3638</v>
      </c>
      <c r="X180" s="2" t="s">
        <v>3558</v>
      </c>
      <c r="Y180" s="2" t="s">
        <v>3669</v>
      </c>
      <c r="Z180" s="2" t="s">
        <v>3638</v>
      </c>
      <c r="AA180" s="2" t="s">
        <v>3638</v>
      </c>
      <c r="AB180" s="2" t="s">
        <v>3638</v>
      </c>
      <c r="AC180" s="2" t="s">
        <v>3638</v>
      </c>
      <c r="AD180" s="2" t="s">
        <v>3638</v>
      </c>
      <c r="AE180" s="2" t="s">
        <v>3638</v>
      </c>
      <c r="AF180" s="2" t="s">
        <v>3638</v>
      </c>
      <c r="AG180" s="2" t="s">
        <v>3638</v>
      </c>
      <c r="AH180" s="2" t="s">
        <v>3638</v>
      </c>
      <c r="AI180" s="2" t="s">
        <v>3638</v>
      </c>
      <c r="AJ180" s="2" t="s">
        <v>3638</v>
      </c>
      <c r="AK180" s="2" t="s">
        <v>3638</v>
      </c>
      <c r="AL180" s="2" t="s">
        <v>3573</v>
      </c>
      <c r="AM180">
        <v>32</v>
      </c>
      <c r="AN180">
        <v>25</v>
      </c>
      <c r="AO180">
        <v>26</v>
      </c>
      <c r="AP180">
        <v>19</v>
      </c>
      <c r="AQ180">
        <v>20</v>
      </c>
      <c r="AR180">
        <v>23</v>
      </c>
      <c r="AS180" t="s">
        <v>5034</v>
      </c>
    </row>
    <row r="181" spans="1:45" x14ac:dyDescent="0.25">
      <c r="A181" s="2" t="s">
        <v>3210</v>
      </c>
      <c r="B181">
        <v>22</v>
      </c>
      <c r="D18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127</v>
      </c>
      <c r="E181" s="3">
        <f>Units[[#This Row],[CR]]/Units[[#This Row],[Total Levels]]</f>
        <v>0.77272727272727271</v>
      </c>
      <c r="F181" s="2">
        <f>IF(Units[[#This Row],[MonsterLevels]]+Units[[#This Row],[ClassLevels]]=0,1,Units[[#This Row],[MonsterLevels]]+Units[[#This Row],[ClassLevels]])</f>
        <v>22</v>
      </c>
      <c r="G181">
        <v>17</v>
      </c>
      <c r="H181">
        <v>1</v>
      </c>
      <c r="I181" s="2" t="s">
        <v>3793</v>
      </c>
      <c r="J181" s="2" t="s">
        <v>3638</v>
      </c>
      <c r="K181" t="s">
        <v>5024</v>
      </c>
      <c r="L181" s="2" t="s">
        <v>3639</v>
      </c>
      <c r="M181" s="2" t="s">
        <v>4316</v>
      </c>
      <c r="N181" s="2" t="s">
        <v>3569</v>
      </c>
      <c r="O181" s="2" t="s">
        <v>3638</v>
      </c>
      <c r="P181" s="2" t="s">
        <v>3638</v>
      </c>
      <c r="Q181" s="2" t="s">
        <v>3638</v>
      </c>
      <c r="R181" s="2" t="s">
        <v>3638</v>
      </c>
      <c r="S181" s="2" t="s">
        <v>3638</v>
      </c>
      <c r="T181" s="2" t="s">
        <v>3638</v>
      </c>
      <c r="U181" s="2" t="s">
        <v>3638</v>
      </c>
      <c r="V181" s="2" t="s">
        <v>3638</v>
      </c>
      <c r="W181" s="2" t="s">
        <v>3638</v>
      </c>
      <c r="X181" s="2" t="s">
        <v>3795</v>
      </c>
      <c r="Y181" s="2" t="s">
        <v>3558</v>
      </c>
      <c r="Z181" s="2" t="s">
        <v>3638</v>
      </c>
      <c r="AA181" s="2" t="s">
        <v>3638</v>
      </c>
      <c r="AB181" s="2" t="s">
        <v>3638</v>
      </c>
      <c r="AC181" s="2" t="s">
        <v>3638</v>
      </c>
      <c r="AD181" s="2" t="s">
        <v>3638</v>
      </c>
      <c r="AE181" s="2" t="s">
        <v>3638</v>
      </c>
      <c r="AF181" s="2" t="s">
        <v>3638</v>
      </c>
      <c r="AG181" s="2" t="s">
        <v>3638</v>
      </c>
      <c r="AH181" s="2" t="s">
        <v>3638</v>
      </c>
      <c r="AI181" s="2" t="s">
        <v>3638</v>
      </c>
      <c r="AJ181" s="2" t="s">
        <v>3638</v>
      </c>
      <c r="AK181" s="2" t="s">
        <v>3638</v>
      </c>
      <c r="AL181" s="2" t="s">
        <v>3573</v>
      </c>
      <c r="AM181">
        <v>36</v>
      </c>
      <c r="AN181">
        <v>24</v>
      </c>
      <c r="AO181">
        <v>14</v>
      </c>
      <c r="AP181">
        <v>13</v>
      </c>
      <c r="AQ181">
        <v>15</v>
      </c>
      <c r="AR181">
        <v>25</v>
      </c>
      <c r="AS181" t="s">
        <v>5024</v>
      </c>
    </row>
    <row r="182" spans="1:45" x14ac:dyDescent="0.25">
      <c r="A182" s="2" t="s">
        <v>3177</v>
      </c>
      <c r="B182">
        <v>22</v>
      </c>
      <c r="D18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151</v>
      </c>
      <c r="E182" s="3">
        <f>Units[[#This Row],[CR]]/Units[[#This Row],[Total Levels]]</f>
        <v>0.81818181818181823</v>
      </c>
      <c r="F182" s="2">
        <f>IF(Units[[#This Row],[MonsterLevels]]+Units[[#This Row],[ClassLevels]]=0,1,Units[[#This Row],[MonsterLevels]]+Units[[#This Row],[ClassLevels]])</f>
        <v>22</v>
      </c>
      <c r="G182">
        <v>18</v>
      </c>
      <c r="H182">
        <v>1</v>
      </c>
      <c r="I182" s="2" t="s">
        <v>4097</v>
      </c>
      <c r="J182" s="2" t="s">
        <v>3638</v>
      </c>
      <c r="K182" t="str">
        <f>IF(ISNUMBER(SEARCH("Demon", I182)), "Demon",IF(Units[[#This Row],[All.Column2.m_Faction]]="WildAnimals","Animal",""))</f>
        <v>Demon</v>
      </c>
      <c r="L182" s="2" t="s">
        <v>3639</v>
      </c>
      <c r="M182" s="2" t="s">
        <v>4158</v>
      </c>
      <c r="N182" s="2" t="s">
        <v>3559</v>
      </c>
      <c r="O182" s="2" t="s">
        <v>3638</v>
      </c>
      <c r="P182" s="2" t="s">
        <v>4099</v>
      </c>
      <c r="Q182" s="2" t="s">
        <v>3638</v>
      </c>
      <c r="R182" s="2" t="s">
        <v>3638</v>
      </c>
      <c r="S182" s="2" t="s">
        <v>3638</v>
      </c>
      <c r="T182" s="2" t="s">
        <v>3638</v>
      </c>
      <c r="U182" s="2" t="s">
        <v>3638</v>
      </c>
      <c r="V182" s="2" t="s">
        <v>3638</v>
      </c>
      <c r="W182" s="2" t="s">
        <v>3638</v>
      </c>
      <c r="X182" s="2" t="s">
        <v>4099</v>
      </c>
      <c r="Y182" s="2" t="s">
        <v>3558</v>
      </c>
      <c r="Z182" s="2" t="s">
        <v>3638</v>
      </c>
      <c r="AA182" s="2" t="s">
        <v>3638</v>
      </c>
      <c r="AB182" s="2" t="s">
        <v>3638</v>
      </c>
      <c r="AC182" s="2" t="s">
        <v>3638</v>
      </c>
      <c r="AD182" s="2" t="s">
        <v>3638</v>
      </c>
      <c r="AE182" s="2" t="s">
        <v>3638</v>
      </c>
      <c r="AF182" s="2" t="s">
        <v>3638</v>
      </c>
      <c r="AG182" s="2" t="s">
        <v>3638</v>
      </c>
      <c r="AH182" s="2" t="s">
        <v>3638</v>
      </c>
      <c r="AI182" s="2" t="s">
        <v>3638</v>
      </c>
      <c r="AJ182" s="2" t="s">
        <v>3638</v>
      </c>
      <c r="AK182" s="2" t="s">
        <v>3638</v>
      </c>
      <c r="AL182" s="2" t="s">
        <v>3573</v>
      </c>
      <c r="AM182">
        <v>30</v>
      </c>
      <c r="AN182">
        <v>29</v>
      </c>
      <c r="AO182">
        <v>28</v>
      </c>
      <c r="AP182">
        <v>19</v>
      </c>
      <c r="AQ182">
        <v>23</v>
      </c>
      <c r="AR182">
        <v>22</v>
      </c>
      <c r="AS182" t="s">
        <v>5029</v>
      </c>
    </row>
    <row r="183" spans="1:45" x14ac:dyDescent="0.25">
      <c r="A183" s="2" t="s">
        <v>3053</v>
      </c>
      <c r="B183">
        <v>22</v>
      </c>
      <c r="D18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75</v>
      </c>
      <c r="E183" s="3">
        <f>Units[[#This Row],[CR]]/Units[[#This Row],[Total Levels]]</f>
        <v>0.31818181818181818</v>
      </c>
      <c r="F183" s="2">
        <f>IF(Units[[#This Row],[MonsterLevels]]+Units[[#This Row],[ClassLevels]]=0,1,Units[[#This Row],[MonsterLevels]]+Units[[#This Row],[ClassLevels]])</f>
        <v>22</v>
      </c>
      <c r="G183">
        <v>7</v>
      </c>
      <c r="H183">
        <v>1</v>
      </c>
      <c r="I183" s="2" t="s">
        <v>3885</v>
      </c>
      <c r="J183" s="2" t="s">
        <v>3638</v>
      </c>
      <c r="K183" t="s">
        <v>5030</v>
      </c>
      <c r="L183" s="2" t="s">
        <v>3639</v>
      </c>
      <c r="M183" s="2" t="s">
        <v>4466</v>
      </c>
      <c r="N183" s="2" t="s">
        <v>3559</v>
      </c>
      <c r="O183" s="2" t="s">
        <v>3641</v>
      </c>
      <c r="P183" s="2" t="s">
        <v>4339</v>
      </c>
      <c r="Q183" s="2" t="s">
        <v>3638</v>
      </c>
      <c r="R183" s="2" t="s">
        <v>3638</v>
      </c>
      <c r="S183" s="2" t="s">
        <v>3638</v>
      </c>
      <c r="T183" s="2" t="s">
        <v>3638</v>
      </c>
      <c r="U183" s="2" t="s">
        <v>3638</v>
      </c>
      <c r="V183" s="2" t="s">
        <v>3638</v>
      </c>
      <c r="W183" s="2" t="s">
        <v>3638</v>
      </c>
      <c r="X183" s="2" t="s">
        <v>3558</v>
      </c>
      <c r="Y183" s="2" t="s">
        <v>3558</v>
      </c>
      <c r="Z183" s="2" t="s">
        <v>4467</v>
      </c>
      <c r="AA183" s="2" t="s">
        <v>3638</v>
      </c>
      <c r="AB183" s="2" t="s">
        <v>3638</v>
      </c>
      <c r="AC183" s="2" t="s">
        <v>3638</v>
      </c>
      <c r="AD183" s="2" t="s">
        <v>3638</v>
      </c>
      <c r="AE183" s="2" t="s">
        <v>3638</v>
      </c>
      <c r="AF183" s="2" t="s">
        <v>3638</v>
      </c>
      <c r="AG183" s="2" t="s">
        <v>3638</v>
      </c>
      <c r="AH183" s="2" t="s">
        <v>3638</v>
      </c>
      <c r="AI183" s="2" t="s">
        <v>3638</v>
      </c>
      <c r="AJ183" s="2" t="s">
        <v>3638</v>
      </c>
      <c r="AK183" s="2" t="s">
        <v>3638</v>
      </c>
      <c r="AL183" s="2" t="s">
        <v>3573</v>
      </c>
      <c r="AM183">
        <v>14</v>
      </c>
      <c r="AN183">
        <v>20</v>
      </c>
      <c r="AO183">
        <v>10</v>
      </c>
      <c r="AP183">
        <v>9</v>
      </c>
      <c r="AQ183">
        <v>10</v>
      </c>
      <c r="AR183">
        <v>12</v>
      </c>
      <c r="AS183" t="s">
        <v>5030</v>
      </c>
    </row>
    <row r="184" spans="1:45" x14ac:dyDescent="0.25">
      <c r="A184" s="2" t="s">
        <v>3046</v>
      </c>
      <c r="B184">
        <v>22</v>
      </c>
      <c r="D18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171</v>
      </c>
      <c r="E184" s="3">
        <f>Units[[#This Row],[CR]]/Units[[#This Row],[Total Levels]]</f>
        <v>1</v>
      </c>
      <c r="F184" s="2">
        <f>IF(Units[[#This Row],[MonsterLevels]]+Units[[#This Row],[ClassLevels]]=0,1,Units[[#This Row],[MonsterLevels]]+Units[[#This Row],[ClassLevels]])</f>
        <v>22</v>
      </c>
      <c r="G184">
        <v>22</v>
      </c>
      <c r="H184">
        <v>1</v>
      </c>
      <c r="I184" s="2" t="s">
        <v>4480</v>
      </c>
      <c r="J184" s="2" t="s">
        <v>3638</v>
      </c>
      <c r="K184" t="s">
        <v>5029</v>
      </c>
      <c r="L184" s="2" t="s">
        <v>3639</v>
      </c>
      <c r="M184" s="2" t="s">
        <v>4481</v>
      </c>
      <c r="N184" s="2" t="s">
        <v>3559</v>
      </c>
      <c r="O184" s="2" t="s">
        <v>3641</v>
      </c>
      <c r="P184" s="2" t="s">
        <v>4339</v>
      </c>
      <c r="Q184" s="2" t="s">
        <v>3638</v>
      </c>
      <c r="R184" s="2" t="s">
        <v>4482</v>
      </c>
      <c r="S184" s="2" t="s">
        <v>3638</v>
      </c>
      <c r="T184" s="2" t="s">
        <v>3638</v>
      </c>
      <c r="U184" s="2" t="s">
        <v>3638</v>
      </c>
      <c r="V184" s="2" t="s">
        <v>3638</v>
      </c>
      <c r="W184" s="2" t="s">
        <v>3638</v>
      </c>
      <c r="X184" s="2" t="s">
        <v>3558</v>
      </c>
      <c r="Y184" s="2" t="s">
        <v>3558</v>
      </c>
      <c r="Z184" s="2" t="s">
        <v>3638</v>
      </c>
      <c r="AA184" s="2" t="s">
        <v>3638</v>
      </c>
      <c r="AB184" s="2" t="s">
        <v>3638</v>
      </c>
      <c r="AC184" s="2" t="s">
        <v>3638</v>
      </c>
      <c r="AD184" s="2" t="s">
        <v>3638</v>
      </c>
      <c r="AE184" s="2" t="s">
        <v>3638</v>
      </c>
      <c r="AF184" s="2" t="s">
        <v>3638</v>
      </c>
      <c r="AG184" s="2" t="s">
        <v>3638</v>
      </c>
      <c r="AH184" s="2" t="s">
        <v>3638</v>
      </c>
      <c r="AI184" s="2" t="s">
        <v>3638</v>
      </c>
      <c r="AJ184" s="2" t="s">
        <v>3638</v>
      </c>
      <c r="AK184" s="2" t="s">
        <v>3638</v>
      </c>
      <c r="AL184" s="2" t="s">
        <v>3573</v>
      </c>
      <c r="AM184">
        <v>34</v>
      </c>
      <c r="AN184">
        <v>43</v>
      </c>
      <c r="AO184">
        <v>41</v>
      </c>
      <c r="AP184">
        <v>14</v>
      </c>
      <c r="AQ184">
        <v>18</v>
      </c>
      <c r="AR184">
        <v>21</v>
      </c>
      <c r="AS184" t="s">
        <v>5029</v>
      </c>
    </row>
    <row r="185" spans="1:45" x14ac:dyDescent="0.25">
      <c r="A185" s="2" t="s">
        <v>2445</v>
      </c>
      <c r="B185">
        <v>22</v>
      </c>
      <c r="D18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171</v>
      </c>
      <c r="E185" s="3">
        <f>Units[[#This Row],[CR]]/Units[[#This Row],[Total Levels]]</f>
        <v>0.90909090909090906</v>
      </c>
      <c r="F185" s="2">
        <f>IF(Units[[#This Row],[MonsterLevels]]+Units[[#This Row],[ClassLevels]]=0,1,Units[[#This Row],[MonsterLevels]]+Units[[#This Row],[ClassLevels]])</f>
        <v>22</v>
      </c>
      <c r="G185">
        <v>20</v>
      </c>
      <c r="H185">
        <v>1</v>
      </c>
      <c r="I185" s="2" t="s">
        <v>3929</v>
      </c>
      <c r="J185" s="2" t="s">
        <v>3638</v>
      </c>
      <c r="K185" t="s">
        <v>3833</v>
      </c>
      <c r="L185" s="2" t="s">
        <v>3639</v>
      </c>
      <c r="M185" s="2" t="s">
        <v>4953</v>
      </c>
      <c r="N185" s="2" t="s">
        <v>3569</v>
      </c>
      <c r="O185" s="2" t="s">
        <v>3641</v>
      </c>
      <c r="P185" s="2" t="s">
        <v>4205</v>
      </c>
      <c r="Q185" s="2" t="s">
        <v>3638</v>
      </c>
      <c r="R185" s="2" t="s">
        <v>3638</v>
      </c>
      <c r="S185" s="2" t="s">
        <v>3638</v>
      </c>
      <c r="T185" s="2" t="s">
        <v>3638</v>
      </c>
      <c r="U185" s="2" t="s">
        <v>3638</v>
      </c>
      <c r="V185" s="2" t="s">
        <v>3638</v>
      </c>
      <c r="W185" s="2" t="s">
        <v>3638</v>
      </c>
      <c r="X185" s="2" t="s">
        <v>3932</v>
      </c>
      <c r="Y185" s="2" t="s">
        <v>3558</v>
      </c>
      <c r="Z185" s="2" t="s">
        <v>3751</v>
      </c>
      <c r="AA185" s="2" t="s">
        <v>3638</v>
      </c>
      <c r="AB185" s="2" t="s">
        <v>3638</v>
      </c>
      <c r="AC185" s="2" t="s">
        <v>3638</v>
      </c>
      <c r="AD185" s="2" t="s">
        <v>3638</v>
      </c>
      <c r="AE185" s="2" t="s">
        <v>3638</v>
      </c>
      <c r="AF185" s="2" t="s">
        <v>3638</v>
      </c>
      <c r="AG185" s="2" t="s">
        <v>3752</v>
      </c>
      <c r="AH185" s="2" t="s">
        <v>3638</v>
      </c>
      <c r="AI185" s="2" t="s">
        <v>3638</v>
      </c>
      <c r="AJ185" s="2" t="s">
        <v>3638</v>
      </c>
      <c r="AK185" s="2" t="s">
        <v>3638</v>
      </c>
      <c r="AL185" s="2" t="s">
        <v>3573</v>
      </c>
      <c r="AM185">
        <v>37</v>
      </c>
      <c r="AN185">
        <v>23</v>
      </c>
      <c r="AO185">
        <v>34</v>
      </c>
      <c r="AP185">
        <v>21</v>
      </c>
      <c r="AQ185">
        <v>30</v>
      </c>
      <c r="AR185">
        <v>26</v>
      </c>
      <c r="AS185" t="s">
        <v>3833</v>
      </c>
    </row>
    <row r="186" spans="1:45" x14ac:dyDescent="0.25">
      <c r="A186" s="2" t="s">
        <v>2411</v>
      </c>
      <c r="B186">
        <v>22</v>
      </c>
      <c r="D18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136</v>
      </c>
      <c r="E186" s="3">
        <f>Units[[#This Row],[CR]]/Units[[#This Row],[Total Levels]]</f>
        <v>0.81818181818181823</v>
      </c>
      <c r="F186" s="2">
        <f>IF(Units[[#This Row],[MonsterLevels]]+Units[[#This Row],[ClassLevels]]=0,1,Units[[#This Row],[MonsterLevels]]+Units[[#This Row],[ClassLevels]])</f>
        <v>22</v>
      </c>
      <c r="G186">
        <v>18</v>
      </c>
      <c r="H186">
        <v>1</v>
      </c>
      <c r="I186" s="2" t="s">
        <v>4100</v>
      </c>
      <c r="J186" s="2" t="s">
        <v>3638</v>
      </c>
      <c r="K186" t="s">
        <v>5036</v>
      </c>
      <c r="L186" s="2" t="s">
        <v>3639</v>
      </c>
      <c r="M186" s="2" t="s">
        <v>4983</v>
      </c>
      <c r="N186" s="2" t="s">
        <v>3567</v>
      </c>
      <c r="O186" s="2" t="s">
        <v>3638</v>
      </c>
      <c r="P186" s="2" t="s">
        <v>3638</v>
      </c>
      <c r="Q186" s="2" t="s">
        <v>3638</v>
      </c>
      <c r="R186" s="2" t="s">
        <v>3638</v>
      </c>
      <c r="S186" s="2" t="s">
        <v>3638</v>
      </c>
      <c r="T186" s="2" t="s">
        <v>3638</v>
      </c>
      <c r="U186" s="2" t="s">
        <v>3638</v>
      </c>
      <c r="V186" s="2" t="s">
        <v>3638</v>
      </c>
      <c r="W186" s="2" t="s">
        <v>3638</v>
      </c>
      <c r="X186" s="2" t="s">
        <v>4102</v>
      </c>
      <c r="Y186" s="2" t="s">
        <v>3558</v>
      </c>
      <c r="Z186" s="2" t="s">
        <v>3638</v>
      </c>
      <c r="AA186" s="2" t="s">
        <v>3638</v>
      </c>
      <c r="AB186" s="2" t="s">
        <v>3638</v>
      </c>
      <c r="AC186" s="2" t="s">
        <v>3638</v>
      </c>
      <c r="AD186" s="2" t="s">
        <v>3638</v>
      </c>
      <c r="AE186" s="2" t="s">
        <v>3638</v>
      </c>
      <c r="AF186" s="2" t="s">
        <v>3638</v>
      </c>
      <c r="AG186" s="2" t="s">
        <v>3638</v>
      </c>
      <c r="AH186" s="2" t="s">
        <v>3638</v>
      </c>
      <c r="AI186" s="2" t="s">
        <v>3638</v>
      </c>
      <c r="AJ186" s="2" t="s">
        <v>3638</v>
      </c>
      <c r="AK186" s="2" t="s">
        <v>3638</v>
      </c>
      <c r="AL186" s="2" t="s">
        <v>3573</v>
      </c>
      <c r="AM186">
        <v>43</v>
      </c>
      <c r="AN186">
        <v>18</v>
      </c>
      <c r="AO186">
        <v>39</v>
      </c>
      <c r="AP186">
        <v>4</v>
      </c>
      <c r="AQ186">
        <v>16</v>
      </c>
      <c r="AR186">
        <v>16</v>
      </c>
      <c r="AS186" t="s">
        <v>5036</v>
      </c>
    </row>
    <row r="187" spans="1:45" x14ac:dyDescent="0.25">
      <c r="A187" s="2" t="s">
        <v>3547</v>
      </c>
      <c r="B187">
        <v>21</v>
      </c>
      <c r="D18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131</v>
      </c>
      <c r="E187" s="3">
        <f>Units[[#This Row],[CR]]/Units[[#This Row],[Total Levels]]</f>
        <v>0.80952380952380953</v>
      </c>
      <c r="F187" s="2">
        <f>IF(Units[[#This Row],[MonsterLevels]]+Units[[#This Row],[ClassLevels]]=0,1,Units[[#This Row],[MonsterLevels]]+Units[[#This Row],[ClassLevels]])</f>
        <v>21</v>
      </c>
      <c r="G187">
        <v>17</v>
      </c>
      <c r="H187">
        <v>1</v>
      </c>
      <c r="I187" s="2" t="s">
        <v>3667</v>
      </c>
      <c r="J187" s="2" t="s">
        <v>3638</v>
      </c>
      <c r="K187" t="s">
        <v>5024</v>
      </c>
      <c r="L187" s="2" t="s">
        <v>3639</v>
      </c>
      <c r="M187" s="2" t="s">
        <v>3689</v>
      </c>
      <c r="N187" s="2" t="s">
        <v>3559</v>
      </c>
      <c r="O187" s="2" t="s">
        <v>3641</v>
      </c>
      <c r="P187" s="2" t="s">
        <v>3690</v>
      </c>
      <c r="Q187" s="2" t="s">
        <v>3690</v>
      </c>
      <c r="R187" s="2" t="s">
        <v>3638</v>
      </c>
      <c r="S187" s="2" t="s">
        <v>3638</v>
      </c>
      <c r="T187" s="2" t="s">
        <v>3638</v>
      </c>
      <c r="U187" s="2" t="s">
        <v>3638</v>
      </c>
      <c r="V187" s="2" t="s">
        <v>3638</v>
      </c>
      <c r="W187" s="2" t="s">
        <v>3638</v>
      </c>
      <c r="X187" s="2" t="s">
        <v>3669</v>
      </c>
      <c r="Y187" s="2" t="s">
        <v>3558</v>
      </c>
      <c r="Z187" s="2" t="s">
        <v>3691</v>
      </c>
      <c r="AA187" s="2" t="s">
        <v>3638</v>
      </c>
      <c r="AB187" s="2" t="s">
        <v>3692</v>
      </c>
      <c r="AC187" s="2" t="s">
        <v>3638</v>
      </c>
      <c r="AD187" s="2" t="s">
        <v>3638</v>
      </c>
      <c r="AE187" s="2" t="s">
        <v>3638</v>
      </c>
      <c r="AF187" s="2" t="s">
        <v>3638</v>
      </c>
      <c r="AG187" s="2" t="s">
        <v>3638</v>
      </c>
      <c r="AH187" s="2" t="s">
        <v>3638</v>
      </c>
      <c r="AI187" s="2" t="s">
        <v>3638</v>
      </c>
      <c r="AJ187" s="2" t="s">
        <v>3638</v>
      </c>
      <c r="AK187" s="2" t="s">
        <v>3638</v>
      </c>
      <c r="AL187" s="2" t="s">
        <v>3573</v>
      </c>
      <c r="AM187">
        <v>32</v>
      </c>
      <c r="AN187">
        <v>25</v>
      </c>
      <c r="AO187">
        <v>22</v>
      </c>
      <c r="AP187">
        <v>14</v>
      </c>
      <c r="AQ187">
        <v>17</v>
      </c>
      <c r="AR187">
        <v>21</v>
      </c>
      <c r="AS187" t="s">
        <v>5024</v>
      </c>
    </row>
    <row r="188" spans="1:45" x14ac:dyDescent="0.25">
      <c r="A188" s="2" t="s">
        <v>3447</v>
      </c>
      <c r="B188">
        <v>21</v>
      </c>
      <c r="D18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163</v>
      </c>
      <c r="E188" s="3">
        <f>Units[[#This Row],[CR]]/Units[[#This Row],[Total Levels]]</f>
        <v>0.95238095238095233</v>
      </c>
      <c r="F188" s="2">
        <f>IF(Units[[#This Row],[MonsterLevels]]+Units[[#This Row],[ClassLevels]]=0,1,Units[[#This Row],[MonsterLevels]]+Units[[#This Row],[ClassLevels]])</f>
        <v>21</v>
      </c>
      <c r="G188">
        <v>20</v>
      </c>
      <c r="H188">
        <v>1</v>
      </c>
      <c r="I188" s="2" t="s">
        <v>3929</v>
      </c>
      <c r="J188" s="2" t="s">
        <v>3638</v>
      </c>
      <c r="K188" t="s">
        <v>3833</v>
      </c>
      <c r="L188" s="2" t="s">
        <v>3639</v>
      </c>
      <c r="M188" s="2" t="s">
        <v>3930</v>
      </c>
      <c r="N188" s="2" t="s">
        <v>3569</v>
      </c>
      <c r="O188" s="2" t="s">
        <v>3641</v>
      </c>
      <c r="P188" s="2" t="s">
        <v>3931</v>
      </c>
      <c r="Q188" s="2" t="s">
        <v>3638</v>
      </c>
      <c r="R188" s="2" t="s">
        <v>3638</v>
      </c>
      <c r="S188" s="2" t="s">
        <v>3638</v>
      </c>
      <c r="T188" s="2" t="s">
        <v>3638</v>
      </c>
      <c r="U188" s="2" t="s">
        <v>3638</v>
      </c>
      <c r="V188" s="2" t="s">
        <v>3638</v>
      </c>
      <c r="W188" s="2" t="s">
        <v>3638</v>
      </c>
      <c r="X188" s="2" t="s">
        <v>3932</v>
      </c>
      <c r="Y188" s="2" t="s">
        <v>3558</v>
      </c>
      <c r="Z188" s="2" t="s">
        <v>3638</v>
      </c>
      <c r="AA188" s="2" t="s">
        <v>3638</v>
      </c>
      <c r="AB188" s="2" t="s">
        <v>3638</v>
      </c>
      <c r="AC188" s="2" t="s">
        <v>3638</v>
      </c>
      <c r="AD188" s="2" t="s">
        <v>3638</v>
      </c>
      <c r="AE188" s="2" t="s">
        <v>3638</v>
      </c>
      <c r="AF188" s="2" t="s">
        <v>3638</v>
      </c>
      <c r="AG188" s="2" t="s">
        <v>3638</v>
      </c>
      <c r="AH188" s="2" t="s">
        <v>3638</v>
      </c>
      <c r="AI188" s="2" t="s">
        <v>3638</v>
      </c>
      <c r="AJ188" s="2" t="s">
        <v>3638</v>
      </c>
      <c r="AK188" s="2" t="s">
        <v>3638</v>
      </c>
      <c r="AL188" s="2" t="s">
        <v>3573</v>
      </c>
      <c r="AM188">
        <v>37</v>
      </c>
      <c r="AN188">
        <v>23</v>
      </c>
      <c r="AO188">
        <v>34</v>
      </c>
      <c r="AP188">
        <v>21</v>
      </c>
      <c r="AQ188">
        <v>30</v>
      </c>
      <c r="AR188">
        <v>18</v>
      </c>
      <c r="AS188" t="s">
        <v>3833</v>
      </c>
    </row>
    <row r="189" spans="1:45" x14ac:dyDescent="0.25">
      <c r="A189" s="2" t="s">
        <v>3317</v>
      </c>
      <c r="B189">
        <v>21</v>
      </c>
      <c r="D18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91</v>
      </c>
      <c r="E189" s="3">
        <f>Units[[#This Row],[CR]]/Units[[#This Row],[Total Levels]]</f>
        <v>0.61904761904761907</v>
      </c>
      <c r="F189" s="2">
        <f>IF(Units[[#This Row],[MonsterLevels]]+Units[[#This Row],[ClassLevels]]=0,1,Units[[#This Row],[MonsterLevels]]+Units[[#This Row],[ClassLevels]])</f>
        <v>21</v>
      </c>
      <c r="G189">
        <v>13</v>
      </c>
      <c r="H189">
        <v>1</v>
      </c>
      <c r="I189" s="2" t="s">
        <v>4155</v>
      </c>
      <c r="J189" s="2" t="s">
        <v>3638</v>
      </c>
      <c r="K189" t="s">
        <v>5031</v>
      </c>
      <c r="L189" s="2" t="s">
        <v>3726</v>
      </c>
      <c r="M189" s="2" t="s">
        <v>4156</v>
      </c>
      <c r="N189" s="2" t="s">
        <v>3568</v>
      </c>
      <c r="O189" s="2" t="s">
        <v>3638</v>
      </c>
      <c r="P189" s="2" t="s">
        <v>3638</v>
      </c>
      <c r="Q189" s="2" t="s">
        <v>3638</v>
      </c>
      <c r="R189" s="2" t="s">
        <v>3638</v>
      </c>
      <c r="S189" s="2" t="s">
        <v>3638</v>
      </c>
      <c r="T189" s="2" t="s">
        <v>3638</v>
      </c>
      <c r="U189" s="2" t="s">
        <v>3638</v>
      </c>
      <c r="V189" s="2" t="s">
        <v>3638</v>
      </c>
      <c r="W189" s="2" t="s">
        <v>3638</v>
      </c>
      <c r="X189" s="2" t="s">
        <v>3558</v>
      </c>
      <c r="Y189" s="2" t="s">
        <v>3558</v>
      </c>
      <c r="Z189" s="2" t="s">
        <v>3638</v>
      </c>
      <c r="AA189" s="2" t="s">
        <v>3638</v>
      </c>
      <c r="AB189" s="2" t="s">
        <v>3638</v>
      </c>
      <c r="AC189" s="2" t="s">
        <v>3638</v>
      </c>
      <c r="AD189" s="2" t="s">
        <v>3638</v>
      </c>
      <c r="AE189" s="2" t="s">
        <v>3638</v>
      </c>
      <c r="AF189" s="2" t="s">
        <v>3638</v>
      </c>
      <c r="AG189" s="2" t="s">
        <v>3638</v>
      </c>
      <c r="AH189" s="2" t="s">
        <v>3638</v>
      </c>
      <c r="AI189" s="2" t="s">
        <v>3638</v>
      </c>
      <c r="AJ189" s="2" t="s">
        <v>3638</v>
      </c>
      <c r="AK189" s="2" t="s">
        <v>3638</v>
      </c>
      <c r="AL189" s="2" t="s">
        <v>3573</v>
      </c>
      <c r="AM189">
        <v>11</v>
      </c>
      <c r="AN189">
        <v>29</v>
      </c>
      <c r="AO189">
        <v>20</v>
      </c>
      <c r="AP189">
        <v>8</v>
      </c>
      <c r="AQ189">
        <v>13</v>
      </c>
      <c r="AR189">
        <v>10</v>
      </c>
      <c r="AS189" t="s">
        <v>5031</v>
      </c>
    </row>
    <row r="190" spans="1:45" x14ac:dyDescent="0.25">
      <c r="A190" s="2" t="s">
        <v>3236</v>
      </c>
      <c r="B190">
        <v>21</v>
      </c>
      <c r="D19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139</v>
      </c>
      <c r="E190" s="3">
        <f>Units[[#This Row],[CR]]/Units[[#This Row],[Total Levels]]</f>
        <v>0.76190476190476186</v>
      </c>
      <c r="F190" s="2">
        <f>IF(Units[[#This Row],[MonsterLevels]]+Units[[#This Row],[ClassLevels]]=0,1,Units[[#This Row],[MonsterLevels]]+Units[[#This Row],[ClassLevels]])</f>
        <v>21</v>
      </c>
      <c r="G190">
        <v>16</v>
      </c>
      <c r="H190">
        <v>1</v>
      </c>
      <c r="I190" s="2" t="s">
        <v>3715</v>
      </c>
      <c r="J190" s="2" t="s">
        <v>3638</v>
      </c>
      <c r="K190" t="str">
        <f>IF(ISNUMBER(SEARCH("Demon", I190)), "Demon",IF(Units[[#This Row],[All.Column2.m_Faction]]="WildAnimals","Animal",""))</f>
        <v>Demon</v>
      </c>
      <c r="L190" s="2" t="s">
        <v>3639</v>
      </c>
      <c r="M190" s="2" t="s">
        <v>4189</v>
      </c>
      <c r="N190" s="2" t="s">
        <v>3559</v>
      </c>
      <c r="O190" s="2" t="s">
        <v>3641</v>
      </c>
      <c r="P190" s="2" t="s">
        <v>4012</v>
      </c>
      <c r="Q190" s="2" t="s">
        <v>3638</v>
      </c>
      <c r="R190" s="2" t="s">
        <v>3638</v>
      </c>
      <c r="S190" s="2" t="s">
        <v>3638</v>
      </c>
      <c r="T190" s="2" t="s">
        <v>3638</v>
      </c>
      <c r="U190" s="2" t="s">
        <v>3638</v>
      </c>
      <c r="V190" s="2" t="s">
        <v>3638</v>
      </c>
      <c r="W190" s="2" t="s">
        <v>3638</v>
      </c>
      <c r="X190" s="2" t="s">
        <v>4013</v>
      </c>
      <c r="Y190" s="2" t="s">
        <v>3558</v>
      </c>
      <c r="Z190" s="2" t="s">
        <v>3638</v>
      </c>
      <c r="AA190" s="2" t="s">
        <v>3638</v>
      </c>
      <c r="AB190" s="2" t="s">
        <v>3638</v>
      </c>
      <c r="AC190" s="2" t="s">
        <v>3638</v>
      </c>
      <c r="AD190" s="2" t="s">
        <v>3638</v>
      </c>
      <c r="AE190" s="2" t="s">
        <v>3638</v>
      </c>
      <c r="AF190" s="2" t="s">
        <v>3638</v>
      </c>
      <c r="AG190" s="2" t="s">
        <v>3638</v>
      </c>
      <c r="AH190" s="2" t="s">
        <v>3638</v>
      </c>
      <c r="AI190" s="2" t="s">
        <v>3638</v>
      </c>
      <c r="AJ190" s="2" t="s">
        <v>3638</v>
      </c>
      <c r="AK190" s="2" t="s">
        <v>3638</v>
      </c>
      <c r="AL190" s="2" t="s">
        <v>3573</v>
      </c>
      <c r="AM190">
        <v>10</v>
      </c>
      <c r="AN190">
        <v>26</v>
      </c>
      <c r="AO190">
        <v>30</v>
      </c>
      <c r="AP190">
        <v>22</v>
      </c>
      <c r="AQ190">
        <v>19</v>
      </c>
      <c r="AR190">
        <v>32</v>
      </c>
      <c r="AS190" t="s">
        <v>5029</v>
      </c>
    </row>
    <row r="191" spans="1:45" x14ac:dyDescent="0.25">
      <c r="A191" s="2" t="s">
        <v>3229</v>
      </c>
      <c r="B191">
        <v>21</v>
      </c>
      <c r="D19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137</v>
      </c>
      <c r="E191" s="3">
        <f>Units[[#This Row],[CR]]/Units[[#This Row],[Total Levels]]</f>
        <v>0.76190476190476186</v>
      </c>
      <c r="F191" s="2">
        <f>IF(Units[[#This Row],[MonsterLevels]]+Units[[#This Row],[ClassLevels]]=0,1,Units[[#This Row],[MonsterLevels]]+Units[[#This Row],[ClassLevels]])</f>
        <v>21</v>
      </c>
      <c r="G191">
        <v>16</v>
      </c>
      <c r="H191">
        <v>1</v>
      </c>
      <c r="I191" s="2" t="s">
        <v>3677</v>
      </c>
      <c r="J191" s="2" t="s">
        <v>3638</v>
      </c>
      <c r="K191" t="s">
        <v>5034</v>
      </c>
      <c r="L191" s="2" t="s">
        <v>3639</v>
      </c>
      <c r="M191" s="2" t="s">
        <v>4287</v>
      </c>
      <c r="N191" s="2" t="s">
        <v>3559</v>
      </c>
      <c r="O191" s="2" t="s">
        <v>3641</v>
      </c>
      <c r="P191" s="2" t="s">
        <v>4288</v>
      </c>
      <c r="Q191" s="2" t="s">
        <v>3638</v>
      </c>
      <c r="R191" s="2" t="s">
        <v>3638</v>
      </c>
      <c r="S191" s="2" t="s">
        <v>3638</v>
      </c>
      <c r="T191" s="2" t="s">
        <v>3638</v>
      </c>
      <c r="U191" s="2" t="s">
        <v>3638</v>
      </c>
      <c r="V191" s="2" t="s">
        <v>3638</v>
      </c>
      <c r="W191" s="2" t="s">
        <v>3638</v>
      </c>
      <c r="X191" s="2" t="s">
        <v>3680</v>
      </c>
      <c r="Y191" s="2" t="s">
        <v>3558</v>
      </c>
      <c r="Z191" s="2" t="s">
        <v>3638</v>
      </c>
      <c r="AA191" s="2" t="s">
        <v>3638</v>
      </c>
      <c r="AB191" s="2" t="s">
        <v>3638</v>
      </c>
      <c r="AC191" s="2" t="s">
        <v>3638</v>
      </c>
      <c r="AD191" s="2" t="s">
        <v>3638</v>
      </c>
      <c r="AE191" s="2" t="s">
        <v>3638</v>
      </c>
      <c r="AF191" s="2" t="s">
        <v>3638</v>
      </c>
      <c r="AG191" s="2" t="s">
        <v>3638</v>
      </c>
      <c r="AH191" s="2" t="s">
        <v>3638</v>
      </c>
      <c r="AI191" s="2" t="s">
        <v>3638</v>
      </c>
      <c r="AJ191" s="2" t="s">
        <v>3638</v>
      </c>
      <c r="AK191" s="2" t="s">
        <v>3638</v>
      </c>
      <c r="AL191" s="2" t="s">
        <v>3573</v>
      </c>
      <c r="AM191">
        <v>24</v>
      </c>
      <c r="AN191">
        <v>21</v>
      </c>
      <c r="AO191">
        <v>26</v>
      </c>
      <c r="AP191">
        <v>22</v>
      </c>
      <c r="AQ191">
        <v>23</v>
      </c>
      <c r="AR191">
        <v>21</v>
      </c>
      <c r="AS191" t="s">
        <v>5034</v>
      </c>
    </row>
    <row r="192" spans="1:45" x14ac:dyDescent="0.25">
      <c r="A192" s="2" t="s">
        <v>3216</v>
      </c>
      <c r="B192">
        <v>21</v>
      </c>
      <c r="D19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163</v>
      </c>
      <c r="E192" s="3">
        <f>Units[[#This Row],[CR]]/Units[[#This Row],[Total Levels]]</f>
        <v>0.80952380952380953</v>
      </c>
      <c r="F192" s="2">
        <f>IF(Units[[#This Row],[MonsterLevels]]+Units[[#This Row],[ClassLevels]]=0,1,Units[[#This Row],[MonsterLevels]]+Units[[#This Row],[ClassLevels]])</f>
        <v>21</v>
      </c>
      <c r="G192">
        <v>17</v>
      </c>
      <c r="H192">
        <v>1</v>
      </c>
      <c r="I192" s="2" t="s">
        <v>4066</v>
      </c>
      <c r="J192" s="2" t="s">
        <v>3638</v>
      </c>
      <c r="K192" t="str">
        <f>IF(ISNUMBER(SEARCH("Demon", I192)), "Demon",IF(Units[[#This Row],[All.Column2.m_Faction]]="WildAnimals","Animal",""))</f>
        <v>Demon</v>
      </c>
      <c r="L192" s="2" t="s">
        <v>3639</v>
      </c>
      <c r="M192" s="2" t="s">
        <v>4239</v>
      </c>
      <c r="N192" s="2" t="s">
        <v>3559</v>
      </c>
      <c r="O192" s="2" t="s">
        <v>3638</v>
      </c>
      <c r="P192" s="2" t="s">
        <v>3638</v>
      </c>
      <c r="Q192" s="2" t="s">
        <v>3638</v>
      </c>
      <c r="R192" s="2" t="s">
        <v>3638</v>
      </c>
      <c r="S192" s="2" t="s">
        <v>3638</v>
      </c>
      <c r="T192" s="2" t="s">
        <v>3638</v>
      </c>
      <c r="U192" s="2" t="s">
        <v>3638</v>
      </c>
      <c r="V192" s="2" t="s">
        <v>3638</v>
      </c>
      <c r="W192" s="2" t="s">
        <v>3638</v>
      </c>
      <c r="X192" s="2" t="s">
        <v>3786</v>
      </c>
      <c r="Y192" s="2" t="s">
        <v>3558</v>
      </c>
      <c r="Z192" s="2" t="s">
        <v>3638</v>
      </c>
      <c r="AA192" s="2" t="s">
        <v>3638</v>
      </c>
      <c r="AB192" s="2" t="s">
        <v>3638</v>
      </c>
      <c r="AC192" s="2" t="s">
        <v>3638</v>
      </c>
      <c r="AD192" s="2" t="s">
        <v>3638</v>
      </c>
      <c r="AE192" s="2" t="s">
        <v>3638</v>
      </c>
      <c r="AF192" s="2" t="s">
        <v>3638</v>
      </c>
      <c r="AG192" s="2" t="s">
        <v>3638</v>
      </c>
      <c r="AH192" s="2" t="s">
        <v>3671</v>
      </c>
      <c r="AI192" s="2" t="s">
        <v>3638</v>
      </c>
      <c r="AJ192" s="2" t="s">
        <v>3638</v>
      </c>
      <c r="AK192" s="2" t="s">
        <v>3672</v>
      </c>
      <c r="AL192" s="2" t="s">
        <v>3573</v>
      </c>
      <c r="AM192">
        <v>23</v>
      </c>
      <c r="AN192">
        <v>32</v>
      </c>
      <c r="AO192">
        <v>24</v>
      </c>
      <c r="AP192">
        <v>21</v>
      </c>
      <c r="AQ192">
        <v>32</v>
      </c>
      <c r="AR192">
        <v>31</v>
      </c>
      <c r="AS192" t="s">
        <v>5029</v>
      </c>
    </row>
    <row r="193" spans="1:45" x14ac:dyDescent="0.25">
      <c r="A193" s="2" t="s">
        <v>3212</v>
      </c>
      <c r="B193">
        <v>21</v>
      </c>
      <c r="D19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131</v>
      </c>
      <c r="E193" s="3">
        <f>Units[[#This Row],[CR]]/Units[[#This Row],[Total Levels]]</f>
        <v>0.80952380952380953</v>
      </c>
      <c r="F193" s="2">
        <f>IF(Units[[#This Row],[MonsterLevels]]+Units[[#This Row],[ClassLevels]]=0,1,Units[[#This Row],[MonsterLevels]]+Units[[#This Row],[ClassLevels]])</f>
        <v>21</v>
      </c>
      <c r="G193">
        <v>17</v>
      </c>
      <c r="H193">
        <v>1</v>
      </c>
      <c r="I193" s="2" t="s">
        <v>3667</v>
      </c>
      <c r="J193" s="2" t="s">
        <v>3638</v>
      </c>
      <c r="K193" t="s">
        <v>5024</v>
      </c>
      <c r="L193" s="2" t="s">
        <v>3639</v>
      </c>
      <c r="M193" s="2" t="s">
        <v>4190</v>
      </c>
      <c r="N193" s="2" t="s">
        <v>3559</v>
      </c>
      <c r="O193" s="2" t="s">
        <v>3641</v>
      </c>
      <c r="P193" s="2" t="s">
        <v>3690</v>
      </c>
      <c r="Q193" s="2" t="s">
        <v>3690</v>
      </c>
      <c r="R193" s="2" t="s">
        <v>3638</v>
      </c>
      <c r="S193" s="2" t="s">
        <v>3638</v>
      </c>
      <c r="T193" s="2" t="s">
        <v>3638</v>
      </c>
      <c r="U193" s="2" t="s">
        <v>3638</v>
      </c>
      <c r="V193" s="2" t="s">
        <v>3638</v>
      </c>
      <c r="W193" s="2" t="s">
        <v>3638</v>
      </c>
      <c r="X193" s="2" t="s">
        <v>3669</v>
      </c>
      <c r="Y193" s="2" t="s">
        <v>3558</v>
      </c>
      <c r="Z193" s="2" t="s">
        <v>3691</v>
      </c>
      <c r="AA193" s="2" t="s">
        <v>3638</v>
      </c>
      <c r="AB193" s="2" t="s">
        <v>3638</v>
      </c>
      <c r="AC193" s="2" t="s">
        <v>3638</v>
      </c>
      <c r="AD193" s="2" t="s">
        <v>3638</v>
      </c>
      <c r="AE193" s="2" t="s">
        <v>3638</v>
      </c>
      <c r="AF193" s="2" t="s">
        <v>3638</v>
      </c>
      <c r="AG193" s="2" t="s">
        <v>3638</v>
      </c>
      <c r="AH193" s="2" t="s">
        <v>3638</v>
      </c>
      <c r="AI193" s="2" t="s">
        <v>3638</v>
      </c>
      <c r="AJ193" s="2" t="s">
        <v>3638</v>
      </c>
      <c r="AK193" s="2" t="s">
        <v>3638</v>
      </c>
      <c r="AL193" s="2" t="s">
        <v>3573</v>
      </c>
      <c r="AM193">
        <v>32</v>
      </c>
      <c r="AN193">
        <v>25</v>
      </c>
      <c r="AO193">
        <v>22</v>
      </c>
      <c r="AP193">
        <v>14</v>
      </c>
      <c r="AQ193">
        <v>17</v>
      </c>
      <c r="AR193">
        <v>21</v>
      </c>
      <c r="AS193" t="s">
        <v>5024</v>
      </c>
    </row>
    <row r="194" spans="1:45" x14ac:dyDescent="0.25">
      <c r="A194" s="2" t="s">
        <v>3176</v>
      </c>
      <c r="B194">
        <v>21</v>
      </c>
      <c r="D19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130</v>
      </c>
      <c r="E194" s="3">
        <f>Units[[#This Row],[CR]]/Units[[#This Row],[Total Levels]]</f>
        <v>0.5714285714285714</v>
      </c>
      <c r="F194" s="2">
        <f>IF(Units[[#This Row],[MonsterLevels]]+Units[[#This Row],[ClassLevels]]=0,1,Units[[#This Row],[MonsterLevels]]+Units[[#This Row],[ClassLevels]])</f>
        <v>21</v>
      </c>
      <c r="G194">
        <v>12</v>
      </c>
      <c r="H194">
        <v>1</v>
      </c>
      <c r="I194" s="2" t="s">
        <v>4104</v>
      </c>
      <c r="J194" s="2" t="s">
        <v>3638</v>
      </c>
      <c r="K194" t="s">
        <v>5035</v>
      </c>
      <c r="L194" s="2" t="s">
        <v>3639</v>
      </c>
      <c r="M194" s="2" t="s">
        <v>4354</v>
      </c>
      <c r="N194" s="2" t="s">
        <v>3569</v>
      </c>
      <c r="O194" s="2" t="s">
        <v>3638</v>
      </c>
      <c r="P194" s="2" t="s">
        <v>3638</v>
      </c>
      <c r="Q194" s="2" t="s">
        <v>3638</v>
      </c>
      <c r="R194" s="2" t="s">
        <v>3638</v>
      </c>
      <c r="S194" s="2" t="s">
        <v>3638</v>
      </c>
      <c r="T194" s="2" t="s">
        <v>3638</v>
      </c>
      <c r="U194" s="2" t="s">
        <v>3638</v>
      </c>
      <c r="V194" s="2" t="s">
        <v>3638</v>
      </c>
      <c r="W194" s="2" t="s">
        <v>3638</v>
      </c>
      <c r="X194" s="2" t="s">
        <v>4106</v>
      </c>
      <c r="Y194" s="2" t="s">
        <v>4107</v>
      </c>
      <c r="Z194" s="2" t="s">
        <v>3638</v>
      </c>
      <c r="AA194" s="2" t="s">
        <v>3638</v>
      </c>
      <c r="AB194" s="2" t="s">
        <v>3638</v>
      </c>
      <c r="AC194" s="2" t="s">
        <v>3638</v>
      </c>
      <c r="AD194" s="2" t="s">
        <v>3638</v>
      </c>
      <c r="AE194" s="2" t="s">
        <v>3638</v>
      </c>
      <c r="AF194" s="2" t="s">
        <v>3638</v>
      </c>
      <c r="AG194" s="2" t="s">
        <v>3638</v>
      </c>
      <c r="AH194" s="2" t="s">
        <v>3638</v>
      </c>
      <c r="AI194" s="2" t="s">
        <v>3638</v>
      </c>
      <c r="AJ194" s="2" t="s">
        <v>3638</v>
      </c>
      <c r="AK194" s="2" t="s">
        <v>3638</v>
      </c>
      <c r="AL194" s="2" t="s">
        <v>3573</v>
      </c>
      <c r="AM194">
        <v>31</v>
      </c>
      <c r="AN194">
        <v>23</v>
      </c>
      <c r="AO194">
        <v>27</v>
      </c>
      <c r="AP194">
        <v>14</v>
      </c>
      <c r="AQ194">
        <v>18</v>
      </c>
      <c r="AR194">
        <v>17</v>
      </c>
      <c r="AS194" t="s">
        <v>5035</v>
      </c>
    </row>
    <row r="195" spans="1:45" x14ac:dyDescent="0.25">
      <c r="A195" s="2" t="s">
        <v>3073</v>
      </c>
      <c r="B195">
        <v>21</v>
      </c>
      <c r="D19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142</v>
      </c>
      <c r="E195" s="3">
        <f>Units[[#This Row],[CR]]/Units[[#This Row],[Total Levels]]</f>
        <v>0.95238095238095233</v>
      </c>
      <c r="F195" s="2">
        <f>IF(Units[[#This Row],[MonsterLevels]]+Units[[#This Row],[ClassLevels]]=0,1,Units[[#This Row],[MonsterLevels]]+Units[[#This Row],[ClassLevels]])</f>
        <v>21</v>
      </c>
      <c r="G195">
        <v>20</v>
      </c>
      <c r="H195">
        <v>1</v>
      </c>
      <c r="I195" s="2" t="s">
        <v>3833</v>
      </c>
      <c r="J195" s="2" t="s">
        <v>3638</v>
      </c>
      <c r="K195" t="s">
        <v>3833</v>
      </c>
      <c r="L195" s="2" t="s">
        <v>3639</v>
      </c>
      <c r="M195" s="2" t="s">
        <v>4452</v>
      </c>
      <c r="N195" s="2" t="s">
        <v>3569</v>
      </c>
      <c r="O195" s="2" t="s">
        <v>3641</v>
      </c>
      <c r="P195" s="2" t="s">
        <v>3638</v>
      </c>
      <c r="Q195" s="2" t="s">
        <v>3638</v>
      </c>
      <c r="R195" s="2" t="s">
        <v>3638</v>
      </c>
      <c r="S195" s="2" t="s">
        <v>3638</v>
      </c>
      <c r="T195" s="2" t="s">
        <v>3638</v>
      </c>
      <c r="U195" s="2" t="s">
        <v>3638</v>
      </c>
      <c r="V195" s="2" t="s">
        <v>3638</v>
      </c>
      <c r="W195" s="2" t="s">
        <v>3638</v>
      </c>
      <c r="X195" s="2" t="s">
        <v>3558</v>
      </c>
      <c r="Y195" s="2" t="s">
        <v>3951</v>
      </c>
      <c r="Z195" s="2" t="s">
        <v>3638</v>
      </c>
      <c r="AA195" s="2" t="s">
        <v>3638</v>
      </c>
      <c r="AB195" s="2" t="s">
        <v>3638</v>
      </c>
      <c r="AC195" s="2" t="s">
        <v>3638</v>
      </c>
      <c r="AD195" s="2" t="s">
        <v>3638</v>
      </c>
      <c r="AE195" s="2" t="s">
        <v>3638</v>
      </c>
      <c r="AF195" s="2" t="s">
        <v>3638</v>
      </c>
      <c r="AG195" s="2" t="s">
        <v>3638</v>
      </c>
      <c r="AH195" s="2" t="s">
        <v>3638</v>
      </c>
      <c r="AI195" s="2" t="s">
        <v>3638</v>
      </c>
      <c r="AJ195" s="2" t="s">
        <v>3638</v>
      </c>
      <c r="AK195" s="2" t="s">
        <v>3638</v>
      </c>
      <c r="AL195" s="2" t="s">
        <v>3573</v>
      </c>
      <c r="AM195">
        <v>17</v>
      </c>
      <c r="AN195">
        <v>19</v>
      </c>
      <c r="AO195">
        <v>30</v>
      </c>
      <c r="AP195">
        <v>17</v>
      </c>
      <c r="AQ195">
        <v>26</v>
      </c>
      <c r="AR195">
        <v>33</v>
      </c>
      <c r="AS195" t="s">
        <v>3833</v>
      </c>
    </row>
    <row r="196" spans="1:45" x14ac:dyDescent="0.25">
      <c r="A196" s="2" t="s">
        <v>3072</v>
      </c>
      <c r="B196">
        <v>21</v>
      </c>
      <c r="D19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155</v>
      </c>
      <c r="E196" s="3">
        <f>Units[[#This Row],[CR]]/Units[[#This Row],[Total Levels]]</f>
        <v>0.95238095238095233</v>
      </c>
      <c r="F196" s="2">
        <f>IF(Units[[#This Row],[MonsterLevels]]+Units[[#This Row],[ClassLevels]]=0,1,Units[[#This Row],[MonsterLevels]]+Units[[#This Row],[ClassLevels]])</f>
        <v>21</v>
      </c>
      <c r="G196">
        <v>20</v>
      </c>
      <c r="H196">
        <v>1</v>
      </c>
      <c r="I196" s="2" t="s">
        <v>4263</v>
      </c>
      <c r="J196" s="2" t="s">
        <v>3638</v>
      </c>
      <c r="K196" t="s">
        <v>5024</v>
      </c>
      <c r="L196" s="2" t="s">
        <v>3639</v>
      </c>
      <c r="M196" s="2" t="s">
        <v>4453</v>
      </c>
      <c r="N196" s="2" t="s">
        <v>3571</v>
      </c>
      <c r="O196" s="2" t="s">
        <v>3638</v>
      </c>
      <c r="P196" s="2" t="s">
        <v>3638</v>
      </c>
      <c r="Q196" s="2" t="s">
        <v>3638</v>
      </c>
      <c r="R196" s="2" t="s">
        <v>3638</v>
      </c>
      <c r="S196" s="2" t="s">
        <v>3638</v>
      </c>
      <c r="T196" s="2" t="s">
        <v>3638</v>
      </c>
      <c r="U196" s="2" t="s">
        <v>3638</v>
      </c>
      <c r="V196" s="2" t="s">
        <v>3638</v>
      </c>
      <c r="W196" s="2" t="s">
        <v>3638</v>
      </c>
      <c r="X196" s="2" t="s">
        <v>3728</v>
      </c>
      <c r="Y196" s="2" t="s">
        <v>3558</v>
      </c>
      <c r="Z196" s="2" t="s">
        <v>3638</v>
      </c>
      <c r="AA196" s="2" t="s">
        <v>3638</v>
      </c>
      <c r="AB196" s="2" t="s">
        <v>3638</v>
      </c>
      <c r="AC196" s="2" t="s">
        <v>3638</v>
      </c>
      <c r="AD196" s="2" t="s">
        <v>3638</v>
      </c>
      <c r="AE196" s="2" t="s">
        <v>3638</v>
      </c>
      <c r="AF196" s="2" t="s">
        <v>3638</v>
      </c>
      <c r="AG196" s="2" t="s">
        <v>3638</v>
      </c>
      <c r="AH196" s="2" t="s">
        <v>3638</v>
      </c>
      <c r="AI196" s="2" t="s">
        <v>3638</v>
      </c>
      <c r="AJ196" s="2" t="s">
        <v>3638</v>
      </c>
      <c r="AK196" s="2" t="s">
        <v>3638</v>
      </c>
      <c r="AL196" s="2" t="s">
        <v>3573</v>
      </c>
      <c r="AM196">
        <v>42</v>
      </c>
      <c r="AN196">
        <v>27</v>
      </c>
      <c r="AO196">
        <v>30</v>
      </c>
      <c r="AP196">
        <v>9</v>
      </c>
      <c r="AQ196">
        <v>22</v>
      </c>
      <c r="AR196">
        <v>25</v>
      </c>
      <c r="AS196" t="s">
        <v>5024</v>
      </c>
    </row>
    <row r="197" spans="1:45" x14ac:dyDescent="0.25">
      <c r="A197" s="2" t="s">
        <v>3071</v>
      </c>
      <c r="B197">
        <v>21</v>
      </c>
      <c r="D19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158</v>
      </c>
      <c r="E197" s="3">
        <f>Units[[#This Row],[CR]]/Units[[#This Row],[Total Levels]]</f>
        <v>0.95238095238095233</v>
      </c>
      <c r="F197" s="2">
        <f>IF(Units[[#This Row],[MonsterLevels]]+Units[[#This Row],[ClassLevels]]=0,1,Units[[#This Row],[MonsterLevels]]+Units[[#This Row],[ClassLevels]])</f>
        <v>21</v>
      </c>
      <c r="G197">
        <v>20</v>
      </c>
      <c r="H197">
        <v>1</v>
      </c>
      <c r="I197" s="2" t="s">
        <v>4263</v>
      </c>
      <c r="J197" s="2" t="s">
        <v>3638</v>
      </c>
      <c r="K197" t="s">
        <v>5024</v>
      </c>
      <c r="L197" s="2" t="s">
        <v>3639</v>
      </c>
      <c r="M197" s="2" t="s">
        <v>4454</v>
      </c>
      <c r="N197" s="2" t="s">
        <v>3571</v>
      </c>
      <c r="O197" s="2" t="s">
        <v>3638</v>
      </c>
      <c r="P197" s="2" t="s">
        <v>3638</v>
      </c>
      <c r="Q197" s="2" t="s">
        <v>3638</v>
      </c>
      <c r="R197" s="2" t="s">
        <v>3638</v>
      </c>
      <c r="S197" s="2" t="s">
        <v>3638</v>
      </c>
      <c r="T197" s="2" t="s">
        <v>3638</v>
      </c>
      <c r="U197" s="2" t="s">
        <v>3638</v>
      </c>
      <c r="V197" s="2" t="s">
        <v>3638</v>
      </c>
      <c r="W197" s="2" t="s">
        <v>3638</v>
      </c>
      <c r="X197" s="2" t="s">
        <v>3728</v>
      </c>
      <c r="Y197" s="2" t="s">
        <v>3558</v>
      </c>
      <c r="Z197" s="2" t="s">
        <v>3638</v>
      </c>
      <c r="AA197" s="2" t="s">
        <v>3638</v>
      </c>
      <c r="AB197" s="2" t="s">
        <v>3638</v>
      </c>
      <c r="AC197" s="2" t="s">
        <v>3638</v>
      </c>
      <c r="AD197" s="2" t="s">
        <v>3638</v>
      </c>
      <c r="AE197" s="2" t="s">
        <v>3638</v>
      </c>
      <c r="AF197" s="2" t="s">
        <v>3638</v>
      </c>
      <c r="AG197" s="2" t="s">
        <v>3638</v>
      </c>
      <c r="AH197" s="2" t="s">
        <v>3638</v>
      </c>
      <c r="AI197" s="2" t="s">
        <v>3638</v>
      </c>
      <c r="AJ197" s="2" t="s">
        <v>3638</v>
      </c>
      <c r="AK197" s="2" t="s">
        <v>3638</v>
      </c>
      <c r="AL197" s="2" t="s">
        <v>3573</v>
      </c>
      <c r="AM197">
        <v>25</v>
      </c>
      <c r="AN197">
        <v>27</v>
      </c>
      <c r="AO197">
        <v>30</v>
      </c>
      <c r="AP197">
        <v>9</v>
      </c>
      <c r="AQ197">
        <v>22</v>
      </c>
      <c r="AR197">
        <v>45</v>
      </c>
      <c r="AS197" t="s">
        <v>5024</v>
      </c>
    </row>
    <row r="198" spans="1:45" x14ac:dyDescent="0.25">
      <c r="A198" s="2" t="s">
        <v>3070</v>
      </c>
      <c r="B198">
        <v>21</v>
      </c>
      <c r="D19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158</v>
      </c>
      <c r="E198" s="3">
        <f>Units[[#This Row],[CR]]/Units[[#This Row],[Total Levels]]</f>
        <v>0.95238095238095233</v>
      </c>
      <c r="F198" s="2">
        <f>IF(Units[[#This Row],[MonsterLevels]]+Units[[#This Row],[ClassLevels]]=0,1,Units[[#This Row],[MonsterLevels]]+Units[[#This Row],[ClassLevels]])</f>
        <v>21</v>
      </c>
      <c r="G198">
        <v>20</v>
      </c>
      <c r="H198">
        <v>1</v>
      </c>
      <c r="I198" s="2" t="s">
        <v>4263</v>
      </c>
      <c r="J198" s="2" t="s">
        <v>3638</v>
      </c>
      <c r="K198" t="s">
        <v>5024</v>
      </c>
      <c r="L198" s="2" t="s">
        <v>3639</v>
      </c>
      <c r="M198" s="2" t="s">
        <v>4455</v>
      </c>
      <c r="N198" s="2" t="s">
        <v>3571</v>
      </c>
      <c r="O198" s="2" t="s">
        <v>3638</v>
      </c>
      <c r="P198" s="2" t="s">
        <v>3638</v>
      </c>
      <c r="Q198" s="2" t="s">
        <v>3638</v>
      </c>
      <c r="R198" s="2" t="s">
        <v>3638</v>
      </c>
      <c r="S198" s="2" t="s">
        <v>3638</v>
      </c>
      <c r="T198" s="2" t="s">
        <v>3638</v>
      </c>
      <c r="U198" s="2" t="s">
        <v>3638</v>
      </c>
      <c r="V198" s="2" t="s">
        <v>3638</v>
      </c>
      <c r="W198" s="2" t="s">
        <v>3638</v>
      </c>
      <c r="X198" s="2" t="s">
        <v>3728</v>
      </c>
      <c r="Y198" s="2" t="s">
        <v>3558</v>
      </c>
      <c r="Z198" s="2" t="s">
        <v>3638</v>
      </c>
      <c r="AA198" s="2" t="s">
        <v>3638</v>
      </c>
      <c r="AB198" s="2" t="s">
        <v>3638</v>
      </c>
      <c r="AC198" s="2" t="s">
        <v>3638</v>
      </c>
      <c r="AD198" s="2" t="s">
        <v>3638</v>
      </c>
      <c r="AE198" s="2" t="s">
        <v>3638</v>
      </c>
      <c r="AF198" s="2" t="s">
        <v>3638</v>
      </c>
      <c r="AG198" s="2" t="s">
        <v>3638</v>
      </c>
      <c r="AH198" s="2" t="s">
        <v>3638</v>
      </c>
      <c r="AI198" s="2" t="s">
        <v>3638</v>
      </c>
      <c r="AJ198" s="2" t="s">
        <v>3638</v>
      </c>
      <c r="AK198" s="2" t="s">
        <v>3638</v>
      </c>
      <c r="AL198" s="2" t="s">
        <v>3573</v>
      </c>
      <c r="AM198">
        <v>25</v>
      </c>
      <c r="AN198">
        <v>27</v>
      </c>
      <c r="AO198">
        <v>30</v>
      </c>
      <c r="AP198">
        <v>9</v>
      </c>
      <c r="AQ198">
        <v>22</v>
      </c>
      <c r="AR198">
        <v>45</v>
      </c>
      <c r="AS198" t="s">
        <v>5024</v>
      </c>
    </row>
    <row r="199" spans="1:45" x14ac:dyDescent="0.25">
      <c r="A199" s="2" t="s">
        <v>2548</v>
      </c>
      <c r="B199">
        <v>21</v>
      </c>
      <c r="D19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131</v>
      </c>
      <c r="E199" s="3">
        <f>Units[[#This Row],[CR]]/Units[[#This Row],[Total Levels]]</f>
        <v>0.80952380952380953</v>
      </c>
      <c r="F199" s="2">
        <f>IF(Units[[#This Row],[MonsterLevels]]+Units[[#This Row],[ClassLevels]]=0,1,Units[[#This Row],[MonsterLevels]]+Units[[#This Row],[ClassLevels]])</f>
        <v>21</v>
      </c>
      <c r="G199">
        <v>17</v>
      </c>
      <c r="H199">
        <v>1</v>
      </c>
      <c r="I199" s="2" t="s">
        <v>3667</v>
      </c>
      <c r="J199" s="2" t="s">
        <v>3638</v>
      </c>
      <c r="K199" t="s">
        <v>5024</v>
      </c>
      <c r="L199" s="2" t="s">
        <v>3639</v>
      </c>
      <c r="M199" s="2" t="s">
        <v>4833</v>
      </c>
      <c r="N199" s="2" t="s">
        <v>3559</v>
      </c>
      <c r="O199" s="2" t="s">
        <v>3641</v>
      </c>
      <c r="P199" s="2" t="s">
        <v>4834</v>
      </c>
      <c r="Q199" s="2" t="s">
        <v>3690</v>
      </c>
      <c r="R199" s="2" t="s">
        <v>3638</v>
      </c>
      <c r="S199" s="2" t="s">
        <v>3638</v>
      </c>
      <c r="T199" s="2" t="s">
        <v>3638</v>
      </c>
      <c r="U199" s="2" t="s">
        <v>3638</v>
      </c>
      <c r="V199" s="2" t="s">
        <v>3638</v>
      </c>
      <c r="W199" s="2" t="s">
        <v>3638</v>
      </c>
      <c r="X199" s="2" t="s">
        <v>3669</v>
      </c>
      <c r="Y199" s="2" t="s">
        <v>3558</v>
      </c>
      <c r="Z199" s="2" t="s">
        <v>3691</v>
      </c>
      <c r="AA199" s="2" t="s">
        <v>3638</v>
      </c>
      <c r="AB199" s="2" t="s">
        <v>3638</v>
      </c>
      <c r="AC199" s="2" t="s">
        <v>3638</v>
      </c>
      <c r="AD199" s="2" t="s">
        <v>3638</v>
      </c>
      <c r="AE199" s="2" t="s">
        <v>3638</v>
      </c>
      <c r="AF199" s="2" t="s">
        <v>3638</v>
      </c>
      <c r="AG199" s="2" t="s">
        <v>3638</v>
      </c>
      <c r="AH199" s="2" t="s">
        <v>3638</v>
      </c>
      <c r="AI199" s="2" t="s">
        <v>3638</v>
      </c>
      <c r="AJ199" s="2" t="s">
        <v>3638</v>
      </c>
      <c r="AK199" s="2" t="s">
        <v>3638</v>
      </c>
      <c r="AL199" s="2" t="s">
        <v>3573</v>
      </c>
      <c r="AM199">
        <v>32</v>
      </c>
      <c r="AN199">
        <v>25</v>
      </c>
      <c r="AO199">
        <v>22</v>
      </c>
      <c r="AP199">
        <v>14</v>
      </c>
      <c r="AQ199">
        <v>17</v>
      </c>
      <c r="AR199">
        <v>21</v>
      </c>
      <c r="AS199" t="s">
        <v>5024</v>
      </c>
    </row>
    <row r="200" spans="1:45" x14ac:dyDescent="0.25">
      <c r="A200" s="2" t="s">
        <v>3550</v>
      </c>
      <c r="B200">
        <v>20</v>
      </c>
      <c r="D20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137</v>
      </c>
      <c r="E200" s="3">
        <f>Units[[#This Row],[CR]]/Units[[#This Row],[Total Levels]]</f>
        <v>0.85</v>
      </c>
      <c r="F200" s="2">
        <f>IF(Units[[#This Row],[MonsterLevels]]+Units[[#This Row],[ClassLevels]]=0,1,Units[[#This Row],[MonsterLevels]]+Units[[#This Row],[ClassLevels]])</f>
        <v>20</v>
      </c>
      <c r="G200">
        <v>17</v>
      </c>
      <c r="H200">
        <v>1</v>
      </c>
      <c r="I200" s="2" t="s">
        <v>3677</v>
      </c>
      <c r="J200" s="2" t="s">
        <v>3638</v>
      </c>
      <c r="K200" t="s">
        <v>5034</v>
      </c>
      <c r="L200" s="2" t="s">
        <v>3639</v>
      </c>
      <c r="M200" s="2" t="s">
        <v>3678</v>
      </c>
      <c r="N200" s="2" t="s">
        <v>3559</v>
      </c>
      <c r="O200" s="2" t="s">
        <v>3641</v>
      </c>
      <c r="P200" s="2" t="s">
        <v>3679</v>
      </c>
      <c r="Q200" s="2" t="s">
        <v>3638</v>
      </c>
      <c r="R200" s="2" t="s">
        <v>3638</v>
      </c>
      <c r="S200" s="2" t="s">
        <v>3638</v>
      </c>
      <c r="T200" s="2" t="s">
        <v>3638</v>
      </c>
      <c r="U200" s="2" t="s">
        <v>3638</v>
      </c>
      <c r="V200" s="2" t="s">
        <v>3638</v>
      </c>
      <c r="W200" s="2" t="s">
        <v>3638</v>
      </c>
      <c r="X200" s="2" t="s">
        <v>3680</v>
      </c>
      <c r="Y200" s="2" t="s">
        <v>3558</v>
      </c>
      <c r="Z200" s="2" t="s">
        <v>3638</v>
      </c>
      <c r="AA200" s="2" t="s">
        <v>3638</v>
      </c>
      <c r="AB200" s="2" t="s">
        <v>3638</v>
      </c>
      <c r="AC200" s="2" t="s">
        <v>3638</v>
      </c>
      <c r="AD200" s="2" t="s">
        <v>3638</v>
      </c>
      <c r="AE200" s="2" t="s">
        <v>3638</v>
      </c>
      <c r="AF200" s="2" t="s">
        <v>3638</v>
      </c>
      <c r="AG200" s="2" t="s">
        <v>3638</v>
      </c>
      <c r="AH200" s="2" t="s">
        <v>3638</v>
      </c>
      <c r="AI200" s="2" t="s">
        <v>3638</v>
      </c>
      <c r="AJ200" s="2" t="s">
        <v>3638</v>
      </c>
      <c r="AK200" s="2" t="s">
        <v>3638</v>
      </c>
      <c r="AL200" s="2" t="s">
        <v>3573</v>
      </c>
      <c r="AM200">
        <v>21</v>
      </c>
      <c r="AN200">
        <v>21</v>
      </c>
      <c r="AO200">
        <v>26</v>
      </c>
      <c r="AP200">
        <v>22</v>
      </c>
      <c r="AQ200">
        <v>23</v>
      </c>
      <c r="AR200">
        <v>24</v>
      </c>
      <c r="AS200" t="s">
        <v>5034</v>
      </c>
    </row>
    <row r="201" spans="1:45" x14ac:dyDescent="0.25">
      <c r="A201" s="2" t="s">
        <v>3521</v>
      </c>
      <c r="B201">
        <v>20</v>
      </c>
      <c r="D20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171</v>
      </c>
      <c r="E201" s="3">
        <f>Units[[#This Row],[CR]]/Units[[#This Row],[Total Levels]]</f>
        <v>1</v>
      </c>
      <c r="F201" s="2">
        <f>IF(Units[[#This Row],[MonsterLevels]]+Units[[#This Row],[ClassLevels]]=0,1,Units[[#This Row],[MonsterLevels]]+Units[[#This Row],[ClassLevels]])</f>
        <v>20</v>
      </c>
      <c r="G201">
        <v>20</v>
      </c>
      <c r="H201">
        <v>1</v>
      </c>
      <c r="I201" s="2" t="s">
        <v>3681</v>
      </c>
      <c r="J201" s="2" t="s">
        <v>3638</v>
      </c>
      <c r="K201" t="str">
        <f>IF(ISNUMBER(SEARCH("Demon", I201)), "Demon",IF(Units[[#This Row],[All.Column2.m_Faction]]="WildAnimals","Animal",""))</f>
        <v>Demon</v>
      </c>
      <c r="L201" s="2" t="s">
        <v>3639</v>
      </c>
      <c r="M201" s="2" t="s">
        <v>3773</v>
      </c>
      <c r="N201" s="2" t="s">
        <v>3569</v>
      </c>
      <c r="O201" s="2" t="s">
        <v>3641</v>
      </c>
      <c r="P201" s="2" t="s">
        <v>3683</v>
      </c>
      <c r="Q201" s="2" t="s">
        <v>3684</v>
      </c>
      <c r="R201" s="2" t="s">
        <v>3638</v>
      </c>
      <c r="S201" s="2" t="s">
        <v>3638</v>
      </c>
      <c r="T201" s="2" t="s">
        <v>3638</v>
      </c>
      <c r="U201" s="2" t="s">
        <v>3638</v>
      </c>
      <c r="V201" s="2" t="s">
        <v>3638</v>
      </c>
      <c r="W201" s="2" t="s">
        <v>3638</v>
      </c>
      <c r="X201" s="2" t="s">
        <v>3558</v>
      </c>
      <c r="Y201" s="2" t="s">
        <v>3558</v>
      </c>
      <c r="Z201" s="2" t="s">
        <v>3638</v>
      </c>
      <c r="AA201" s="2" t="s">
        <v>3638</v>
      </c>
      <c r="AB201" s="2" t="s">
        <v>3638</v>
      </c>
      <c r="AC201" s="2" t="s">
        <v>3638</v>
      </c>
      <c r="AD201" s="2" t="s">
        <v>3638</v>
      </c>
      <c r="AE201" s="2" t="s">
        <v>3638</v>
      </c>
      <c r="AF201" s="2" t="s">
        <v>3638</v>
      </c>
      <c r="AG201" s="2" t="s">
        <v>3638</v>
      </c>
      <c r="AH201" s="2" t="s">
        <v>3638</v>
      </c>
      <c r="AI201" s="2" t="s">
        <v>3638</v>
      </c>
      <c r="AJ201" s="2" t="s">
        <v>3638</v>
      </c>
      <c r="AK201" s="2" t="s">
        <v>3638</v>
      </c>
      <c r="AL201" s="2" t="s">
        <v>3573</v>
      </c>
      <c r="AM201">
        <v>35</v>
      </c>
      <c r="AN201">
        <v>25</v>
      </c>
      <c r="AO201">
        <v>36</v>
      </c>
      <c r="AP201">
        <v>24</v>
      </c>
      <c r="AQ201">
        <v>24</v>
      </c>
      <c r="AR201">
        <v>27</v>
      </c>
      <c r="AS201" t="s">
        <v>5029</v>
      </c>
    </row>
    <row r="202" spans="1:45" x14ac:dyDescent="0.25">
      <c r="A202" s="2" t="s">
        <v>3517</v>
      </c>
      <c r="B202">
        <v>20</v>
      </c>
      <c r="D20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195</v>
      </c>
      <c r="E202" s="3">
        <f>Units[[#This Row],[CR]]/Units[[#This Row],[Total Levels]]</f>
        <v>1.05</v>
      </c>
      <c r="F202" s="2">
        <f>IF(Units[[#This Row],[MonsterLevels]]+Units[[#This Row],[ClassLevels]]=0,1,Units[[#This Row],[MonsterLevels]]+Units[[#This Row],[ClassLevels]])</f>
        <v>20</v>
      </c>
      <c r="G202">
        <v>21</v>
      </c>
      <c r="H202">
        <v>1</v>
      </c>
      <c r="I202" s="2" t="s">
        <v>3681</v>
      </c>
      <c r="J202" s="2" t="s">
        <v>3638</v>
      </c>
      <c r="K202" t="str">
        <f>IF(ISNUMBER(SEARCH("Demon", I202)), "Demon",IF(Units[[#This Row],[All.Column2.m_Faction]]="WildAnimals","Animal",""))</f>
        <v>Demon</v>
      </c>
      <c r="L202" s="2" t="s">
        <v>3639</v>
      </c>
      <c r="M202" s="2" t="s">
        <v>3781</v>
      </c>
      <c r="N202" s="2" t="s">
        <v>3569</v>
      </c>
      <c r="O202" s="2" t="s">
        <v>3641</v>
      </c>
      <c r="P202" s="2" t="s">
        <v>3782</v>
      </c>
      <c r="Q202" s="2" t="s">
        <v>3684</v>
      </c>
      <c r="R202" s="2" t="s">
        <v>3638</v>
      </c>
      <c r="S202" s="2" t="s">
        <v>3638</v>
      </c>
      <c r="T202" s="2" t="s">
        <v>3638</v>
      </c>
      <c r="U202" s="2" t="s">
        <v>3638</v>
      </c>
      <c r="V202" s="2" t="s">
        <v>3638</v>
      </c>
      <c r="W202" s="2" t="s">
        <v>3638</v>
      </c>
      <c r="X202" s="2" t="s">
        <v>3558</v>
      </c>
      <c r="Y202" s="2" t="s">
        <v>3558</v>
      </c>
      <c r="Z202" s="2" t="s">
        <v>3638</v>
      </c>
      <c r="AA202" s="2" t="s">
        <v>3638</v>
      </c>
      <c r="AB202" s="2" t="s">
        <v>3638</v>
      </c>
      <c r="AC202" s="2" t="s">
        <v>3638</v>
      </c>
      <c r="AD202" s="2" t="s">
        <v>3638</v>
      </c>
      <c r="AE202" s="2" t="s">
        <v>3638</v>
      </c>
      <c r="AF202" s="2" t="s">
        <v>3638</v>
      </c>
      <c r="AG202" s="2" t="s">
        <v>3638</v>
      </c>
      <c r="AH202" s="2" t="s">
        <v>3671</v>
      </c>
      <c r="AI202" s="2" t="s">
        <v>3638</v>
      </c>
      <c r="AJ202" s="2" t="s">
        <v>3638</v>
      </c>
      <c r="AK202" s="2" t="s">
        <v>3672</v>
      </c>
      <c r="AL202" s="2" t="s">
        <v>3573</v>
      </c>
      <c r="AM202">
        <v>39</v>
      </c>
      <c r="AN202">
        <v>29</v>
      </c>
      <c r="AO202">
        <v>40</v>
      </c>
      <c r="AP202">
        <v>28</v>
      </c>
      <c r="AQ202">
        <v>28</v>
      </c>
      <c r="AR202">
        <v>31</v>
      </c>
      <c r="AS202" t="s">
        <v>5029</v>
      </c>
    </row>
    <row r="203" spans="1:45" x14ac:dyDescent="0.25">
      <c r="A203" s="2" t="s">
        <v>2565</v>
      </c>
      <c r="B203">
        <v>20</v>
      </c>
      <c r="D20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76</v>
      </c>
      <c r="E203" s="3">
        <f>Units[[#This Row],[CR]]/Units[[#This Row],[Total Levels]]</f>
        <v>1</v>
      </c>
      <c r="F203" s="2">
        <f>IF(Units[[#This Row],[MonsterLevels]]+Units[[#This Row],[ClassLevels]]=0,1,Units[[#This Row],[MonsterLevels]]+Units[[#This Row],[ClassLevels]])</f>
        <v>20</v>
      </c>
      <c r="G203">
        <v>20</v>
      </c>
      <c r="H203">
        <v>1</v>
      </c>
      <c r="I203" s="2" t="s">
        <v>3638</v>
      </c>
      <c r="J203" s="2" t="s">
        <v>3722</v>
      </c>
      <c r="K203" t="s">
        <v>5034</v>
      </c>
      <c r="L203" s="2" t="s">
        <v>3639</v>
      </c>
      <c r="M203" s="2" t="s">
        <v>3558</v>
      </c>
      <c r="N203" s="2" t="s">
        <v>3559</v>
      </c>
      <c r="O203" s="2" t="s">
        <v>3641</v>
      </c>
      <c r="P203" s="2" t="s">
        <v>3837</v>
      </c>
      <c r="Q203" s="2" t="s">
        <v>3638</v>
      </c>
      <c r="R203" s="2" t="s">
        <v>3838</v>
      </c>
      <c r="S203" s="2" t="s">
        <v>3638</v>
      </c>
      <c r="T203" s="2" t="s">
        <v>3638</v>
      </c>
      <c r="U203" s="2" t="s">
        <v>3638</v>
      </c>
      <c r="V203" s="2" t="s">
        <v>3638</v>
      </c>
      <c r="W203" s="2" t="s">
        <v>3638</v>
      </c>
      <c r="X203" s="2" t="s">
        <v>3558</v>
      </c>
      <c r="Y203" s="2" t="s">
        <v>3558</v>
      </c>
      <c r="Z203" s="2" t="s">
        <v>3839</v>
      </c>
      <c r="AA203" s="2" t="s">
        <v>3638</v>
      </c>
      <c r="AB203" s="2" t="s">
        <v>3638</v>
      </c>
      <c r="AC203" s="2" t="s">
        <v>3638</v>
      </c>
      <c r="AD203" s="2" t="s">
        <v>3638</v>
      </c>
      <c r="AE203" s="2" t="s">
        <v>3638</v>
      </c>
      <c r="AF203" s="2" t="s">
        <v>3638</v>
      </c>
      <c r="AG203" s="2" t="s">
        <v>3638</v>
      </c>
      <c r="AH203" s="2" t="s">
        <v>3638</v>
      </c>
      <c r="AI203" s="2" t="s">
        <v>3638</v>
      </c>
      <c r="AJ203" s="2" t="s">
        <v>3638</v>
      </c>
      <c r="AK203" s="2" t="s">
        <v>3638</v>
      </c>
      <c r="AL203" s="2" t="s">
        <v>3578</v>
      </c>
      <c r="AM203">
        <v>14</v>
      </c>
      <c r="AN203">
        <v>14</v>
      </c>
      <c r="AO203">
        <v>14</v>
      </c>
      <c r="AP203">
        <v>10</v>
      </c>
      <c r="AQ203">
        <v>14</v>
      </c>
      <c r="AR203">
        <v>10</v>
      </c>
      <c r="AS203" t="s">
        <v>5034</v>
      </c>
    </row>
    <row r="204" spans="1:45" x14ac:dyDescent="0.25">
      <c r="A204" s="2" t="s">
        <v>3310</v>
      </c>
      <c r="B204">
        <v>20</v>
      </c>
      <c r="D20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146</v>
      </c>
      <c r="E204" s="3">
        <f>Units[[#This Row],[CR]]/Units[[#This Row],[Total Levels]]</f>
        <v>0.75</v>
      </c>
      <c r="F204" s="2">
        <f>IF(Units[[#This Row],[MonsterLevels]]+Units[[#This Row],[ClassLevels]]=0,1,Units[[#This Row],[MonsterLevels]]+Units[[#This Row],[ClassLevels]])</f>
        <v>20</v>
      </c>
      <c r="G204">
        <v>15</v>
      </c>
      <c r="H204">
        <v>1</v>
      </c>
      <c r="I204" s="2" t="s">
        <v>4044</v>
      </c>
      <c r="J204" s="2" t="s">
        <v>3638</v>
      </c>
      <c r="K204" t="s">
        <v>5029</v>
      </c>
      <c r="L204" s="2" t="s">
        <v>3639</v>
      </c>
      <c r="M204" s="2" t="s">
        <v>4044</v>
      </c>
      <c r="N204" s="2" t="s">
        <v>3559</v>
      </c>
      <c r="O204" s="2" t="s">
        <v>3641</v>
      </c>
      <c r="P204" s="2" t="s">
        <v>4045</v>
      </c>
      <c r="Q204" s="2" t="s">
        <v>3638</v>
      </c>
      <c r="R204" s="2" t="s">
        <v>3638</v>
      </c>
      <c r="S204" s="2" t="s">
        <v>3638</v>
      </c>
      <c r="T204" s="2" t="s">
        <v>3638</v>
      </c>
      <c r="U204" s="2" t="s">
        <v>3638</v>
      </c>
      <c r="V204" s="2" t="s">
        <v>3638</v>
      </c>
      <c r="W204" s="2" t="s">
        <v>3638</v>
      </c>
      <c r="X204" s="2" t="s">
        <v>3558</v>
      </c>
      <c r="Y204" s="2" t="s">
        <v>3558</v>
      </c>
      <c r="Z204" s="2" t="s">
        <v>3638</v>
      </c>
      <c r="AA204" s="2" t="s">
        <v>3638</v>
      </c>
      <c r="AB204" s="2" t="s">
        <v>3638</v>
      </c>
      <c r="AC204" s="2" t="s">
        <v>3638</v>
      </c>
      <c r="AD204" s="2" t="s">
        <v>3638</v>
      </c>
      <c r="AE204" s="2" t="s">
        <v>3638</v>
      </c>
      <c r="AF204" s="2" t="s">
        <v>3638</v>
      </c>
      <c r="AG204" s="2" t="s">
        <v>3638</v>
      </c>
      <c r="AH204" s="2" t="s">
        <v>3638</v>
      </c>
      <c r="AI204" s="2" t="s">
        <v>3638</v>
      </c>
      <c r="AJ204" s="2" t="s">
        <v>3638</v>
      </c>
      <c r="AK204" s="2" t="s">
        <v>3638</v>
      </c>
      <c r="AL204" s="2" t="s">
        <v>3573</v>
      </c>
      <c r="AM204">
        <v>25</v>
      </c>
      <c r="AN204">
        <v>20</v>
      </c>
      <c r="AO204">
        <v>27</v>
      </c>
      <c r="AP204">
        <v>21</v>
      </c>
      <c r="AQ204">
        <v>21</v>
      </c>
      <c r="AR204">
        <v>32</v>
      </c>
      <c r="AS204" t="s">
        <v>5029</v>
      </c>
    </row>
    <row r="205" spans="1:45" x14ac:dyDescent="0.25">
      <c r="A205" s="2" t="s">
        <v>3291</v>
      </c>
      <c r="B205">
        <v>20</v>
      </c>
      <c r="D20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67</v>
      </c>
      <c r="E205" s="3">
        <f>Units[[#This Row],[CR]]/Units[[#This Row],[Total Levels]]</f>
        <v>0.7</v>
      </c>
      <c r="F205" s="2">
        <f>IF(Units[[#This Row],[MonsterLevels]]+Units[[#This Row],[ClassLevels]]=0,1,Units[[#This Row],[MonsterLevels]]+Units[[#This Row],[ClassLevels]])</f>
        <v>20</v>
      </c>
      <c r="G205">
        <v>14</v>
      </c>
      <c r="H205">
        <v>1</v>
      </c>
      <c r="I205" s="2" t="s">
        <v>4197</v>
      </c>
      <c r="J205" s="2" t="s">
        <v>3638</v>
      </c>
      <c r="K205" t="s">
        <v>5032</v>
      </c>
      <c r="L205" s="2" t="s">
        <v>3639</v>
      </c>
      <c r="M205" s="2" t="s">
        <v>4198</v>
      </c>
      <c r="N205" s="2" t="s">
        <v>3569</v>
      </c>
      <c r="O205" s="2" t="s">
        <v>3641</v>
      </c>
      <c r="P205" s="2" t="s">
        <v>4199</v>
      </c>
      <c r="Q205" s="2" t="s">
        <v>3638</v>
      </c>
      <c r="R205" s="2" t="s">
        <v>3638</v>
      </c>
      <c r="S205" s="2" t="s">
        <v>3638</v>
      </c>
      <c r="T205" s="2" t="s">
        <v>3638</v>
      </c>
      <c r="U205" s="2" t="s">
        <v>3638</v>
      </c>
      <c r="V205" s="2" t="s">
        <v>3638</v>
      </c>
      <c r="W205" s="2" t="s">
        <v>3638</v>
      </c>
      <c r="X205" s="2" t="s">
        <v>4200</v>
      </c>
      <c r="Y205" s="2" t="s">
        <v>3558</v>
      </c>
      <c r="Z205" s="2" t="s">
        <v>3638</v>
      </c>
      <c r="AA205" s="2" t="s">
        <v>3638</v>
      </c>
      <c r="AB205" s="2" t="s">
        <v>3638</v>
      </c>
      <c r="AC205" s="2" t="s">
        <v>3638</v>
      </c>
      <c r="AD205" s="2" t="s">
        <v>3638</v>
      </c>
      <c r="AE205" s="2" t="s">
        <v>3638</v>
      </c>
      <c r="AF205" s="2" t="s">
        <v>3638</v>
      </c>
      <c r="AG205" s="2" t="s">
        <v>3638</v>
      </c>
      <c r="AH205" s="2" t="s">
        <v>3638</v>
      </c>
      <c r="AI205" s="2" t="s">
        <v>3638</v>
      </c>
      <c r="AJ205" s="2" t="s">
        <v>3638</v>
      </c>
      <c r="AK205" s="2" t="s">
        <v>3638</v>
      </c>
      <c r="AL205" s="2" t="s">
        <v>3573</v>
      </c>
      <c r="AM205">
        <v>32</v>
      </c>
      <c r="AN205">
        <v>11</v>
      </c>
      <c r="AO205">
        <v>10</v>
      </c>
      <c r="AQ205">
        <v>13</v>
      </c>
      <c r="AR205">
        <v>1</v>
      </c>
      <c r="AS205" t="s">
        <v>5032</v>
      </c>
    </row>
    <row r="206" spans="1:45" x14ac:dyDescent="0.25">
      <c r="A206" s="2" t="s">
        <v>3286</v>
      </c>
      <c r="B206">
        <v>20</v>
      </c>
      <c r="D20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131</v>
      </c>
      <c r="E206" s="3">
        <f>Units[[#This Row],[CR]]/Units[[#This Row],[Total Levels]]</f>
        <v>0.7</v>
      </c>
      <c r="F206" s="2">
        <f>IF(Units[[#This Row],[MonsterLevels]]+Units[[#This Row],[ClassLevels]]=0,1,Units[[#This Row],[MonsterLevels]]+Units[[#This Row],[ClassLevels]])</f>
        <v>20</v>
      </c>
      <c r="G206">
        <v>14</v>
      </c>
      <c r="H206">
        <v>1</v>
      </c>
      <c r="I206" s="2" t="s">
        <v>3638</v>
      </c>
      <c r="J206" s="2" t="s">
        <v>3638</v>
      </c>
      <c r="K206" t="s">
        <v>5024</v>
      </c>
      <c r="L206" s="2" t="s">
        <v>3639</v>
      </c>
      <c r="M206" s="2" t="s">
        <v>4207</v>
      </c>
      <c r="N206" s="2" t="s">
        <v>3559</v>
      </c>
      <c r="O206" s="2" t="s">
        <v>3638</v>
      </c>
      <c r="P206" s="2" t="s">
        <v>3638</v>
      </c>
      <c r="Q206" s="2" t="s">
        <v>3638</v>
      </c>
      <c r="R206" s="2" t="s">
        <v>3638</v>
      </c>
      <c r="S206" s="2" t="s">
        <v>3638</v>
      </c>
      <c r="T206" s="2" t="s">
        <v>3638</v>
      </c>
      <c r="U206" s="2" t="s">
        <v>3638</v>
      </c>
      <c r="V206" s="2" t="s">
        <v>3638</v>
      </c>
      <c r="W206" s="2" t="s">
        <v>3638</v>
      </c>
      <c r="X206" s="2" t="s">
        <v>3669</v>
      </c>
      <c r="Y206" s="2" t="s">
        <v>3558</v>
      </c>
      <c r="Z206" s="2" t="s">
        <v>3638</v>
      </c>
      <c r="AA206" s="2" t="s">
        <v>3638</v>
      </c>
      <c r="AB206" s="2" t="s">
        <v>3638</v>
      </c>
      <c r="AC206" s="2" t="s">
        <v>3638</v>
      </c>
      <c r="AD206" s="2" t="s">
        <v>3638</v>
      </c>
      <c r="AE206" s="2" t="s">
        <v>3638</v>
      </c>
      <c r="AF206" s="2" t="s">
        <v>3638</v>
      </c>
      <c r="AG206" s="2" t="s">
        <v>3638</v>
      </c>
      <c r="AH206" s="2" t="s">
        <v>3638</v>
      </c>
      <c r="AI206" s="2" t="s">
        <v>3638</v>
      </c>
      <c r="AJ206" s="2" t="s">
        <v>3638</v>
      </c>
      <c r="AK206" s="2" t="s">
        <v>3638</v>
      </c>
      <c r="AL206" s="2" t="s">
        <v>3573</v>
      </c>
      <c r="AM206">
        <v>23</v>
      </c>
      <c r="AN206">
        <v>22</v>
      </c>
      <c r="AO206">
        <v>27</v>
      </c>
      <c r="AP206">
        <v>20</v>
      </c>
      <c r="AQ206">
        <v>19</v>
      </c>
      <c r="AR206">
        <v>20</v>
      </c>
      <c r="AS206" t="s">
        <v>5024</v>
      </c>
    </row>
    <row r="207" spans="1:45" x14ac:dyDescent="0.25">
      <c r="A207" s="2" t="s">
        <v>3264</v>
      </c>
      <c r="B207">
        <v>20</v>
      </c>
      <c r="D20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175</v>
      </c>
      <c r="E207" s="3">
        <f>Units[[#This Row],[CR]]/Units[[#This Row],[Total Levels]]</f>
        <v>0.75</v>
      </c>
      <c r="F207" s="2">
        <f>IF(Units[[#This Row],[MonsterLevels]]+Units[[#This Row],[ClassLevels]]=0,1,Units[[#This Row],[MonsterLevels]]+Units[[#This Row],[ClassLevels]])</f>
        <v>20</v>
      </c>
      <c r="G207">
        <v>15</v>
      </c>
      <c r="H207">
        <v>1</v>
      </c>
      <c r="I207" s="2" t="s">
        <v>4066</v>
      </c>
      <c r="J207" s="2" t="s">
        <v>3638</v>
      </c>
      <c r="K207" t="str">
        <f>IF(ISNUMBER(SEARCH("Demon", I207)), "Demon",IF(Units[[#This Row],[All.Column2.m_Faction]]="WildAnimals","Animal",""))</f>
        <v>Demon</v>
      </c>
      <c r="L207" s="2" t="s">
        <v>3639</v>
      </c>
      <c r="M207" s="2" t="s">
        <v>4239</v>
      </c>
      <c r="N207" s="2" t="s">
        <v>3559</v>
      </c>
      <c r="O207" s="2" t="s">
        <v>3638</v>
      </c>
      <c r="P207" s="2" t="s">
        <v>3638</v>
      </c>
      <c r="Q207" s="2" t="s">
        <v>3638</v>
      </c>
      <c r="R207" s="2" t="s">
        <v>3638</v>
      </c>
      <c r="S207" s="2" t="s">
        <v>3638</v>
      </c>
      <c r="T207" s="2" t="s">
        <v>3638</v>
      </c>
      <c r="U207" s="2" t="s">
        <v>3638</v>
      </c>
      <c r="V207" s="2" t="s">
        <v>3638</v>
      </c>
      <c r="W207" s="2" t="s">
        <v>3638</v>
      </c>
      <c r="X207" s="2" t="s">
        <v>3786</v>
      </c>
      <c r="Y207" s="2" t="s">
        <v>3558</v>
      </c>
      <c r="Z207" s="2" t="s">
        <v>3638</v>
      </c>
      <c r="AA207" s="2" t="s">
        <v>3638</v>
      </c>
      <c r="AB207" s="2" t="s">
        <v>3638</v>
      </c>
      <c r="AC207" s="2" t="s">
        <v>3638</v>
      </c>
      <c r="AD207" s="2" t="s">
        <v>3638</v>
      </c>
      <c r="AE207" s="2" t="s">
        <v>3638</v>
      </c>
      <c r="AF207" s="2" t="s">
        <v>3638</v>
      </c>
      <c r="AG207" s="2" t="s">
        <v>3638</v>
      </c>
      <c r="AH207" s="2" t="s">
        <v>3671</v>
      </c>
      <c r="AI207" s="2" t="s">
        <v>3638</v>
      </c>
      <c r="AJ207" s="2" t="s">
        <v>3638</v>
      </c>
      <c r="AK207" s="2" t="s">
        <v>3672</v>
      </c>
      <c r="AL207" s="2" t="s">
        <v>3573</v>
      </c>
      <c r="AM207">
        <v>27</v>
      </c>
      <c r="AN207">
        <v>36</v>
      </c>
      <c r="AO207">
        <v>32</v>
      </c>
      <c r="AP207">
        <v>21</v>
      </c>
      <c r="AQ207">
        <v>32</v>
      </c>
      <c r="AR207">
        <v>27</v>
      </c>
      <c r="AS207" t="s">
        <v>5029</v>
      </c>
    </row>
    <row r="208" spans="1:45" x14ac:dyDescent="0.25">
      <c r="A208" s="2" t="s">
        <v>3258</v>
      </c>
      <c r="B208">
        <v>20</v>
      </c>
      <c r="D20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121</v>
      </c>
      <c r="E208" s="3">
        <f>Units[[#This Row],[CR]]/Units[[#This Row],[Total Levels]]</f>
        <v>0.75</v>
      </c>
      <c r="F208" s="2">
        <f>IF(Units[[#This Row],[MonsterLevels]]+Units[[#This Row],[ClassLevels]]=0,1,Units[[#This Row],[MonsterLevels]]+Units[[#This Row],[ClassLevels]])</f>
        <v>20</v>
      </c>
      <c r="G208">
        <v>15</v>
      </c>
      <c r="H208">
        <v>1</v>
      </c>
      <c r="I208" s="2" t="s">
        <v>4249</v>
      </c>
      <c r="J208" s="2" t="s">
        <v>3638</v>
      </c>
      <c r="K208" t="s">
        <v>5024</v>
      </c>
      <c r="L208" s="2" t="s">
        <v>3639</v>
      </c>
      <c r="M208" s="2" t="s">
        <v>4250</v>
      </c>
      <c r="N208" s="2" t="s">
        <v>3559</v>
      </c>
      <c r="O208" s="2" t="s">
        <v>3638</v>
      </c>
      <c r="P208" s="2" t="s">
        <v>3638</v>
      </c>
      <c r="Q208" s="2" t="s">
        <v>3638</v>
      </c>
      <c r="R208" s="2" t="s">
        <v>3638</v>
      </c>
      <c r="S208" s="2" t="s">
        <v>3638</v>
      </c>
      <c r="T208" s="2" t="s">
        <v>3638</v>
      </c>
      <c r="U208" s="2" t="s">
        <v>3638</v>
      </c>
      <c r="V208" s="2" t="s">
        <v>3638</v>
      </c>
      <c r="W208" s="2" t="s">
        <v>3638</v>
      </c>
      <c r="X208" s="2" t="s">
        <v>4251</v>
      </c>
      <c r="Y208" s="2" t="s">
        <v>3558</v>
      </c>
      <c r="Z208" s="2" t="s">
        <v>3638</v>
      </c>
      <c r="AA208" s="2" t="s">
        <v>3638</v>
      </c>
      <c r="AB208" s="2" t="s">
        <v>3638</v>
      </c>
      <c r="AC208" s="2" t="s">
        <v>3638</v>
      </c>
      <c r="AD208" s="2" t="s">
        <v>3638</v>
      </c>
      <c r="AE208" s="2" t="s">
        <v>3638</v>
      </c>
      <c r="AF208" s="2" t="s">
        <v>3638</v>
      </c>
      <c r="AG208" s="2" t="s">
        <v>3638</v>
      </c>
      <c r="AH208" s="2" t="s">
        <v>3638</v>
      </c>
      <c r="AI208" s="2" t="s">
        <v>3638</v>
      </c>
      <c r="AJ208" s="2" t="s">
        <v>3638</v>
      </c>
      <c r="AK208" s="2" t="s">
        <v>3638</v>
      </c>
      <c r="AL208" s="2" t="s">
        <v>3573</v>
      </c>
      <c r="AM208">
        <v>28</v>
      </c>
      <c r="AN208">
        <v>27</v>
      </c>
      <c r="AO208">
        <v>23</v>
      </c>
      <c r="AP208">
        <v>12</v>
      </c>
      <c r="AQ208">
        <v>13</v>
      </c>
      <c r="AR208">
        <v>18</v>
      </c>
      <c r="AS208" t="s">
        <v>5024</v>
      </c>
    </row>
    <row r="209" spans="1:45" x14ac:dyDescent="0.25">
      <c r="A209" s="2" t="s">
        <v>3252</v>
      </c>
      <c r="B209">
        <v>20</v>
      </c>
      <c r="D20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117</v>
      </c>
      <c r="E209" s="3">
        <f>Units[[#This Row],[CR]]/Units[[#This Row],[Total Levels]]</f>
        <v>0.75</v>
      </c>
      <c r="F209" s="2">
        <f>IF(Units[[#This Row],[MonsterLevels]]+Units[[#This Row],[ClassLevels]]=0,1,Units[[#This Row],[MonsterLevels]]+Units[[#This Row],[ClassLevels]])</f>
        <v>20</v>
      </c>
      <c r="G209">
        <v>15</v>
      </c>
      <c r="H209">
        <v>1</v>
      </c>
      <c r="I209" s="2" t="s">
        <v>4258</v>
      </c>
      <c r="J209" s="2" t="s">
        <v>3638</v>
      </c>
      <c r="K209" t="s">
        <v>5024</v>
      </c>
      <c r="L209" s="2" t="s">
        <v>3639</v>
      </c>
      <c r="M209" s="2" t="s">
        <v>4258</v>
      </c>
      <c r="N209" s="2" t="s">
        <v>3559</v>
      </c>
      <c r="O209" s="2" t="s">
        <v>3641</v>
      </c>
      <c r="P209" s="2" t="s">
        <v>4259</v>
      </c>
      <c r="Q209" s="2" t="s">
        <v>3638</v>
      </c>
      <c r="R209" s="2" t="s">
        <v>3638</v>
      </c>
      <c r="S209" s="2" t="s">
        <v>3638</v>
      </c>
      <c r="T209" s="2" t="s">
        <v>3638</v>
      </c>
      <c r="U209" s="2" t="s">
        <v>3638</v>
      </c>
      <c r="V209" s="2" t="s">
        <v>3638</v>
      </c>
      <c r="W209" s="2" t="s">
        <v>3638</v>
      </c>
      <c r="X209" s="2" t="s">
        <v>3558</v>
      </c>
      <c r="Y209" s="2" t="s">
        <v>3558</v>
      </c>
      <c r="Z209" s="2" t="s">
        <v>3638</v>
      </c>
      <c r="AA209" s="2" t="s">
        <v>3638</v>
      </c>
      <c r="AB209" s="2" t="s">
        <v>3638</v>
      </c>
      <c r="AC209" s="2" t="s">
        <v>3638</v>
      </c>
      <c r="AD209" s="2" t="s">
        <v>3638</v>
      </c>
      <c r="AE209" s="2" t="s">
        <v>3638</v>
      </c>
      <c r="AF209" s="2" t="s">
        <v>3638</v>
      </c>
      <c r="AG209" s="2" t="s">
        <v>3638</v>
      </c>
      <c r="AH209" s="2" t="s">
        <v>3638</v>
      </c>
      <c r="AI209" s="2" t="s">
        <v>3638</v>
      </c>
      <c r="AJ209" s="2" t="s">
        <v>3638</v>
      </c>
      <c r="AK209" s="2" t="s">
        <v>3638</v>
      </c>
      <c r="AL209" s="2" t="s">
        <v>3573</v>
      </c>
      <c r="AM209">
        <v>12</v>
      </c>
      <c r="AN209">
        <v>23</v>
      </c>
      <c r="AO209">
        <v>23</v>
      </c>
      <c r="AP209">
        <v>18</v>
      </c>
      <c r="AQ209">
        <v>19</v>
      </c>
      <c r="AR209">
        <v>22</v>
      </c>
      <c r="AS209" t="s">
        <v>5024</v>
      </c>
    </row>
    <row r="210" spans="1:45" x14ac:dyDescent="0.25">
      <c r="A210" s="2" t="s">
        <v>3235</v>
      </c>
      <c r="B210">
        <v>20</v>
      </c>
      <c r="D21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145</v>
      </c>
      <c r="E210" s="3">
        <f>Units[[#This Row],[CR]]/Units[[#This Row],[Total Levels]]</f>
        <v>0.8</v>
      </c>
      <c r="F210" s="2">
        <f>IF(Units[[#This Row],[MonsterLevels]]+Units[[#This Row],[ClassLevels]]=0,1,Units[[#This Row],[MonsterLevels]]+Units[[#This Row],[ClassLevels]])</f>
        <v>20</v>
      </c>
      <c r="G210">
        <v>16</v>
      </c>
      <c r="H210">
        <v>1</v>
      </c>
      <c r="I210" s="2" t="s">
        <v>4249</v>
      </c>
      <c r="J210" s="2" t="s">
        <v>3638</v>
      </c>
      <c r="K210" t="s">
        <v>5024</v>
      </c>
      <c r="L210" s="2" t="s">
        <v>3639</v>
      </c>
      <c r="M210" s="2" t="s">
        <v>4250</v>
      </c>
      <c r="N210" s="2" t="s">
        <v>3559</v>
      </c>
      <c r="O210" s="2" t="s">
        <v>3638</v>
      </c>
      <c r="P210" s="2" t="s">
        <v>3638</v>
      </c>
      <c r="Q210" s="2" t="s">
        <v>3638</v>
      </c>
      <c r="R210" s="2" t="s">
        <v>3638</v>
      </c>
      <c r="S210" s="2" t="s">
        <v>3638</v>
      </c>
      <c r="T210" s="2" t="s">
        <v>3638</v>
      </c>
      <c r="U210" s="2" t="s">
        <v>3638</v>
      </c>
      <c r="V210" s="2" t="s">
        <v>3638</v>
      </c>
      <c r="W210" s="2" t="s">
        <v>3638</v>
      </c>
      <c r="X210" s="2" t="s">
        <v>4251</v>
      </c>
      <c r="Y210" s="2" t="s">
        <v>3558</v>
      </c>
      <c r="Z210" s="2" t="s">
        <v>3638</v>
      </c>
      <c r="AA210" s="2" t="s">
        <v>3638</v>
      </c>
      <c r="AB210" s="2" t="s">
        <v>3638</v>
      </c>
      <c r="AC210" s="2" t="s">
        <v>3638</v>
      </c>
      <c r="AD210" s="2" t="s">
        <v>3638</v>
      </c>
      <c r="AE210" s="2" t="s">
        <v>3638</v>
      </c>
      <c r="AF210" s="2" t="s">
        <v>3638</v>
      </c>
      <c r="AG210" s="2" t="s">
        <v>3638</v>
      </c>
      <c r="AH210" s="2" t="s">
        <v>3638</v>
      </c>
      <c r="AI210" s="2" t="s">
        <v>3638</v>
      </c>
      <c r="AJ210" s="2" t="s">
        <v>3638</v>
      </c>
      <c r="AK210" s="2" t="s">
        <v>3638</v>
      </c>
      <c r="AL210" s="2" t="s">
        <v>3573</v>
      </c>
      <c r="AM210">
        <v>32</v>
      </c>
      <c r="AN210">
        <v>31</v>
      </c>
      <c r="AO210">
        <v>27</v>
      </c>
      <c r="AP210">
        <v>16</v>
      </c>
      <c r="AQ210">
        <v>17</v>
      </c>
      <c r="AR210">
        <v>22</v>
      </c>
      <c r="AS210" t="s">
        <v>5024</v>
      </c>
    </row>
    <row r="211" spans="1:45" x14ac:dyDescent="0.25">
      <c r="A211" s="2" t="s">
        <v>3234</v>
      </c>
      <c r="B211">
        <v>20</v>
      </c>
      <c r="D21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119</v>
      </c>
      <c r="E211" s="3">
        <f>Units[[#This Row],[CR]]/Units[[#This Row],[Total Levels]]</f>
        <v>0.8</v>
      </c>
      <c r="F211" s="2">
        <f>IF(Units[[#This Row],[MonsterLevels]]+Units[[#This Row],[ClassLevels]]=0,1,Units[[#This Row],[MonsterLevels]]+Units[[#This Row],[ClassLevels]])</f>
        <v>20</v>
      </c>
      <c r="G211">
        <v>16</v>
      </c>
      <c r="H211">
        <v>1</v>
      </c>
      <c r="I211" s="2" t="s">
        <v>3919</v>
      </c>
      <c r="J211" s="2" t="s">
        <v>3638</v>
      </c>
      <c r="K211" t="s">
        <v>5033</v>
      </c>
      <c r="L211" s="2" t="s">
        <v>3639</v>
      </c>
      <c r="M211" s="2" t="s">
        <v>4014</v>
      </c>
      <c r="N211" s="2" t="s">
        <v>3570</v>
      </c>
      <c r="O211" s="2" t="s">
        <v>3638</v>
      </c>
      <c r="P211" s="2" t="s">
        <v>3638</v>
      </c>
      <c r="Q211" s="2" t="s">
        <v>3638</v>
      </c>
      <c r="R211" s="2" t="s">
        <v>3638</v>
      </c>
      <c r="S211" s="2" t="s">
        <v>3638</v>
      </c>
      <c r="T211" s="2" t="s">
        <v>3638</v>
      </c>
      <c r="U211" s="2" t="s">
        <v>3638</v>
      </c>
      <c r="V211" s="2" t="s">
        <v>3638</v>
      </c>
      <c r="W211" s="2" t="s">
        <v>3638</v>
      </c>
      <c r="X211" s="2" t="s">
        <v>3921</v>
      </c>
      <c r="Y211" s="2" t="s">
        <v>3558</v>
      </c>
      <c r="Z211" s="2" t="s">
        <v>3638</v>
      </c>
      <c r="AA211" s="2" t="s">
        <v>3638</v>
      </c>
      <c r="AB211" s="2" t="s">
        <v>3638</v>
      </c>
      <c r="AC211" s="2" t="s">
        <v>3638</v>
      </c>
      <c r="AD211" s="2" t="s">
        <v>3638</v>
      </c>
      <c r="AE211" s="2" t="s">
        <v>3638</v>
      </c>
      <c r="AF211" s="2" t="s">
        <v>3638</v>
      </c>
      <c r="AG211" s="2" t="s">
        <v>3638</v>
      </c>
      <c r="AH211" s="2" t="s">
        <v>3638</v>
      </c>
      <c r="AI211" s="2" t="s">
        <v>3638</v>
      </c>
      <c r="AJ211" s="2" t="s">
        <v>3638</v>
      </c>
      <c r="AK211" s="2" t="s">
        <v>3638</v>
      </c>
      <c r="AL211" s="2" t="s">
        <v>3573</v>
      </c>
      <c r="AM211">
        <v>38</v>
      </c>
      <c r="AN211">
        <v>12</v>
      </c>
      <c r="AO211">
        <v>25</v>
      </c>
      <c r="AP211">
        <v>14</v>
      </c>
      <c r="AQ211">
        <v>15</v>
      </c>
      <c r="AR211">
        <v>15</v>
      </c>
      <c r="AS211" t="s">
        <v>5033</v>
      </c>
    </row>
    <row r="212" spans="1:45" x14ac:dyDescent="0.25">
      <c r="A212" s="2" t="s">
        <v>3209</v>
      </c>
      <c r="B212">
        <v>20</v>
      </c>
      <c r="D21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119</v>
      </c>
      <c r="E212" s="3">
        <f>Units[[#This Row],[CR]]/Units[[#This Row],[Total Levels]]</f>
        <v>0.85</v>
      </c>
      <c r="F212" s="2">
        <f>IF(Units[[#This Row],[MonsterLevels]]+Units[[#This Row],[ClassLevels]]=0,1,Units[[#This Row],[MonsterLevels]]+Units[[#This Row],[ClassLevels]])</f>
        <v>20</v>
      </c>
      <c r="G212">
        <v>17</v>
      </c>
      <c r="H212">
        <v>1</v>
      </c>
      <c r="I212" s="2" t="s">
        <v>3919</v>
      </c>
      <c r="J212" s="2" t="s">
        <v>3638</v>
      </c>
      <c r="K212" t="s">
        <v>5033</v>
      </c>
      <c r="L212" s="2" t="s">
        <v>3639</v>
      </c>
      <c r="M212" s="2" t="s">
        <v>3920</v>
      </c>
      <c r="N212" s="2" t="s">
        <v>3570</v>
      </c>
      <c r="O212" s="2" t="s">
        <v>3638</v>
      </c>
      <c r="P212" s="2" t="s">
        <v>3638</v>
      </c>
      <c r="Q212" s="2" t="s">
        <v>3638</v>
      </c>
      <c r="R212" s="2" t="s">
        <v>3638</v>
      </c>
      <c r="S212" s="2" t="s">
        <v>3638</v>
      </c>
      <c r="T212" s="2" t="s">
        <v>3638</v>
      </c>
      <c r="U212" s="2" t="s">
        <v>3638</v>
      </c>
      <c r="V212" s="2" t="s">
        <v>3638</v>
      </c>
      <c r="W212" s="2" t="s">
        <v>3638</v>
      </c>
      <c r="X212" s="2" t="s">
        <v>3921</v>
      </c>
      <c r="Y212" s="2" t="s">
        <v>3558</v>
      </c>
      <c r="Z212" s="2" t="s">
        <v>3638</v>
      </c>
      <c r="AA212" s="2" t="s">
        <v>3638</v>
      </c>
      <c r="AB212" s="2" t="s">
        <v>3638</v>
      </c>
      <c r="AC212" s="2" t="s">
        <v>3638</v>
      </c>
      <c r="AD212" s="2" t="s">
        <v>3638</v>
      </c>
      <c r="AE212" s="2" t="s">
        <v>3638</v>
      </c>
      <c r="AF212" s="2" t="s">
        <v>3638</v>
      </c>
      <c r="AG212" s="2" t="s">
        <v>3638</v>
      </c>
      <c r="AH212" s="2" t="s">
        <v>3638</v>
      </c>
      <c r="AI212" s="2" t="s">
        <v>3638</v>
      </c>
      <c r="AJ212" s="2" t="s">
        <v>3638</v>
      </c>
      <c r="AK212" s="2" t="s">
        <v>3638</v>
      </c>
      <c r="AL212" s="2" t="s">
        <v>3573</v>
      </c>
      <c r="AM212">
        <v>38</v>
      </c>
      <c r="AN212">
        <v>12</v>
      </c>
      <c r="AO212">
        <v>25</v>
      </c>
      <c r="AP212">
        <v>14</v>
      </c>
      <c r="AQ212">
        <v>15</v>
      </c>
      <c r="AR212">
        <v>15</v>
      </c>
      <c r="AS212" t="s">
        <v>5033</v>
      </c>
    </row>
    <row r="213" spans="1:45" x14ac:dyDescent="0.25">
      <c r="A213" s="2" t="s">
        <v>3197</v>
      </c>
      <c r="B213">
        <v>20</v>
      </c>
      <c r="D21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137</v>
      </c>
      <c r="E213" s="3">
        <f>Units[[#This Row],[CR]]/Units[[#This Row],[Total Levels]]</f>
        <v>0.85</v>
      </c>
      <c r="F213" s="2">
        <f>IF(Units[[#This Row],[MonsterLevels]]+Units[[#This Row],[ClassLevels]]=0,1,Units[[#This Row],[MonsterLevels]]+Units[[#This Row],[ClassLevels]])</f>
        <v>20</v>
      </c>
      <c r="G213">
        <v>17</v>
      </c>
      <c r="H213">
        <v>1</v>
      </c>
      <c r="I213" s="2" t="s">
        <v>3677</v>
      </c>
      <c r="J213" s="2" t="s">
        <v>3638</v>
      </c>
      <c r="K213" t="s">
        <v>5034</v>
      </c>
      <c r="L213" s="2" t="s">
        <v>3639</v>
      </c>
      <c r="M213" s="2" t="s">
        <v>4287</v>
      </c>
      <c r="N213" s="2" t="s">
        <v>3559</v>
      </c>
      <c r="O213" s="2" t="s">
        <v>3641</v>
      </c>
      <c r="P213" s="2" t="s">
        <v>3679</v>
      </c>
      <c r="Q213" s="2" t="s">
        <v>3638</v>
      </c>
      <c r="R213" s="2" t="s">
        <v>3638</v>
      </c>
      <c r="S213" s="2" t="s">
        <v>3638</v>
      </c>
      <c r="T213" s="2" t="s">
        <v>3638</v>
      </c>
      <c r="U213" s="2" t="s">
        <v>3638</v>
      </c>
      <c r="V213" s="2" t="s">
        <v>3638</v>
      </c>
      <c r="W213" s="2" t="s">
        <v>3638</v>
      </c>
      <c r="X213" s="2" t="s">
        <v>3680</v>
      </c>
      <c r="Y213" s="2" t="s">
        <v>3558</v>
      </c>
      <c r="Z213" s="2" t="s">
        <v>3638</v>
      </c>
      <c r="AA213" s="2" t="s">
        <v>3638</v>
      </c>
      <c r="AB213" s="2" t="s">
        <v>3638</v>
      </c>
      <c r="AC213" s="2" t="s">
        <v>3638</v>
      </c>
      <c r="AD213" s="2" t="s">
        <v>3638</v>
      </c>
      <c r="AE213" s="2" t="s">
        <v>3638</v>
      </c>
      <c r="AF213" s="2" t="s">
        <v>3638</v>
      </c>
      <c r="AG213" s="2" t="s">
        <v>3638</v>
      </c>
      <c r="AH213" s="2" t="s">
        <v>3638</v>
      </c>
      <c r="AI213" s="2" t="s">
        <v>3638</v>
      </c>
      <c r="AJ213" s="2" t="s">
        <v>3638</v>
      </c>
      <c r="AK213" s="2" t="s">
        <v>3638</v>
      </c>
      <c r="AL213" s="2" t="s">
        <v>3573</v>
      </c>
      <c r="AM213">
        <v>21</v>
      </c>
      <c r="AN213">
        <v>21</v>
      </c>
      <c r="AO213">
        <v>26</v>
      </c>
      <c r="AP213">
        <v>22</v>
      </c>
      <c r="AQ213">
        <v>23</v>
      </c>
      <c r="AR213">
        <v>24</v>
      </c>
      <c r="AS213" t="s">
        <v>5034</v>
      </c>
    </row>
    <row r="214" spans="1:45" x14ac:dyDescent="0.25">
      <c r="A214" s="2" t="s">
        <v>3170</v>
      </c>
      <c r="B214">
        <v>20</v>
      </c>
      <c r="D21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214" s="3">
        <f>Units[[#This Row],[CR]]/Units[[#This Row],[Total Levels]]</f>
        <v>0.95</v>
      </c>
      <c r="F214" s="2">
        <f>IF(Units[[#This Row],[MonsterLevels]]+Units[[#This Row],[ClassLevels]]=0,1,Units[[#This Row],[MonsterLevels]]+Units[[#This Row],[ClassLevels]])</f>
        <v>20</v>
      </c>
      <c r="G214">
        <v>19</v>
      </c>
      <c r="H214">
        <v>1</v>
      </c>
      <c r="I214" s="2" t="s">
        <v>3638</v>
      </c>
      <c r="J214" s="2" t="s">
        <v>3844</v>
      </c>
      <c r="K214" t="s">
        <v>5034</v>
      </c>
      <c r="L214" s="2" t="s">
        <v>3639</v>
      </c>
      <c r="M214" s="2" t="s">
        <v>4362</v>
      </c>
      <c r="N214" s="2" t="s">
        <v>3559</v>
      </c>
      <c r="O214" s="2" t="s">
        <v>3641</v>
      </c>
      <c r="P214" s="2" t="s">
        <v>4336</v>
      </c>
      <c r="Q214" s="2" t="s">
        <v>4336</v>
      </c>
      <c r="R214" s="2" t="s">
        <v>3638</v>
      </c>
      <c r="S214" s="2" t="s">
        <v>3638</v>
      </c>
      <c r="T214" s="2" t="s">
        <v>3638</v>
      </c>
      <c r="U214" s="2" t="s">
        <v>3638</v>
      </c>
      <c r="V214" s="2" t="s">
        <v>3638</v>
      </c>
      <c r="W214" s="2" t="s">
        <v>3638</v>
      </c>
      <c r="X214" s="2" t="s">
        <v>3558</v>
      </c>
      <c r="Y214" s="2" t="s">
        <v>3558</v>
      </c>
      <c r="Z214" s="2" t="s">
        <v>4356</v>
      </c>
      <c r="AA214" s="2" t="s">
        <v>3638</v>
      </c>
      <c r="AB214" s="2" t="s">
        <v>3638</v>
      </c>
      <c r="AC214" s="2" t="s">
        <v>3638</v>
      </c>
      <c r="AD214" s="2" t="s">
        <v>3638</v>
      </c>
      <c r="AE214" s="2" t="s">
        <v>3638</v>
      </c>
      <c r="AF214" s="2" t="s">
        <v>3638</v>
      </c>
      <c r="AG214" s="2" t="s">
        <v>3638</v>
      </c>
      <c r="AH214" s="2" t="s">
        <v>3638</v>
      </c>
      <c r="AI214" s="2" t="s">
        <v>3638</v>
      </c>
      <c r="AJ214" s="2" t="s">
        <v>3638</v>
      </c>
      <c r="AK214" s="2" t="s">
        <v>3638</v>
      </c>
      <c r="AL214" s="2" t="s">
        <v>3573</v>
      </c>
      <c r="AM214">
        <v>17</v>
      </c>
      <c r="AN214">
        <v>15</v>
      </c>
      <c r="AO214">
        <v>15</v>
      </c>
      <c r="AP214">
        <v>7</v>
      </c>
      <c r="AQ214">
        <v>11</v>
      </c>
      <c r="AR214">
        <v>7</v>
      </c>
      <c r="AS214" t="s">
        <v>5034</v>
      </c>
    </row>
    <row r="215" spans="1:45" x14ac:dyDescent="0.25">
      <c r="A215" s="2" t="s">
        <v>3169</v>
      </c>
      <c r="B215">
        <v>20</v>
      </c>
      <c r="D21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81</v>
      </c>
      <c r="E215" s="3">
        <f>Units[[#This Row],[CR]]/Units[[#This Row],[Total Levels]]</f>
        <v>0.95</v>
      </c>
      <c r="F215" s="2">
        <f>IF(Units[[#This Row],[MonsterLevels]]+Units[[#This Row],[ClassLevels]]=0,1,Units[[#This Row],[MonsterLevels]]+Units[[#This Row],[ClassLevels]])</f>
        <v>20</v>
      </c>
      <c r="G215">
        <v>19</v>
      </c>
      <c r="H215">
        <v>1</v>
      </c>
      <c r="I215" s="2" t="s">
        <v>3803</v>
      </c>
      <c r="J215" s="2" t="s">
        <v>3638</v>
      </c>
      <c r="K215" t="str">
        <f>IF(ISNUMBER(SEARCH("Demon", I215)), "Demon",IF(Units[[#This Row],[All.Column2.m_Faction]]="WildAnimals","Animal",""))</f>
        <v>Demon</v>
      </c>
      <c r="L215" s="2" t="s">
        <v>3639</v>
      </c>
      <c r="M215" s="2" t="s">
        <v>4363</v>
      </c>
      <c r="N215" s="2" t="s">
        <v>3559</v>
      </c>
      <c r="O215" s="2" t="s">
        <v>3641</v>
      </c>
      <c r="P215" s="2" t="s">
        <v>4178</v>
      </c>
      <c r="Q215" s="2" t="s">
        <v>3638</v>
      </c>
      <c r="R215" s="2" t="s">
        <v>3638</v>
      </c>
      <c r="S215" s="2" t="s">
        <v>3638</v>
      </c>
      <c r="T215" s="2" t="s">
        <v>3638</v>
      </c>
      <c r="U215" s="2" t="s">
        <v>3638</v>
      </c>
      <c r="V215" s="2" t="s">
        <v>3638</v>
      </c>
      <c r="W215" s="2" t="s">
        <v>3638</v>
      </c>
      <c r="X215" s="2" t="s">
        <v>3779</v>
      </c>
      <c r="Y215" s="2" t="s">
        <v>3558</v>
      </c>
      <c r="Z215" s="2" t="s">
        <v>4364</v>
      </c>
      <c r="AA215" s="2" t="s">
        <v>3638</v>
      </c>
      <c r="AB215" s="2" t="s">
        <v>3638</v>
      </c>
      <c r="AC215" s="2" t="s">
        <v>3638</v>
      </c>
      <c r="AD215" s="2" t="s">
        <v>3638</v>
      </c>
      <c r="AE215" s="2" t="s">
        <v>3638</v>
      </c>
      <c r="AF215" s="2" t="s">
        <v>3638</v>
      </c>
      <c r="AG215" s="2" t="s">
        <v>3638</v>
      </c>
      <c r="AH215" s="2" t="s">
        <v>3659</v>
      </c>
      <c r="AI215" s="2" t="s">
        <v>3638</v>
      </c>
      <c r="AJ215" s="2" t="s">
        <v>3638</v>
      </c>
      <c r="AK215" s="2" t="s">
        <v>3666</v>
      </c>
      <c r="AL215" s="2" t="s">
        <v>3573</v>
      </c>
      <c r="AM215">
        <v>13</v>
      </c>
      <c r="AN215">
        <v>15</v>
      </c>
      <c r="AO215">
        <v>14</v>
      </c>
      <c r="AP215">
        <v>13</v>
      </c>
      <c r="AQ215">
        <v>12</v>
      </c>
      <c r="AR215">
        <v>14</v>
      </c>
      <c r="AS215" t="s">
        <v>5029</v>
      </c>
    </row>
    <row r="216" spans="1:45" x14ac:dyDescent="0.25">
      <c r="A216" s="2" t="s">
        <v>3161</v>
      </c>
      <c r="B216">
        <v>20</v>
      </c>
      <c r="D21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139</v>
      </c>
      <c r="E216" s="3">
        <f>Units[[#This Row],[CR]]/Units[[#This Row],[Total Levels]]</f>
        <v>0.95</v>
      </c>
      <c r="F216" s="2">
        <f>IF(Units[[#This Row],[MonsterLevels]]+Units[[#This Row],[ClassLevels]]=0,1,Units[[#This Row],[MonsterLevels]]+Units[[#This Row],[ClassLevels]])</f>
        <v>20</v>
      </c>
      <c r="G216">
        <v>19</v>
      </c>
      <c r="H216">
        <v>1</v>
      </c>
      <c r="I216" s="2" t="s">
        <v>3833</v>
      </c>
      <c r="J216" s="2" t="s">
        <v>3638</v>
      </c>
      <c r="K216" t="s">
        <v>3833</v>
      </c>
      <c r="L216" s="2" t="s">
        <v>3639</v>
      </c>
      <c r="M216" s="2" t="s">
        <v>4204</v>
      </c>
      <c r="N216" s="2" t="s">
        <v>3569</v>
      </c>
      <c r="O216" s="2" t="s">
        <v>3641</v>
      </c>
      <c r="P216" s="2" t="s">
        <v>4371</v>
      </c>
      <c r="Q216" s="2" t="s">
        <v>3638</v>
      </c>
      <c r="R216" s="2" t="s">
        <v>3638</v>
      </c>
      <c r="S216" s="2" t="s">
        <v>3638</v>
      </c>
      <c r="T216" s="2" t="s">
        <v>3638</v>
      </c>
      <c r="U216" s="2" t="s">
        <v>3638</v>
      </c>
      <c r="V216" s="2" t="s">
        <v>3638</v>
      </c>
      <c r="W216" s="2" t="s">
        <v>3638</v>
      </c>
      <c r="X216" s="2" t="s">
        <v>3558</v>
      </c>
      <c r="Y216" s="2" t="s">
        <v>3951</v>
      </c>
      <c r="Z216" s="2" t="s">
        <v>4372</v>
      </c>
      <c r="AA216" s="2" t="s">
        <v>3638</v>
      </c>
      <c r="AB216" s="2" t="s">
        <v>3638</v>
      </c>
      <c r="AC216" s="2" t="s">
        <v>3638</v>
      </c>
      <c r="AD216" s="2" t="s">
        <v>3638</v>
      </c>
      <c r="AE216" s="2" t="s">
        <v>3638</v>
      </c>
      <c r="AF216" s="2" t="s">
        <v>3638</v>
      </c>
      <c r="AG216" s="2" t="s">
        <v>3638</v>
      </c>
      <c r="AH216" s="2" t="s">
        <v>3638</v>
      </c>
      <c r="AI216" s="2" t="s">
        <v>3638</v>
      </c>
      <c r="AJ216" s="2" t="s">
        <v>3638</v>
      </c>
      <c r="AK216" s="2" t="s">
        <v>3638</v>
      </c>
      <c r="AL216" s="2" t="s">
        <v>3573</v>
      </c>
      <c r="AM216">
        <v>33</v>
      </c>
      <c r="AN216">
        <v>19</v>
      </c>
      <c r="AO216">
        <v>30</v>
      </c>
      <c r="AP216">
        <v>17</v>
      </c>
      <c r="AQ216">
        <v>26</v>
      </c>
      <c r="AR216">
        <v>14</v>
      </c>
      <c r="AS216" t="s">
        <v>3833</v>
      </c>
    </row>
    <row r="217" spans="1:45" x14ac:dyDescent="0.25">
      <c r="A217" s="2" t="s">
        <v>3159</v>
      </c>
      <c r="B217">
        <v>20</v>
      </c>
      <c r="D21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142</v>
      </c>
      <c r="E217" s="3">
        <f>Units[[#This Row],[CR]]/Units[[#This Row],[Total Levels]]</f>
        <v>0.95</v>
      </c>
      <c r="F217" s="2">
        <f>IF(Units[[#This Row],[MonsterLevels]]+Units[[#This Row],[ClassLevels]]=0,1,Units[[#This Row],[MonsterLevels]]+Units[[#This Row],[ClassLevels]])</f>
        <v>20</v>
      </c>
      <c r="G217">
        <v>19</v>
      </c>
      <c r="H217">
        <v>1</v>
      </c>
      <c r="I217" s="2" t="s">
        <v>3833</v>
      </c>
      <c r="J217" s="2" t="s">
        <v>3638</v>
      </c>
      <c r="K217" t="s">
        <v>3833</v>
      </c>
      <c r="L217" s="2" t="s">
        <v>3639</v>
      </c>
      <c r="M217" s="2" t="s">
        <v>4374</v>
      </c>
      <c r="N217" s="2" t="s">
        <v>3569</v>
      </c>
      <c r="O217" s="2" t="s">
        <v>3641</v>
      </c>
      <c r="P217" s="2" t="s">
        <v>3898</v>
      </c>
      <c r="Q217" s="2" t="s">
        <v>3898</v>
      </c>
      <c r="R217" s="2" t="s">
        <v>3638</v>
      </c>
      <c r="S217" s="2" t="s">
        <v>3638</v>
      </c>
      <c r="T217" s="2" t="s">
        <v>3638</v>
      </c>
      <c r="U217" s="2" t="s">
        <v>3638</v>
      </c>
      <c r="V217" s="2" t="s">
        <v>3638</v>
      </c>
      <c r="W217" s="2" t="s">
        <v>3638</v>
      </c>
      <c r="X217" s="2" t="s">
        <v>3558</v>
      </c>
      <c r="Y217" s="2" t="s">
        <v>3951</v>
      </c>
      <c r="Z217" s="2" t="s">
        <v>3638</v>
      </c>
      <c r="AA217" s="2" t="s">
        <v>3638</v>
      </c>
      <c r="AB217" s="2" t="s">
        <v>3638</v>
      </c>
      <c r="AC217" s="2" t="s">
        <v>3638</v>
      </c>
      <c r="AD217" s="2" t="s">
        <v>3638</v>
      </c>
      <c r="AE217" s="2" t="s">
        <v>3638</v>
      </c>
      <c r="AF217" s="2" t="s">
        <v>3638</v>
      </c>
      <c r="AG217" s="2" t="s">
        <v>3638</v>
      </c>
      <c r="AH217" s="2" t="s">
        <v>3638</v>
      </c>
      <c r="AI217" s="2" t="s">
        <v>3638</v>
      </c>
      <c r="AJ217" s="2" t="s">
        <v>3638</v>
      </c>
      <c r="AK217" s="2" t="s">
        <v>3638</v>
      </c>
      <c r="AL217" s="2" t="s">
        <v>3573</v>
      </c>
      <c r="AM217">
        <v>17</v>
      </c>
      <c r="AN217">
        <v>19</v>
      </c>
      <c r="AO217">
        <v>30</v>
      </c>
      <c r="AP217">
        <v>17</v>
      </c>
      <c r="AQ217">
        <v>26</v>
      </c>
      <c r="AR217">
        <v>33</v>
      </c>
      <c r="AS217" t="s">
        <v>3833</v>
      </c>
    </row>
    <row r="218" spans="1:45" x14ac:dyDescent="0.25">
      <c r="A218" s="2" t="s">
        <v>3157</v>
      </c>
      <c r="B218">
        <v>20</v>
      </c>
      <c r="D21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110</v>
      </c>
      <c r="E218" s="3">
        <f>Units[[#This Row],[CR]]/Units[[#This Row],[Total Levels]]</f>
        <v>1.05</v>
      </c>
      <c r="F218" s="2">
        <f>IF(Units[[#This Row],[MonsterLevels]]+Units[[#This Row],[ClassLevels]]=0,1,Units[[#This Row],[MonsterLevels]]+Units[[#This Row],[ClassLevels]])</f>
        <v>20</v>
      </c>
      <c r="G218">
        <v>21</v>
      </c>
      <c r="H218">
        <v>1</v>
      </c>
      <c r="I218" s="2" t="s">
        <v>3885</v>
      </c>
      <c r="J218" s="2" t="s">
        <v>3722</v>
      </c>
      <c r="K218" t="s">
        <v>5034</v>
      </c>
      <c r="L218" s="2" t="s">
        <v>3639</v>
      </c>
      <c r="M218" s="2" t="s">
        <v>4375</v>
      </c>
      <c r="N218" s="2" t="s">
        <v>3559</v>
      </c>
      <c r="O218" s="2" t="s">
        <v>3641</v>
      </c>
      <c r="P218" s="2" t="s">
        <v>4376</v>
      </c>
      <c r="Q218" s="2" t="s">
        <v>3638</v>
      </c>
      <c r="R218" s="2" t="s">
        <v>3638</v>
      </c>
      <c r="S218" s="2" t="s">
        <v>3638</v>
      </c>
      <c r="T218" s="2" t="s">
        <v>3638</v>
      </c>
      <c r="U218" s="2" t="s">
        <v>3638</v>
      </c>
      <c r="V218" s="2" t="s">
        <v>3638</v>
      </c>
      <c r="W218" s="2" t="s">
        <v>3638</v>
      </c>
      <c r="X218" s="2" t="s">
        <v>4377</v>
      </c>
      <c r="Y218" s="2" t="s">
        <v>3558</v>
      </c>
      <c r="Z218" s="2" t="s">
        <v>4378</v>
      </c>
      <c r="AA218" s="2" t="s">
        <v>3638</v>
      </c>
      <c r="AB218" s="2" t="s">
        <v>3638</v>
      </c>
      <c r="AC218" s="2" t="s">
        <v>3638</v>
      </c>
      <c r="AD218" s="2" t="s">
        <v>3638</v>
      </c>
      <c r="AE218" s="2" t="s">
        <v>3638</v>
      </c>
      <c r="AF218" s="2" t="s">
        <v>3638</v>
      </c>
      <c r="AG218" s="2" t="s">
        <v>3638</v>
      </c>
      <c r="AH218" s="2" t="s">
        <v>3659</v>
      </c>
      <c r="AI218" s="2" t="s">
        <v>3638</v>
      </c>
      <c r="AJ218" s="2" t="s">
        <v>3638</v>
      </c>
      <c r="AK218" s="2" t="s">
        <v>3638</v>
      </c>
      <c r="AL218" s="2" t="s">
        <v>3573</v>
      </c>
      <c r="AM218">
        <v>15</v>
      </c>
      <c r="AN218">
        <v>14</v>
      </c>
      <c r="AO218">
        <v>10</v>
      </c>
      <c r="AP218">
        <v>13</v>
      </c>
      <c r="AQ218">
        <v>29</v>
      </c>
      <c r="AR218">
        <v>29</v>
      </c>
      <c r="AS218" t="s">
        <v>5034</v>
      </c>
    </row>
    <row r="219" spans="1:45" x14ac:dyDescent="0.25">
      <c r="A219" s="2" t="s">
        <v>3156</v>
      </c>
      <c r="B219">
        <v>20</v>
      </c>
      <c r="D21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133</v>
      </c>
      <c r="E219" s="3">
        <f>Units[[#This Row],[CR]]/Units[[#This Row],[Total Levels]]</f>
        <v>0.95</v>
      </c>
      <c r="F219" s="2">
        <f>IF(Units[[#This Row],[MonsterLevels]]+Units[[#This Row],[ClassLevels]]=0,1,Units[[#This Row],[MonsterLevels]]+Units[[#This Row],[ClassLevels]])</f>
        <v>20</v>
      </c>
      <c r="G219">
        <v>19</v>
      </c>
      <c r="H219">
        <v>1</v>
      </c>
      <c r="I219" s="2" t="s">
        <v>3981</v>
      </c>
      <c r="J219" s="2" t="s">
        <v>3638</v>
      </c>
      <c r="K219" t="str">
        <f>IF(ISNUMBER(SEARCH("Demon", I219)), "Demon",IF(Units[[#This Row],[All.Column2.m_Faction]]="WildAnimals","Animal",""))</f>
        <v>Demon</v>
      </c>
      <c r="L219" s="2" t="s">
        <v>3639</v>
      </c>
      <c r="M219" s="2" t="s">
        <v>4379</v>
      </c>
      <c r="N219" s="2" t="s">
        <v>3559</v>
      </c>
      <c r="O219" s="2" t="s">
        <v>3641</v>
      </c>
      <c r="P219" s="2" t="s">
        <v>3707</v>
      </c>
      <c r="Q219" s="2" t="s">
        <v>3638</v>
      </c>
      <c r="R219" s="2" t="s">
        <v>3638</v>
      </c>
      <c r="S219" s="2" t="s">
        <v>3638</v>
      </c>
      <c r="T219" s="2" t="s">
        <v>3638</v>
      </c>
      <c r="U219" s="2" t="s">
        <v>3638</v>
      </c>
      <c r="V219" s="2" t="s">
        <v>3638</v>
      </c>
      <c r="W219" s="2" t="s">
        <v>3638</v>
      </c>
      <c r="X219" s="2" t="s">
        <v>3707</v>
      </c>
      <c r="Y219" s="2" t="s">
        <v>3558</v>
      </c>
      <c r="Z219" s="2" t="s">
        <v>4356</v>
      </c>
      <c r="AA219" s="2" t="s">
        <v>3638</v>
      </c>
      <c r="AB219" s="2" t="s">
        <v>3638</v>
      </c>
      <c r="AC219" s="2" t="s">
        <v>3638</v>
      </c>
      <c r="AD219" s="2" t="s">
        <v>3638</v>
      </c>
      <c r="AE219" s="2" t="s">
        <v>3638</v>
      </c>
      <c r="AF219" s="2" t="s">
        <v>3638</v>
      </c>
      <c r="AG219" s="2" t="s">
        <v>3638</v>
      </c>
      <c r="AH219" s="2" t="s">
        <v>3638</v>
      </c>
      <c r="AI219" s="2" t="s">
        <v>3638</v>
      </c>
      <c r="AJ219" s="2" t="s">
        <v>3638</v>
      </c>
      <c r="AK219" s="2" t="s">
        <v>3638</v>
      </c>
      <c r="AL219" s="2" t="s">
        <v>3573</v>
      </c>
      <c r="AM219">
        <v>17</v>
      </c>
      <c r="AN219">
        <v>21</v>
      </c>
      <c r="AO219">
        <v>24</v>
      </c>
      <c r="AP219">
        <v>22</v>
      </c>
      <c r="AQ219">
        <v>18</v>
      </c>
      <c r="AR219">
        <v>31</v>
      </c>
      <c r="AS219" t="s">
        <v>5029</v>
      </c>
    </row>
    <row r="220" spans="1:45" x14ac:dyDescent="0.25">
      <c r="A220" s="2" t="s">
        <v>3155</v>
      </c>
      <c r="B220">
        <v>20</v>
      </c>
      <c r="D22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133</v>
      </c>
      <c r="E220" s="3">
        <f>Units[[#This Row],[CR]]/Units[[#This Row],[Total Levels]]</f>
        <v>0.95</v>
      </c>
      <c r="F220" s="2">
        <f>IF(Units[[#This Row],[MonsterLevels]]+Units[[#This Row],[ClassLevels]]=0,1,Units[[#This Row],[MonsterLevels]]+Units[[#This Row],[ClassLevels]])</f>
        <v>20</v>
      </c>
      <c r="G220">
        <v>19</v>
      </c>
      <c r="H220">
        <v>1</v>
      </c>
      <c r="I220" s="2" t="s">
        <v>3981</v>
      </c>
      <c r="J220" s="2" t="s">
        <v>3638</v>
      </c>
      <c r="K220" t="str">
        <f>IF(ISNUMBER(SEARCH("Demon", I220)), "Demon",IF(Units[[#This Row],[All.Column2.m_Faction]]="WildAnimals","Animal",""))</f>
        <v>Demon</v>
      </c>
      <c r="L220" s="2" t="s">
        <v>3639</v>
      </c>
      <c r="M220" s="2" t="s">
        <v>4379</v>
      </c>
      <c r="N220" s="2" t="s">
        <v>3559</v>
      </c>
      <c r="O220" s="2" t="s">
        <v>3641</v>
      </c>
      <c r="P220" s="2" t="s">
        <v>4069</v>
      </c>
      <c r="Q220" s="2" t="s">
        <v>3638</v>
      </c>
      <c r="R220" s="2" t="s">
        <v>3638</v>
      </c>
      <c r="S220" s="2" t="s">
        <v>3638</v>
      </c>
      <c r="T220" s="2" t="s">
        <v>3638</v>
      </c>
      <c r="U220" s="2" t="s">
        <v>3638</v>
      </c>
      <c r="V220" s="2" t="s">
        <v>3638</v>
      </c>
      <c r="W220" s="2" t="s">
        <v>3638</v>
      </c>
      <c r="X220" s="2" t="s">
        <v>3558</v>
      </c>
      <c r="Y220" s="2" t="s">
        <v>3558</v>
      </c>
      <c r="Z220" s="2" t="s">
        <v>3697</v>
      </c>
      <c r="AA220" s="2" t="s">
        <v>3638</v>
      </c>
      <c r="AB220" s="2" t="s">
        <v>4380</v>
      </c>
      <c r="AC220" s="2" t="s">
        <v>3638</v>
      </c>
      <c r="AD220" s="2" t="s">
        <v>3638</v>
      </c>
      <c r="AE220" s="2" t="s">
        <v>3638</v>
      </c>
      <c r="AF220" s="2" t="s">
        <v>3638</v>
      </c>
      <c r="AG220" s="2" t="s">
        <v>3752</v>
      </c>
      <c r="AH220" s="2" t="s">
        <v>3671</v>
      </c>
      <c r="AI220" s="2" t="s">
        <v>3638</v>
      </c>
      <c r="AJ220" s="2" t="s">
        <v>4381</v>
      </c>
      <c r="AK220" s="2" t="s">
        <v>3672</v>
      </c>
      <c r="AL220" s="2" t="s">
        <v>3586</v>
      </c>
      <c r="AM220">
        <v>17</v>
      </c>
      <c r="AN220">
        <v>21</v>
      </c>
      <c r="AO220">
        <v>24</v>
      </c>
      <c r="AP220">
        <v>22</v>
      </c>
      <c r="AQ220">
        <v>18</v>
      </c>
      <c r="AR220">
        <v>31</v>
      </c>
      <c r="AS220" t="s">
        <v>5029</v>
      </c>
    </row>
    <row r="221" spans="1:45" x14ac:dyDescent="0.25">
      <c r="A221" s="2" t="s">
        <v>3077</v>
      </c>
      <c r="B221">
        <v>20</v>
      </c>
      <c r="D22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171</v>
      </c>
      <c r="E221" s="3">
        <f>Units[[#This Row],[CR]]/Units[[#This Row],[Total Levels]]</f>
        <v>1</v>
      </c>
      <c r="F221" s="2">
        <f>IF(Units[[#This Row],[MonsterLevels]]+Units[[#This Row],[ClassLevels]]=0,1,Units[[#This Row],[MonsterLevels]]+Units[[#This Row],[ClassLevels]])</f>
        <v>20</v>
      </c>
      <c r="G221">
        <v>20</v>
      </c>
      <c r="H221">
        <v>1</v>
      </c>
      <c r="I221" s="2" t="s">
        <v>3681</v>
      </c>
      <c r="J221" s="2" t="s">
        <v>3638</v>
      </c>
      <c r="K221" t="str">
        <f>IF(ISNUMBER(SEARCH("Demon", I221)), "Demon",IF(Units[[#This Row],[All.Column2.m_Faction]]="WildAnimals","Animal",""))</f>
        <v>Demon</v>
      </c>
      <c r="L221" s="2" t="s">
        <v>3639</v>
      </c>
      <c r="M221" s="2" t="s">
        <v>3781</v>
      </c>
      <c r="N221" s="2" t="s">
        <v>3569</v>
      </c>
      <c r="O221" s="2" t="s">
        <v>3641</v>
      </c>
      <c r="P221" s="2" t="s">
        <v>3683</v>
      </c>
      <c r="Q221" s="2" t="s">
        <v>3684</v>
      </c>
      <c r="R221" s="2" t="s">
        <v>3638</v>
      </c>
      <c r="S221" s="2" t="s">
        <v>3638</v>
      </c>
      <c r="T221" s="2" t="s">
        <v>3638</v>
      </c>
      <c r="U221" s="2" t="s">
        <v>3638</v>
      </c>
      <c r="V221" s="2" t="s">
        <v>3638</v>
      </c>
      <c r="W221" s="2" t="s">
        <v>3638</v>
      </c>
      <c r="X221" s="2" t="s">
        <v>3558</v>
      </c>
      <c r="Y221" s="2" t="s">
        <v>3558</v>
      </c>
      <c r="Z221" s="2" t="s">
        <v>3638</v>
      </c>
      <c r="AA221" s="2" t="s">
        <v>3638</v>
      </c>
      <c r="AB221" s="2" t="s">
        <v>3638</v>
      </c>
      <c r="AC221" s="2" t="s">
        <v>3638</v>
      </c>
      <c r="AD221" s="2" t="s">
        <v>3638</v>
      </c>
      <c r="AE221" s="2" t="s">
        <v>3638</v>
      </c>
      <c r="AF221" s="2" t="s">
        <v>3638</v>
      </c>
      <c r="AG221" s="2" t="s">
        <v>3638</v>
      </c>
      <c r="AH221" s="2" t="s">
        <v>3638</v>
      </c>
      <c r="AI221" s="2" t="s">
        <v>3638</v>
      </c>
      <c r="AJ221" s="2" t="s">
        <v>3638</v>
      </c>
      <c r="AK221" s="2" t="s">
        <v>3638</v>
      </c>
      <c r="AL221" s="2" t="s">
        <v>3573</v>
      </c>
      <c r="AM221">
        <v>35</v>
      </c>
      <c r="AN221">
        <v>25</v>
      </c>
      <c r="AO221">
        <v>36</v>
      </c>
      <c r="AP221">
        <v>24</v>
      </c>
      <c r="AQ221">
        <v>24</v>
      </c>
      <c r="AR221">
        <v>27</v>
      </c>
      <c r="AS221" t="s">
        <v>5029</v>
      </c>
    </row>
    <row r="222" spans="1:45" x14ac:dyDescent="0.25">
      <c r="A222" s="2" t="s">
        <v>3067</v>
      </c>
      <c r="B222">
        <v>20</v>
      </c>
      <c r="D22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133</v>
      </c>
      <c r="E222" s="3">
        <f>Units[[#This Row],[CR]]/Units[[#This Row],[Total Levels]]</f>
        <v>1</v>
      </c>
      <c r="F222" s="2">
        <f>IF(Units[[#This Row],[MonsterLevels]]+Units[[#This Row],[ClassLevels]]=0,1,Units[[#This Row],[MonsterLevels]]+Units[[#This Row],[ClassLevels]])</f>
        <v>20</v>
      </c>
      <c r="G222">
        <v>20</v>
      </c>
      <c r="H222">
        <v>1</v>
      </c>
      <c r="I222" s="2" t="s">
        <v>3981</v>
      </c>
      <c r="J222" s="2" t="s">
        <v>3638</v>
      </c>
      <c r="K222" t="str">
        <f>IF(ISNUMBER(SEARCH("Demon", I222)), "Demon",IF(Units[[#This Row],[All.Column2.m_Faction]]="WildAnimals","Animal",""))</f>
        <v>Demon</v>
      </c>
      <c r="L222" s="2" t="s">
        <v>3639</v>
      </c>
      <c r="M222" s="2" t="s">
        <v>4379</v>
      </c>
      <c r="N222" s="2" t="s">
        <v>3559</v>
      </c>
      <c r="O222" s="2" t="s">
        <v>3641</v>
      </c>
      <c r="P222" s="2" t="s">
        <v>3707</v>
      </c>
      <c r="Q222" s="2" t="s">
        <v>3638</v>
      </c>
      <c r="R222" s="2" t="s">
        <v>3638</v>
      </c>
      <c r="S222" s="2" t="s">
        <v>3638</v>
      </c>
      <c r="T222" s="2" t="s">
        <v>3638</v>
      </c>
      <c r="U222" s="2" t="s">
        <v>3638</v>
      </c>
      <c r="V222" s="2" t="s">
        <v>3638</v>
      </c>
      <c r="W222" s="2" t="s">
        <v>3638</v>
      </c>
      <c r="X222" s="2" t="s">
        <v>3707</v>
      </c>
      <c r="Y222" s="2" t="s">
        <v>3558</v>
      </c>
      <c r="Z222" s="2" t="s">
        <v>4356</v>
      </c>
      <c r="AA222" s="2" t="s">
        <v>3638</v>
      </c>
      <c r="AB222" s="2" t="s">
        <v>3638</v>
      </c>
      <c r="AC222" s="2" t="s">
        <v>3638</v>
      </c>
      <c r="AD222" s="2" t="s">
        <v>3638</v>
      </c>
      <c r="AE222" s="2" t="s">
        <v>3638</v>
      </c>
      <c r="AF222" s="2" t="s">
        <v>3638</v>
      </c>
      <c r="AG222" s="2" t="s">
        <v>3638</v>
      </c>
      <c r="AH222" s="2" t="s">
        <v>3638</v>
      </c>
      <c r="AI222" s="2" t="s">
        <v>3638</v>
      </c>
      <c r="AJ222" s="2" t="s">
        <v>3638</v>
      </c>
      <c r="AK222" s="2" t="s">
        <v>3638</v>
      </c>
      <c r="AL222" s="2" t="s">
        <v>3573</v>
      </c>
      <c r="AM222">
        <v>17</v>
      </c>
      <c r="AN222">
        <v>21</v>
      </c>
      <c r="AO222">
        <v>24</v>
      </c>
      <c r="AP222">
        <v>22</v>
      </c>
      <c r="AQ222">
        <v>18</v>
      </c>
      <c r="AR222">
        <v>31</v>
      </c>
      <c r="AS222" t="s">
        <v>5029</v>
      </c>
    </row>
    <row r="223" spans="1:45" x14ac:dyDescent="0.25">
      <c r="A223" s="2" t="s">
        <v>3066</v>
      </c>
      <c r="B223">
        <v>20</v>
      </c>
      <c r="D22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133</v>
      </c>
      <c r="E223" s="3">
        <f>Units[[#This Row],[CR]]/Units[[#This Row],[Total Levels]]</f>
        <v>1</v>
      </c>
      <c r="F223" s="2">
        <f>IF(Units[[#This Row],[MonsterLevels]]+Units[[#This Row],[ClassLevels]]=0,1,Units[[#This Row],[MonsterLevels]]+Units[[#This Row],[ClassLevels]])</f>
        <v>20</v>
      </c>
      <c r="G223">
        <v>20</v>
      </c>
      <c r="H223">
        <v>1</v>
      </c>
      <c r="I223" s="2" t="s">
        <v>3981</v>
      </c>
      <c r="J223" s="2" t="s">
        <v>3638</v>
      </c>
      <c r="K223" t="str">
        <f>IF(ISNUMBER(SEARCH("Demon", I223)), "Demon",IF(Units[[#This Row],[All.Column2.m_Faction]]="WildAnimals","Animal",""))</f>
        <v>Demon</v>
      </c>
      <c r="L223" s="2" t="s">
        <v>3639</v>
      </c>
      <c r="M223" s="2" t="s">
        <v>4379</v>
      </c>
      <c r="N223" s="2" t="s">
        <v>3559</v>
      </c>
      <c r="O223" s="2" t="s">
        <v>3641</v>
      </c>
      <c r="P223" s="2" t="s">
        <v>3805</v>
      </c>
      <c r="Q223" s="2" t="s">
        <v>3638</v>
      </c>
      <c r="R223" s="2" t="s">
        <v>3638</v>
      </c>
      <c r="S223" s="2" t="s">
        <v>3638</v>
      </c>
      <c r="T223" s="2" t="s">
        <v>3638</v>
      </c>
      <c r="U223" s="2" t="s">
        <v>3638</v>
      </c>
      <c r="V223" s="2" t="s">
        <v>3638</v>
      </c>
      <c r="W223" s="2" t="s">
        <v>3638</v>
      </c>
      <c r="X223" s="2" t="s">
        <v>3558</v>
      </c>
      <c r="Y223" s="2" t="s">
        <v>3558</v>
      </c>
      <c r="Z223" s="2" t="s">
        <v>3697</v>
      </c>
      <c r="AA223" s="2" t="s">
        <v>3638</v>
      </c>
      <c r="AB223" s="2" t="s">
        <v>4380</v>
      </c>
      <c r="AC223" s="2" t="s">
        <v>3638</v>
      </c>
      <c r="AD223" s="2" t="s">
        <v>3638</v>
      </c>
      <c r="AE223" s="2" t="s">
        <v>3638</v>
      </c>
      <c r="AF223" s="2" t="s">
        <v>3638</v>
      </c>
      <c r="AG223" s="2" t="s">
        <v>3638</v>
      </c>
      <c r="AH223" s="2" t="s">
        <v>3638</v>
      </c>
      <c r="AI223" s="2" t="s">
        <v>3638</v>
      </c>
      <c r="AJ223" s="2" t="s">
        <v>4381</v>
      </c>
      <c r="AK223" s="2" t="s">
        <v>3638</v>
      </c>
      <c r="AL223" s="2" t="s">
        <v>3586</v>
      </c>
      <c r="AM223">
        <v>17</v>
      </c>
      <c r="AN223">
        <v>21</v>
      </c>
      <c r="AO223">
        <v>24</v>
      </c>
      <c r="AP223">
        <v>22</v>
      </c>
      <c r="AQ223">
        <v>18</v>
      </c>
      <c r="AR223">
        <v>31</v>
      </c>
      <c r="AS223" t="s">
        <v>5029</v>
      </c>
    </row>
    <row r="224" spans="1:45" x14ac:dyDescent="0.25">
      <c r="A224" s="2" t="s">
        <v>3065</v>
      </c>
      <c r="B224">
        <v>20</v>
      </c>
      <c r="D22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133</v>
      </c>
      <c r="E224" s="3">
        <f>Units[[#This Row],[CR]]/Units[[#This Row],[Total Levels]]</f>
        <v>1</v>
      </c>
      <c r="F224" s="2">
        <f>IF(Units[[#This Row],[MonsterLevels]]+Units[[#This Row],[ClassLevels]]=0,1,Units[[#This Row],[MonsterLevels]]+Units[[#This Row],[ClassLevels]])</f>
        <v>20</v>
      </c>
      <c r="G224">
        <v>20</v>
      </c>
      <c r="H224">
        <v>1</v>
      </c>
      <c r="I224" s="2" t="s">
        <v>3981</v>
      </c>
      <c r="J224" s="2" t="s">
        <v>3638</v>
      </c>
      <c r="K224" t="str">
        <f>IF(ISNUMBER(SEARCH("Demon", I224)), "Demon",IF(Units[[#This Row],[All.Column2.m_Faction]]="WildAnimals","Animal",""))</f>
        <v>Demon</v>
      </c>
      <c r="L224" s="2" t="s">
        <v>3639</v>
      </c>
      <c r="M224" s="2" t="s">
        <v>4379</v>
      </c>
      <c r="N224" s="2" t="s">
        <v>3559</v>
      </c>
      <c r="O224" s="2" t="s">
        <v>3641</v>
      </c>
      <c r="P224" s="2" t="s">
        <v>4069</v>
      </c>
      <c r="Q224" s="2" t="s">
        <v>3638</v>
      </c>
      <c r="R224" s="2" t="s">
        <v>3638</v>
      </c>
      <c r="S224" s="2" t="s">
        <v>3638</v>
      </c>
      <c r="T224" s="2" t="s">
        <v>3638</v>
      </c>
      <c r="U224" s="2" t="s">
        <v>3638</v>
      </c>
      <c r="V224" s="2" t="s">
        <v>3638</v>
      </c>
      <c r="W224" s="2" t="s">
        <v>3638</v>
      </c>
      <c r="X224" s="2" t="s">
        <v>3558</v>
      </c>
      <c r="Y224" s="2" t="s">
        <v>3558</v>
      </c>
      <c r="Z224" s="2" t="s">
        <v>3697</v>
      </c>
      <c r="AA224" s="2" t="s">
        <v>3638</v>
      </c>
      <c r="AB224" s="2" t="s">
        <v>4380</v>
      </c>
      <c r="AC224" s="2" t="s">
        <v>3638</v>
      </c>
      <c r="AD224" s="2" t="s">
        <v>3638</v>
      </c>
      <c r="AE224" s="2" t="s">
        <v>3638</v>
      </c>
      <c r="AF224" s="2" t="s">
        <v>3638</v>
      </c>
      <c r="AG224" s="2" t="s">
        <v>3752</v>
      </c>
      <c r="AH224" s="2" t="s">
        <v>3671</v>
      </c>
      <c r="AI224" s="2" t="s">
        <v>3638</v>
      </c>
      <c r="AJ224" s="2" t="s">
        <v>4381</v>
      </c>
      <c r="AK224" s="2" t="s">
        <v>3672</v>
      </c>
      <c r="AL224" s="2" t="s">
        <v>3586</v>
      </c>
      <c r="AM224">
        <v>17</v>
      </c>
      <c r="AN224">
        <v>21</v>
      </c>
      <c r="AO224">
        <v>24</v>
      </c>
      <c r="AP224">
        <v>22</v>
      </c>
      <c r="AQ224">
        <v>18</v>
      </c>
      <c r="AR224">
        <v>31</v>
      </c>
      <c r="AS224" t="s">
        <v>5029</v>
      </c>
    </row>
    <row r="225" spans="1:45" x14ac:dyDescent="0.25">
      <c r="A225" s="2" t="s">
        <v>3060</v>
      </c>
      <c r="B225">
        <v>20</v>
      </c>
      <c r="D22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195</v>
      </c>
      <c r="E225" s="3">
        <f>Units[[#This Row],[CR]]/Units[[#This Row],[Total Levels]]</f>
        <v>1.05</v>
      </c>
      <c r="F225" s="2">
        <f>IF(Units[[#This Row],[MonsterLevels]]+Units[[#This Row],[ClassLevels]]=0,1,Units[[#This Row],[MonsterLevels]]+Units[[#This Row],[ClassLevels]])</f>
        <v>20</v>
      </c>
      <c r="G225">
        <v>21</v>
      </c>
      <c r="H225">
        <v>1</v>
      </c>
      <c r="I225" s="2" t="s">
        <v>3681</v>
      </c>
      <c r="J225" s="2" t="s">
        <v>3638</v>
      </c>
      <c r="K225" t="str">
        <f>IF(ISNUMBER(SEARCH("Demon", I225)), "Demon",IF(Units[[#This Row],[All.Column2.m_Faction]]="WildAnimals","Animal",""))</f>
        <v>Demon</v>
      </c>
      <c r="L225" s="2" t="s">
        <v>3639</v>
      </c>
      <c r="M225" s="2" t="s">
        <v>3781</v>
      </c>
      <c r="N225" s="2" t="s">
        <v>3569</v>
      </c>
      <c r="O225" s="2" t="s">
        <v>3641</v>
      </c>
      <c r="P225" s="2" t="s">
        <v>3683</v>
      </c>
      <c r="Q225" s="2" t="s">
        <v>3684</v>
      </c>
      <c r="R225" s="2" t="s">
        <v>3638</v>
      </c>
      <c r="S225" s="2" t="s">
        <v>3638</v>
      </c>
      <c r="T225" s="2" t="s">
        <v>3638</v>
      </c>
      <c r="U225" s="2" t="s">
        <v>3638</v>
      </c>
      <c r="V225" s="2" t="s">
        <v>3638</v>
      </c>
      <c r="W225" s="2" t="s">
        <v>3638</v>
      </c>
      <c r="X225" s="2" t="s">
        <v>3558</v>
      </c>
      <c r="Y225" s="2" t="s">
        <v>3558</v>
      </c>
      <c r="Z225" s="2" t="s">
        <v>3638</v>
      </c>
      <c r="AA225" s="2" t="s">
        <v>3638</v>
      </c>
      <c r="AB225" s="2" t="s">
        <v>3638</v>
      </c>
      <c r="AC225" s="2" t="s">
        <v>3638</v>
      </c>
      <c r="AD225" s="2" t="s">
        <v>3638</v>
      </c>
      <c r="AE225" s="2" t="s">
        <v>3638</v>
      </c>
      <c r="AF225" s="2" t="s">
        <v>3638</v>
      </c>
      <c r="AG225" s="2" t="s">
        <v>3638</v>
      </c>
      <c r="AH225" s="2" t="s">
        <v>3671</v>
      </c>
      <c r="AI225" s="2" t="s">
        <v>3638</v>
      </c>
      <c r="AJ225" s="2" t="s">
        <v>3638</v>
      </c>
      <c r="AK225" s="2" t="s">
        <v>3672</v>
      </c>
      <c r="AL225" s="2" t="s">
        <v>3573</v>
      </c>
      <c r="AM225">
        <v>39</v>
      </c>
      <c r="AN225">
        <v>29</v>
      </c>
      <c r="AO225">
        <v>40</v>
      </c>
      <c r="AP225">
        <v>28</v>
      </c>
      <c r="AQ225">
        <v>28</v>
      </c>
      <c r="AR225">
        <v>31</v>
      </c>
      <c r="AS225" t="s">
        <v>5029</v>
      </c>
    </row>
    <row r="226" spans="1:45" x14ac:dyDescent="0.25">
      <c r="A226" s="2" t="s">
        <v>3059</v>
      </c>
      <c r="B226">
        <v>20</v>
      </c>
      <c r="D22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93</v>
      </c>
      <c r="E226" s="3">
        <f>Units[[#This Row],[CR]]/Units[[#This Row],[Total Levels]]</f>
        <v>1.05</v>
      </c>
      <c r="F226" s="2">
        <f>IF(Units[[#This Row],[MonsterLevels]]+Units[[#This Row],[ClassLevels]]=0,1,Units[[#This Row],[MonsterLevels]]+Units[[#This Row],[ClassLevels]])</f>
        <v>20</v>
      </c>
      <c r="G226">
        <v>21</v>
      </c>
      <c r="H226">
        <v>1</v>
      </c>
      <c r="I226" s="2" t="s">
        <v>3796</v>
      </c>
      <c r="J226" s="2" t="s">
        <v>3638</v>
      </c>
      <c r="K226" t="s">
        <v>5030</v>
      </c>
      <c r="L226" s="2" t="s">
        <v>3639</v>
      </c>
      <c r="M226" s="2" t="s">
        <v>4462</v>
      </c>
      <c r="N226" s="2" t="s">
        <v>3559</v>
      </c>
      <c r="O226" s="2" t="s">
        <v>3638</v>
      </c>
      <c r="P226" s="2" t="s">
        <v>3638</v>
      </c>
      <c r="Q226" s="2" t="s">
        <v>3638</v>
      </c>
      <c r="R226" s="2" t="s">
        <v>3638</v>
      </c>
      <c r="S226" s="2" t="s">
        <v>3638</v>
      </c>
      <c r="T226" s="2" t="s">
        <v>3638</v>
      </c>
      <c r="U226" s="2" t="s">
        <v>3638</v>
      </c>
      <c r="V226" s="2" t="s">
        <v>3638</v>
      </c>
      <c r="W226" s="2" t="s">
        <v>3638</v>
      </c>
      <c r="X226" s="2" t="s">
        <v>3798</v>
      </c>
      <c r="Y226" s="2" t="s">
        <v>3558</v>
      </c>
      <c r="Z226" s="2" t="s">
        <v>3638</v>
      </c>
      <c r="AA226" s="2" t="s">
        <v>3638</v>
      </c>
      <c r="AB226" s="2" t="s">
        <v>3638</v>
      </c>
      <c r="AC226" s="2" t="s">
        <v>3638</v>
      </c>
      <c r="AD226" s="2" t="s">
        <v>3638</v>
      </c>
      <c r="AE226" s="2" t="s">
        <v>3638</v>
      </c>
      <c r="AF226" s="2" t="s">
        <v>3638</v>
      </c>
      <c r="AG226" s="2" t="s">
        <v>3638</v>
      </c>
      <c r="AH226" s="2" t="s">
        <v>3638</v>
      </c>
      <c r="AI226" s="2" t="s">
        <v>3638</v>
      </c>
      <c r="AJ226" s="2" t="s">
        <v>3638</v>
      </c>
      <c r="AK226" s="2" t="s">
        <v>3638</v>
      </c>
      <c r="AL226" s="2" t="s">
        <v>3573</v>
      </c>
      <c r="AM226">
        <v>17</v>
      </c>
      <c r="AN226">
        <v>19</v>
      </c>
      <c r="AO226">
        <v>10</v>
      </c>
      <c r="AP226">
        <v>10</v>
      </c>
      <c r="AQ226">
        <v>17</v>
      </c>
      <c r="AR226">
        <v>20</v>
      </c>
      <c r="AS226" t="s">
        <v>5030</v>
      </c>
    </row>
    <row r="227" spans="1:45" x14ac:dyDescent="0.25">
      <c r="A227" s="2" t="s">
        <v>3056</v>
      </c>
      <c r="B227">
        <v>20</v>
      </c>
      <c r="D22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175</v>
      </c>
      <c r="E227" s="3">
        <f>Units[[#This Row],[CR]]/Units[[#This Row],[Total Levels]]</f>
        <v>1.05</v>
      </c>
      <c r="F227" s="2">
        <f>IF(Units[[#This Row],[MonsterLevels]]+Units[[#This Row],[ClassLevels]]=0,1,Units[[#This Row],[MonsterLevels]]+Units[[#This Row],[ClassLevels]])</f>
        <v>20</v>
      </c>
      <c r="G227">
        <v>21</v>
      </c>
      <c r="H227">
        <v>1</v>
      </c>
      <c r="I227" s="2" t="s">
        <v>4341</v>
      </c>
      <c r="J227" s="2" t="s">
        <v>3638</v>
      </c>
      <c r="K227" t="str">
        <f>IF(ISNUMBER(SEARCH("Demon", I227)), "Demon",IF(Units[[#This Row],[All.Column2.m_Faction]]="WildAnimals","Animal",""))</f>
        <v>Demon</v>
      </c>
      <c r="L227" s="2" t="s">
        <v>3639</v>
      </c>
      <c r="M227" s="2" t="s">
        <v>4367</v>
      </c>
      <c r="N227" s="2" t="s">
        <v>3559</v>
      </c>
      <c r="O227" s="2" t="s">
        <v>3641</v>
      </c>
      <c r="P227" s="2" t="s">
        <v>4343</v>
      </c>
      <c r="Q227" s="2" t="s">
        <v>3638</v>
      </c>
      <c r="R227" s="2" t="s">
        <v>3638</v>
      </c>
      <c r="S227" s="2" t="s">
        <v>3638</v>
      </c>
      <c r="T227" s="2" t="s">
        <v>3638</v>
      </c>
      <c r="U227" s="2" t="s">
        <v>3638</v>
      </c>
      <c r="V227" s="2" t="s">
        <v>3638</v>
      </c>
      <c r="W227" s="2" t="s">
        <v>3638</v>
      </c>
      <c r="X227" s="2" t="s">
        <v>3558</v>
      </c>
      <c r="Y227" s="2" t="s">
        <v>3836</v>
      </c>
      <c r="Z227" s="2" t="s">
        <v>3638</v>
      </c>
      <c r="AA227" s="2" t="s">
        <v>3638</v>
      </c>
      <c r="AB227" s="2" t="s">
        <v>3638</v>
      </c>
      <c r="AC227" s="2" t="s">
        <v>3638</v>
      </c>
      <c r="AD227" s="2" t="s">
        <v>3638</v>
      </c>
      <c r="AE227" s="2" t="s">
        <v>3638</v>
      </c>
      <c r="AF227" s="2" t="s">
        <v>3638</v>
      </c>
      <c r="AG227" s="2" t="s">
        <v>3638</v>
      </c>
      <c r="AH227" s="2" t="s">
        <v>3638</v>
      </c>
      <c r="AI227" s="2" t="s">
        <v>3638</v>
      </c>
      <c r="AJ227" s="2" t="s">
        <v>3638</v>
      </c>
      <c r="AK227" s="2" t="s">
        <v>3638</v>
      </c>
      <c r="AL227" s="2" t="s">
        <v>3573</v>
      </c>
      <c r="AM227">
        <v>37</v>
      </c>
      <c r="AN227">
        <v>22</v>
      </c>
      <c r="AO227">
        <v>38</v>
      </c>
      <c r="AP227">
        <v>22</v>
      </c>
      <c r="AQ227">
        <v>27</v>
      </c>
      <c r="AR227">
        <v>29</v>
      </c>
      <c r="AS227" t="s">
        <v>5029</v>
      </c>
    </row>
    <row r="228" spans="1:45" x14ac:dyDescent="0.25">
      <c r="A228" s="2" t="s">
        <v>3031</v>
      </c>
      <c r="B228">
        <v>20</v>
      </c>
      <c r="D22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88</v>
      </c>
      <c r="E228" s="3">
        <f>Units[[#This Row],[CR]]/Units[[#This Row],[Total Levels]]</f>
        <v>1.2</v>
      </c>
      <c r="F228" s="2">
        <f>IF(Units[[#This Row],[MonsterLevels]]+Units[[#This Row],[ClassLevels]]=0,1,Units[[#This Row],[MonsterLevels]]+Units[[#This Row],[ClassLevels]])</f>
        <v>20</v>
      </c>
      <c r="G228">
        <v>24</v>
      </c>
      <c r="H228">
        <v>1</v>
      </c>
      <c r="I228" s="2" t="s">
        <v>3638</v>
      </c>
      <c r="J228" s="2" t="s">
        <v>3722</v>
      </c>
      <c r="K228" t="s">
        <v>5034</v>
      </c>
      <c r="L228" s="2" t="s">
        <v>3639</v>
      </c>
      <c r="M228" s="2" t="s">
        <v>4500</v>
      </c>
      <c r="N228" s="2" t="s">
        <v>3559</v>
      </c>
      <c r="O228" s="2" t="s">
        <v>3641</v>
      </c>
      <c r="P228" s="2" t="s">
        <v>4501</v>
      </c>
      <c r="Q228" s="2" t="s">
        <v>4308</v>
      </c>
      <c r="R228" s="2" t="s">
        <v>3638</v>
      </c>
      <c r="S228" s="2" t="s">
        <v>3638</v>
      </c>
      <c r="T228" s="2" t="s">
        <v>3638</v>
      </c>
      <c r="U228" s="2" t="s">
        <v>3638</v>
      </c>
      <c r="V228" s="2" t="s">
        <v>3638</v>
      </c>
      <c r="W228" s="2" t="s">
        <v>3638</v>
      </c>
      <c r="X228" s="2" t="s">
        <v>3558</v>
      </c>
      <c r="Y228" s="2" t="s">
        <v>3558</v>
      </c>
      <c r="Z228" s="2" t="s">
        <v>4502</v>
      </c>
      <c r="AA228" s="2" t="s">
        <v>3638</v>
      </c>
      <c r="AB228" s="2" t="s">
        <v>4475</v>
      </c>
      <c r="AC228" s="2" t="s">
        <v>3698</v>
      </c>
      <c r="AD228" s="2" t="s">
        <v>3638</v>
      </c>
      <c r="AE228" s="2" t="s">
        <v>3638</v>
      </c>
      <c r="AF228" s="2" t="s">
        <v>3638</v>
      </c>
      <c r="AG228" s="2" t="s">
        <v>3688</v>
      </c>
      <c r="AH228" s="2" t="s">
        <v>3658</v>
      </c>
      <c r="AI228" s="2" t="s">
        <v>3638</v>
      </c>
      <c r="AJ228" s="2" t="s">
        <v>3638</v>
      </c>
      <c r="AK228" s="2" t="s">
        <v>3652</v>
      </c>
      <c r="AL228" s="2" t="s">
        <v>3573</v>
      </c>
      <c r="AM228">
        <v>18</v>
      </c>
      <c r="AN228">
        <v>20</v>
      </c>
      <c r="AO228">
        <v>14</v>
      </c>
      <c r="AP228">
        <v>8</v>
      </c>
      <c r="AQ228">
        <v>16</v>
      </c>
      <c r="AR228">
        <v>12</v>
      </c>
      <c r="AS228" t="s">
        <v>5034</v>
      </c>
    </row>
    <row r="229" spans="1:45" x14ac:dyDescent="0.25">
      <c r="A229" s="2" t="s">
        <v>2549</v>
      </c>
      <c r="B229">
        <v>20</v>
      </c>
      <c r="D22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145</v>
      </c>
      <c r="E229" s="3">
        <f>Units[[#This Row],[CR]]/Units[[#This Row],[Total Levels]]</f>
        <v>0.8</v>
      </c>
      <c r="F229" s="2">
        <f>IF(Units[[#This Row],[MonsterLevels]]+Units[[#This Row],[ClassLevels]]=0,1,Units[[#This Row],[MonsterLevels]]+Units[[#This Row],[ClassLevels]])</f>
        <v>20</v>
      </c>
      <c r="G229">
        <v>16</v>
      </c>
      <c r="H229">
        <v>1</v>
      </c>
      <c r="I229" s="2" t="s">
        <v>4249</v>
      </c>
      <c r="J229" s="2" t="s">
        <v>3638</v>
      </c>
      <c r="K229" t="s">
        <v>5024</v>
      </c>
      <c r="L229" s="2" t="s">
        <v>3639</v>
      </c>
      <c r="M229" s="2" t="s">
        <v>4832</v>
      </c>
      <c r="N229" s="2" t="s">
        <v>3559</v>
      </c>
      <c r="O229" s="2" t="s">
        <v>3638</v>
      </c>
      <c r="P229" s="2" t="s">
        <v>3638</v>
      </c>
      <c r="Q229" s="2" t="s">
        <v>3638</v>
      </c>
      <c r="R229" s="2" t="s">
        <v>3638</v>
      </c>
      <c r="S229" s="2" t="s">
        <v>3638</v>
      </c>
      <c r="T229" s="2" t="s">
        <v>3638</v>
      </c>
      <c r="U229" s="2" t="s">
        <v>3638</v>
      </c>
      <c r="V229" s="2" t="s">
        <v>3638</v>
      </c>
      <c r="W229" s="2" t="s">
        <v>3638</v>
      </c>
      <c r="X229" s="2" t="s">
        <v>4251</v>
      </c>
      <c r="Y229" s="2" t="s">
        <v>3558</v>
      </c>
      <c r="Z229" s="2" t="s">
        <v>3638</v>
      </c>
      <c r="AA229" s="2" t="s">
        <v>3638</v>
      </c>
      <c r="AB229" s="2" t="s">
        <v>3638</v>
      </c>
      <c r="AC229" s="2" t="s">
        <v>3638</v>
      </c>
      <c r="AD229" s="2" t="s">
        <v>3638</v>
      </c>
      <c r="AE229" s="2" t="s">
        <v>3638</v>
      </c>
      <c r="AF229" s="2" t="s">
        <v>3638</v>
      </c>
      <c r="AG229" s="2" t="s">
        <v>3638</v>
      </c>
      <c r="AH229" s="2" t="s">
        <v>3638</v>
      </c>
      <c r="AI229" s="2" t="s">
        <v>3638</v>
      </c>
      <c r="AJ229" s="2" t="s">
        <v>3638</v>
      </c>
      <c r="AK229" s="2" t="s">
        <v>3638</v>
      </c>
      <c r="AL229" s="2" t="s">
        <v>3573</v>
      </c>
      <c r="AM229">
        <v>32</v>
      </c>
      <c r="AN229">
        <v>31</v>
      </c>
      <c r="AO229">
        <v>27</v>
      </c>
      <c r="AP229">
        <v>16</v>
      </c>
      <c r="AQ229">
        <v>17</v>
      </c>
      <c r="AR229">
        <v>22</v>
      </c>
      <c r="AS229" t="s">
        <v>5024</v>
      </c>
    </row>
    <row r="230" spans="1:45" x14ac:dyDescent="0.25">
      <c r="A230" s="2" t="s">
        <v>2547</v>
      </c>
      <c r="B230">
        <v>20</v>
      </c>
      <c r="D23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139</v>
      </c>
      <c r="E230" s="3">
        <f>Units[[#This Row],[CR]]/Units[[#This Row],[Total Levels]]</f>
        <v>0.95</v>
      </c>
      <c r="F230" s="2">
        <f>IF(Units[[#This Row],[MonsterLevels]]+Units[[#This Row],[ClassLevels]]=0,1,Units[[#This Row],[MonsterLevels]]+Units[[#This Row],[ClassLevels]])</f>
        <v>20</v>
      </c>
      <c r="G230">
        <v>19</v>
      </c>
      <c r="H230">
        <v>1</v>
      </c>
      <c r="I230" s="2" t="s">
        <v>3708</v>
      </c>
      <c r="J230" s="2" t="s">
        <v>3638</v>
      </c>
      <c r="K230" t="str">
        <f>IF(ISNUMBER(SEARCH("Demon", I230)), "Demon",IF(Units[[#This Row],[All.Column2.m_Faction]]="WildAnimals","Animal",""))</f>
        <v>Demon</v>
      </c>
      <c r="L230" s="2" t="s">
        <v>3639</v>
      </c>
      <c r="M230" s="2" t="s">
        <v>4835</v>
      </c>
      <c r="N230" s="2" t="s">
        <v>3569</v>
      </c>
      <c r="O230" s="2" t="s">
        <v>3641</v>
      </c>
      <c r="P230" s="2" t="s">
        <v>3669</v>
      </c>
      <c r="Q230" s="2" t="s">
        <v>4357</v>
      </c>
      <c r="R230" s="2" t="s">
        <v>3638</v>
      </c>
      <c r="S230" s="2" t="s">
        <v>3638</v>
      </c>
      <c r="T230" s="2" t="s">
        <v>3638</v>
      </c>
      <c r="U230" s="2" t="s">
        <v>3638</v>
      </c>
      <c r="V230" s="2" t="s">
        <v>3638</v>
      </c>
      <c r="W230" s="2" t="s">
        <v>3638</v>
      </c>
      <c r="X230" s="2" t="s">
        <v>3710</v>
      </c>
      <c r="Y230" s="2" t="s">
        <v>3558</v>
      </c>
      <c r="Z230" s="2" t="s">
        <v>3638</v>
      </c>
      <c r="AA230" s="2" t="s">
        <v>3638</v>
      </c>
      <c r="AB230" s="2" t="s">
        <v>3638</v>
      </c>
      <c r="AC230" s="2" t="s">
        <v>3638</v>
      </c>
      <c r="AD230" s="2" t="s">
        <v>3638</v>
      </c>
      <c r="AE230" s="2" t="s">
        <v>3638</v>
      </c>
      <c r="AF230" s="2" t="s">
        <v>3638</v>
      </c>
      <c r="AG230" s="2" t="s">
        <v>3638</v>
      </c>
      <c r="AH230" s="2" t="s">
        <v>4836</v>
      </c>
      <c r="AI230" s="2" t="s">
        <v>3638</v>
      </c>
      <c r="AJ230" s="2" t="s">
        <v>3638</v>
      </c>
      <c r="AK230" s="2" t="s">
        <v>4837</v>
      </c>
      <c r="AL230" s="2" t="s">
        <v>3573</v>
      </c>
      <c r="AM230">
        <v>30</v>
      </c>
      <c r="AN230">
        <v>28</v>
      </c>
      <c r="AO230">
        <v>26</v>
      </c>
      <c r="AP230">
        <v>13</v>
      </c>
      <c r="AQ230">
        <v>22</v>
      </c>
      <c r="AR230">
        <v>20</v>
      </c>
      <c r="AS230" t="s">
        <v>5029</v>
      </c>
    </row>
    <row r="231" spans="1:45" x14ac:dyDescent="0.25">
      <c r="A231" s="2" t="s">
        <v>2546</v>
      </c>
      <c r="B231">
        <v>20</v>
      </c>
      <c r="D23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139</v>
      </c>
      <c r="E231" s="3">
        <f>Units[[#This Row],[CR]]/Units[[#This Row],[Total Levels]]</f>
        <v>0.95</v>
      </c>
      <c r="F231" s="2">
        <f>IF(Units[[#This Row],[MonsterLevels]]+Units[[#This Row],[ClassLevels]]=0,1,Units[[#This Row],[MonsterLevels]]+Units[[#This Row],[ClassLevels]])</f>
        <v>20</v>
      </c>
      <c r="G231">
        <v>19</v>
      </c>
      <c r="H231">
        <v>1</v>
      </c>
      <c r="I231" s="2" t="s">
        <v>3708</v>
      </c>
      <c r="J231" s="2" t="s">
        <v>3638</v>
      </c>
      <c r="K231" t="str">
        <f>IF(ISNUMBER(SEARCH("Demon", I231)), "Demon",IF(Units[[#This Row],[All.Column2.m_Faction]]="WildAnimals","Animal",""))</f>
        <v>Demon</v>
      </c>
      <c r="L231" s="2" t="s">
        <v>3639</v>
      </c>
      <c r="M231" s="2" t="s">
        <v>4838</v>
      </c>
      <c r="N231" s="2" t="s">
        <v>3569</v>
      </c>
      <c r="O231" s="2" t="s">
        <v>3641</v>
      </c>
      <c r="P231" s="2" t="s">
        <v>3669</v>
      </c>
      <c r="Q231" s="2" t="s">
        <v>4357</v>
      </c>
      <c r="R231" s="2" t="s">
        <v>3638</v>
      </c>
      <c r="S231" s="2" t="s">
        <v>3638</v>
      </c>
      <c r="T231" s="2" t="s">
        <v>3638</v>
      </c>
      <c r="U231" s="2" t="s">
        <v>3638</v>
      </c>
      <c r="V231" s="2" t="s">
        <v>3638</v>
      </c>
      <c r="W231" s="2" t="s">
        <v>3638</v>
      </c>
      <c r="X231" s="2" t="s">
        <v>3710</v>
      </c>
      <c r="Y231" s="2" t="s">
        <v>3558</v>
      </c>
      <c r="Z231" s="2" t="s">
        <v>4839</v>
      </c>
      <c r="AA231" s="2" t="s">
        <v>3638</v>
      </c>
      <c r="AB231" s="2" t="s">
        <v>3638</v>
      </c>
      <c r="AC231" s="2" t="s">
        <v>3638</v>
      </c>
      <c r="AD231" s="2" t="s">
        <v>3638</v>
      </c>
      <c r="AE231" s="2" t="s">
        <v>3638</v>
      </c>
      <c r="AF231" s="2" t="s">
        <v>3638</v>
      </c>
      <c r="AG231" s="2" t="s">
        <v>3638</v>
      </c>
      <c r="AH231" s="2" t="s">
        <v>4836</v>
      </c>
      <c r="AI231" s="2" t="s">
        <v>3638</v>
      </c>
      <c r="AJ231" s="2" t="s">
        <v>3638</v>
      </c>
      <c r="AK231" s="2" t="s">
        <v>3638</v>
      </c>
      <c r="AL231" s="2" t="s">
        <v>3573</v>
      </c>
      <c r="AM231">
        <v>30</v>
      </c>
      <c r="AN231">
        <v>28</v>
      </c>
      <c r="AO231">
        <v>26</v>
      </c>
      <c r="AP231">
        <v>13</v>
      </c>
      <c r="AQ231">
        <v>22</v>
      </c>
      <c r="AR231">
        <v>20</v>
      </c>
      <c r="AS231" t="s">
        <v>5029</v>
      </c>
    </row>
    <row r="232" spans="1:45" x14ac:dyDescent="0.25">
      <c r="A232" s="2" t="s">
        <v>2506</v>
      </c>
      <c r="B232">
        <v>20</v>
      </c>
      <c r="D23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74</v>
      </c>
      <c r="E232" s="3">
        <f>Units[[#This Row],[CR]]/Units[[#This Row],[Total Levels]]</f>
        <v>1.2</v>
      </c>
      <c r="F232" s="2">
        <f>IF(Units[[#This Row],[MonsterLevels]]+Units[[#This Row],[ClassLevels]]=0,1,Units[[#This Row],[MonsterLevels]]+Units[[#This Row],[ClassLevels]])</f>
        <v>20</v>
      </c>
      <c r="G232">
        <v>24</v>
      </c>
      <c r="H232">
        <v>1</v>
      </c>
      <c r="I232" s="2" t="s">
        <v>4169</v>
      </c>
      <c r="J232" s="2" t="s">
        <v>4887</v>
      </c>
      <c r="K232" t="s">
        <v>5034</v>
      </c>
      <c r="L232" s="2" t="s">
        <v>3639</v>
      </c>
      <c r="M232" s="2" t="s">
        <v>4888</v>
      </c>
      <c r="N232" s="2" t="s">
        <v>3559</v>
      </c>
      <c r="O232" s="2" t="s">
        <v>3641</v>
      </c>
      <c r="P232" s="2" t="s">
        <v>4889</v>
      </c>
      <c r="Q232" s="2" t="s">
        <v>4890</v>
      </c>
      <c r="R232" s="2" t="s">
        <v>3638</v>
      </c>
      <c r="S232" s="2" t="s">
        <v>3638</v>
      </c>
      <c r="T232" s="2" t="s">
        <v>3638</v>
      </c>
      <c r="U232" s="2" t="s">
        <v>3638</v>
      </c>
      <c r="V232" s="2" t="s">
        <v>3638</v>
      </c>
      <c r="W232" s="2" t="s">
        <v>3638</v>
      </c>
      <c r="X232" s="2" t="s">
        <v>3836</v>
      </c>
      <c r="Y232" s="2" t="s">
        <v>3558</v>
      </c>
      <c r="Z232" s="2" t="s">
        <v>4521</v>
      </c>
      <c r="AA232" s="2" t="s">
        <v>3638</v>
      </c>
      <c r="AB232" s="2" t="s">
        <v>3650</v>
      </c>
      <c r="AC232" s="2" t="s">
        <v>3638</v>
      </c>
      <c r="AD232" s="2" t="s">
        <v>3638</v>
      </c>
      <c r="AE232" s="2" t="s">
        <v>3638</v>
      </c>
      <c r="AF232" s="2" t="s">
        <v>4891</v>
      </c>
      <c r="AG232" s="2" t="s">
        <v>3638</v>
      </c>
      <c r="AH232" s="2" t="s">
        <v>3822</v>
      </c>
      <c r="AI232" s="2" t="s">
        <v>3638</v>
      </c>
      <c r="AJ232" s="2" t="s">
        <v>4892</v>
      </c>
      <c r="AK232" s="2" t="s">
        <v>3676</v>
      </c>
      <c r="AL232" s="2" t="s">
        <v>3573</v>
      </c>
      <c r="AM232">
        <v>14</v>
      </c>
      <c r="AN232">
        <v>18</v>
      </c>
      <c r="AO232">
        <v>14</v>
      </c>
      <c r="AP232">
        <v>7</v>
      </c>
      <c r="AQ232">
        <v>14</v>
      </c>
      <c r="AR232">
        <v>7</v>
      </c>
      <c r="AS232" t="s">
        <v>5034</v>
      </c>
    </row>
    <row r="233" spans="1:45" x14ac:dyDescent="0.25">
      <c r="A233" s="2" t="s">
        <v>2499</v>
      </c>
      <c r="B233">
        <v>20</v>
      </c>
      <c r="D23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142</v>
      </c>
      <c r="E233" s="3">
        <f>Units[[#This Row],[CR]]/Units[[#This Row],[Total Levels]]</f>
        <v>0.95</v>
      </c>
      <c r="F233" s="2">
        <f>IF(Units[[#This Row],[MonsterLevels]]+Units[[#This Row],[ClassLevels]]=0,1,Units[[#This Row],[MonsterLevels]]+Units[[#This Row],[ClassLevels]])</f>
        <v>20</v>
      </c>
      <c r="G233">
        <v>19</v>
      </c>
      <c r="H233">
        <v>1</v>
      </c>
      <c r="I233" s="2" t="s">
        <v>3638</v>
      </c>
      <c r="J233" s="2" t="s">
        <v>3638</v>
      </c>
      <c r="K233" t="s">
        <v>3833</v>
      </c>
      <c r="L233" s="2" t="s">
        <v>3639</v>
      </c>
      <c r="M233" s="2" t="s">
        <v>4899</v>
      </c>
      <c r="N233" s="2" t="s">
        <v>3569</v>
      </c>
      <c r="O233" s="2" t="s">
        <v>3641</v>
      </c>
      <c r="P233" s="2" t="s">
        <v>3898</v>
      </c>
      <c r="Q233" s="2" t="s">
        <v>3898</v>
      </c>
      <c r="R233" s="2" t="s">
        <v>3638</v>
      </c>
      <c r="S233" s="2" t="s">
        <v>3638</v>
      </c>
      <c r="T233" s="2" t="s">
        <v>3638</v>
      </c>
      <c r="U233" s="2" t="s">
        <v>3638</v>
      </c>
      <c r="V233" s="2" t="s">
        <v>3638</v>
      </c>
      <c r="W233" s="2" t="s">
        <v>3638</v>
      </c>
      <c r="X233" s="2" t="s">
        <v>3558</v>
      </c>
      <c r="Y233" s="2" t="s">
        <v>3951</v>
      </c>
      <c r="Z233" s="2" t="s">
        <v>3638</v>
      </c>
      <c r="AA233" s="2" t="s">
        <v>3638</v>
      </c>
      <c r="AB233" s="2" t="s">
        <v>3638</v>
      </c>
      <c r="AC233" s="2" t="s">
        <v>3638</v>
      </c>
      <c r="AD233" s="2" t="s">
        <v>3638</v>
      </c>
      <c r="AE233" s="2" t="s">
        <v>3638</v>
      </c>
      <c r="AF233" s="2" t="s">
        <v>3638</v>
      </c>
      <c r="AG233" s="2" t="s">
        <v>3638</v>
      </c>
      <c r="AH233" s="2" t="s">
        <v>3638</v>
      </c>
      <c r="AI233" s="2" t="s">
        <v>3638</v>
      </c>
      <c r="AJ233" s="2" t="s">
        <v>3832</v>
      </c>
      <c r="AK233" s="2" t="s">
        <v>3638</v>
      </c>
      <c r="AL233" s="2" t="s">
        <v>3573</v>
      </c>
      <c r="AM233">
        <v>17</v>
      </c>
      <c r="AN233">
        <v>19</v>
      </c>
      <c r="AO233">
        <v>30</v>
      </c>
      <c r="AP233">
        <v>17</v>
      </c>
      <c r="AQ233">
        <v>33</v>
      </c>
      <c r="AR233">
        <v>26</v>
      </c>
      <c r="AS233" t="s">
        <v>3833</v>
      </c>
    </row>
    <row r="234" spans="1:45" x14ac:dyDescent="0.25">
      <c r="A234" s="2" t="s">
        <v>2486</v>
      </c>
      <c r="B234">
        <v>20</v>
      </c>
      <c r="D23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88</v>
      </c>
      <c r="E234" s="3">
        <f>Units[[#This Row],[CR]]/Units[[#This Row],[Total Levels]]</f>
        <v>1.1000000000000001</v>
      </c>
      <c r="F234" s="2">
        <f>IF(Units[[#This Row],[MonsterLevels]]+Units[[#This Row],[ClassLevels]]=0,1,Units[[#This Row],[MonsterLevels]]+Units[[#This Row],[ClassLevels]])</f>
        <v>20</v>
      </c>
      <c r="G234">
        <v>22</v>
      </c>
      <c r="H234">
        <v>1</v>
      </c>
      <c r="I234" s="2" t="s">
        <v>3796</v>
      </c>
      <c r="J234" s="2" t="s">
        <v>3638</v>
      </c>
      <c r="K234" t="s">
        <v>5024</v>
      </c>
      <c r="L234" s="2" t="s">
        <v>3639</v>
      </c>
      <c r="M234" s="2" t="s">
        <v>1254</v>
      </c>
      <c r="N234" s="2" t="s">
        <v>3559</v>
      </c>
      <c r="O234" s="2" t="s">
        <v>3641</v>
      </c>
      <c r="P234" s="2" t="s">
        <v>4506</v>
      </c>
      <c r="Q234" s="2" t="s">
        <v>4506</v>
      </c>
      <c r="R234" s="2" t="s">
        <v>3638</v>
      </c>
      <c r="S234" s="2" t="s">
        <v>3638</v>
      </c>
      <c r="T234" s="2" t="s">
        <v>3638</v>
      </c>
      <c r="U234" s="2" t="s">
        <v>3638</v>
      </c>
      <c r="V234" s="2" t="s">
        <v>3638</v>
      </c>
      <c r="W234" s="2" t="s">
        <v>3638</v>
      </c>
      <c r="X234" s="2" t="s">
        <v>3558</v>
      </c>
      <c r="Y234" s="2" t="s">
        <v>3558</v>
      </c>
      <c r="Z234" s="2" t="s">
        <v>4910</v>
      </c>
      <c r="AA234" s="2" t="s">
        <v>3638</v>
      </c>
      <c r="AB234" s="2" t="s">
        <v>4911</v>
      </c>
      <c r="AC234" s="2" t="s">
        <v>4450</v>
      </c>
      <c r="AD234" s="2" t="s">
        <v>3638</v>
      </c>
      <c r="AE234" s="2" t="s">
        <v>3638</v>
      </c>
      <c r="AF234" s="2" t="s">
        <v>3646</v>
      </c>
      <c r="AG234" s="2" t="s">
        <v>4477</v>
      </c>
      <c r="AH234" s="2" t="s">
        <v>3647</v>
      </c>
      <c r="AI234" s="2" t="s">
        <v>3638</v>
      </c>
      <c r="AJ234" s="2" t="s">
        <v>3638</v>
      </c>
      <c r="AK234" s="2" t="s">
        <v>3638</v>
      </c>
      <c r="AL234" s="2" t="s">
        <v>3573</v>
      </c>
      <c r="AM234">
        <v>16</v>
      </c>
      <c r="AN234">
        <v>17</v>
      </c>
      <c r="AO234">
        <v>10</v>
      </c>
      <c r="AP234">
        <v>13</v>
      </c>
      <c r="AQ234">
        <v>12</v>
      </c>
      <c r="AR234">
        <v>20</v>
      </c>
      <c r="AS234" t="s">
        <v>5024</v>
      </c>
    </row>
    <row r="235" spans="1:45" x14ac:dyDescent="0.25">
      <c r="A235" s="2" t="s">
        <v>2460</v>
      </c>
      <c r="B235">
        <v>20</v>
      </c>
      <c r="D23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84</v>
      </c>
      <c r="E235" s="3">
        <f>Units[[#This Row],[CR]]/Units[[#This Row],[Total Levels]]</f>
        <v>0.95</v>
      </c>
      <c r="F235" s="2">
        <f>IF(Units[[#This Row],[MonsterLevels]]+Units[[#This Row],[ClassLevels]]=0,1,Units[[#This Row],[MonsterLevels]]+Units[[#This Row],[ClassLevels]])</f>
        <v>20</v>
      </c>
      <c r="G235">
        <v>19</v>
      </c>
      <c r="H235">
        <v>1</v>
      </c>
      <c r="I235" s="2" t="s">
        <v>3638</v>
      </c>
      <c r="J235" s="2" t="s">
        <v>3722</v>
      </c>
      <c r="K235" t="s">
        <v>5034</v>
      </c>
      <c r="L235" s="2" t="s">
        <v>3639</v>
      </c>
      <c r="M235" s="2" t="s">
        <v>4936</v>
      </c>
      <c r="N235" s="2" t="s">
        <v>3559</v>
      </c>
      <c r="O235" s="2" t="s">
        <v>3641</v>
      </c>
      <c r="P235" s="2" t="s">
        <v>4937</v>
      </c>
      <c r="Q235" s="2" t="s">
        <v>3638</v>
      </c>
      <c r="R235" s="2" t="s">
        <v>3638</v>
      </c>
      <c r="S235" s="2" t="s">
        <v>3638</v>
      </c>
      <c r="T235" s="2" t="s">
        <v>3638</v>
      </c>
      <c r="U235" s="2" t="s">
        <v>3638</v>
      </c>
      <c r="V235" s="2" t="s">
        <v>3638</v>
      </c>
      <c r="W235" s="2" t="s">
        <v>3638</v>
      </c>
      <c r="X235" s="2" t="s">
        <v>3558</v>
      </c>
      <c r="Y235" s="2" t="s">
        <v>3558</v>
      </c>
      <c r="Z235" s="2" t="s">
        <v>4372</v>
      </c>
      <c r="AA235" s="2" t="s">
        <v>3638</v>
      </c>
      <c r="AB235" s="2" t="s">
        <v>4859</v>
      </c>
      <c r="AC235" s="2" t="s">
        <v>3638</v>
      </c>
      <c r="AD235" s="2" t="s">
        <v>3638</v>
      </c>
      <c r="AE235" s="2" t="s">
        <v>3638</v>
      </c>
      <c r="AF235" s="2" t="s">
        <v>3638</v>
      </c>
      <c r="AG235" s="2" t="s">
        <v>3638</v>
      </c>
      <c r="AH235" s="2" t="s">
        <v>3638</v>
      </c>
      <c r="AI235" s="2" t="s">
        <v>3638</v>
      </c>
      <c r="AJ235" s="2" t="s">
        <v>3638</v>
      </c>
      <c r="AK235" s="2" t="s">
        <v>3638</v>
      </c>
      <c r="AL235" s="2" t="s">
        <v>3573</v>
      </c>
      <c r="AM235">
        <v>16</v>
      </c>
      <c r="AN235">
        <v>12</v>
      </c>
      <c r="AO235">
        <v>16</v>
      </c>
      <c r="AP235">
        <v>8</v>
      </c>
      <c r="AQ235">
        <v>17</v>
      </c>
      <c r="AR235">
        <v>15</v>
      </c>
      <c r="AS235" t="s">
        <v>5034</v>
      </c>
    </row>
    <row r="236" spans="1:45" x14ac:dyDescent="0.25">
      <c r="A236" s="2" t="s">
        <v>2434</v>
      </c>
      <c r="B236">
        <v>20</v>
      </c>
      <c r="D23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122</v>
      </c>
      <c r="E236" s="3">
        <f>Units[[#This Row],[CR]]/Units[[#This Row],[Total Levels]]</f>
        <v>1.1000000000000001</v>
      </c>
      <c r="F236" s="2">
        <f>IF(Units[[#This Row],[MonsterLevels]]+Units[[#This Row],[ClassLevels]]=0,1,Units[[#This Row],[MonsterLevels]]+Units[[#This Row],[ClassLevels]])</f>
        <v>20</v>
      </c>
      <c r="G236">
        <v>22</v>
      </c>
      <c r="H236">
        <v>1</v>
      </c>
      <c r="I236" s="2" t="s">
        <v>3653</v>
      </c>
      <c r="J236" s="2" t="s">
        <v>3638</v>
      </c>
      <c r="K236" t="str">
        <f>IF(ISNUMBER(SEARCH("Demon", I236)), "Demon",IF(Units[[#This Row],[All.Column2.m_Faction]]="WildAnimals","Animal",""))</f>
        <v>Demon</v>
      </c>
      <c r="L236" s="2" t="s">
        <v>3639</v>
      </c>
      <c r="M236" s="2" t="s">
        <v>4964</v>
      </c>
      <c r="N236" s="2" t="s">
        <v>3568</v>
      </c>
      <c r="O236" s="2" t="s">
        <v>3641</v>
      </c>
      <c r="P236" s="2" t="s">
        <v>3655</v>
      </c>
      <c r="Q236" s="2" t="s">
        <v>3638</v>
      </c>
      <c r="R236" s="2" t="s">
        <v>3638</v>
      </c>
      <c r="S236" s="2" t="s">
        <v>3638</v>
      </c>
      <c r="T236" s="2" t="s">
        <v>3638</v>
      </c>
      <c r="U236" s="2" t="s">
        <v>3638</v>
      </c>
      <c r="V236" s="2" t="s">
        <v>3638</v>
      </c>
      <c r="W236" s="2" t="s">
        <v>3638</v>
      </c>
      <c r="X236" s="2" t="s">
        <v>3656</v>
      </c>
      <c r="Y236" s="2" t="s">
        <v>3558</v>
      </c>
      <c r="Z236" s="2" t="s">
        <v>3638</v>
      </c>
      <c r="AA236" s="2" t="s">
        <v>3638</v>
      </c>
      <c r="AB236" s="2" t="s">
        <v>3638</v>
      </c>
      <c r="AC236" s="2" t="s">
        <v>3638</v>
      </c>
      <c r="AD236" s="2" t="s">
        <v>3638</v>
      </c>
      <c r="AE236" s="2" t="s">
        <v>3638</v>
      </c>
      <c r="AF236" s="2" t="s">
        <v>3638</v>
      </c>
      <c r="AG236" s="2" t="s">
        <v>3638</v>
      </c>
      <c r="AH236" s="2" t="s">
        <v>3638</v>
      </c>
      <c r="AI236" s="2" t="s">
        <v>3659</v>
      </c>
      <c r="AJ236" s="2" t="s">
        <v>3638</v>
      </c>
      <c r="AK236" s="2" t="s">
        <v>3666</v>
      </c>
      <c r="AL236" s="2" t="s">
        <v>3574</v>
      </c>
      <c r="AM236">
        <v>17</v>
      </c>
      <c r="AN236">
        <v>22</v>
      </c>
      <c r="AO236">
        <v>21</v>
      </c>
      <c r="AP236">
        <v>21</v>
      </c>
      <c r="AQ236">
        <v>21</v>
      </c>
      <c r="AR236">
        <v>20</v>
      </c>
      <c r="AS236" t="s">
        <v>5029</v>
      </c>
    </row>
    <row r="237" spans="1:45" x14ac:dyDescent="0.25">
      <c r="A237" s="2" t="s">
        <v>2432</v>
      </c>
      <c r="B237">
        <v>20</v>
      </c>
      <c r="D23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107</v>
      </c>
      <c r="E237" s="3">
        <f>Units[[#This Row],[CR]]/Units[[#This Row],[Total Levels]]</f>
        <v>0.9</v>
      </c>
      <c r="F237" s="2">
        <f>IF(Units[[#This Row],[MonsterLevels]]+Units[[#This Row],[ClassLevels]]=0,1,Units[[#This Row],[MonsterLevels]]+Units[[#This Row],[ClassLevels]])</f>
        <v>20</v>
      </c>
      <c r="G237">
        <v>18</v>
      </c>
      <c r="H237">
        <v>1</v>
      </c>
      <c r="I237" s="2" t="s">
        <v>3803</v>
      </c>
      <c r="J237" s="2" t="s">
        <v>3638</v>
      </c>
      <c r="K237" t="str">
        <f>IF(ISNUMBER(SEARCH("Demon", I237)), "Demon",IF(Units[[#This Row],[All.Column2.m_Faction]]="WildAnimals","Animal",""))</f>
        <v>Demon</v>
      </c>
      <c r="L237" s="2" t="s">
        <v>3639</v>
      </c>
      <c r="M237" s="2" t="s">
        <v>3804</v>
      </c>
      <c r="N237" s="2" t="s">
        <v>3559</v>
      </c>
      <c r="O237" s="2" t="s">
        <v>3641</v>
      </c>
      <c r="P237" s="2" t="s">
        <v>4178</v>
      </c>
      <c r="Q237" s="2" t="s">
        <v>4966</v>
      </c>
      <c r="R237" s="2" t="s">
        <v>3638</v>
      </c>
      <c r="S237" s="2" t="s">
        <v>3638</v>
      </c>
      <c r="T237" s="2" t="s">
        <v>3638</v>
      </c>
      <c r="U237" s="2" t="s">
        <v>3638</v>
      </c>
      <c r="V237" s="2" t="s">
        <v>3638</v>
      </c>
      <c r="W237" s="2" t="s">
        <v>3638</v>
      </c>
      <c r="X237" s="2" t="s">
        <v>3558</v>
      </c>
      <c r="Y237" s="2" t="s">
        <v>3558</v>
      </c>
      <c r="Z237" s="2" t="s">
        <v>4328</v>
      </c>
      <c r="AA237" s="2" t="s">
        <v>3638</v>
      </c>
      <c r="AB237" s="2" t="s">
        <v>3638</v>
      </c>
      <c r="AC237" s="2" t="s">
        <v>3638</v>
      </c>
      <c r="AD237" s="2" t="s">
        <v>3638</v>
      </c>
      <c r="AE237" s="2" t="s">
        <v>3638</v>
      </c>
      <c r="AF237" s="2" t="s">
        <v>3638</v>
      </c>
      <c r="AG237" s="2" t="s">
        <v>3638</v>
      </c>
      <c r="AH237" s="2" t="s">
        <v>3671</v>
      </c>
      <c r="AI237" s="2" t="s">
        <v>3638</v>
      </c>
      <c r="AJ237" s="2" t="s">
        <v>3638</v>
      </c>
      <c r="AK237" s="2" t="s">
        <v>3672</v>
      </c>
      <c r="AL237" s="2" t="s">
        <v>3573</v>
      </c>
      <c r="AM237">
        <v>22</v>
      </c>
      <c r="AN237">
        <v>16</v>
      </c>
      <c r="AO237">
        <v>18</v>
      </c>
      <c r="AP237">
        <v>17</v>
      </c>
      <c r="AQ237">
        <v>16</v>
      </c>
      <c r="AR237">
        <v>18</v>
      </c>
      <c r="AS237" t="s">
        <v>5029</v>
      </c>
    </row>
    <row r="238" spans="1:45" x14ac:dyDescent="0.25">
      <c r="A238" s="2" t="s">
        <v>2431</v>
      </c>
      <c r="B238">
        <v>20</v>
      </c>
      <c r="D23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107</v>
      </c>
      <c r="E238" s="3">
        <f>Units[[#This Row],[CR]]/Units[[#This Row],[Total Levels]]</f>
        <v>0.9</v>
      </c>
      <c r="F238" s="2">
        <f>IF(Units[[#This Row],[MonsterLevels]]+Units[[#This Row],[ClassLevels]]=0,1,Units[[#This Row],[MonsterLevels]]+Units[[#This Row],[ClassLevels]])</f>
        <v>20</v>
      </c>
      <c r="G238">
        <v>18</v>
      </c>
      <c r="H238">
        <v>1</v>
      </c>
      <c r="I238" s="2" t="s">
        <v>3803</v>
      </c>
      <c r="J238" s="2" t="s">
        <v>3638</v>
      </c>
      <c r="K238" t="str">
        <f>IF(ISNUMBER(SEARCH("Demon", I238)), "Demon",IF(Units[[#This Row],[All.Column2.m_Faction]]="WildAnimals","Animal",""))</f>
        <v>Demon</v>
      </c>
      <c r="L238" s="2" t="s">
        <v>3639</v>
      </c>
      <c r="M238" s="2" t="s">
        <v>3804</v>
      </c>
      <c r="N238" s="2" t="s">
        <v>3559</v>
      </c>
      <c r="O238" s="2" t="s">
        <v>3641</v>
      </c>
      <c r="P238" s="2" t="s">
        <v>4967</v>
      </c>
      <c r="Q238" s="2" t="s">
        <v>3638</v>
      </c>
      <c r="R238" s="2" t="s">
        <v>3638</v>
      </c>
      <c r="S238" s="2" t="s">
        <v>3638</v>
      </c>
      <c r="T238" s="2" t="s">
        <v>3638</v>
      </c>
      <c r="U238" s="2" t="s">
        <v>3638</v>
      </c>
      <c r="V238" s="2" t="s">
        <v>3638</v>
      </c>
      <c r="W238" s="2" t="s">
        <v>3638</v>
      </c>
      <c r="X238" s="2" t="s">
        <v>3558</v>
      </c>
      <c r="Y238" s="2" t="s">
        <v>3558</v>
      </c>
      <c r="Z238" s="2" t="s">
        <v>4328</v>
      </c>
      <c r="AA238" s="2" t="s">
        <v>3638</v>
      </c>
      <c r="AB238" s="2" t="s">
        <v>3638</v>
      </c>
      <c r="AC238" s="2" t="s">
        <v>3638</v>
      </c>
      <c r="AD238" s="2" t="s">
        <v>3638</v>
      </c>
      <c r="AE238" s="2" t="s">
        <v>3638</v>
      </c>
      <c r="AF238" s="2" t="s">
        <v>3638</v>
      </c>
      <c r="AG238" s="2" t="s">
        <v>3638</v>
      </c>
      <c r="AH238" s="2" t="s">
        <v>3671</v>
      </c>
      <c r="AI238" s="2" t="s">
        <v>3638</v>
      </c>
      <c r="AJ238" s="2" t="s">
        <v>3638</v>
      </c>
      <c r="AK238" s="2" t="s">
        <v>3672</v>
      </c>
      <c r="AL238" s="2" t="s">
        <v>3573</v>
      </c>
      <c r="AM238">
        <v>20</v>
      </c>
      <c r="AN238">
        <v>18</v>
      </c>
      <c r="AO238">
        <v>18</v>
      </c>
      <c r="AP238">
        <v>17</v>
      </c>
      <c r="AQ238">
        <v>16</v>
      </c>
      <c r="AR238">
        <v>18</v>
      </c>
      <c r="AS238" t="s">
        <v>5029</v>
      </c>
    </row>
    <row r="239" spans="1:45" x14ac:dyDescent="0.25">
      <c r="A239" s="2" t="s">
        <v>2408</v>
      </c>
      <c r="B239">
        <v>20</v>
      </c>
      <c r="D23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85</v>
      </c>
      <c r="E239" s="3">
        <f>Units[[#This Row],[CR]]/Units[[#This Row],[Total Levels]]</f>
        <v>1.1000000000000001</v>
      </c>
      <c r="F239" s="2">
        <f>IF(Units[[#This Row],[MonsterLevels]]+Units[[#This Row],[ClassLevels]]=0,1,Units[[#This Row],[MonsterLevels]]+Units[[#This Row],[ClassLevels]])</f>
        <v>20</v>
      </c>
      <c r="G239">
        <v>22</v>
      </c>
      <c r="H239">
        <v>1</v>
      </c>
      <c r="I239" s="2" t="s">
        <v>3638</v>
      </c>
      <c r="J239" s="2" t="s">
        <v>3638</v>
      </c>
      <c r="K239" t="s">
        <v>5024</v>
      </c>
      <c r="L239" s="2" t="s">
        <v>3639</v>
      </c>
      <c r="M239" s="2" t="s">
        <v>4988</v>
      </c>
      <c r="N239" s="2" t="s">
        <v>3559</v>
      </c>
      <c r="O239" s="2" t="s">
        <v>3641</v>
      </c>
      <c r="P239" s="2" t="s">
        <v>4069</v>
      </c>
      <c r="Q239" s="2" t="s">
        <v>3638</v>
      </c>
      <c r="R239" s="2" t="s">
        <v>4989</v>
      </c>
      <c r="S239" s="2" t="s">
        <v>3638</v>
      </c>
      <c r="T239" s="2" t="s">
        <v>3638</v>
      </c>
      <c r="U239" s="2" t="s">
        <v>3638</v>
      </c>
      <c r="V239" s="2" t="s">
        <v>3638</v>
      </c>
      <c r="W239" s="2" t="s">
        <v>3638</v>
      </c>
      <c r="X239" s="2" t="s">
        <v>3558</v>
      </c>
      <c r="Y239" s="2" t="s">
        <v>3558</v>
      </c>
      <c r="Z239" s="2" t="s">
        <v>4507</v>
      </c>
      <c r="AA239" s="2" t="s">
        <v>3638</v>
      </c>
      <c r="AB239" s="2" t="s">
        <v>3830</v>
      </c>
      <c r="AC239" s="2" t="s">
        <v>3687</v>
      </c>
      <c r="AD239" s="2" t="s">
        <v>3638</v>
      </c>
      <c r="AE239" s="2" t="s">
        <v>3638</v>
      </c>
      <c r="AF239" s="2" t="s">
        <v>3638</v>
      </c>
      <c r="AG239" s="2" t="s">
        <v>3688</v>
      </c>
      <c r="AH239" s="2" t="s">
        <v>3638</v>
      </c>
      <c r="AI239" s="2" t="s">
        <v>3638</v>
      </c>
      <c r="AJ239" s="2" t="s">
        <v>3638</v>
      </c>
      <c r="AK239" s="2" t="s">
        <v>3652</v>
      </c>
      <c r="AL239" s="2" t="s">
        <v>3573</v>
      </c>
      <c r="AM239">
        <v>10</v>
      </c>
      <c r="AN239">
        <v>18</v>
      </c>
      <c r="AO239">
        <v>14</v>
      </c>
      <c r="AP239">
        <v>12</v>
      </c>
      <c r="AQ239">
        <v>17</v>
      </c>
      <c r="AR239">
        <v>14</v>
      </c>
      <c r="AS239" t="s">
        <v>5024</v>
      </c>
    </row>
    <row r="240" spans="1:45" x14ac:dyDescent="0.25">
      <c r="A240" s="2" t="s">
        <v>2407</v>
      </c>
      <c r="B240">
        <v>20</v>
      </c>
      <c r="D24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85</v>
      </c>
      <c r="E240" s="3">
        <f>Units[[#This Row],[CR]]/Units[[#This Row],[Total Levels]]</f>
        <v>1.1000000000000001</v>
      </c>
      <c r="F240" s="2">
        <f>IF(Units[[#This Row],[MonsterLevels]]+Units[[#This Row],[ClassLevels]]=0,1,Units[[#This Row],[MonsterLevels]]+Units[[#This Row],[ClassLevels]])</f>
        <v>20</v>
      </c>
      <c r="G240">
        <v>22</v>
      </c>
      <c r="H240">
        <v>1</v>
      </c>
      <c r="I240" s="2" t="s">
        <v>3638</v>
      </c>
      <c r="J240" s="2" t="s">
        <v>3638</v>
      </c>
      <c r="K240" t="s">
        <v>5024</v>
      </c>
      <c r="L240" s="2" t="s">
        <v>3639</v>
      </c>
      <c r="M240" s="2" t="s">
        <v>4988</v>
      </c>
      <c r="N240" s="2" t="s">
        <v>3559</v>
      </c>
      <c r="O240" s="2" t="s">
        <v>3641</v>
      </c>
      <c r="P240" s="2" t="s">
        <v>4069</v>
      </c>
      <c r="Q240" s="2" t="s">
        <v>3638</v>
      </c>
      <c r="R240" s="2" t="s">
        <v>4989</v>
      </c>
      <c r="S240" s="2" t="s">
        <v>3638</v>
      </c>
      <c r="T240" s="2" t="s">
        <v>3638</v>
      </c>
      <c r="U240" s="2" t="s">
        <v>3638</v>
      </c>
      <c r="V240" s="2" t="s">
        <v>3638</v>
      </c>
      <c r="W240" s="2" t="s">
        <v>3638</v>
      </c>
      <c r="X240" s="2" t="s">
        <v>3558</v>
      </c>
      <c r="Y240" s="2" t="s">
        <v>3558</v>
      </c>
      <c r="Z240" s="2" t="s">
        <v>4507</v>
      </c>
      <c r="AA240" s="2" t="s">
        <v>3638</v>
      </c>
      <c r="AB240" s="2" t="s">
        <v>3830</v>
      </c>
      <c r="AC240" s="2" t="s">
        <v>3703</v>
      </c>
      <c r="AD240" s="2" t="s">
        <v>3638</v>
      </c>
      <c r="AE240" s="2" t="s">
        <v>3638</v>
      </c>
      <c r="AF240" s="2" t="s">
        <v>3638</v>
      </c>
      <c r="AG240" s="2" t="s">
        <v>3688</v>
      </c>
      <c r="AH240" s="2" t="s">
        <v>3638</v>
      </c>
      <c r="AI240" s="2" t="s">
        <v>3638</v>
      </c>
      <c r="AJ240" s="2" t="s">
        <v>3638</v>
      </c>
      <c r="AK240" s="2" t="s">
        <v>3652</v>
      </c>
      <c r="AL240" s="2" t="s">
        <v>3573</v>
      </c>
      <c r="AM240">
        <v>10</v>
      </c>
      <c r="AN240">
        <v>18</v>
      </c>
      <c r="AO240">
        <v>14</v>
      </c>
      <c r="AP240">
        <v>12</v>
      </c>
      <c r="AQ240">
        <v>17</v>
      </c>
      <c r="AR240">
        <v>14</v>
      </c>
      <c r="AS240" t="s">
        <v>5024</v>
      </c>
    </row>
    <row r="241" spans="1:45" x14ac:dyDescent="0.25">
      <c r="A241" s="2" t="s">
        <v>2395</v>
      </c>
      <c r="B241">
        <v>20</v>
      </c>
      <c r="D24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107</v>
      </c>
      <c r="E241" s="3">
        <f>Units[[#This Row],[CR]]/Units[[#This Row],[Total Levels]]</f>
        <v>0.95</v>
      </c>
      <c r="F241" s="2">
        <f>IF(Units[[#This Row],[MonsterLevels]]+Units[[#This Row],[ClassLevels]]=0,1,Units[[#This Row],[MonsterLevels]]+Units[[#This Row],[ClassLevels]])</f>
        <v>20</v>
      </c>
      <c r="G241">
        <v>19</v>
      </c>
      <c r="H241">
        <v>1</v>
      </c>
      <c r="I241" s="2" t="s">
        <v>3803</v>
      </c>
      <c r="J241" s="2" t="s">
        <v>3638</v>
      </c>
      <c r="K241" t="str">
        <f>IF(ISNUMBER(SEARCH("Demon", I241)), "Demon",IF(Units[[#This Row],[All.Column2.m_Faction]]="WildAnimals","Animal",""))</f>
        <v>Demon</v>
      </c>
      <c r="L241" s="2" t="s">
        <v>3639</v>
      </c>
      <c r="M241" s="2" t="s">
        <v>4996</v>
      </c>
      <c r="N241" s="2" t="s">
        <v>3559</v>
      </c>
      <c r="O241" s="2" t="s">
        <v>3641</v>
      </c>
      <c r="P241" s="2" t="s">
        <v>4301</v>
      </c>
      <c r="Q241" s="2" t="s">
        <v>3638</v>
      </c>
      <c r="R241" s="2" t="s">
        <v>3638</v>
      </c>
      <c r="S241" s="2" t="s">
        <v>3638</v>
      </c>
      <c r="T241" s="2" t="s">
        <v>3638</v>
      </c>
      <c r="U241" s="2" t="s">
        <v>3638</v>
      </c>
      <c r="V241" s="2" t="s">
        <v>3638</v>
      </c>
      <c r="W241" s="2" t="s">
        <v>3638</v>
      </c>
      <c r="X241" s="2" t="s">
        <v>3558</v>
      </c>
      <c r="Y241" s="2" t="s">
        <v>3558</v>
      </c>
      <c r="Z241" s="2" t="s">
        <v>4997</v>
      </c>
      <c r="AA241" s="2" t="s">
        <v>3638</v>
      </c>
      <c r="AB241" s="2" t="s">
        <v>3638</v>
      </c>
      <c r="AC241" s="2" t="s">
        <v>3638</v>
      </c>
      <c r="AD241" s="2" t="s">
        <v>3638</v>
      </c>
      <c r="AE241" s="2" t="s">
        <v>3638</v>
      </c>
      <c r="AF241" s="2" t="s">
        <v>3638</v>
      </c>
      <c r="AG241" s="2" t="s">
        <v>3638</v>
      </c>
      <c r="AH241" s="2" t="s">
        <v>3659</v>
      </c>
      <c r="AI241" s="2" t="s">
        <v>3638</v>
      </c>
      <c r="AJ241" s="2" t="s">
        <v>4381</v>
      </c>
      <c r="AK241" s="2" t="s">
        <v>3676</v>
      </c>
      <c r="AL241" s="2" t="s">
        <v>3573</v>
      </c>
      <c r="AM241">
        <v>19</v>
      </c>
      <c r="AN241">
        <v>17</v>
      </c>
      <c r="AO241">
        <v>18</v>
      </c>
      <c r="AP241">
        <v>17</v>
      </c>
      <c r="AQ241">
        <v>18</v>
      </c>
      <c r="AR241">
        <v>18</v>
      </c>
      <c r="AS241" t="s">
        <v>5029</v>
      </c>
    </row>
    <row r="242" spans="1:45" x14ac:dyDescent="0.25">
      <c r="A242" s="2" t="s">
        <v>2389</v>
      </c>
      <c r="B242">
        <v>20</v>
      </c>
      <c r="D24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98</v>
      </c>
      <c r="E242" s="3">
        <f>Units[[#This Row],[CR]]/Units[[#This Row],[Total Levels]]</f>
        <v>0.85</v>
      </c>
      <c r="F242" s="2">
        <f>IF(Units[[#This Row],[MonsterLevels]]+Units[[#This Row],[ClassLevels]]=0,1,Units[[#This Row],[MonsterLevels]]+Units[[#This Row],[ClassLevels]])</f>
        <v>20</v>
      </c>
      <c r="G242">
        <v>17</v>
      </c>
      <c r="H242">
        <v>1</v>
      </c>
      <c r="I242" s="2" t="s">
        <v>3803</v>
      </c>
      <c r="J242" s="2" t="s">
        <v>3638</v>
      </c>
      <c r="K242" t="str">
        <f>IF(ISNUMBER(SEARCH("Demon", I242)), "Demon",IF(Units[[#This Row],[All.Column2.m_Faction]]="WildAnimals","Animal",""))</f>
        <v>Demon</v>
      </c>
      <c r="L242" s="2" t="s">
        <v>3639</v>
      </c>
      <c r="M242" s="2" t="s">
        <v>3804</v>
      </c>
      <c r="N242" s="2" t="s">
        <v>3559</v>
      </c>
      <c r="O242" s="2" t="s">
        <v>3641</v>
      </c>
      <c r="P242" s="2" t="s">
        <v>5003</v>
      </c>
      <c r="Q242" s="2" t="s">
        <v>3638</v>
      </c>
      <c r="R242" s="2" t="s">
        <v>3638</v>
      </c>
      <c r="S242" s="2" t="s">
        <v>3638</v>
      </c>
      <c r="T242" s="2" t="s">
        <v>3638</v>
      </c>
      <c r="U242" s="2" t="s">
        <v>3638</v>
      </c>
      <c r="V242" s="2" t="s">
        <v>3638</v>
      </c>
      <c r="W242" s="2" t="s">
        <v>3638</v>
      </c>
      <c r="X242" s="2" t="s">
        <v>3558</v>
      </c>
      <c r="Y242" s="2" t="s">
        <v>3558</v>
      </c>
      <c r="Z242" s="2" t="s">
        <v>4328</v>
      </c>
      <c r="AA242" s="2" t="s">
        <v>3638</v>
      </c>
      <c r="AB242" s="2" t="s">
        <v>4886</v>
      </c>
      <c r="AC242" s="2" t="s">
        <v>3638</v>
      </c>
      <c r="AD242" s="2" t="s">
        <v>3638</v>
      </c>
      <c r="AE242" s="2" t="s">
        <v>3638</v>
      </c>
      <c r="AF242" s="2" t="s">
        <v>3638</v>
      </c>
      <c r="AG242" s="2" t="s">
        <v>3638</v>
      </c>
      <c r="AH242" s="2" t="s">
        <v>3659</v>
      </c>
      <c r="AI242" s="2" t="s">
        <v>3638</v>
      </c>
      <c r="AJ242" s="2" t="s">
        <v>3638</v>
      </c>
      <c r="AK242" s="2" t="s">
        <v>3666</v>
      </c>
      <c r="AL242" s="2" t="s">
        <v>3573</v>
      </c>
      <c r="AM242">
        <v>22</v>
      </c>
      <c r="AN242">
        <v>18</v>
      </c>
      <c r="AO242">
        <v>20</v>
      </c>
      <c r="AP242">
        <v>14</v>
      </c>
      <c r="AQ242">
        <v>14</v>
      </c>
      <c r="AR242">
        <v>10</v>
      </c>
      <c r="AS242" t="s">
        <v>5029</v>
      </c>
    </row>
    <row r="243" spans="1:45" x14ac:dyDescent="0.25">
      <c r="A243" s="2" t="s">
        <v>2382</v>
      </c>
      <c r="B243">
        <v>20</v>
      </c>
      <c r="D24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110</v>
      </c>
      <c r="E243" s="3">
        <f>Units[[#This Row],[CR]]/Units[[#This Row],[Total Levels]]</f>
        <v>1.05</v>
      </c>
      <c r="F243" s="2">
        <f>IF(Units[[#This Row],[MonsterLevels]]+Units[[#This Row],[ClassLevels]]=0,1,Units[[#This Row],[MonsterLevels]]+Units[[#This Row],[ClassLevels]])</f>
        <v>20</v>
      </c>
      <c r="G243">
        <v>21</v>
      </c>
      <c r="H243">
        <v>1</v>
      </c>
      <c r="I243" s="2" t="s">
        <v>3885</v>
      </c>
      <c r="J243" s="2" t="s">
        <v>3722</v>
      </c>
      <c r="K243" t="s">
        <v>5034</v>
      </c>
      <c r="L243" s="2" t="s">
        <v>3639</v>
      </c>
      <c r="M243" s="2" t="s">
        <v>4375</v>
      </c>
      <c r="N243" s="2" t="s">
        <v>3559</v>
      </c>
      <c r="O243" s="2" t="s">
        <v>3641</v>
      </c>
      <c r="P243" s="2" t="s">
        <v>4376</v>
      </c>
      <c r="Q243" s="2" t="s">
        <v>3638</v>
      </c>
      <c r="R243" s="2" t="s">
        <v>3638</v>
      </c>
      <c r="S243" s="2" t="s">
        <v>3638</v>
      </c>
      <c r="T243" s="2" t="s">
        <v>3638</v>
      </c>
      <c r="U243" s="2" t="s">
        <v>3638</v>
      </c>
      <c r="V243" s="2" t="s">
        <v>3638</v>
      </c>
      <c r="W243" s="2" t="s">
        <v>3638</v>
      </c>
      <c r="X243" s="2" t="s">
        <v>4377</v>
      </c>
      <c r="Y243" s="2" t="s">
        <v>3558</v>
      </c>
      <c r="Z243" s="2" t="s">
        <v>4378</v>
      </c>
      <c r="AA243" s="2" t="s">
        <v>3638</v>
      </c>
      <c r="AB243" s="2" t="s">
        <v>3638</v>
      </c>
      <c r="AC243" s="2" t="s">
        <v>5007</v>
      </c>
      <c r="AD243" s="2" t="s">
        <v>3638</v>
      </c>
      <c r="AE243" s="2" t="s">
        <v>3638</v>
      </c>
      <c r="AF243" s="2" t="s">
        <v>3638</v>
      </c>
      <c r="AG243" s="2" t="s">
        <v>3638</v>
      </c>
      <c r="AH243" s="2" t="s">
        <v>3659</v>
      </c>
      <c r="AI243" s="2" t="s">
        <v>3638</v>
      </c>
      <c r="AJ243" s="2" t="s">
        <v>3638</v>
      </c>
      <c r="AK243" s="2" t="s">
        <v>3666</v>
      </c>
      <c r="AL243" s="2" t="s">
        <v>3573</v>
      </c>
      <c r="AM243">
        <v>15</v>
      </c>
      <c r="AN243">
        <v>14</v>
      </c>
      <c r="AO243">
        <v>10</v>
      </c>
      <c r="AP243">
        <v>13</v>
      </c>
      <c r="AQ243">
        <v>29</v>
      </c>
      <c r="AR243">
        <v>29</v>
      </c>
      <c r="AS243" t="s">
        <v>5034</v>
      </c>
    </row>
    <row r="244" spans="1:45" x14ac:dyDescent="0.25">
      <c r="A244" s="2" t="s">
        <v>2379</v>
      </c>
      <c r="B244">
        <v>20</v>
      </c>
      <c r="D24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175</v>
      </c>
      <c r="E244" s="3">
        <f>Units[[#This Row],[CR]]/Units[[#This Row],[Total Levels]]</f>
        <v>1.05</v>
      </c>
      <c r="F244" s="2">
        <f>IF(Units[[#This Row],[MonsterLevels]]+Units[[#This Row],[ClassLevels]]=0,1,Units[[#This Row],[MonsterLevels]]+Units[[#This Row],[ClassLevels]])</f>
        <v>20</v>
      </c>
      <c r="G244">
        <v>21</v>
      </c>
      <c r="H244">
        <v>1</v>
      </c>
      <c r="I244" s="2" t="s">
        <v>4341</v>
      </c>
      <c r="J244" s="2" t="s">
        <v>3638</v>
      </c>
      <c r="K244" t="str">
        <f>IF(ISNUMBER(SEARCH("Demon", I244)), "Demon",IF(Units[[#This Row],[All.Column2.m_Faction]]="WildAnimals","Animal",""))</f>
        <v>Demon</v>
      </c>
      <c r="L244" s="2" t="s">
        <v>3639</v>
      </c>
      <c r="M244" s="2" t="s">
        <v>5010</v>
      </c>
      <c r="N244" s="2" t="s">
        <v>3559</v>
      </c>
      <c r="O244" s="2" t="s">
        <v>3641</v>
      </c>
      <c r="P244" s="2" t="s">
        <v>4343</v>
      </c>
      <c r="Q244" s="2" t="s">
        <v>3638</v>
      </c>
      <c r="R244" s="2" t="s">
        <v>3638</v>
      </c>
      <c r="S244" s="2" t="s">
        <v>3638</v>
      </c>
      <c r="T244" s="2" t="s">
        <v>3638</v>
      </c>
      <c r="U244" s="2" t="s">
        <v>3638</v>
      </c>
      <c r="V244" s="2" t="s">
        <v>3638</v>
      </c>
      <c r="W244" s="2" t="s">
        <v>3638</v>
      </c>
      <c r="X244" s="2" t="s">
        <v>3558</v>
      </c>
      <c r="Y244" s="2" t="s">
        <v>3836</v>
      </c>
      <c r="Z244" s="2" t="s">
        <v>3638</v>
      </c>
      <c r="AA244" s="2" t="s">
        <v>3638</v>
      </c>
      <c r="AB244" s="2" t="s">
        <v>3638</v>
      </c>
      <c r="AC244" s="2" t="s">
        <v>3638</v>
      </c>
      <c r="AD244" s="2" t="s">
        <v>3638</v>
      </c>
      <c r="AE244" s="2" t="s">
        <v>3638</v>
      </c>
      <c r="AF244" s="2" t="s">
        <v>3638</v>
      </c>
      <c r="AG244" s="2" t="s">
        <v>3638</v>
      </c>
      <c r="AH244" s="2" t="s">
        <v>3638</v>
      </c>
      <c r="AI244" s="2" t="s">
        <v>3638</v>
      </c>
      <c r="AJ244" s="2" t="s">
        <v>3638</v>
      </c>
      <c r="AK244" s="2" t="s">
        <v>3638</v>
      </c>
      <c r="AL244" s="2" t="s">
        <v>3573</v>
      </c>
      <c r="AM244">
        <v>37</v>
      </c>
      <c r="AN244">
        <v>22</v>
      </c>
      <c r="AO244">
        <v>38</v>
      </c>
      <c r="AP244">
        <v>22</v>
      </c>
      <c r="AQ244">
        <v>27</v>
      </c>
      <c r="AR244">
        <v>29</v>
      </c>
      <c r="AS244" t="s">
        <v>5029</v>
      </c>
    </row>
    <row r="245" spans="1:45" x14ac:dyDescent="0.25">
      <c r="A245" s="2" t="s">
        <v>3543</v>
      </c>
      <c r="B245">
        <v>19</v>
      </c>
      <c r="D24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109</v>
      </c>
      <c r="E245" s="3">
        <f>Units[[#This Row],[CR]]/Units[[#This Row],[Total Levels]]</f>
        <v>0.94736842105263153</v>
      </c>
      <c r="F245" s="2">
        <f>IF(Units[[#This Row],[MonsterLevels]]+Units[[#This Row],[ClassLevels]]=0,1,Units[[#This Row],[MonsterLevels]]+Units[[#This Row],[ClassLevels]])</f>
        <v>19</v>
      </c>
      <c r="G245">
        <v>18</v>
      </c>
      <c r="H245">
        <v>1</v>
      </c>
      <c r="I245" s="2" t="s">
        <v>3705</v>
      </c>
      <c r="J245" s="2" t="s">
        <v>3638</v>
      </c>
      <c r="K245" t="s">
        <v>5030</v>
      </c>
      <c r="L245" s="2" t="s">
        <v>3639</v>
      </c>
      <c r="M245" s="2" t="s">
        <v>3706</v>
      </c>
      <c r="N245" s="2" t="s">
        <v>3559</v>
      </c>
      <c r="O245" s="2" t="s">
        <v>3638</v>
      </c>
      <c r="P245" s="2" t="s">
        <v>3638</v>
      </c>
      <c r="Q245" s="2" t="s">
        <v>3638</v>
      </c>
      <c r="R245" s="2" t="s">
        <v>3638</v>
      </c>
      <c r="S245" s="2" t="s">
        <v>3638</v>
      </c>
      <c r="T245" s="2" t="s">
        <v>3638</v>
      </c>
      <c r="U245" s="2" t="s">
        <v>3638</v>
      </c>
      <c r="V245" s="2" t="s">
        <v>3638</v>
      </c>
      <c r="W245" s="2" t="s">
        <v>3638</v>
      </c>
      <c r="X245" s="2" t="s">
        <v>3707</v>
      </c>
      <c r="Y245" s="2" t="s">
        <v>3558</v>
      </c>
      <c r="Z245" s="2" t="s">
        <v>3638</v>
      </c>
      <c r="AA245" s="2" t="s">
        <v>3638</v>
      </c>
      <c r="AB245" s="2" t="s">
        <v>3638</v>
      </c>
      <c r="AC245" s="2" t="s">
        <v>3638</v>
      </c>
      <c r="AD245" s="2" t="s">
        <v>3638</v>
      </c>
      <c r="AE245" s="2" t="s">
        <v>3638</v>
      </c>
      <c r="AF245" s="2" t="s">
        <v>3638</v>
      </c>
      <c r="AG245" s="2" t="s">
        <v>3638</v>
      </c>
      <c r="AH245" s="2" t="s">
        <v>3638</v>
      </c>
      <c r="AI245" s="2" t="s">
        <v>3638</v>
      </c>
      <c r="AJ245" s="2" t="s">
        <v>3638</v>
      </c>
      <c r="AK245" s="2" t="s">
        <v>3638</v>
      </c>
      <c r="AL245" s="2" t="s">
        <v>3573</v>
      </c>
      <c r="AM245">
        <v>18</v>
      </c>
      <c r="AN245">
        <v>26</v>
      </c>
      <c r="AO245">
        <v>10</v>
      </c>
      <c r="AP245">
        <v>17</v>
      </c>
      <c r="AQ245">
        <v>18</v>
      </c>
      <c r="AR245">
        <v>20</v>
      </c>
      <c r="AS245" t="s">
        <v>5030</v>
      </c>
    </row>
    <row r="246" spans="1:45" x14ac:dyDescent="0.25">
      <c r="A246" s="2" t="s">
        <v>3530</v>
      </c>
      <c r="B246">
        <v>19</v>
      </c>
      <c r="D24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179</v>
      </c>
      <c r="E246" s="3">
        <f>Units[[#This Row],[CR]]/Units[[#This Row],[Total Levels]]</f>
        <v>1.1578947368421053</v>
      </c>
      <c r="F246" s="2">
        <f>IF(Units[[#This Row],[MonsterLevels]]+Units[[#This Row],[ClassLevels]]=0,1,Units[[#This Row],[MonsterLevels]]+Units[[#This Row],[ClassLevels]])</f>
        <v>19</v>
      </c>
      <c r="G246">
        <v>22</v>
      </c>
      <c r="H246">
        <v>1</v>
      </c>
      <c r="I246" s="2" t="s">
        <v>3746</v>
      </c>
      <c r="J246" s="2" t="s">
        <v>3638</v>
      </c>
      <c r="K246" t="s">
        <v>5030</v>
      </c>
      <c r="L246" s="2" t="s">
        <v>3639</v>
      </c>
      <c r="M246" s="2" t="s">
        <v>3747</v>
      </c>
      <c r="N246" s="2" t="s">
        <v>3559</v>
      </c>
      <c r="O246" s="2" t="s">
        <v>3638</v>
      </c>
      <c r="P246" s="2" t="s">
        <v>3638</v>
      </c>
      <c r="Q246" s="2" t="s">
        <v>3638</v>
      </c>
      <c r="R246" s="2" t="s">
        <v>3638</v>
      </c>
      <c r="S246" s="2" t="s">
        <v>3638</v>
      </c>
      <c r="T246" s="2" t="s">
        <v>3638</v>
      </c>
      <c r="U246" s="2" t="s">
        <v>3638</v>
      </c>
      <c r="V246" s="2" t="s">
        <v>3638</v>
      </c>
      <c r="W246" s="2" t="s">
        <v>3638</v>
      </c>
      <c r="X246" s="2" t="s">
        <v>3748</v>
      </c>
      <c r="Y246" s="2" t="s">
        <v>3558</v>
      </c>
      <c r="Z246" s="2" t="s">
        <v>3638</v>
      </c>
      <c r="AA246" s="2" t="s">
        <v>3638</v>
      </c>
      <c r="AB246" s="2" t="s">
        <v>3638</v>
      </c>
      <c r="AC246" s="2" t="s">
        <v>3638</v>
      </c>
      <c r="AD246" s="2" t="s">
        <v>3638</v>
      </c>
      <c r="AE246" s="2" t="s">
        <v>3638</v>
      </c>
      <c r="AF246" s="2" t="s">
        <v>3638</v>
      </c>
      <c r="AG246" s="2" t="s">
        <v>3638</v>
      </c>
      <c r="AH246" s="2" t="s">
        <v>3638</v>
      </c>
      <c r="AI246" s="2" t="s">
        <v>3638</v>
      </c>
      <c r="AJ246" s="2" t="s">
        <v>3638</v>
      </c>
      <c r="AK246" s="2" t="s">
        <v>3638</v>
      </c>
      <c r="AL246" s="2" t="s">
        <v>3573</v>
      </c>
      <c r="AM246">
        <v>31</v>
      </c>
      <c r="AN246">
        <v>29</v>
      </c>
      <c r="AO246">
        <v>40</v>
      </c>
      <c r="AP246">
        <v>22</v>
      </c>
      <c r="AQ246">
        <v>27</v>
      </c>
      <c r="AR246">
        <v>30</v>
      </c>
      <c r="AS246" t="s">
        <v>5030</v>
      </c>
    </row>
    <row r="247" spans="1:45" x14ac:dyDescent="0.25">
      <c r="A247" s="2" t="s">
        <v>2575</v>
      </c>
      <c r="B247">
        <v>19</v>
      </c>
      <c r="D24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105</v>
      </c>
      <c r="E247" s="3">
        <f>Units[[#This Row],[CR]]/Units[[#This Row],[Total Levels]]</f>
        <v>0.78947368421052633</v>
      </c>
      <c r="F247" s="2">
        <f>IF(Units[[#This Row],[MonsterLevels]]+Units[[#This Row],[ClassLevels]]=0,1,Units[[#This Row],[MonsterLevels]]+Units[[#This Row],[ClassLevels]])</f>
        <v>19</v>
      </c>
      <c r="G247">
        <v>15</v>
      </c>
      <c r="H247">
        <v>1</v>
      </c>
      <c r="I247" s="2" t="s">
        <v>3803</v>
      </c>
      <c r="J247" s="2" t="s">
        <v>3638</v>
      </c>
      <c r="K247" t="str">
        <f>IF(ISNUMBER(SEARCH("Demon", I247)), "Demon",IF(Units[[#This Row],[All.Column2.m_Faction]]="WildAnimals","Animal",""))</f>
        <v>Demon</v>
      </c>
      <c r="L247" s="2" t="s">
        <v>3639</v>
      </c>
      <c r="M247" s="2" t="s">
        <v>3804</v>
      </c>
      <c r="N247" s="2" t="s">
        <v>3559</v>
      </c>
      <c r="O247" s="2" t="s">
        <v>3641</v>
      </c>
      <c r="P247" s="2" t="s">
        <v>3805</v>
      </c>
      <c r="Q247" s="2" t="s">
        <v>3638</v>
      </c>
      <c r="R247" s="2" t="s">
        <v>3695</v>
      </c>
      <c r="S247" s="2" t="s">
        <v>3638</v>
      </c>
      <c r="T247" s="2" t="s">
        <v>3638</v>
      </c>
      <c r="U247" s="2" t="s">
        <v>3638</v>
      </c>
      <c r="V247" s="2" t="s">
        <v>3638</v>
      </c>
      <c r="W247" s="2" t="s">
        <v>3638</v>
      </c>
      <c r="X247" s="2" t="s">
        <v>3558</v>
      </c>
      <c r="Y247" s="2" t="s">
        <v>3558</v>
      </c>
      <c r="Z247" s="2" t="s">
        <v>3806</v>
      </c>
      <c r="AA247" s="2" t="s">
        <v>3638</v>
      </c>
      <c r="AB247" s="2" t="s">
        <v>3638</v>
      </c>
      <c r="AC247" s="2" t="s">
        <v>3638</v>
      </c>
      <c r="AD247" s="2" t="s">
        <v>3638</v>
      </c>
      <c r="AE247" s="2" t="s">
        <v>3638</v>
      </c>
      <c r="AF247" s="2" t="s">
        <v>3638</v>
      </c>
      <c r="AG247" s="2" t="s">
        <v>3638</v>
      </c>
      <c r="AH247" s="2" t="s">
        <v>3638</v>
      </c>
      <c r="AI247" s="2" t="s">
        <v>3638</v>
      </c>
      <c r="AJ247" s="2" t="s">
        <v>3638</v>
      </c>
      <c r="AK247" s="2" t="s">
        <v>3666</v>
      </c>
      <c r="AL247" s="2" t="s">
        <v>3573</v>
      </c>
      <c r="AM247">
        <v>17</v>
      </c>
      <c r="AN247">
        <v>19</v>
      </c>
      <c r="AO247">
        <v>18</v>
      </c>
      <c r="AP247">
        <v>17</v>
      </c>
      <c r="AQ247">
        <v>20</v>
      </c>
      <c r="AR247">
        <v>14</v>
      </c>
      <c r="AS247" t="s">
        <v>5029</v>
      </c>
    </row>
    <row r="248" spans="1:45" x14ac:dyDescent="0.25">
      <c r="A248" s="2" t="s">
        <v>3379</v>
      </c>
      <c r="B248">
        <v>19</v>
      </c>
      <c r="D24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103</v>
      </c>
      <c r="E248" s="3">
        <f>Units[[#This Row],[CR]]/Units[[#This Row],[Total Levels]]</f>
        <v>0.63157894736842102</v>
      </c>
      <c r="F248" s="2">
        <f>IF(Units[[#This Row],[MonsterLevels]]+Units[[#This Row],[ClassLevels]]=0,1,Units[[#This Row],[MonsterLevels]]+Units[[#This Row],[ClassLevels]])</f>
        <v>19</v>
      </c>
      <c r="G248">
        <v>12</v>
      </c>
      <c r="H248">
        <v>1</v>
      </c>
      <c r="I248" s="2" t="s">
        <v>4062</v>
      </c>
      <c r="J248" s="2" t="s">
        <v>3638</v>
      </c>
      <c r="K248" t="str">
        <f>IF(ISNUMBER(SEARCH("Demon", I248)), "Demon",IF(Units[[#This Row],[All.Column2.m_Faction]]="WildAnimals","Animal",""))</f>
        <v>Animal</v>
      </c>
      <c r="L248" s="2" t="s">
        <v>3726</v>
      </c>
      <c r="M248" s="2" t="s">
        <v>4063</v>
      </c>
      <c r="N248" s="2" t="s">
        <v>3570</v>
      </c>
      <c r="O248" s="2" t="s">
        <v>3638</v>
      </c>
      <c r="P248" s="2" t="s">
        <v>3638</v>
      </c>
      <c r="Q248" s="2" t="s">
        <v>3638</v>
      </c>
      <c r="R248" s="2" t="s">
        <v>3638</v>
      </c>
      <c r="S248" s="2" t="s">
        <v>3638</v>
      </c>
      <c r="T248" s="2" t="s">
        <v>3638</v>
      </c>
      <c r="U248" s="2" t="s">
        <v>3638</v>
      </c>
      <c r="V248" s="2" t="s">
        <v>3638</v>
      </c>
      <c r="W248" s="2" t="s">
        <v>3638</v>
      </c>
      <c r="X248" s="2" t="s">
        <v>3975</v>
      </c>
      <c r="Y248" s="2" t="s">
        <v>3558</v>
      </c>
      <c r="Z248" s="2" t="s">
        <v>3638</v>
      </c>
      <c r="AA248" s="2" t="s">
        <v>3638</v>
      </c>
      <c r="AB248" s="2" t="s">
        <v>3638</v>
      </c>
      <c r="AC248" s="2" t="s">
        <v>3638</v>
      </c>
      <c r="AD248" s="2" t="s">
        <v>3638</v>
      </c>
      <c r="AE248" s="2" t="s">
        <v>3638</v>
      </c>
      <c r="AF248" s="2" t="s">
        <v>3638</v>
      </c>
      <c r="AG248" s="2" t="s">
        <v>3664</v>
      </c>
      <c r="AH248" s="2" t="s">
        <v>3638</v>
      </c>
      <c r="AI248" s="2" t="s">
        <v>3638</v>
      </c>
      <c r="AJ248" s="2" t="s">
        <v>3638</v>
      </c>
      <c r="AK248" s="2" t="s">
        <v>3638</v>
      </c>
      <c r="AL248" s="2" t="s">
        <v>3573</v>
      </c>
      <c r="AM248">
        <v>30</v>
      </c>
      <c r="AN248">
        <v>20</v>
      </c>
      <c r="AO248">
        <v>24</v>
      </c>
      <c r="AP248">
        <v>2</v>
      </c>
      <c r="AQ248">
        <v>17</v>
      </c>
      <c r="AR248">
        <v>10</v>
      </c>
      <c r="AS248" t="s">
        <v>5036</v>
      </c>
    </row>
    <row r="249" spans="1:45" x14ac:dyDescent="0.25">
      <c r="A249" s="2" t="s">
        <v>3368</v>
      </c>
      <c r="B249">
        <v>19</v>
      </c>
      <c r="D24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103</v>
      </c>
      <c r="E249" s="3">
        <f>Units[[#This Row],[CR]]/Units[[#This Row],[Total Levels]]</f>
        <v>0.63157894736842102</v>
      </c>
      <c r="F249" s="2">
        <f>IF(Units[[#This Row],[MonsterLevels]]+Units[[#This Row],[ClassLevels]]=0,1,Units[[#This Row],[MonsterLevels]]+Units[[#This Row],[ClassLevels]])</f>
        <v>19</v>
      </c>
      <c r="G249">
        <v>12</v>
      </c>
      <c r="H249">
        <v>1</v>
      </c>
      <c r="I249" s="2" t="s">
        <v>4062</v>
      </c>
      <c r="J249" s="2" t="s">
        <v>3638</v>
      </c>
      <c r="K249" t="s">
        <v>5030</v>
      </c>
      <c r="L249" s="2" t="s">
        <v>3639</v>
      </c>
      <c r="M249" s="2" t="s">
        <v>4078</v>
      </c>
      <c r="N249" s="2" t="s">
        <v>3570</v>
      </c>
      <c r="O249" s="2" t="s">
        <v>3638</v>
      </c>
      <c r="P249" s="2" t="s">
        <v>3638</v>
      </c>
      <c r="Q249" s="2" t="s">
        <v>3638</v>
      </c>
      <c r="R249" s="2" t="s">
        <v>3638</v>
      </c>
      <c r="S249" s="2" t="s">
        <v>3638</v>
      </c>
      <c r="T249" s="2" t="s">
        <v>3638</v>
      </c>
      <c r="U249" s="2" t="s">
        <v>3638</v>
      </c>
      <c r="V249" s="2" t="s">
        <v>3638</v>
      </c>
      <c r="W249" s="2" t="s">
        <v>3638</v>
      </c>
      <c r="X249" s="2" t="s">
        <v>3975</v>
      </c>
      <c r="Y249" s="2" t="s">
        <v>3558</v>
      </c>
      <c r="Z249" s="2" t="s">
        <v>3638</v>
      </c>
      <c r="AA249" s="2" t="s">
        <v>3638</v>
      </c>
      <c r="AB249" s="2" t="s">
        <v>3638</v>
      </c>
      <c r="AC249" s="2" t="s">
        <v>3638</v>
      </c>
      <c r="AD249" s="2" t="s">
        <v>3638</v>
      </c>
      <c r="AE249" s="2" t="s">
        <v>3638</v>
      </c>
      <c r="AF249" s="2" t="s">
        <v>3638</v>
      </c>
      <c r="AG249" s="2" t="s">
        <v>3638</v>
      </c>
      <c r="AH249" s="2" t="s">
        <v>3638</v>
      </c>
      <c r="AI249" s="2" t="s">
        <v>3638</v>
      </c>
      <c r="AJ249" s="2" t="s">
        <v>3638</v>
      </c>
      <c r="AK249" s="2" t="s">
        <v>3638</v>
      </c>
      <c r="AL249" s="2" t="s">
        <v>3573</v>
      </c>
      <c r="AM249">
        <v>30</v>
      </c>
      <c r="AN249">
        <v>20</v>
      </c>
      <c r="AO249">
        <v>24</v>
      </c>
      <c r="AP249">
        <v>2</v>
      </c>
      <c r="AQ249">
        <v>17</v>
      </c>
      <c r="AR249">
        <v>10</v>
      </c>
      <c r="AS249" t="s">
        <v>5030</v>
      </c>
    </row>
    <row r="250" spans="1:45" x14ac:dyDescent="0.25">
      <c r="A250" s="2" t="s">
        <v>3327</v>
      </c>
      <c r="B250">
        <v>19</v>
      </c>
      <c r="D25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103</v>
      </c>
      <c r="E250" s="3">
        <f>Units[[#This Row],[CR]]/Units[[#This Row],[Total Levels]]</f>
        <v>0.68421052631578949</v>
      </c>
      <c r="F250" s="2">
        <f>IF(Units[[#This Row],[MonsterLevels]]+Units[[#This Row],[ClassLevels]]=0,1,Units[[#This Row],[MonsterLevels]]+Units[[#This Row],[ClassLevels]])</f>
        <v>19</v>
      </c>
      <c r="G250">
        <v>13</v>
      </c>
      <c r="H250">
        <v>1</v>
      </c>
      <c r="I250" s="2" t="s">
        <v>4062</v>
      </c>
      <c r="J250" s="2" t="s">
        <v>3638</v>
      </c>
      <c r="K250" t="s">
        <v>5030</v>
      </c>
      <c r="L250" s="2" t="s">
        <v>3639</v>
      </c>
      <c r="M250" s="2" t="s">
        <v>4078</v>
      </c>
      <c r="N250" s="2" t="s">
        <v>3570</v>
      </c>
      <c r="O250" s="2" t="s">
        <v>3638</v>
      </c>
      <c r="P250" s="2" t="s">
        <v>3638</v>
      </c>
      <c r="Q250" s="2" t="s">
        <v>3638</v>
      </c>
      <c r="R250" s="2" t="s">
        <v>3638</v>
      </c>
      <c r="S250" s="2" t="s">
        <v>3638</v>
      </c>
      <c r="T250" s="2" t="s">
        <v>3638</v>
      </c>
      <c r="U250" s="2" t="s">
        <v>3638</v>
      </c>
      <c r="V250" s="2" t="s">
        <v>3638</v>
      </c>
      <c r="W250" s="2" t="s">
        <v>3638</v>
      </c>
      <c r="X250" s="2" t="s">
        <v>3975</v>
      </c>
      <c r="Y250" s="2" t="s">
        <v>3558</v>
      </c>
      <c r="Z250" s="2" t="s">
        <v>3638</v>
      </c>
      <c r="AA250" s="2" t="s">
        <v>3638</v>
      </c>
      <c r="AB250" s="2" t="s">
        <v>3638</v>
      </c>
      <c r="AC250" s="2" t="s">
        <v>3638</v>
      </c>
      <c r="AD250" s="2" t="s">
        <v>3638</v>
      </c>
      <c r="AE250" s="2" t="s">
        <v>3638</v>
      </c>
      <c r="AF250" s="2" t="s">
        <v>3638</v>
      </c>
      <c r="AG250" s="2" t="s">
        <v>3664</v>
      </c>
      <c r="AH250" s="2" t="s">
        <v>3638</v>
      </c>
      <c r="AI250" s="2" t="s">
        <v>3638</v>
      </c>
      <c r="AJ250" s="2" t="s">
        <v>3638</v>
      </c>
      <c r="AK250" s="2" t="s">
        <v>3638</v>
      </c>
      <c r="AL250" s="2" t="s">
        <v>3573</v>
      </c>
      <c r="AM250">
        <v>30</v>
      </c>
      <c r="AN250">
        <v>20</v>
      </c>
      <c r="AO250">
        <v>24</v>
      </c>
      <c r="AP250">
        <v>2</v>
      </c>
      <c r="AQ250">
        <v>17</v>
      </c>
      <c r="AR250">
        <v>10</v>
      </c>
      <c r="AS250" t="s">
        <v>5030</v>
      </c>
    </row>
    <row r="251" spans="1:45" x14ac:dyDescent="0.25">
      <c r="A251" s="2" t="s">
        <v>3299</v>
      </c>
      <c r="B251">
        <v>19</v>
      </c>
      <c r="D25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139</v>
      </c>
      <c r="E251" s="3">
        <f>Units[[#This Row],[CR]]/Units[[#This Row],[Total Levels]]</f>
        <v>0.73684210526315785</v>
      </c>
      <c r="F251" s="2">
        <f>IF(Units[[#This Row],[MonsterLevels]]+Units[[#This Row],[ClassLevels]]=0,1,Units[[#This Row],[MonsterLevels]]+Units[[#This Row],[ClassLevels]])</f>
        <v>19</v>
      </c>
      <c r="G251">
        <v>14</v>
      </c>
      <c r="H251">
        <v>1</v>
      </c>
      <c r="I251" s="2" t="s">
        <v>3715</v>
      </c>
      <c r="J251" s="2" t="s">
        <v>3638</v>
      </c>
      <c r="K251" t="str">
        <f>IF(ISNUMBER(SEARCH("Demon", I251)), "Demon",IF(Units[[#This Row],[All.Column2.m_Faction]]="WildAnimals","Animal",""))</f>
        <v>Demon</v>
      </c>
      <c r="L251" s="2" t="s">
        <v>3639</v>
      </c>
      <c r="M251" s="2" t="s">
        <v>4189</v>
      </c>
      <c r="N251" s="2" t="s">
        <v>3559</v>
      </c>
      <c r="O251" s="2" t="s">
        <v>3641</v>
      </c>
      <c r="P251" s="2" t="s">
        <v>4012</v>
      </c>
      <c r="Q251" s="2" t="s">
        <v>3638</v>
      </c>
      <c r="R251" s="2" t="s">
        <v>3638</v>
      </c>
      <c r="S251" s="2" t="s">
        <v>3638</v>
      </c>
      <c r="T251" s="2" t="s">
        <v>3638</v>
      </c>
      <c r="U251" s="2" t="s">
        <v>3638</v>
      </c>
      <c r="V251" s="2" t="s">
        <v>3638</v>
      </c>
      <c r="W251" s="2" t="s">
        <v>3638</v>
      </c>
      <c r="X251" s="2" t="s">
        <v>4013</v>
      </c>
      <c r="Y251" s="2" t="s">
        <v>3558</v>
      </c>
      <c r="Z251" s="2" t="s">
        <v>3638</v>
      </c>
      <c r="AA251" s="2" t="s">
        <v>3638</v>
      </c>
      <c r="AB251" s="2" t="s">
        <v>3638</v>
      </c>
      <c r="AC251" s="2" t="s">
        <v>3638</v>
      </c>
      <c r="AD251" s="2" t="s">
        <v>3638</v>
      </c>
      <c r="AE251" s="2" t="s">
        <v>3638</v>
      </c>
      <c r="AF251" s="2" t="s">
        <v>3638</v>
      </c>
      <c r="AG251" s="2" t="s">
        <v>3638</v>
      </c>
      <c r="AH251" s="2" t="s">
        <v>3638</v>
      </c>
      <c r="AI251" s="2" t="s">
        <v>3638</v>
      </c>
      <c r="AJ251" s="2" t="s">
        <v>3638</v>
      </c>
      <c r="AK251" s="2" t="s">
        <v>3638</v>
      </c>
      <c r="AL251" s="2" t="s">
        <v>3573</v>
      </c>
      <c r="AM251">
        <v>10</v>
      </c>
      <c r="AN251">
        <v>26</v>
      </c>
      <c r="AO251">
        <v>30</v>
      </c>
      <c r="AP251">
        <v>22</v>
      </c>
      <c r="AQ251">
        <v>19</v>
      </c>
      <c r="AR251">
        <v>32</v>
      </c>
      <c r="AS251" t="s">
        <v>5029</v>
      </c>
    </row>
    <row r="252" spans="1:45" x14ac:dyDescent="0.25">
      <c r="A252" s="2" t="s">
        <v>3278</v>
      </c>
      <c r="B252">
        <v>19</v>
      </c>
      <c r="D25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104</v>
      </c>
      <c r="E252" s="3">
        <f>Units[[#This Row],[CR]]/Units[[#This Row],[Total Levels]]</f>
        <v>0.73684210526315785</v>
      </c>
      <c r="F252" s="2">
        <f>IF(Units[[#This Row],[MonsterLevels]]+Units[[#This Row],[ClassLevels]]=0,1,Units[[#This Row],[MonsterLevels]]+Units[[#This Row],[ClassLevels]])</f>
        <v>19</v>
      </c>
      <c r="G252">
        <v>14</v>
      </c>
      <c r="H252">
        <v>1</v>
      </c>
      <c r="I252" s="2" t="s">
        <v>4039</v>
      </c>
      <c r="J252" s="2" t="s">
        <v>3638</v>
      </c>
      <c r="K252" t="s">
        <v>5036</v>
      </c>
      <c r="L252" s="2" t="s">
        <v>3639</v>
      </c>
      <c r="M252" s="2" t="s">
        <v>4215</v>
      </c>
      <c r="N252" s="2" t="s">
        <v>3570</v>
      </c>
      <c r="O252" s="2" t="s">
        <v>3638</v>
      </c>
      <c r="P252" s="2" t="s">
        <v>3638</v>
      </c>
      <c r="Q252" s="2" t="s">
        <v>3638</v>
      </c>
      <c r="R252" s="2" t="s">
        <v>3638</v>
      </c>
      <c r="S252" s="2" t="s">
        <v>3638</v>
      </c>
      <c r="T252" s="2" t="s">
        <v>3638</v>
      </c>
      <c r="U252" s="2" t="s">
        <v>3638</v>
      </c>
      <c r="V252" s="2" t="s">
        <v>3638</v>
      </c>
      <c r="W252" s="2" t="s">
        <v>3638</v>
      </c>
      <c r="X252" s="2" t="s">
        <v>3714</v>
      </c>
      <c r="Y252" s="2" t="s">
        <v>3558</v>
      </c>
      <c r="Z252" s="2" t="s">
        <v>3638</v>
      </c>
      <c r="AA252" s="2" t="s">
        <v>3638</v>
      </c>
      <c r="AB252" s="2" t="s">
        <v>3638</v>
      </c>
      <c r="AC252" s="2" t="s">
        <v>3638</v>
      </c>
      <c r="AD252" s="2" t="s">
        <v>3638</v>
      </c>
      <c r="AE252" s="2" t="s">
        <v>3638</v>
      </c>
      <c r="AF252" s="2" t="s">
        <v>3638</v>
      </c>
      <c r="AG252" s="2" t="s">
        <v>3638</v>
      </c>
      <c r="AH252" s="2" t="s">
        <v>3638</v>
      </c>
      <c r="AI252" s="2" t="s">
        <v>3638</v>
      </c>
      <c r="AJ252" s="2" t="s">
        <v>3638</v>
      </c>
      <c r="AK252" s="2" t="s">
        <v>3638</v>
      </c>
      <c r="AL252" s="2" t="s">
        <v>3573</v>
      </c>
      <c r="AM252">
        <v>34</v>
      </c>
      <c r="AN252">
        <v>24</v>
      </c>
      <c r="AO252">
        <v>10</v>
      </c>
      <c r="AP252">
        <v>11</v>
      </c>
      <c r="AQ252">
        <v>15</v>
      </c>
      <c r="AR252">
        <v>10</v>
      </c>
      <c r="AS252" t="s">
        <v>5036</v>
      </c>
    </row>
    <row r="253" spans="1:45" x14ac:dyDescent="0.25">
      <c r="A253" s="2" t="s">
        <v>3251</v>
      </c>
      <c r="B253">
        <v>19</v>
      </c>
      <c r="D25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116</v>
      </c>
      <c r="E253" s="3">
        <f>Units[[#This Row],[CR]]/Units[[#This Row],[Total Levels]]</f>
        <v>0.26315789473684209</v>
      </c>
      <c r="F253" s="2">
        <f>IF(Units[[#This Row],[MonsterLevels]]+Units[[#This Row],[ClassLevels]]=0,1,Units[[#This Row],[MonsterLevels]]+Units[[#This Row],[ClassLevels]])</f>
        <v>19</v>
      </c>
      <c r="G253">
        <v>5</v>
      </c>
      <c r="H253">
        <v>1</v>
      </c>
      <c r="I253" s="2" t="s">
        <v>4260</v>
      </c>
      <c r="J253" s="2" t="s">
        <v>3638</v>
      </c>
      <c r="K253" t="s">
        <v>5036</v>
      </c>
      <c r="L253" s="2" t="s">
        <v>3639</v>
      </c>
      <c r="M253" s="2" t="s">
        <v>4261</v>
      </c>
      <c r="N253" s="2" t="s">
        <v>3559</v>
      </c>
      <c r="O253" s="2" t="s">
        <v>3638</v>
      </c>
      <c r="P253" s="2" t="s">
        <v>3638</v>
      </c>
      <c r="Q253" s="2" t="s">
        <v>3638</v>
      </c>
      <c r="R253" s="2" t="s">
        <v>3638</v>
      </c>
      <c r="S253" s="2" t="s">
        <v>3638</v>
      </c>
      <c r="T253" s="2" t="s">
        <v>3638</v>
      </c>
      <c r="U253" s="2" t="s">
        <v>3638</v>
      </c>
      <c r="V253" s="2" t="s">
        <v>3638</v>
      </c>
      <c r="W253" s="2" t="s">
        <v>3638</v>
      </c>
      <c r="X253" s="2" t="s">
        <v>4262</v>
      </c>
      <c r="Y253" s="2" t="s">
        <v>3558</v>
      </c>
      <c r="Z253" s="2" t="s">
        <v>3638</v>
      </c>
      <c r="AA253" s="2" t="s">
        <v>3638</v>
      </c>
      <c r="AB253" s="2" t="s">
        <v>3638</v>
      </c>
      <c r="AC253" s="2" t="s">
        <v>3638</v>
      </c>
      <c r="AD253" s="2" t="s">
        <v>3638</v>
      </c>
      <c r="AE253" s="2" t="s">
        <v>3638</v>
      </c>
      <c r="AF253" s="2" t="s">
        <v>3638</v>
      </c>
      <c r="AG253" s="2" t="s">
        <v>3638</v>
      </c>
      <c r="AH253" s="2" t="s">
        <v>3638</v>
      </c>
      <c r="AI253" s="2" t="s">
        <v>3638</v>
      </c>
      <c r="AJ253" s="2" t="s">
        <v>3638</v>
      </c>
      <c r="AK253" s="2" t="s">
        <v>3638</v>
      </c>
      <c r="AL253" s="2" t="s">
        <v>3573</v>
      </c>
      <c r="AM253">
        <v>24</v>
      </c>
      <c r="AN253">
        <v>28</v>
      </c>
      <c r="AO253">
        <v>30</v>
      </c>
      <c r="AP253">
        <v>10</v>
      </c>
      <c r="AQ253">
        <v>14</v>
      </c>
      <c r="AR253">
        <v>10</v>
      </c>
      <c r="AS253" t="s">
        <v>5036</v>
      </c>
    </row>
    <row r="254" spans="1:45" x14ac:dyDescent="0.25">
      <c r="A254" s="2" t="s">
        <v>3237</v>
      </c>
      <c r="B254">
        <v>19</v>
      </c>
      <c r="D25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137</v>
      </c>
      <c r="E254" s="3">
        <f>Units[[#This Row],[CR]]/Units[[#This Row],[Total Levels]]</f>
        <v>0.84210526315789469</v>
      </c>
      <c r="F254" s="2">
        <f>IF(Units[[#This Row],[MonsterLevels]]+Units[[#This Row],[ClassLevels]]=0,1,Units[[#This Row],[MonsterLevels]]+Units[[#This Row],[ClassLevels]])</f>
        <v>19</v>
      </c>
      <c r="G254">
        <v>16</v>
      </c>
      <c r="H254">
        <v>1</v>
      </c>
      <c r="I254" s="2" t="s">
        <v>3746</v>
      </c>
      <c r="J254" s="2" t="s">
        <v>3638</v>
      </c>
      <c r="K254" t="s">
        <v>5030</v>
      </c>
      <c r="L254" s="2" t="s">
        <v>3639</v>
      </c>
      <c r="M254" s="2" t="s">
        <v>3746</v>
      </c>
      <c r="N254" s="2" t="s">
        <v>3559</v>
      </c>
      <c r="O254" s="2" t="s">
        <v>3638</v>
      </c>
      <c r="P254" s="2" t="s">
        <v>3638</v>
      </c>
      <c r="Q254" s="2" t="s">
        <v>3638</v>
      </c>
      <c r="R254" s="2" t="s">
        <v>3638</v>
      </c>
      <c r="S254" s="2" t="s">
        <v>3638</v>
      </c>
      <c r="T254" s="2" t="s">
        <v>3638</v>
      </c>
      <c r="U254" s="2" t="s">
        <v>3638</v>
      </c>
      <c r="V254" s="2" t="s">
        <v>3638</v>
      </c>
      <c r="W254" s="2" t="s">
        <v>3638</v>
      </c>
      <c r="X254" s="2" t="s">
        <v>3748</v>
      </c>
      <c r="Y254" s="2" t="s">
        <v>3558</v>
      </c>
      <c r="Z254" s="2" t="s">
        <v>3638</v>
      </c>
      <c r="AA254" s="2" t="s">
        <v>3638</v>
      </c>
      <c r="AB254" s="2" t="s">
        <v>3638</v>
      </c>
      <c r="AC254" s="2" t="s">
        <v>3638</v>
      </c>
      <c r="AD254" s="2" t="s">
        <v>3638</v>
      </c>
      <c r="AE254" s="2" t="s">
        <v>3638</v>
      </c>
      <c r="AF254" s="2" t="s">
        <v>3638</v>
      </c>
      <c r="AG254" s="2" t="s">
        <v>3638</v>
      </c>
      <c r="AH254" s="2" t="s">
        <v>3638</v>
      </c>
      <c r="AI254" s="2" t="s">
        <v>3638</v>
      </c>
      <c r="AJ254" s="2" t="s">
        <v>3638</v>
      </c>
      <c r="AK254" s="2" t="s">
        <v>3638</v>
      </c>
      <c r="AL254" s="2" t="s">
        <v>3573</v>
      </c>
      <c r="AM254">
        <v>23</v>
      </c>
      <c r="AN254">
        <v>21</v>
      </c>
      <c r="AO254">
        <v>32</v>
      </c>
      <c r="AP254">
        <v>16</v>
      </c>
      <c r="AQ254">
        <v>21</v>
      </c>
      <c r="AR254">
        <v>24</v>
      </c>
      <c r="AS254" t="s">
        <v>5030</v>
      </c>
    </row>
    <row r="255" spans="1:45" x14ac:dyDescent="0.25">
      <c r="A255" s="2" t="s">
        <v>3226</v>
      </c>
      <c r="B255">
        <v>19</v>
      </c>
      <c r="D25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159</v>
      </c>
      <c r="E255" s="3">
        <f>Units[[#This Row],[CR]]/Units[[#This Row],[Total Levels]]</f>
        <v>0.84210526315789469</v>
      </c>
      <c r="F255" s="2">
        <f>IF(Units[[#This Row],[MonsterLevels]]+Units[[#This Row],[ClassLevels]]=0,1,Units[[#This Row],[MonsterLevels]]+Units[[#This Row],[ClassLevels]])</f>
        <v>19</v>
      </c>
      <c r="G255">
        <v>16</v>
      </c>
      <c r="H255">
        <v>1</v>
      </c>
      <c r="I255" s="2" t="s">
        <v>4292</v>
      </c>
      <c r="J255" s="2" t="s">
        <v>3638</v>
      </c>
      <c r="K255" t="str">
        <f>IF(ISNUMBER(SEARCH("Demon", I255)), "Demon",IF(Units[[#This Row],[All.Column2.m_Faction]]="WildAnimals","Animal",""))</f>
        <v>Demon</v>
      </c>
      <c r="L255" s="2" t="s">
        <v>3639</v>
      </c>
      <c r="M255" s="2" t="s">
        <v>4293</v>
      </c>
      <c r="N255" s="2" t="s">
        <v>3569</v>
      </c>
      <c r="O255" s="2" t="s">
        <v>3641</v>
      </c>
      <c r="P255" s="2" t="s">
        <v>3745</v>
      </c>
      <c r="Q255" s="2" t="s">
        <v>3638</v>
      </c>
      <c r="R255" s="2" t="s">
        <v>3638</v>
      </c>
      <c r="S255" s="2" t="s">
        <v>3638</v>
      </c>
      <c r="T255" s="2" t="s">
        <v>3638</v>
      </c>
      <c r="U255" s="2" t="s">
        <v>3638</v>
      </c>
      <c r="V255" s="2" t="s">
        <v>3638</v>
      </c>
      <c r="W255" s="2" t="s">
        <v>3638</v>
      </c>
      <c r="X255" s="2" t="s">
        <v>3643</v>
      </c>
      <c r="Y255" s="2" t="s">
        <v>3558</v>
      </c>
      <c r="Z255" s="2" t="s">
        <v>3638</v>
      </c>
      <c r="AA255" s="2" t="s">
        <v>3638</v>
      </c>
      <c r="AB255" s="2" t="s">
        <v>3638</v>
      </c>
      <c r="AC255" s="2" t="s">
        <v>3638</v>
      </c>
      <c r="AD255" s="2" t="s">
        <v>3638</v>
      </c>
      <c r="AE255" s="2" t="s">
        <v>3638</v>
      </c>
      <c r="AF255" s="2" t="s">
        <v>3638</v>
      </c>
      <c r="AG255" s="2" t="s">
        <v>3638</v>
      </c>
      <c r="AH255" s="2" t="s">
        <v>3638</v>
      </c>
      <c r="AI255" s="2" t="s">
        <v>3638</v>
      </c>
      <c r="AJ255" s="2" t="s">
        <v>3638</v>
      </c>
      <c r="AK255" s="2" t="s">
        <v>3638</v>
      </c>
      <c r="AL255" s="2" t="s">
        <v>3573</v>
      </c>
      <c r="AM255">
        <v>30</v>
      </c>
      <c r="AN255">
        <v>23</v>
      </c>
      <c r="AO255">
        <v>35</v>
      </c>
      <c r="AP255">
        <v>22</v>
      </c>
      <c r="AQ255">
        <v>23</v>
      </c>
      <c r="AR255">
        <v>26</v>
      </c>
      <c r="AS255" t="s">
        <v>5029</v>
      </c>
    </row>
    <row r="256" spans="1:45" x14ac:dyDescent="0.25">
      <c r="A256" s="2" t="s">
        <v>3213</v>
      </c>
      <c r="B256">
        <v>19</v>
      </c>
      <c r="D25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161</v>
      </c>
      <c r="E256" s="3">
        <f>Units[[#This Row],[CR]]/Units[[#This Row],[Total Levels]]</f>
        <v>0.89473684210526316</v>
      </c>
      <c r="F256" s="2">
        <f>IF(Units[[#This Row],[MonsterLevels]]+Units[[#This Row],[ClassLevels]]=0,1,Units[[#This Row],[MonsterLevels]]+Units[[#This Row],[ClassLevels]])</f>
        <v>19</v>
      </c>
      <c r="G256">
        <v>17</v>
      </c>
      <c r="H256">
        <v>1</v>
      </c>
      <c r="I256" s="2" t="s">
        <v>3746</v>
      </c>
      <c r="J256" s="2" t="s">
        <v>3638</v>
      </c>
      <c r="K256" t="s">
        <v>5030</v>
      </c>
      <c r="L256" s="2" t="s">
        <v>3639</v>
      </c>
      <c r="M256" s="2" t="s">
        <v>3746</v>
      </c>
      <c r="N256" s="2" t="s">
        <v>3559</v>
      </c>
      <c r="O256" s="2" t="s">
        <v>3638</v>
      </c>
      <c r="P256" s="2" t="s">
        <v>3638</v>
      </c>
      <c r="Q256" s="2" t="s">
        <v>3638</v>
      </c>
      <c r="R256" s="2" t="s">
        <v>3638</v>
      </c>
      <c r="S256" s="2" t="s">
        <v>3638</v>
      </c>
      <c r="T256" s="2" t="s">
        <v>3638</v>
      </c>
      <c r="U256" s="2" t="s">
        <v>3638</v>
      </c>
      <c r="V256" s="2" t="s">
        <v>3638</v>
      </c>
      <c r="W256" s="2" t="s">
        <v>3638</v>
      </c>
      <c r="X256" s="2" t="s">
        <v>3748</v>
      </c>
      <c r="Y256" s="2" t="s">
        <v>3558</v>
      </c>
      <c r="Z256" s="2" t="s">
        <v>3638</v>
      </c>
      <c r="AA256" s="2" t="s">
        <v>3638</v>
      </c>
      <c r="AB256" s="2" t="s">
        <v>3638</v>
      </c>
      <c r="AC256" s="2" t="s">
        <v>3638</v>
      </c>
      <c r="AD256" s="2" t="s">
        <v>3638</v>
      </c>
      <c r="AE256" s="2" t="s">
        <v>3638</v>
      </c>
      <c r="AF256" s="2" t="s">
        <v>3638</v>
      </c>
      <c r="AG256" s="2" t="s">
        <v>3638</v>
      </c>
      <c r="AH256" s="2" t="s">
        <v>3638</v>
      </c>
      <c r="AI256" s="2" t="s">
        <v>3638</v>
      </c>
      <c r="AJ256" s="2" t="s">
        <v>3638</v>
      </c>
      <c r="AK256" s="2" t="s">
        <v>3638</v>
      </c>
      <c r="AL256" s="2" t="s">
        <v>3573</v>
      </c>
      <c r="AM256">
        <v>27</v>
      </c>
      <c r="AN256">
        <v>25</v>
      </c>
      <c r="AO256">
        <v>36</v>
      </c>
      <c r="AP256">
        <v>20</v>
      </c>
      <c r="AQ256">
        <v>25</v>
      </c>
      <c r="AR256">
        <v>28</v>
      </c>
      <c r="AS256" t="s">
        <v>5030</v>
      </c>
    </row>
    <row r="257" spans="1:45" x14ac:dyDescent="0.25">
      <c r="A257" s="2" t="s">
        <v>3194</v>
      </c>
      <c r="B257">
        <v>19</v>
      </c>
      <c r="D25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183</v>
      </c>
      <c r="E257" s="3">
        <f>Units[[#This Row],[CR]]/Units[[#This Row],[Total Levels]]</f>
        <v>0.89473684210526316</v>
      </c>
      <c r="F257" s="2">
        <f>IF(Units[[#This Row],[MonsterLevels]]+Units[[#This Row],[ClassLevels]]=0,1,Units[[#This Row],[MonsterLevels]]+Units[[#This Row],[ClassLevels]])</f>
        <v>19</v>
      </c>
      <c r="G257">
        <v>17</v>
      </c>
      <c r="H257">
        <v>1</v>
      </c>
      <c r="I257" s="2" t="s">
        <v>4292</v>
      </c>
      <c r="J257" s="2" t="s">
        <v>3638</v>
      </c>
      <c r="K257" t="str">
        <f>IF(ISNUMBER(SEARCH("Demon", I257)), "Demon",IF(Units[[#This Row],[All.Column2.m_Faction]]="WildAnimals","Animal",""))</f>
        <v>Demon</v>
      </c>
      <c r="L257" s="2" t="s">
        <v>3639</v>
      </c>
      <c r="M257" s="2" t="s">
        <v>4293</v>
      </c>
      <c r="N257" s="2" t="s">
        <v>3569</v>
      </c>
      <c r="O257" s="2" t="s">
        <v>3641</v>
      </c>
      <c r="P257" s="2" t="s">
        <v>3745</v>
      </c>
      <c r="Q257" s="2" t="s">
        <v>3638</v>
      </c>
      <c r="R257" s="2" t="s">
        <v>3638</v>
      </c>
      <c r="S257" s="2" t="s">
        <v>3638</v>
      </c>
      <c r="T257" s="2" t="s">
        <v>3638</v>
      </c>
      <c r="U257" s="2" t="s">
        <v>3638</v>
      </c>
      <c r="V257" s="2" t="s">
        <v>3638</v>
      </c>
      <c r="W257" s="2" t="s">
        <v>3638</v>
      </c>
      <c r="X257" s="2" t="s">
        <v>3643</v>
      </c>
      <c r="Y257" s="2" t="s">
        <v>3558</v>
      </c>
      <c r="Z257" s="2" t="s">
        <v>3638</v>
      </c>
      <c r="AA257" s="2" t="s">
        <v>3638</v>
      </c>
      <c r="AB257" s="2" t="s">
        <v>3638</v>
      </c>
      <c r="AC257" s="2" t="s">
        <v>3638</v>
      </c>
      <c r="AD257" s="2" t="s">
        <v>3638</v>
      </c>
      <c r="AE257" s="2" t="s">
        <v>3638</v>
      </c>
      <c r="AF257" s="2" t="s">
        <v>3638</v>
      </c>
      <c r="AG257" s="2" t="s">
        <v>3638</v>
      </c>
      <c r="AH257" s="2" t="s">
        <v>3638</v>
      </c>
      <c r="AI257" s="2" t="s">
        <v>3638</v>
      </c>
      <c r="AJ257" s="2" t="s">
        <v>3638</v>
      </c>
      <c r="AK257" s="2" t="s">
        <v>3638</v>
      </c>
      <c r="AL257" s="2" t="s">
        <v>3573</v>
      </c>
      <c r="AM257">
        <v>34</v>
      </c>
      <c r="AN257">
        <v>27</v>
      </c>
      <c r="AO257">
        <v>39</v>
      </c>
      <c r="AP257">
        <v>26</v>
      </c>
      <c r="AQ257">
        <v>27</v>
      </c>
      <c r="AR257">
        <v>30</v>
      </c>
      <c r="AS257" t="s">
        <v>5029</v>
      </c>
    </row>
    <row r="258" spans="1:45" x14ac:dyDescent="0.25">
      <c r="A258" s="2" t="s">
        <v>3188</v>
      </c>
      <c r="B258">
        <v>19</v>
      </c>
      <c r="D25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137</v>
      </c>
      <c r="E258" s="3">
        <f>Units[[#This Row],[CR]]/Units[[#This Row],[Total Levels]]</f>
        <v>0.94736842105263153</v>
      </c>
      <c r="F258" s="2">
        <f>IF(Units[[#This Row],[MonsterLevels]]+Units[[#This Row],[ClassLevels]]=0,1,Units[[#This Row],[MonsterLevels]]+Units[[#This Row],[ClassLevels]])</f>
        <v>19</v>
      </c>
      <c r="G258">
        <v>18</v>
      </c>
      <c r="H258">
        <v>1</v>
      </c>
      <c r="I258" s="2" t="s">
        <v>3746</v>
      </c>
      <c r="J258" s="2" t="s">
        <v>3638</v>
      </c>
      <c r="K258" t="s">
        <v>5030</v>
      </c>
      <c r="L258" s="2" t="s">
        <v>3639</v>
      </c>
      <c r="M258" s="2" t="s">
        <v>3746</v>
      </c>
      <c r="N258" s="2" t="s">
        <v>3559</v>
      </c>
      <c r="O258" s="2" t="s">
        <v>3638</v>
      </c>
      <c r="P258" s="2" t="s">
        <v>3638</v>
      </c>
      <c r="Q258" s="2" t="s">
        <v>3638</v>
      </c>
      <c r="R258" s="2" t="s">
        <v>3638</v>
      </c>
      <c r="S258" s="2" t="s">
        <v>3638</v>
      </c>
      <c r="T258" s="2" t="s">
        <v>3638</v>
      </c>
      <c r="U258" s="2" t="s">
        <v>3638</v>
      </c>
      <c r="V258" s="2" t="s">
        <v>3638</v>
      </c>
      <c r="W258" s="2" t="s">
        <v>3638</v>
      </c>
      <c r="X258" s="2" t="s">
        <v>3748</v>
      </c>
      <c r="Y258" s="2" t="s">
        <v>3558</v>
      </c>
      <c r="Z258" s="2" t="s">
        <v>3638</v>
      </c>
      <c r="AA258" s="2" t="s">
        <v>3638</v>
      </c>
      <c r="AB258" s="2" t="s">
        <v>3638</v>
      </c>
      <c r="AC258" s="2" t="s">
        <v>3638</v>
      </c>
      <c r="AD258" s="2" t="s">
        <v>3638</v>
      </c>
      <c r="AE258" s="2" t="s">
        <v>3638</v>
      </c>
      <c r="AF258" s="2" t="s">
        <v>3638</v>
      </c>
      <c r="AG258" s="2" t="s">
        <v>3638</v>
      </c>
      <c r="AH258" s="2" t="s">
        <v>3638</v>
      </c>
      <c r="AI258" s="2" t="s">
        <v>3638</v>
      </c>
      <c r="AJ258" s="2" t="s">
        <v>3638</v>
      </c>
      <c r="AK258" s="2" t="s">
        <v>3638</v>
      </c>
      <c r="AL258" s="2" t="s">
        <v>3573</v>
      </c>
      <c r="AM258">
        <v>23</v>
      </c>
      <c r="AN258">
        <v>21</v>
      </c>
      <c r="AO258">
        <v>32</v>
      </c>
      <c r="AP258">
        <v>16</v>
      </c>
      <c r="AQ258">
        <v>21</v>
      </c>
      <c r="AR258">
        <v>24</v>
      </c>
      <c r="AS258" t="s">
        <v>5030</v>
      </c>
    </row>
    <row r="259" spans="1:45" x14ac:dyDescent="0.25">
      <c r="A259" s="2" t="s">
        <v>3187</v>
      </c>
      <c r="B259">
        <v>19</v>
      </c>
      <c r="D25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151</v>
      </c>
      <c r="E259" s="3">
        <f>Units[[#This Row],[CR]]/Units[[#This Row],[Total Levels]]</f>
        <v>0.94736842105263153</v>
      </c>
      <c r="F259" s="2">
        <f>IF(Units[[#This Row],[MonsterLevels]]+Units[[#This Row],[ClassLevels]]=0,1,Units[[#This Row],[MonsterLevels]]+Units[[#This Row],[ClassLevels]])</f>
        <v>19</v>
      </c>
      <c r="G259">
        <v>18</v>
      </c>
      <c r="H259">
        <v>1</v>
      </c>
      <c r="I259" s="2" t="s">
        <v>4341</v>
      </c>
      <c r="J259" s="2" t="s">
        <v>3638</v>
      </c>
      <c r="K259" t="str">
        <f>IF(ISNUMBER(SEARCH("Demon", I259)), "Demon",IF(Units[[#This Row],[All.Column2.m_Faction]]="WildAnimals","Animal",""))</f>
        <v>Demon</v>
      </c>
      <c r="L259" s="2" t="s">
        <v>3639</v>
      </c>
      <c r="M259" s="2" t="s">
        <v>4342</v>
      </c>
      <c r="N259" s="2" t="s">
        <v>3559</v>
      </c>
      <c r="O259" s="2" t="s">
        <v>3641</v>
      </c>
      <c r="P259" s="2" t="s">
        <v>4343</v>
      </c>
      <c r="Q259" s="2" t="s">
        <v>3638</v>
      </c>
      <c r="R259" s="2" t="s">
        <v>3638</v>
      </c>
      <c r="S259" s="2" t="s">
        <v>3638</v>
      </c>
      <c r="T259" s="2" t="s">
        <v>3638</v>
      </c>
      <c r="U259" s="2" t="s">
        <v>3638</v>
      </c>
      <c r="V259" s="2" t="s">
        <v>3638</v>
      </c>
      <c r="W259" s="2" t="s">
        <v>3638</v>
      </c>
      <c r="X259" s="2" t="s">
        <v>3558</v>
      </c>
      <c r="Y259" s="2" t="s">
        <v>3836</v>
      </c>
      <c r="Z259" s="2" t="s">
        <v>3638</v>
      </c>
      <c r="AA259" s="2" t="s">
        <v>3638</v>
      </c>
      <c r="AB259" s="2" t="s">
        <v>3638</v>
      </c>
      <c r="AC259" s="2" t="s">
        <v>3638</v>
      </c>
      <c r="AD259" s="2" t="s">
        <v>3638</v>
      </c>
      <c r="AE259" s="2" t="s">
        <v>3638</v>
      </c>
      <c r="AF259" s="2" t="s">
        <v>3638</v>
      </c>
      <c r="AG259" s="2" t="s">
        <v>3638</v>
      </c>
      <c r="AH259" s="2" t="s">
        <v>3638</v>
      </c>
      <c r="AI259" s="2" t="s">
        <v>3638</v>
      </c>
      <c r="AJ259" s="2" t="s">
        <v>3638</v>
      </c>
      <c r="AK259" s="2" t="s">
        <v>3638</v>
      </c>
      <c r="AL259" s="2" t="s">
        <v>3573</v>
      </c>
      <c r="AM259">
        <v>33</v>
      </c>
      <c r="AN259">
        <v>18</v>
      </c>
      <c r="AO259">
        <v>34</v>
      </c>
      <c r="AP259">
        <v>18</v>
      </c>
      <c r="AQ259">
        <v>23</v>
      </c>
      <c r="AR259">
        <v>25</v>
      </c>
      <c r="AS259" t="s">
        <v>5029</v>
      </c>
    </row>
    <row r="260" spans="1:45" x14ac:dyDescent="0.25">
      <c r="A260" s="2" t="s">
        <v>3185</v>
      </c>
      <c r="B260">
        <v>19</v>
      </c>
      <c r="D26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137</v>
      </c>
      <c r="E260" s="3">
        <f>Units[[#This Row],[CR]]/Units[[#This Row],[Total Levels]]</f>
        <v>0.94736842105263153</v>
      </c>
      <c r="F260" s="2">
        <f>IF(Units[[#This Row],[MonsterLevels]]+Units[[#This Row],[ClassLevels]]=0,1,Units[[#This Row],[MonsterLevels]]+Units[[#This Row],[ClassLevels]])</f>
        <v>19</v>
      </c>
      <c r="G260">
        <v>18</v>
      </c>
      <c r="H260">
        <v>1</v>
      </c>
      <c r="I260" s="2" t="s">
        <v>3677</v>
      </c>
      <c r="J260" s="2" t="s">
        <v>3638</v>
      </c>
      <c r="K260" t="s">
        <v>5034</v>
      </c>
      <c r="L260" s="2" t="s">
        <v>3639</v>
      </c>
      <c r="M260" s="2" t="s">
        <v>4287</v>
      </c>
      <c r="N260" s="2" t="s">
        <v>3559</v>
      </c>
      <c r="O260" s="2" t="s">
        <v>3641</v>
      </c>
      <c r="P260" s="2" t="s">
        <v>3679</v>
      </c>
      <c r="Q260" s="2" t="s">
        <v>3638</v>
      </c>
      <c r="R260" s="2" t="s">
        <v>3638</v>
      </c>
      <c r="S260" s="2" t="s">
        <v>3638</v>
      </c>
      <c r="T260" s="2" t="s">
        <v>3638</v>
      </c>
      <c r="U260" s="2" t="s">
        <v>3638</v>
      </c>
      <c r="V260" s="2" t="s">
        <v>3638</v>
      </c>
      <c r="W260" s="2" t="s">
        <v>3638</v>
      </c>
      <c r="X260" s="2" t="s">
        <v>3680</v>
      </c>
      <c r="Y260" s="2" t="s">
        <v>3558</v>
      </c>
      <c r="Z260" s="2" t="s">
        <v>3638</v>
      </c>
      <c r="AA260" s="2" t="s">
        <v>3638</v>
      </c>
      <c r="AB260" s="2" t="s">
        <v>3638</v>
      </c>
      <c r="AC260" s="2" t="s">
        <v>3638</v>
      </c>
      <c r="AD260" s="2" t="s">
        <v>3638</v>
      </c>
      <c r="AE260" s="2" t="s">
        <v>3638</v>
      </c>
      <c r="AF260" s="2" t="s">
        <v>3638</v>
      </c>
      <c r="AG260" s="2" t="s">
        <v>3638</v>
      </c>
      <c r="AH260" s="2" t="s">
        <v>3638</v>
      </c>
      <c r="AI260" s="2" t="s">
        <v>3638</v>
      </c>
      <c r="AJ260" s="2" t="s">
        <v>3638</v>
      </c>
      <c r="AK260" s="2" t="s">
        <v>3638</v>
      </c>
      <c r="AL260" s="2" t="s">
        <v>3573</v>
      </c>
      <c r="AM260">
        <v>24</v>
      </c>
      <c r="AN260">
        <v>21</v>
      </c>
      <c r="AO260">
        <v>26</v>
      </c>
      <c r="AP260">
        <v>22</v>
      </c>
      <c r="AQ260">
        <v>23</v>
      </c>
      <c r="AR260">
        <v>21</v>
      </c>
      <c r="AS260" t="s">
        <v>5034</v>
      </c>
    </row>
    <row r="261" spans="1:45" x14ac:dyDescent="0.25">
      <c r="A261" s="2" t="s">
        <v>3174</v>
      </c>
      <c r="B261">
        <v>19</v>
      </c>
      <c r="D26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119</v>
      </c>
      <c r="E261" s="3">
        <f>Units[[#This Row],[CR]]/Units[[#This Row],[Total Levels]]</f>
        <v>0.94736842105263153</v>
      </c>
      <c r="F261" s="2">
        <f>IF(Units[[#This Row],[MonsterLevels]]+Units[[#This Row],[ClassLevels]]=0,1,Units[[#This Row],[MonsterLevels]]+Units[[#This Row],[ClassLevels]])</f>
        <v>19</v>
      </c>
      <c r="G261">
        <v>18</v>
      </c>
      <c r="H261">
        <v>1</v>
      </c>
      <c r="I261" s="2" t="s">
        <v>3981</v>
      </c>
      <c r="J261" s="2" t="s">
        <v>3638</v>
      </c>
      <c r="K261" t="str">
        <f>IF(ISNUMBER(SEARCH("Demon", I261)), "Demon",IF(Units[[#This Row],[All.Column2.m_Faction]]="WildAnimals","Animal",""))</f>
        <v>Demon</v>
      </c>
      <c r="L261" s="2" t="s">
        <v>3639</v>
      </c>
      <c r="M261" s="2" t="s">
        <v>4355</v>
      </c>
      <c r="N261" s="2" t="s">
        <v>3559</v>
      </c>
      <c r="O261" s="2" t="s">
        <v>3638</v>
      </c>
      <c r="P261" s="2" t="s">
        <v>4301</v>
      </c>
      <c r="Q261" s="2" t="s">
        <v>3638</v>
      </c>
      <c r="R261" s="2" t="s">
        <v>3638</v>
      </c>
      <c r="S261" s="2" t="s">
        <v>3638</v>
      </c>
      <c r="T261" s="2" t="s">
        <v>3638</v>
      </c>
      <c r="U261" s="2" t="s">
        <v>3638</v>
      </c>
      <c r="V261" s="2" t="s">
        <v>3638</v>
      </c>
      <c r="W261" s="2" t="s">
        <v>3638</v>
      </c>
      <c r="X261" s="2" t="s">
        <v>3558</v>
      </c>
      <c r="Y261" s="2" t="s">
        <v>3558</v>
      </c>
      <c r="Z261" s="2" t="s">
        <v>4356</v>
      </c>
      <c r="AA261" s="2" t="s">
        <v>3638</v>
      </c>
      <c r="AB261" s="2" t="s">
        <v>3638</v>
      </c>
      <c r="AC261" s="2" t="s">
        <v>3638</v>
      </c>
      <c r="AD261" s="2" t="s">
        <v>3638</v>
      </c>
      <c r="AE261" s="2" t="s">
        <v>3638</v>
      </c>
      <c r="AF261" s="2" t="s">
        <v>3638</v>
      </c>
      <c r="AG261" s="2" t="s">
        <v>3638</v>
      </c>
      <c r="AH261" s="2" t="s">
        <v>3638</v>
      </c>
      <c r="AI261" s="2" t="s">
        <v>3638</v>
      </c>
      <c r="AJ261" s="2" t="s">
        <v>3638</v>
      </c>
      <c r="AK261" s="2" t="s">
        <v>3638</v>
      </c>
      <c r="AL261" s="2" t="s">
        <v>3573</v>
      </c>
      <c r="AM261">
        <v>14</v>
      </c>
      <c r="AN261">
        <v>22</v>
      </c>
      <c r="AO261">
        <v>24</v>
      </c>
      <c r="AP261">
        <v>16</v>
      </c>
      <c r="AQ261">
        <v>17</v>
      </c>
      <c r="AR261">
        <v>26</v>
      </c>
      <c r="AS261" t="s">
        <v>5029</v>
      </c>
    </row>
    <row r="262" spans="1:45" x14ac:dyDescent="0.25">
      <c r="A262" s="2" t="s">
        <v>3171</v>
      </c>
      <c r="B262">
        <v>19</v>
      </c>
      <c r="D26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82</v>
      </c>
      <c r="E262" s="3">
        <f>Units[[#This Row],[CR]]/Units[[#This Row],[Total Levels]]</f>
        <v>1</v>
      </c>
      <c r="F262" s="2">
        <f>IF(Units[[#This Row],[MonsterLevels]]+Units[[#This Row],[ClassLevels]]=0,1,Units[[#This Row],[MonsterLevels]]+Units[[#This Row],[ClassLevels]])</f>
        <v>19</v>
      </c>
      <c r="G262">
        <v>19</v>
      </c>
      <c r="H262">
        <v>1</v>
      </c>
      <c r="I262" s="2" t="s">
        <v>3889</v>
      </c>
      <c r="J262" s="2" t="s">
        <v>3638</v>
      </c>
      <c r="K262" t="s">
        <v>5030</v>
      </c>
      <c r="L262" s="2" t="s">
        <v>3639</v>
      </c>
      <c r="M262" s="2" t="s">
        <v>4359</v>
      </c>
      <c r="N262" s="2" t="s">
        <v>3559</v>
      </c>
      <c r="O262" s="2" t="s">
        <v>3641</v>
      </c>
      <c r="P262" s="2" t="s">
        <v>4360</v>
      </c>
      <c r="Q262" s="2" t="s">
        <v>4360</v>
      </c>
      <c r="R262" s="2" t="s">
        <v>3638</v>
      </c>
      <c r="S262" s="2" t="s">
        <v>3638</v>
      </c>
      <c r="T262" s="2" t="s">
        <v>3638</v>
      </c>
      <c r="U262" s="2" t="s">
        <v>3638</v>
      </c>
      <c r="V262" s="2" t="s">
        <v>3638</v>
      </c>
      <c r="W262" s="2" t="s">
        <v>3638</v>
      </c>
      <c r="X262" s="2" t="s">
        <v>3558</v>
      </c>
      <c r="Y262" s="2" t="s">
        <v>3558</v>
      </c>
      <c r="Z262" s="2" t="s">
        <v>4361</v>
      </c>
      <c r="AA262" s="2" t="s">
        <v>3638</v>
      </c>
      <c r="AB262" s="2" t="s">
        <v>3638</v>
      </c>
      <c r="AC262" s="2" t="s">
        <v>3638</v>
      </c>
      <c r="AD262" s="2" t="s">
        <v>3638</v>
      </c>
      <c r="AE262" s="2" t="s">
        <v>3638</v>
      </c>
      <c r="AF262" s="2" t="s">
        <v>3638</v>
      </c>
      <c r="AG262" s="2" t="s">
        <v>3638</v>
      </c>
      <c r="AH262" s="2" t="s">
        <v>3638</v>
      </c>
      <c r="AI262" s="2" t="s">
        <v>3638</v>
      </c>
      <c r="AJ262" s="2" t="s">
        <v>3638</v>
      </c>
      <c r="AK262" s="2" t="s">
        <v>3638</v>
      </c>
      <c r="AL262" s="2" t="s">
        <v>3573</v>
      </c>
      <c r="AM262">
        <v>15</v>
      </c>
      <c r="AN262">
        <v>19</v>
      </c>
      <c r="AO262">
        <v>10</v>
      </c>
      <c r="AP262">
        <v>12</v>
      </c>
      <c r="AQ262">
        <v>10</v>
      </c>
      <c r="AR262">
        <v>16</v>
      </c>
      <c r="AS262" t="s">
        <v>5030</v>
      </c>
    </row>
    <row r="263" spans="1:45" x14ac:dyDescent="0.25">
      <c r="A263" s="2" t="s">
        <v>3168</v>
      </c>
      <c r="B263">
        <v>19</v>
      </c>
      <c r="D26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263" s="3">
        <f>Units[[#This Row],[CR]]/Units[[#This Row],[Total Levels]]</f>
        <v>1</v>
      </c>
      <c r="F263" s="2">
        <f>IF(Units[[#This Row],[MonsterLevels]]+Units[[#This Row],[ClassLevels]]=0,1,Units[[#This Row],[MonsterLevels]]+Units[[#This Row],[ClassLevels]])</f>
        <v>19</v>
      </c>
      <c r="G263">
        <v>19</v>
      </c>
      <c r="H263">
        <v>1</v>
      </c>
      <c r="I263" s="2" t="s">
        <v>3638</v>
      </c>
      <c r="J263" s="2" t="s">
        <v>3722</v>
      </c>
      <c r="K263" t="s">
        <v>5034</v>
      </c>
      <c r="L263" s="2" t="s">
        <v>3639</v>
      </c>
      <c r="M263" s="2" t="s">
        <v>4365</v>
      </c>
      <c r="N263" s="2" t="s">
        <v>3559</v>
      </c>
      <c r="O263" s="2" t="s">
        <v>3641</v>
      </c>
      <c r="P263" s="2" t="s">
        <v>4308</v>
      </c>
      <c r="Q263" s="2" t="s">
        <v>3638</v>
      </c>
      <c r="R263" s="2" t="s">
        <v>3638</v>
      </c>
      <c r="S263" s="2" t="s">
        <v>3638</v>
      </c>
      <c r="T263" s="2" t="s">
        <v>3638</v>
      </c>
      <c r="U263" s="2" t="s">
        <v>3638</v>
      </c>
      <c r="V263" s="2" t="s">
        <v>3638</v>
      </c>
      <c r="W263" s="2" t="s">
        <v>3638</v>
      </c>
      <c r="X263" s="2" t="s">
        <v>3558</v>
      </c>
      <c r="Y263" s="2" t="s">
        <v>3558</v>
      </c>
      <c r="Z263" s="2" t="s">
        <v>3915</v>
      </c>
      <c r="AA263" s="2" t="s">
        <v>3638</v>
      </c>
      <c r="AB263" s="2" t="s">
        <v>3638</v>
      </c>
      <c r="AC263" s="2" t="s">
        <v>3638</v>
      </c>
      <c r="AD263" s="2" t="s">
        <v>3638</v>
      </c>
      <c r="AE263" s="2" t="s">
        <v>3638</v>
      </c>
      <c r="AF263" s="2" t="s">
        <v>3638</v>
      </c>
      <c r="AG263" s="2" t="s">
        <v>3638</v>
      </c>
      <c r="AH263" s="2" t="s">
        <v>3638</v>
      </c>
      <c r="AI263" s="2" t="s">
        <v>3638</v>
      </c>
      <c r="AJ263" s="2" t="s">
        <v>3638</v>
      </c>
      <c r="AK263" s="2" t="s">
        <v>3676</v>
      </c>
      <c r="AL263" s="2" t="s">
        <v>3573</v>
      </c>
      <c r="AM263">
        <v>16</v>
      </c>
      <c r="AN263">
        <v>10</v>
      </c>
      <c r="AO263">
        <v>12</v>
      </c>
      <c r="AP263">
        <v>8</v>
      </c>
      <c r="AQ263">
        <v>16</v>
      </c>
      <c r="AR263">
        <v>10</v>
      </c>
      <c r="AS263" t="s">
        <v>5034</v>
      </c>
    </row>
    <row r="264" spans="1:45" x14ac:dyDescent="0.25">
      <c r="A264" s="2" t="s">
        <v>3167</v>
      </c>
      <c r="B264">
        <v>19</v>
      </c>
      <c r="D26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161</v>
      </c>
      <c r="E264" s="3">
        <f>Units[[#This Row],[CR]]/Units[[#This Row],[Total Levels]]</f>
        <v>1</v>
      </c>
      <c r="F264" s="2">
        <f>IF(Units[[#This Row],[MonsterLevels]]+Units[[#This Row],[ClassLevels]]=0,1,Units[[#This Row],[MonsterLevels]]+Units[[#This Row],[ClassLevels]])</f>
        <v>19</v>
      </c>
      <c r="G264">
        <v>19</v>
      </c>
      <c r="H264">
        <v>1</v>
      </c>
      <c r="I264" s="2" t="s">
        <v>3746</v>
      </c>
      <c r="J264" s="2" t="s">
        <v>3638</v>
      </c>
      <c r="K264" t="s">
        <v>5030</v>
      </c>
      <c r="L264" s="2" t="s">
        <v>3639</v>
      </c>
      <c r="M264" s="2" t="s">
        <v>3746</v>
      </c>
      <c r="N264" s="2" t="s">
        <v>3559</v>
      </c>
      <c r="O264" s="2" t="s">
        <v>3638</v>
      </c>
      <c r="P264" s="2" t="s">
        <v>3638</v>
      </c>
      <c r="Q264" s="2" t="s">
        <v>3638</v>
      </c>
      <c r="R264" s="2" t="s">
        <v>3638</v>
      </c>
      <c r="S264" s="2" t="s">
        <v>3638</v>
      </c>
      <c r="T264" s="2" t="s">
        <v>3638</v>
      </c>
      <c r="U264" s="2" t="s">
        <v>3638</v>
      </c>
      <c r="V264" s="2" t="s">
        <v>3638</v>
      </c>
      <c r="W264" s="2" t="s">
        <v>3638</v>
      </c>
      <c r="X264" s="2" t="s">
        <v>3748</v>
      </c>
      <c r="Y264" s="2" t="s">
        <v>3558</v>
      </c>
      <c r="Z264" s="2" t="s">
        <v>3638</v>
      </c>
      <c r="AA264" s="2" t="s">
        <v>3638</v>
      </c>
      <c r="AB264" s="2" t="s">
        <v>3638</v>
      </c>
      <c r="AC264" s="2" t="s">
        <v>3638</v>
      </c>
      <c r="AD264" s="2" t="s">
        <v>3638</v>
      </c>
      <c r="AE264" s="2" t="s">
        <v>3638</v>
      </c>
      <c r="AF264" s="2" t="s">
        <v>3638</v>
      </c>
      <c r="AG264" s="2" t="s">
        <v>3638</v>
      </c>
      <c r="AH264" s="2" t="s">
        <v>3638</v>
      </c>
      <c r="AI264" s="2" t="s">
        <v>3638</v>
      </c>
      <c r="AJ264" s="2" t="s">
        <v>3638</v>
      </c>
      <c r="AK264" s="2" t="s">
        <v>3638</v>
      </c>
      <c r="AL264" s="2" t="s">
        <v>3573</v>
      </c>
      <c r="AM264">
        <v>27</v>
      </c>
      <c r="AN264">
        <v>25</v>
      </c>
      <c r="AO264">
        <v>36</v>
      </c>
      <c r="AP264">
        <v>20</v>
      </c>
      <c r="AQ264">
        <v>25</v>
      </c>
      <c r="AR264">
        <v>28</v>
      </c>
      <c r="AS264" t="s">
        <v>5030</v>
      </c>
    </row>
    <row r="265" spans="1:45" x14ac:dyDescent="0.25">
      <c r="A265" s="2" t="s">
        <v>3165</v>
      </c>
      <c r="B265">
        <v>19</v>
      </c>
      <c r="D26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175</v>
      </c>
      <c r="E265" s="3">
        <f>Units[[#This Row],[CR]]/Units[[#This Row],[Total Levels]]</f>
        <v>1</v>
      </c>
      <c r="F265" s="2">
        <f>IF(Units[[#This Row],[MonsterLevels]]+Units[[#This Row],[ClassLevels]]=0,1,Units[[#This Row],[MonsterLevels]]+Units[[#This Row],[ClassLevels]])</f>
        <v>19</v>
      </c>
      <c r="G265">
        <v>19</v>
      </c>
      <c r="H265">
        <v>1</v>
      </c>
      <c r="I265" s="2" t="s">
        <v>4341</v>
      </c>
      <c r="J265" s="2" t="s">
        <v>3638</v>
      </c>
      <c r="K265" t="str">
        <f>IF(ISNUMBER(SEARCH("Demon", I265)), "Demon",IF(Units[[#This Row],[All.Column2.m_Faction]]="WildAnimals","Animal",""))</f>
        <v>Demon</v>
      </c>
      <c r="L265" s="2" t="s">
        <v>3639</v>
      </c>
      <c r="M265" s="2" t="s">
        <v>4367</v>
      </c>
      <c r="N265" s="2" t="s">
        <v>3559</v>
      </c>
      <c r="O265" s="2" t="s">
        <v>3641</v>
      </c>
      <c r="P265" s="2" t="s">
        <v>4343</v>
      </c>
      <c r="Q265" s="2" t="s">
        <v>3638</v>
      </c>
      <c r="R265" s="2" t="s">
        <v>3638</v>
      </c>
      <c r="S265" s="2" t="s">
        <v>3638</v>
      </c>
      <c r="T265" s="2" t="s">
        <v>3638</v>
      </c>
      <c r="U265" s="2" t="s">
        <v>3638</v>
      </c>
      <c r="V265" s="2" t="s">
        <v>3638</v>
      </c>
      <c r="W265" s="2" t="s">
        <v>3638</v>
      </c>
      <c r="X265" s="2" t="s">
        <v>3558</v>
      </c>
      <c r="Y265" s="2" t="s">
        <v>3836</v>
      </c>
      <c r="Z265" s="2" t="s">
        <v>3638</v>
      </c>
      <c r="AA265" s="2" t="s">
        <v>3638</v>
      </c>
      <c r="AB265" s="2" t="s">
        <v>3638</v>
      </c>
      <c r="AC265" s="2" t="s">
        <v>3638</v>
      </c>
      <c r="AD265" s="2" t="s">
        <v>3638</v>
      </c>
      <c r="AE265" s="2" t="s">
        <v>3638</v>
      </c>
      <c r="AF265" s="2" t="s">
        <v>3638</v>
      </c>
      <c r="AG265" s="2" t="s">
        <v>3638</v>
      </c>
      <c r="AH265" s="2" t="s">
        <v>3638</v>
      </c>
      <c r="AI265" s="2" t="s">
        <v>3638</v>
      </c>
      <c r="AJ265" s="2" t="s">
        <v>3638</v>
      </c>
      <c r="AK265" s="2" t="s">
        <v>3638</v>
      </c>
      <c r="AL265" s="2" t="s">
        <v>3573</v>
      </c>
      <c r="AM265">
        <v>37</v>
      </c>
      <c r="AN265">
        <v>22</v>
      </c>
      <c r="AO265">
        <v>38</v>
      </c>
      <c r="AP265">
        <v>22</v>
      </c>
      <c r="AQ265">
        <v>27</v>
      </c>
      <c r="AR265">
        <v>29</v>
      </c>
      <c r="AS265" t="s">
        <v>5029</v>
      </c>
    </row>
    <row r="266" spans="1:45" x14ac:dyDescent="0.25">
      <c r="A266" s="2" t="s">
        <v>3164</v>
      </c>
      <c r="B266">
        <v>19</v>
      </c>
      <c r="D26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151</v>
      </c>
      <c r="E266" s="3">
        <f>Units[[#This Row],[CR]]/Units[[#This Row],[Total Levels]]</f>
        <v>1</v>
      </c>
      <c r="F266" s="2">
        <f>IF(Units[[#This Row],[MonsterLevels]]+Units[[#This Row],[ClassLevels]]=0,1,Units[[#This Row],[MonsterLevels]]+Units[[#This Row],[ClassLevels]])</f>
        <v>19</v>
      </c>
      <c r="G266">
        <v>19</v>
      </c>
      <c r="H266">
        <v>1</v>
      </c>
      <c r="I266" s="2" t="s">
        <v>4341</v>
      </c>
      <c r="J266" s="2" t="s">
        <v>3638</v>
      </c>
      <c r="K266" t="str">
        <f>IF(ISNUMBER(SEARCH("Demon", I266)), "Demon",IF(Units[[#This Row],[All.Column2.m_Faction]]="WildAnimals","Animal",""))</f>
        <v>Demon</v>
      </c>
      <c r="L266" s="2" t="s">
        <v>3639</v>
      </c>
      <c r="M266" s="2" t="s">
        <v>4342</v>
      </c>
      <c r="N266" s="2" t="s">
        <v>3559</v>
      </c>
      <c r="O266" s="2" t="s">
        <v>3641</v>
      </c>
      <c r="P266" s="2" t="s">
        <v>4343</v>
      </c>
      <c r="Q266" s="2" t="s">
        <v>3638</v>
      </c>
      <c r="R266" s="2" t="s">
        <v>3638</v>
      </c>
      <c r="S266" s="2" t="s">
        <v>3638</v>
      </c>
      <c r="T266" s="2" t="s">
        <v>3638</v>
      </c>
      <c r="U266" s="2" t="s">
        <v>3638</v>
      </c>
      <c r="V266" s="2" t="s">
        <v>3638</v>
      </c>
      <c r="W266" s="2" t="s">
        <v>3638</v>
      </c>
      <c r="X266" s="2" t="s">
        <v>3558</v>
      </c>
      <c r="Y266" s="2" t="s">
        <v>3836</v>
      </c>
      <c r="Z266" s="2" t="s">
        <v>3638</v>
      </c>
      <c r="AA266" s="2" t="s">
        <v>3638</v>
      </c>
      <c r="AB266" s="2" t="s">
        <v>3638</v>
      </c>
      <c r="AC266" s="2" t="s">
        <v>3638</v>
      </c>
      <c r="AD266" s="2" t="s">
        <v>3638</v>
      </c>
      <c r="AE266" s="2" t="s">
        <v>3638</v>
      </c>
      <c r="AF266" s="2" t="s">
        <v>3638</v>
      </c>
      <c r="AG266" s="2" t="s">
        <v>3638</v>
      </c>
      <c r="AH266" s="2" t="s">
        <v>3638</v>
      </c>
      <c r="AI266" s="2" t="s">
        <v>3638</v>
      </c>
      <c r="AJ266" s="2" t="s">
        <v>3638</v>
      </c>
      <c r="AK266" s="2" t="s">
        <v>3638</v>
      </c>
      <c r="AL266" s="2" t="s">
        <v>3573</v>
      </c>
      <c r="AM266">
        <v>33</v>
      </c>
      <c r="AN266">
        <v>18</v>
      </c>
      <c r="AO266">
        <v>34</v>
      </c>
      <c r="AP266">
        <v>18</v>
      </c>
      <c r="AQ266">
        <v>23</v>
      </c>
      <c r="AR266">
        <v>25</v>
      </c>
      <c r="AS266" t="s">
        <v>5029</v>
      </c>
    </row>
    <row r="267" spans="1:45" x14ac:dyDescent="0.25">
      <c r="A267" s="2" t="s">
        <v>3154</v>
      </c>
      <c r="B267">
        <v>19</v>
      </c>
      <c r="D26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119</v>
      </c>
      <c r="E267" s="3">
        <f>Units[[#This Row],[CR]]/Units[[#This Row],[Total Levels]]</f>
        <v>1</v>
      </c>
      <c r="F267" s="2">
        <f>IF(Units[[#This Row],[MonsterLevels]]+Units[[#This Row],[ClassLevels]]=0,1,Units[[#This Row],[MonsterLevels]]+Units[[#This Row],[ClassLevels]])</f>
        <v>19</v>
      </c>
      <c r="G267">
        <v>19</v>
      </c>
      <c r="H267">
        <v>1</v>
      </c>
      <c r="I267" s="2" t="s">
        <v>3981</v>
      </c>
      <c r="J267" s="2" t="s">
        <v>3638</v>
      </c>
      <c r="K267" t="str">
        <f>IF(ISNUMBER(SEARCH("Demon", I267)), "Demon",IF(Units[[#This Row],[All.Column2.m_Faction]]="WildAnimals","Animal",""))</f>
        <v>Demon</v>
      </c>
      <c r="L267" s="2" t="s">
        <v>3639</v>
      </c>
      <c r="M267" s="2" t="s">
        <v>4355</v>
      </c>
      <c r="N267" s="2" t="s">
        <v>3559</v>
      </c>
      <c r="O267" s="2" t="s">
        <v>3638</v>
      </c>
      <c r="P267" s="2" t="s">
        <v>4301</v>
      </c>
      <c r="Q267" s="2" t="s">
        <v>3638</v>
      </c>
      <c r="R267" s="2" t="s">
        <v>3638</v>
      </c>
      <c r="S267" s="2" t="s">
        <v>3638</v>
      </c>
      <c r="T267" s="2" t="s">
        <v>3638</v>
      </c>
      <c r="U267" s="2" t="s">
        <v>3638</v>
      </c>
      <c r="V267" s="2" t="s">
        <v>3638</v>
      </c>
      <c r="W267" s="2" t="s">
        <v>3638</v>
      </c>
      <c r="X267" s="2" t="s">
        <v>3558</v>
      </c>
      <c r="Y267" s="2" t="s">
        <v>3558</v>
      </c>
      <c r="Z267" s="2" t="s">
        <v>3670</v>
      </c>
      <c r="AA267" s="2" t="s">
        <v>3638</v>
      </c>
      <c r="AB267" s="2" t="s">
        <v>3638</v>
      </c>
      <c r="AC267" s="2" t="s">
        <v>3638</v>
      </c>
      <c r="AD267" s="2" t="s">
        <v>3638</v>
      </c>
      <c r="AE267" s="2" t="s">
        <v>3638</v>
      </c>
      <c r="AF267" s="2" t="s">
        <v>3638</v>
      </c>
      <c r="AG267" s="2" t="s">
        <v>3638</v>
      </c>
      <c r="AH267" s="2" t="s">
        <v>3638</v>
      </c>
      <c r="AI267" s="2" t="s">
        <v>3638</v>
      </c>
      <c r="AJ267" s="2" t="s">
        <v>3638</v>
      </c>
      <c r="AK267" s="2" t="s">
        <v>3638</v>
      </c>
      <c r="AL267" s="2" t="s">
        <v>3573</v>
      </c>
      <c r="AM267">
        <v>14</v>
      </c>
      <c r="AN267">
        <v>22</v>
      </c>
      <c r="AO267">
        <v>24</v>
      </c>
      <c r="AP267">
        <v>16</v>
      </c>
      <c r="AQ267">
        <v>17</v>
      </c>
      <c r="AR267">
        <v>26</v>
      </c>
      <c r="AS267" t="s">
        <v>5029</v>
      </c>
    </row>
    <row r="268" spans="1:45" x14ac:dyDescent="0.25">
      <c r="A268" s="2" t="s">
        <v>3153</v>
      </c>
      <c r="B268">
        <v>19</v>
      </c>
      <c r="D26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119</v>
      </c>
      <c r="E268" s="3">
        <f>Units[[#This Row],[CR]]/Units[[#This Row],[Total Levels]]</f>
        <v>1</v>
      </c>
      <c r="F268" s="2">
        <f>IF(Units[[#This Row],[MonsterLevels]]+Units[[#This Row],[ClassLevels]]=0,1,Units[[#This Row],[MonsterLevels]]+Units[[#This Row],[ClassLevels]])</f>
        <v>19</v>
      </c>
      <c r="G268">
        <v>19</v>
      </c>
      <c r="H268">
        <v>1</v>
      </c>
      <c r="I268" s="2" t="s">
        <v>3981</v>
      </c>
      <c r="J268" s="2" t="s">
        <v>3638</v>
      </c>
      <c r="K268" t="str">
        <f>IF(ISNUMBER(SEARCH("Demon", I268)), "Demon",IF(Units[[#This Row],[All.Column2.m_Faction]]="WildAnimals","Animal",""))</f>
        <v>Demon</v>
      </c>
      <c r="L268" s="2" t="s">
        <v>3639</v>
      </c>
      <c r="M268" s="2" t="s">
        <v>4355</v>
      </c>
      <c r="N268" s="2" t="s">
        <v>3559</v>
      </c>
      <c r="O268" s="2" t="s">
        <v>3638</v>
      </c>
      <c r="P268" s="2" t="s">
        <v>4301</v>
      </c>
      <c r="Q268" s="2" t="s">
        <v>3638</v>
      </c>
      <c r="R268" s="2" t="s">
        <v>3638</v>
      </c>
      <c r="S268" s="2" t="s">
        <v>3638</v>
      </c>
      <c r="T268" s="2" t="s">
        <v>3638</v>
      </c>
      <c r="U268" s="2" t="s">
        <v>3638</v>
      </c>
      <c r="V268" s="2" t="s">
        <v>3638</v>
      </c>
      <c r="W268" s="2" t="s">
        <v>3638</v>
      </c>
      <c r="X268" s="2" t="s">
        <v>3558</v>
      </c>
      <c r="Y268" s="2" t="s">
        <v>3558</v>
      </c>
      <c r="Z268" s="2" t="s">
        <v>4356</v>
      </c>
      <c r="AA268" s="2" t="s">
        <v>3638</v>
      </c>
      <c r="AB268" s="2" t="s">
        <v>3638</v>
      </c>
      <c r="AC268" s="2" t="s">
        <v>3638</v>
      </c>
      <c r="AD268" s="2" t="s">
        <v>3638</v>
      </c>
      <c r="AE268" s="2" t="s">
        <v>3638</v>
      </c>
      <c r="AF268" s="2" t="s">
        <v>3638</v>
      </c>
      <c r="AG268" s="2" t="s">
        <v>3638</v>
      </c>
      <c r="AH268" s="2" t="s">
        <v>3638</v>
      </c>
      <c r="AI268" s="2" t="s">
        <v>3638</v>
      </c>
      <c r="AJ268" s="2" t="s">
        <v>3638</v>
      </c>
      <c r="AK268" s="2" t="s">
        <v>3638</v>
      </c>
      <c r="AL268" s="2" t="s">
        <v>3573</v>
      </c>
      <c r="AM268">
        <v>14</v>
      </c>
      <c r="AN268">
        <v>22</v>
      </c>
      <c r="AO268">
        <v>24</v>
      </c>
      <c r="AP268">
        <v>16</v>
      </c>
      <c r="AQ268">
        <v>17</v>
      </c>
      <c r="AR268">
        <v>26</v>
      </c>
      <c r="AS268" t="s">
        <v>5029</v>
      </c>
    </row>
    <row r="269" spans="1:45" x14ac:dyDescent="0.25">
      <c r="A269" s="2" t="s">
        <v>3150</v>
      </c>
      <c r="B269">
        <v>19</v>
      </c>
      <c r="D26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131</v>
      </c>
      <c r="E269" s="3">
        <f>Units[[#This Row],[CR]]/Units[[#This Row],[Total Levels]]</f>
        <v>1</v>
      </c>
      <c r="F269" s="2">
        <f>IF(Units[[#This Row],[MonsterLevels]]+Units[[#This Row],[ClassLevels]]=0,1,Units[[#This Row],[MonsterLevels]]+Units[[#This Row],[ClassLevels]])</f>
        <v>19</v>
      </c>
      <c r="G269">
        <v>19</v>
      </c>
      <c r="H269">
        <v>1</v>
      </c>
      <c r="I269" s="2" t="s">
        <v>3971</v>
      </c>
      <c r="J269" s="2" t="s">
        <v>3638</v>
      </c>
      <c r="K269" t="str">
        <f>IF(ISNUMBER(SEARCH("Demon", I269)), "Demon",IF(Units[[#This Row],[All.Column2.m_Faction]]="WildAnimals","Animal",""))</f>
        <v>Demon</v>
      </c>
      <c r="L269" s="2" t="s">
        <v>3639</v>
      </c>
      <c r="M269" s="2" t="s">
        <v>4385</v>
      </c>
      <c r="N269" s="2" t="s">
        <v>3569</v>
      </c>
      <c r="O269" s="2" t="s">
        <v>3638</v>
      </c>
      <c r="P269" s="2" t="s">
        <v>3669</v>
      </c>
      <c r="Q269" s="2" t="s">
        <v>3714</v>
      </c>
      <c r="R269" s="2" t="s">
        <v>3638</v>
      </c>
      <c r="S269" s="2" t="s">
        <v>3638</v>
      </c>
      <c r="T269" s="2" t="s">
        <v>3638</v>
      </c>
      <c r="U269" s="2" t="s">
        <v>3638</v>
      </c>
      <c r="V269" s="2" t="s">
        <v>3638</v>
      </c>
      <c r="W269" s="2" t="s">
        <v>3638</v>
      </c>
      <c r="X269" s="2" t="s">
        <v>3973</v>
      </c>
      <c r="Y269" s="2" t="s">
        <v>3558</v>
      </c>
      <c r="Z269" s="2" t="s">
        <v>3638</v>
      </c>
      <c r="AA269" s="2" t="s">
        <v>3638</v>
      </c>
      <c r="AB269" s="2" t="s">
        <v>3638</v>
      </c>
      <c r="AC269" s="2" t="s">
        <v>3638</v>
      </c>
      <c r="AD269" s="2" t="s">
        <v>3638</v>
      </c>
      <c r="AE269" s="2" t="s">
        <v>3638</v>
      </c>
      <c r="AF269" s="2" t="s">
        <v>3638</v>
      </c>
      <c r="AG269" s="2" t="s">
        <v>3638</v>
      </c>
      <c r="AH269" s="2" t="s">
        <v>3638</v>
      </c>
      <c r="AI269" s="2" t="s">
        <v>3638</v>
      </c>
      <c r="AJ269" s="2" t="s">
        <v>3638</v>
      </c>
      <c r="AK269" s="2" t="s">
        <v>3638</v>
      </c>
      <c r="AL269" s="2" t="s">
        <v>3573</v>
      </c>
      <c r="AM269">
        <v>25</v>
      </c>
      <c r="AN269">
        <v>19</v>
      </c>
      <c r="AO269">
        <v>29</v>
      </c>
      <c r="AP269">
        <v>18</v>
      </c>
      <c r="AQ269">
        <v>20</v>
      </c>
      <c r="AR269">
        <v>20</v>
      </c>
      <c r="AS269" t="s">
        <v>5029</v>
      </c>
    </row>
    <row r="270" spans="1:45" x14ac:dyDescent="0.25">
      <c r="A270" s="2" t="s">
        <v>3149</v>
      </c>
      <c r="B270">
        <v>19</v>
      </c>
      <c r="D27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159</v>
      </c>
      <c r="E270" s="3">
        <f>Units[[#This Row],[CR]]/Units[[#This Row],[Total Levels]]</f>
        <v>1</v>
      </c>
      <c r="F270" s="2">
        <f>IF(Units[[#This Row],[MonsterLevels]]+Units[[#This Row],[ClassLevels]]=0,1,Units[[#This Row],[MonsterLevels]]+Units[[#This Row],[ClassLevels]])</f>
        <v>19</v>
      </c>
      <c r="G270">
        <v>19</v>
      </c>
      <c r="H270">
        <v>1</v>
      </c>
      <c r="I270" s="2" t="s">
        <v>4292</v>
      </c>
      <c r="J270" s="2" t="s">
        <v>3638</v>
      </c>
      <c r="K270" t="str">
        <f>IF(ISNUMBER(SEARCH("Demon", I270)), "Demon",IF(Units[[#This Row],[All.Column2.m_Faction]]="WildAnimals","Animal",""))</f>
        <v>Demon</v>
      </c>
      <c r="L270" s="2" t="s">
        <v>3639</v>
      </c>
      <c r="M270" s="2" t="s">
        <v>4293</v>
      </c>
      <c r="N270" s="2" t="s">
        <v>3569</v>
      </c>
      <c r="O270" s="2" t="s">
        <v>3641</v>
      </c>
      <c r="P270" s="2" t="s">
        <v>3745</v>
      </c>
      <c r="Q270" s="2" t="s">
        <v>3638</v>
      </c>
      <c r="R270" s="2" t="s">
        <v>3638</v>
      </c>
      <c r="S270" s="2" t="s">
        <v>3638</v>
      </c>
      <c r="T270" s="2" t="s">
        <v>3638</v>
      </c>
      <c r="U270" s="2" t="s">
        <v>3638</v>
      </c>
      <c r="V270" s="2" t="s">
        <v>3638</v>
      </c>
      <c r="W270" s="2" t="s">
        <v>3638</v>
      </c>
      <c r="X270" s="2" t="s">
        <v>3643</v>
      </c>
      <c r="Y270" s="2" t="s">
        <v>3558</v>
      </c>
      <c r="Z270" s="2" t="s">
        <v>3638</v>
      </c>
      <c r="AA270" s="2" t="s">
        <v>3638</v>
      </c>
      <c r="AB270" s="2" t="s">
        <v>3638</v>
      </c>
      <c r="AC270" s="2" t="s">
        <v>3638</v>
      </c>
      <c r="AD270" s="2" t="s">
        <v>3638</v>
      </c>
      <c r="AE270" s="2" t="s">
        <v>3638</v>
      </c>
      <c r="AF270" s="2" t="s">
        <v>3638</v>
      </c>
      <c r="AG270" s="2" t="s">
        <v>3638</v>
      </c>
      <c r="AH270" s="2" t="s">
        <v>3638</v>
      </c>
      <c r="AI270" s="2" t="s">
        <v>3638</v>
      </c>
      <c r="AJ270" s="2" t="s">
        <v>3638</v>
      </c>
      <c r="AK270" s="2" t="s">
        <v>3638</v>
      </c>
      <c r="AL270" s="2" t="s">
        <v>3573</v>
      </c>
      <c r="AM270">
        <v>30</v>
      </c>
      <c r="AN270">
        <v>23</v>
      </c>
      <c r="AO270">
        <v>35</v>
      </c>
      <c r="AP270">
        <v>22</v>
      </c>
      <c r="AQ270">
        <v>23</v>
      </c>
      <c r="AR270">
        <v>26</v>
      </c>
      <c r="AS270" t="s">
        <v>5029</v>
      </c>
    </row>
    <row r="271" spans="1:45" x14ac:dyDescent="0.25">
      <c r="A271" s="2" t="s">
        <v>3147</v>
      </c>
      <c r="B271">
        <v>19</v>
      </c>
      <c r="D27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73</v>
      </c>
      <c r="E271" s="3">
        <f>Units[[#This Row],[CR]]/Units[[#This Row],[Total Levels]]</f>
        <v>1</v>
      </c>
      <c r="F271" s="2">
        <f>IF(Units[[#This Row],[MonsterLevels]]+Units[[#This Row],[ClassLevels]]=0,1,Units[[#This Row],[MonsterLevels]]+Units[[#This Row],[ClassLevels]])</f>
        <v>19</v>
      </c>
      <c r="G271">
        <v>19</v>
      </c>
      <c r="H271">
        <v>1</v>
      </c>
      <c r="I271" s="2" t="s">
        <v>3889</v>
      </c>
      <c r="J271" s="2" t="s">
        <v>3638</v>
      </c>
      <c r="K271" t="s">
        <v>5030</v>
      </c>
      <c r="L271" s="2" t="s">
        <v>3639</v>
      </c>
      <c r="M271" s="2" t="s">
        <v>4295</v>
      </c>
      <c r="N271" s="2" t="s">
        <v>3559</v>
      </c>
      <c r="O271" s="2" t="s">
        <v>3641</v>
      </c>
      <c r="P271" s="2" t="s">
        <v>4296</v>
      </c>
      <c r="Q271" s="2" t="s">
        <v>3638</v>
      </c>
      <c r="R271" s="2" t="s">
        <v>3638</v>
      </c>
      <c r="S271" s="2" t="s">
        <v>3638</v>
      </c>
      <c r="T271" s="2" t="s">
        <v>3638</v>
      </c>
      <c r="U271" s="2" t="s">
        <v>3638</v>
      </c>
      <c r="V271" s="2" t="s">
        <v>3638</v>
      </c>
      <c r="W271" s="2" t="s">
        <v>3638</v>
      </c>
      <c r="X271" s="2" t="s">
        <v>3558</v>
      </c>
      <c r="Y271" s="2" t="s">
        <v>3558</v>
      </c>
      <c r="Z271" s="2" t="s">
        <v>4275</v>
      </c>
      <c r="AA271" s="2" t="s">
        <v>3638</v>
      </c>
      <c r="AB271" s="2" t="s">
        <v>3638</v>
      </c>
      <c r="AC271" s="2" t="s">
        <v>3638</v>
      </c>
      <c r="AD271" s="2" t="s">
        <v>3638</v>
      </c>
      <c r="AE271" s="2" t="s">
        <v>3638</v>
      </c>
      <c r="AF271" s="2" t="s">
        <v>3638</v>
      </c>
      <c r="AG271" s="2" t="s">
        <v>3638</v>
      </c>
      <c r="AH271" s="2" t="s">
        <v>3638</v>
      </c>
      <c r="AI271" s="2" t="s">
        <v>3638</v>
      </c>
      <c r="AJ271" s="2" t="s">
        <v>3638</v>
      </c>
      <c r="AK271" s="2" t="s">
        <v>3638</v>
      </c>
      <c r="AL271" s="2" t="s">
        <v>3573</v>
      </c>
      <c r="AM271">
        <v>12</v>
      </c>
      <c r="AN271">
        <v>17</v>
      </c>
      <c r="AO271">
        <v>8</v>
      </c>
      <c r="AP271">
        <v>10</v>
      </c>
      <c r="AQ271">
        <v>14</v>
      </c>
      <c r="AR271">
        <v>12</v>
      </c>
      <c r="AS271" t="s">
        <v>5030</v>
      </c>
    </row>
    <row r="272" spans="1:45" x14ac:dyDescent="0.25">
      <c r="A272" s="2" t="s">
        <v>3146</v>
      </c>
      <c r="B272">
        <v>19</v>
      </c>
      <c r="D27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82</v>
      </c>
      <c r="E272" s="3">
        <f>Units[[#This Row],[CR]]/Units[[#This Row],[Total Levels]]</f>
        <v>1</v>
      </c>
      <c r="F272" s="2">
        <f>IF(Units[[#This Row],[MonsterLevels]]+Units[[#This Row],[ClassLevels]]=0,1,Units[[#This Row],[MonsterLevels]]+Units[[#This Row],[ClassLevels]])</f>
        <v>19</v>
      </c>
      <c r="G272">
        <v>19</v>
      </c>
      <c r="H272">
        <v>1</v>
      </c>
      <c r="I272" s="2" t="s">
        <v>3889</v>
      </c>
      <c r="J272" s="2" t="s">
        <v>3638</v>
      </c>
      <c r="K272" t="s">
        <v>5030</v>
      </c>
      <c r="L272" s="2" t="s">
        <v>3639</v>
      </c>
      <c r="M272" s="2" t="s">
        <v>4359</v>
      </c>
      <c r="N272" s="2" t="s">
        <v>3559</v>
      </c>
      <c r="O272" s="2" t="s">
        <v>3641</v>
      </c>
      <c r="P272" s="2" t="s">
        <v>4389</v>
      </c>
      <c r="Q272" s="2" t="s">
        <v>4389</v>
      </c>
      <c r="R272" s="2" t="s">
        <v>3638</v>
      </c>
      <c r="S272" s="2" t="s">
        <v>3638</v>
      </c>
      <c r="T272" s="2" t="s">
        <v>3638</v>
      </c>
      <c r="U272" s="2" t="s">
        <v>3638</v>
      </c>
      <c r="V272" s="2" t="s">
        <v>3638</v>
      </c>
      <c r="W272" s="2" t="s">
        <v>3638</v>
      </c>
      <c r="X272" s="2" t="s">
        <v>3558</v>
      </c>
      <c r="Y272" s="2" t="s">
        <v>3558</v>
      </c>
      <c r="Z272" s="2" t="s">
        <v>4361</v>
      </c>
      <c r="AA272" s="2" t="s">
        <v>3638</v>
      </c>
      <c r="AB272" s="2" t="s">
        <v>3638</v>
      </c>
      <c r="AC272" s="2" t="s">
        <v>3638</v>
      </c>
      <c r="AD272" s="2" t="s">
        <v>3638</v>
      </c>
      <c r="AE272" s="2" t="s">
        <v>3638</v>
      </c>
      <c r="AF272" s="2" t="s">
        <v>3638</v>
      </c>
      <c r="AG272" s="2" t="s">
        <v>3638</v>
      </c>
      <c r="AH272" s="2" t="s">
        <v>3638</v>
      </c>
      <c r="AI272" s="2" t="s">
        <v>3638</v>
      </c>
      <c r="AJ272" s="2" t="s">
        <v>3638</v>
      </c>
      <c r="AK272" s="2" t="s">
        <v>3638</v>
      </c>
      <c r="AL272" s="2" t="s">
        <v>3573</v>
      </c>
      <c r="AM272">
        <v>15</v>
      </c>
      <c r="AN272">
        <v>19</v>
      </c>
      <c r="AO272">
        <v>10</v>
      </c>
      <c r="AP272">
        <v>12</v>
      </c>
      <c r="AQ272">
        <v>10</v>
      </c>
      <c r="AR272">
        <v>16</v>
      </c>
      <c r="AS272" t="s">
        <v>5030</v>
      </c>
    </row>
    <row r="273" spans="1:45" x14ac:dyDescent="0.25">
      <c r="A273" s="2" t="s">
        <v>3074</v>
      </c>
      <c r="B273">
        <v>19</v>
      </c>
      <c r="D27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175</v>
      </c>
      <c r="E273" s="3">
        <f>Units[[#This Row],[CR]]/Units[[#This Row],[Total Levels]]</f>
        <v>1.0526315789473684</v>
      </c>
      <c r="F273" s="2">
        <f>IF(Units[[#This Row],[MonsterLevels]]+Units[[#This Row],[ClassLevels]]=0,1,Units[[#This Row],[MonsterLevels]]+Units[[#This Row],[ClassLevels]])</f>
        <v>19</v>
      </c>
      <c r="G273">
        <v>20</v>
      </c>
      <c r="H273">
        <v>1</v>
      </c>
      <c r="I273" s="2" t="s">
        <v>4341</v>
      </c>
      <c r="J273" s="2" t="s">
        <v>3638</v>
      </c>
      <c r="K273" t="str">
        <f>IF(ISNUMBER(SEARCH("Demon", I273)), "Demon",IF(Units[[#This Row],[All.Column2.m_Faction]]="WildAnimals","Animal",""))</f>
        <v>Demon</v>
      </c>
      <c r="L273" s="2" t="s">
        <v>3639</v>
      </c>
      <c r="M273" s="2" t="s">
        <v>4367</v>
      </c>
      <c r="N273" s="2" t="s">
        <v>3559</v>
      </c>
      <c r="O273" s="2" t="s">
        <v>3641</v>
      </c>
      <c r="P273" s="2" t="s">
        <v>4343</v>
      </c>
      <c r="Q273" s="2" t="s">
        <v>3638</v>
      </c>
      <c r="R273" s="2" t="s">
        <v>3638</v>
      </c>
      <c r="S273" s="2" t="s">
        <v>3638</v>
      </c>
      <c r="T273" s="2" t="s">
        <v>3638</v>
      </c>
      <c r="U273" s="2" t="s">
        <v>3638</v>
      </c>
      <c r="V273" s="2" t="s">
        <v>3638</v>
      </c>
      <c r="W273" s="2" t="s">
        <v>3638</v>
      </c>
      <c r="X273" s="2" t="s">
        <v>3558</v>
      </c>
      <c r="Y273" s="2" t="s">
        <v>3836</v>
      </c>
      <c r="Z273" s="2" t="s">
        <v>3638</v>
      </c>
      <c r="AA273" s="2" t="s">
        <v>3638</v>
      </c>
      <c r="AB273" s="2" t="s">
        <v>3638</v>
      </c>
      <c r="AC273" s="2" t="s">
        <v>3638</v>
      </c>
      <c r="AD273" s="2" t="s">
        <v>3638</v>
      </c>
      <c r="AE273" s="2" t="s">
        <v>3638</v>
      </c>
      <c r="AF273" s="2" t="s">
        <v>3638</v>
      </c>
      <c r="AG273" s="2" t="s">
        <v>3638</v>
      </c>
      <c r="AH273" s="2" t="s">
        <v>3638</v>
      </c>
      <c r="AI273" s="2" t="s">
        <v>3638</v>
      </c>
      <c r="AJ273" s="2" t="s">
        <v>3638</v>
      </c>
      <c r="AK273" s="2" t="s">
        <v>3638</v>
      </c>
      <c r="AL273" s="2" t="s">
        <v>3573</v>
      </c>
      <c r="AM273">
        <v>37</v>
      </c>
      <c r="AN273">
        <v>22</v>
      </c>
      <c r="AO273">
        <v>38</v>
      </c>
      <c r="AP273">
        <v>22</v>
      </c>
      <c r="AQ273">
        <v>27</v>
      </c>
      <c r="AR273">
        <v>29</v>
      </c>
      <c r="AS273" t="s">
        <v>5029</v>
      </c>
    </row>
    <row r="274" spans="1:45" x14ac:dyDescent="0.25">
      <c r="A274" s="2" t="s">
        <v>3063</v>
      </c>
      <c r="B274">
        <v>19</v>
      </c>
      <c r="D27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183</v>
      </c>
      <c r="E274" s="3">
        <f>Units[[#This Row],[CR]]/Units[[#This Row],[Total Levels]]</f>
        <v>1.0526315789473684</v>
      </c>
      <c r="F274" s="2">
        <f>IF(Units[[#This Row],[MonsterLevels]]+Units[[#This Row],[ClassLevels]]=0,1,Units[[#This Row],[MonsterLevels]]+Units[[#This Row],[ClassLevels]])</f>
        <v>19</v>
      </c>
      <c r="G274">
        <v>20</v>
      </c>
      <c r="H274">
        <v>1</v>
      </c>
      <c r="I274" s="2" t="s">
        <v>4292</v>
      </c>
      <c r="J274" s="2" t="s">
        <v>3638</v>
      </c>
      <c r="K274" t="str">
        <f>IF(ISNUMBER(SEARCH("Demon", I274)), "Demon",IF(Units[[#This Row],[All.Column2.m_Faction]]="WildAnimals","Animal",""))</f>
        <v>Demon</v>
      </c>
      <c r="L274" s="2" t="s">
        <v>3639</v>
      </c>
      <c r="M274" s="2" t="s">
        <v>4293</v>
      </c>
      <c r="N274" s="2" t="s">
        <v>3569</v>
      </c>
      <c r="O274" s="2" t="s">
        <v>3641</v>
      </c>
      <c r="P274" s="2" t="s">
        <v>3745</v>
      </c>
      <c r="Q274" s="2" t="s">
        <v>3638</v>
      </c>
      <c r="R274" s="2" t="s">
        <v>3638</v>
      </c>
      <c r="S274" s="2" t="s">
        <v>3638</v>
      </c>
      <c r="T274" s="2" t="s">
        <v>3638</v>
      </c>
      <c r="U274" s="2" t="s">
        <v>3638</v>
      </c>
      <c r="V274" s="2" t="s">
        <v>3638</v>
      </c>
      <c r="W274" s="2" t="s">
        <v>3638</v>
      </c>
      <c r="X274" s="2" t="s">
        <v>3643</v>
      </c>
      <c r="Y274" s="2" t="s">
        <v>3558</v>
      </c>
      <c r="Z274" s="2" t="s">
        <v>3638</v>
      </c>
      <c r="AA274" s="2" t="s">
        <v>3638</v>
      </c>
      <c r="AB274" s="2" t="s">
        <v>3638</v>
      </c>
      <c r="AC274" s="2" t="s">
        <v>3638</v>
      </c>
      <c r="AD274" s="2" t="s">
        <v>3638</v>
      </c>
      <c r="AE274" s="2" t="s">
        <v>3638</v>
      </c>
      <c r="AF274" s="2" t="s">
        <v>3638</v>
      </c>
      <c r="AG274" s="2" t="s">
        <v>3638</v>
      </c>
      <c r="AH274" s="2" t="s">
        <v>3638</v>
      </c>
      <c r="AI274" s="2" t="s">
        <v>3638</v>
      </c>
      <c r="AJ274" s="2" t="s">
        <v>3638</v>
      </c>
      <c r="AK274" s="2" t="s">
        <v>3638</v>
      </c>
      <c r="AL274" s="2" t="s">
        <v>3573</v>
      </c>
      <c r="AM274">
        <v>34</v>
      </c>
      <c r="AN274">
        <v>27</v>
      </c>
      <c r="AO274">
        <v>39</v>
      </c>
      <c r="AP274">
        <v>26</v>
      </c>
      <c r="AQ274">
        <v>27</v>
      </c>
      <c r="AR274">
        <v>30</v>
      </c>
      <c r="AS274" t="s">
        <v>5029</v>
      </c>
    </row>
    <row r="275" spans="1:45" x14ac:dyDescent="0.25">
      <c r="A275" s="2" t="s">
        <v>2528</v>
      </c>
      <c r="B275">
        <v>19</v>
      </c>
      <c r="D27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151</v>
      </c>
      <c r="E275" s="3">
        <f>Units[[#This Row],[CR]]/Units[[#This Row],[Total Levels]]</f>
        <v>1</v>
      </c>
      <c r="F275" s="2">
        <f>IF(Units[[#This Row],[MonsterLevels]]+Units[[#This Row],[ClassLevels]]=0,1,Units[[#This Row],[MonsterLevels]]+Units[[#This Row],[ClassLevels]])</f>
        <v>19</v>
      </c>
      <c r="G275">
        <v>19</v>
      </c>
      <c r="H275">
        <v>1</v>
      </c>
      <c r="I275" s="2" t="s">
        <v>4341</v>
      </c>
      <c r="J275" s="2" t="s">
        <v>3638</v>
      </c>
      <c r="K275" t="str">
        <f>IF(ISNUMBER(SEARCH("Demon", I275)), "Demon",IF(Units[[#This Row],[All.Column2.m_Faction]]="WildAnimals","Animal",""))</f>
        <v>Demon</v>
      </c>
      <c r="L275" s="2" t="s">
        <v>3639</v>
      </c>
      <c r="M275" s="2" t="s">
        <v>4860</v>
      </c>
      <c r="N275" s="2" t="s">
        <v>3559</v>
      </c>
      <c r="O275" s="2" t="s">
        <v>3641</v>
      </c>
      <c r="P275" s="2" t="s">
        <v>4861</v>
      </c>
      <c r="Q275" s="2" t="s">
        <v>3638</v>
      </c>
      <c r="R275" s="2" t="s">
        <v>3638</v>
      </c>
      <c r="S275" s="2" t="s">
        <v>3638</v>
      </c>
      <c r="T275" s="2" t="s">
        <v>3638</v>
      </c>
      <c r="U275" s="2" t="s">
        <v>3638</v>
      </c>
      <c r="V275" s="2" t="s">
        <v>3638</v>
      </c>
      <c r="W275" s="2" t="s">
        <v>3638</v>
      </c>
      <c r="X275" s="2" t="s">
        <v>3558</v>
      </c>
      <c r="Y275" s="2" t="s">
        <v>3836</v>
      </c>
      <c r="Z275" s="2" t="s">
        <v>3638</v>
      </c>
      <c r="AA275" s="2" t="s">
        <v>3638</v>
      </c>
      <c r="AB275" s="2" t="s">
        <v>3638</v>
      </c>
      <c r="AC275" s="2" t="s">
        <v>3638</v>
      </c>
      <c r="AD275" s="2" t="s">
        <v>3638</v>
      </c>
      <c r="AE275" s="2" t="s">
        <v>3638</v>
      </c>
      <c r="AF275" s="2" t="s">
        <v>3638</v>
      </c>
      <c r="AG275" s="2" t="s">
        <v>3638</v>
      </c>
      <c r="AH275" s="2" t="s">
        <v>3638</v>
      </c>
      <c r="AI275" s="2" t="s">
        <v>3638</v>
      </c>
      <c r="AJ275" s="2" t="s">
        <v>3638</v>
      </c>
      <c r="AK275" s="2" t="s">
        <v>3638</v>
      </c>
      <c r="AL275" s="2" t="s">
        <v>3573</v>
      </c>
      <c r="AM275">
        <v>33</v>
      </c>
      <c r="AN275">
        <v>18</v>
      </c>
      <c r="AO275">
        <v>34</v>
      </c>
      <c r="AP275">
        <v>18</v>
      </c>
      <c r="AQ275">
        <v>23</v>
      </c>
      <c r="AR275">
        <v>25</v>
      </c>
      <c r="AS275" t="s">
        <v>5029</v>
      </c>
    </row>
    <row r="276" spans="1:45" x14ac:dyDescent="0.25">
      <c r="A276" s="2" t="s">
        <v>2512</v>
      </c>
      <c r="B276">
        <v>19</v>
      </c>
      <c r="D27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73</v>
      </c>
      <c r="E276" s="3">
        <f>Units[[#This Row],[CR]]/Units[[#This Row],[Total Levels]]</f>
        <v>1</v>
      </c>
      <c r="F276" s="2">
        <f>IF(Units[[#This Row],[MonsterLevels]]+Units[[#This Row],[ClassLevels]]=0,1,Units[[#This Row],[MonsterLevels]]+Units[[#This Row],[ClassLevels]])</f>
        <v>19</v>
      </c>
      <c r="G276">
        <v>19</v>
      </c>
      <c r="H276">
        <v>1</v>
      </c>
      <c r="I276" s="2" t="s">
        <v>3638</v>
      </c>
      <c r="J276" s="2" t="s">
        <v>3844</v>
      </c>
      <c r="K276" t="s">
        <v>5034</v>
      </c>
      <c r="L276" s="2" t="s">
        <v>3845</v>
      </c>
      <c r="M276" s="2" t="s">
        <v>4879</v>
      </c>
      <c r="N276" s="2" t="s">
        <v>3559</v>
      </c>
      <c r="O276" s="2" t="s">
        <v>3641</v>
      </c>
      <c r="P276" s="2" t="s">
        <v>4820</v>
      </c>
      <c r="Q276" s="2" t="s">
        <v>3638</v>
      </c>
      <c r="R276" s="2" t="s">
        <v>3638</v>
      </c>
      <c r="S276" s="2" t="s">
        <v>3638</v>
      </c>
      <c r="T276" s="2" t="s">
        <v>3638</v>
      </c>
      <c r="U276" s="2" t="s">
        <v>3638</v>
      </c>
      <c r="V276" s="2" t="s">
        <v>3638</v>
      </c>
      <c r="W276" s="2" t="s">
        <v>3638</v>
      </c>
      <c r="X276" s="2" t="s">
        <v>3558</v>
      </c>
      <c r="Y276" s="2" t="s">
        <v>3558</v>
      </c>
      <c r="Z276" s="2" t="s">
        <v>4364</v>
      </c>
      <c r="AA276" s="2" t="s">
        <v>3638</v>
      </c>
      <c r="AB276" s="2" t="s">
        <v>3638</v>
      </c>
      <c r="AC276" s="2" t="s">
        <v>3638</v>
      </c>
      <c r="AD276" s="2" t="s">
        <v>3638</v>
      </c>
      <c r="AE276" s="2" t="s">
        <v>3638</v>
      </c>
      <c r="AF276" s="2" t="s">
        <v>3638</v>
      </c>
      <c r="AG276" s="2" t="s">
        <v>3638</v>
      </c>
      <c r="AH276" s="2" t="s">
        <v>3638</v>
      </c>
      <c r="AI276" s="2" t="s">
        <v>3665</v>
      </c>
      <c r="AJ276" s="2" t="s">
        <v>3651</v>
      </c>
      <c r="AK276" s="2" t="s">
        <v>3676</v>
      </c>
      <c r="AL276" s="2" t="s">
        <v>3573</v>
      </c>
      <c r="AM276">
        <v>16</v>
      </c>
      <c r="AN276">
        <v>18</v>
      </c>
      <c r="AO276">
        <v>14</v>
      </c>
      <c r="AP276">
        <v>7</v>
      </c>
      <c r="AQ276">
        <v>11</v>
      </c>
      <c r="AR276">
        <v>7</v>
      </c>
      <c r="AS276" t="s">
        <v>5034</v>
      </c>
    </row>
    <row r="277" spans="1:45" x14ac:dyDescent="0.25">
      <c r="A277" s="2" t="s">
        <v>2511</v>
      </c>
      <c r="B277">
        <v>19</v>
      </c>
      <c r="D27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74</v>
      </c>
      <c r="E277" s="3">
        <f>Units[[#This Row],[CR]]/Units[[#This Row],[Total Levels]]</f>
        <v>1</v>
      </c>
      <c r="F277" s="2">
        <f>IF(Units[[#This Row],[MonsterLevels]]+Units[[#This Row],[ClassLevels]]=0,1,Units[[#This Row],[MonsterLevels]]+Units[[#This Row],[ClassLevels]])</f>
        <v>19</v>
      </c>
      <c r="G277">
        <v>19</v>
      </c>
      <c r="H277">
        <v>1</v>
      </c>
      <c r="I277" s="2" t="s">
        <v>3638</v>
      </c>
      <c r="J277" s="2" t="s">
        <v>4880</v>
      </c>
      <c r="K277" t="s">
        <v>5034</v>
      </c>
      <c r="L277" s="2" t="s">
        <v>3845</v>
      </c>
      <c r="M277" s="2" t="s">
        <v>4881</v>
      </c>
      <c r="N277" s="2" t="s">
        <v>3559</v>
      </c>
      <c r="O277" s="2" t="s">
        <v>3641</v>
      </c>
      <c r="P277" s="2" t="s">
        <v>4882</v>
      </c>
      <c r="Q277" s="2" t="s">
        <v>3638</v>
      </c>
      <c r="R277" s="2" t="s">
        <v>3638</v>
      </c>
      <c r="S277" s="2" t="s">
        <v>3638</v>
      </c>
      <c r="T277" s="2" t="s">
        <v>3638</v>
      </c>
      <c r="U277" s="2" t="s">
        <v>3638</v>
      </c>
      <c r="V277" s="2" t="s">
        <v>3638</v>
      </c>
      <c r="W277" s="2" t="s">
        <v>3638</v>
      </c>
      <c r="X277" s="2" t="s">
        <v>3558</v>
      </c>
      <c r="Y277" s="2" t="s">
        <v>3558</v>
      </c>
      <c r="Z277" s="2" t="s">
        <v>3638</v>
      </c>
      <c r="AA277" s="2" t="s">
        <v>3638</v>
      </c>
      <c r="AB277" s="2" t="s">
        <v>3638</v>
      </c>
      <c r="AC277" s="2" t="s">
        <v>3638</v>
      </c>
      <c r="AD277" s="2" t="s">
        <v>3638</v>
      </c>
      <c r="AE277" s="2" t="s">
        <v>3638</v>
      </c>
      <c r="AF277" s="2" t="s">
        <v>3638</v>
      </c>
      <c r="AG277" s="2" t="s">
        <v>3638</v>
      </c>
      <c r="AH277" s="2" t="s">
        <v>3665</v>
      </c>
      <c r="AI277" s="2" t="s">
        <v>3638</v>
      </c>
      <c r="AJ277" s="2" t="s">
        <v>3651</v>
      </c>
      <c r="AK277" s="2" t="s">
        <v>3676</v>
      </c>
      <c r="AL277" s="2" t="s">
        <v>3573</v>
      </c>
      <c r="AM277">
        <v>16</v>
      </c>
      <c r="AN277">
        <v>10</v>
      </c>
      <c r="AO277">
        <v>10</v>
      </c>
      <c r="AP277">
        <v>18</v>
      </c>
      <c r="AQ277">
        <v>12</v>
      </c>
      <c r="AR277">
        <v>8</v>
      </c>
      <c r="AS277" t="s">
        <v>5034</v>
      </c>
    </row>
    <row r="278" spans="1:45" x14ac:dyDescent="0.25">
      <c r="A278" s="2" t="s">
        <v>2507</v>
      </c>
      <c r="B278">
        <v>19</v>
      </c>
      <c r="D27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105</v>
      </c>
      <c r="E278" s="3">
        <f>Units[[#This Row],[CR]]/Units[[#This Row],[Total Levels]]</f>
        <v>0.73684210526315785</v>
      </c>
      <c r="F278" s="2">
        <f>IF(Units[[#This Row],[MonsterLevels]]+Units[[#This Row],[ClassLevels]]=0,1,Units[[#This Row],[MonsterLevels]]+Units[[#This Row],[ClassLevels]])</f>
        <v>19</v>
      </c>
      <c r="G278">
        <v>14</v>
      </c>
      <c r="H278">
        <v>1</v>
      </c>
      <c r="I278" s="2" t="s">
        <v>3693</v>
      </c>
      <c r="J278" s="2" t="s">
        <v>3638</v>
      </c>
      <c r="K278" t="str">
        <f>IF(ISNUMBER(SEARCH("Demon", I278)), "Demon",IF(Units[[#This Row],[All.Column2.m_Faction]]="WildAnimals","Animal",""))</f>
        <v>Demon</v>
      </c>
      <c r="L278" s="2" t="s">
        <v>3639</v>
      </c>
      <c r="M278" s="2" t="s">
        <v>4884</v>
      </c>
      <c r="N278" s="2" t="s">
        <v>3559</v>
      </c>
      <c r="O278" s="2" t="s">
        <v>3641</v>
      </c>
      <c r="P278" s="2" t="s">
        <v>3988</v>
      </c>
      <c r="Q278" s="2" t="s">
        <v>3638</v>
      </c>
      <c r="R278" s="2" t="s">
        <v>3638</v>
      </c>
      <c r="S278" s="2" t="s">
        <v>3638</v>
      </c>
      <c r="T278" s="2" t="s">
        <v>3638</v>
      </c>
      <c r="U278" s="2" t="s">
        <v>3638</v>
      </c>
      <c r="V278" s="2" t="s">
        <v>3638</v>
      </c>
      <c r="W278" s="2" t="s">
        <v>3638</v>
      </c>
      <c r="X278" s="2" t="s">
        <v>3558</v>
      </c>
      <c r="Y278" s="2" t="s">
        <v>3558</v>
      </c>
      <c r="Z278" s="2" t="s">
        <v>4885</v>
      </c>
      <c r="AA278" s="2" t="s">
        <v>3638</v>
      </c>
      <c r="AB278" s="2" t="s">
        <v>4886</v>
      </c>
      <c r="AC278" s="2" t="s">
        <v>3638</v>
      </c>
      <c r="AD278" s="2" t="s">
        <v>3638</v>
      </c>
      <c r="AE278" s="2" t="s">
        <v>3638</v>
      </c>
      <c r="AF278" s="2" t="s">
        <v>3638</v>
      </c>
      <c r="AG278" s="2" t="s">
        <v>3638</v>
      </c>
      <c r="AH278" s="2" t="s">
        <v>3638</v>
      </c>
      <c r="AI278" s="2" t="s">
        <v>3638</v>
      </c>
      <c r="AJ278" s="2" t="s">
        <v>3638</v>
      </c>
      <c r="AK278" s="2" t="s">
        <v>3666</v>
      </c>
      <c r="AL278" s="2" t="s">
        <v>3573</v>
      </c>
      <c r="AM278">
        <v>20</v>
      </c>
      <c r="AN278">
        <v>15</v>
      </c>
      <c r="AO278">
        <v>18</v>
      </c>
      <c r="AP278">
        <v>15</v>
      </c>
      <c r="AQ278">
        <v>16</v>
      </c>
      <c r="AR278">
        <v>21</v>
      </c>
      <c r="AS278" t="s">
        <v>5029</v>
      </c>
    </row>
    <row r="279" spans="1:45" x14ac:dyDescent="0.25">
      <c r="A279" s="2" t="s">
        <v>2485</v>
      </c>
      <c r="B279">
        <v>19</v>
      </c>
      <c r="D27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93</v>
      </c>
      <c r="E279" s="3">
        <f>Units[[#This Row],[CR]]/Units[[#This Row],[Total Levels]]</f>
        <v>0.89473684210526316</v>
      </c>
      <c r="F279" s="2">
        <f>IF(Units[[#This Row],[MonsterLevels]]+Units[[#This Row],[ClassLevels]]=0,1,Units[[#This Row],[MonsterLevels]]+Units[[#This Row],[ClassLevels]])</f>
        <v>19</v>
      </c>
      <c r="G279">
        <v>17</v>
      </c>
      <c r="H279">
        <v>1</v>
      </c>
      <c r="I279" s="2" t="s">
        <v>3796</v>
      </c>
      <c r="J279" s="2" t="s">
        <v>3638</v>
      </c>
      <c r="K279" t="s">
        <v>5030</v>
      </c>
      <c r="L279" s="2" t="s">
        <v>3639</v>
      </c>
      <c r="M279" s="2" t="s">
        <v>4912</v>
      </c>
      <c r="N279" s="2" t="s">
        <v>3559</v>
      </c>
      <c r="O279" s="2" t="s">
        <v>3638</v>
      </c>
      <c r="P279" s="2" t="s">
        <v>3638</v>
      </c>
      <c r="Q279" s="2" t="s">
        <v>3638</v>
      </c>
      <c r="R279" s="2" t="s">
        <v>3638</v>
      </c>
      <c r="S279" s="2" t="s">
        <v>3638</v>
      </c>
      <c r="T279" s="2" t="s">
        <v>3638</v>
      </c>
      <c r="U279" s="2" t="s">
        <v>3638</v>
      </c>
      <c r="V279" s="2" t="s">
        <v>3638</v>
      </c>
      <c r="W279" s="2" t="s">
        <v>3638</v>
      </c>
      <c r="X279" s="2" t="s">
        <v>3798</v>
      </c>
      <c r="Y279" s="2" t="s">
        <v>3558</v>
      </c>
      <c r="Z279" s="2" t="s">
        <v>4337</v>
      </c>
      <c r="AA279" s="2" t="s">
        <v>3638</v>
      </c>
      <c r="AB279" s="2" t="s">
        <v>3638</v>
      </c>
      <c r="AC279" s="2" t="s">
        <v>3638</v>
      </c>
      <c r="AD279" s="2" t="s">
        <v>3638</v>
      </c>
      <c r="AE279" s="2" t="s">
        <v>3638</v>
      </c>
      <c r="AF279" s="2" t="s">
        <v>3638</v>
      </c>
      <c r="AG279" s="2" t="s">
        <v>3638</v>
      </c>
      <c r="AH279" s="2" t="s">
        <v>3638</v>
      </c>
      <c r="AI279" s="2" t="s">
        <v>3659</v>
      </c>
      <c r="AJ279" s="2" t="s">
        <v>3638</v>
      </c>
      <c r="AK279" s="2" t="s">
        <v>3638</v>
      </c>
      <c r="AL279" s="2" t="s">
        <v>3573</v>
      </c>
      <c r="AM279">
        <v>17</v>
      </c>
      <c r="AN279">
        <v>19</v>
      </c>
      <c r="AO279">
        <v>10</v>
      </c>
      <c r="AP279">
        <v>10</v>
      </c>
      <c r="AQ279">
        <v>17</v>
      </c>
      <c r="AR279">
        <v>20</v>
      </c>
      <c r="AS279" t="s">
        <v>5030</v>
      </c>
    </row>
    <row r="280" spans="1:45" x14ac:dyDescent="0.25">
      <c r="A280" s="2" t="s">
        <v>2465</v>
      </c>
      <c r="B280">
        <v>19</v>
      </c>
      <c r="D28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82</v>
      </c>
      <c r="E280" s="3">
        <f>Units[[#This Row],[CR]]/Units[[#This Row],[Total Levels]]</f>
        <v>1</v>
      </c>
      <c r="F280" s="2">
        <f>IF(Units[[#This Row],[MonsterLevels]]+Units[[#This Row],[ClassLevels]]=0,1,Units[[#This Row],[MonsterLevels]]+Units[[#This Row],[ClassLevels]])</f>
        <v>19</v>
      </c>
      <c r="G280">
        <v>19</v>
      </c>
      <c r="H280">
        <v>1</v>
      </c>
      <c r="I280" s="2" t="s">
        <v>3638</v>
      </c>
      <c r="J280" s="2" t="s">
        <v>3722</v>
      </c>
      <c r="K280" t="s">
        <v>5034</v>
      </c>
      <c r="L280" s="2" t="s">
        <v>3639</v>
      </c>
      <c r="M280" s="2" t="s">
        <v>1233</v>
      </c>
      <c r="N280" s="2" t="s">
        <v>3559</v>
      </c>
      <c r="O280" s="2" t="s">
        <v>3641</v>
      </c>
      <c r="P280" s="2" t="s">
        <v>4927</v>
      </c>
      <c r="Q280" s="2" t="s">
        <v>4928</v>
      </c>
      <c r="R280" s="2" t="s">
        <v>3638</v>
      </c>
      <c r="S280" s="2" t="s">
        <v>3638</v>
      </c>
      <c r="T280" s="2" t="s">
        <v>3638</v>
      </c>
      <c r="U280" s="2" t="s">
        <v>3638</v>
      </c>
      <c r="V280" s="2" t="s">
        <v>3638</v>
      </c>
      <c r="W280" s="2" t="s">
        <v>3638</v>
      </c>
      <c r="X280" s="2" t="s">
        <v>3558</v>
      </c>
      <c r="Y280" s="2" t="s">
        <v>3558</v>
      </c>
      <c r="Z280" s="2" t="s">
        <v>4929</v>
      </c>
      <c r="AA280" s="2" t="s">
        <v>3638</v>
      </c>
      <c r="AB280" s="2" t="s">
        <v>4135</v>
      </c>
      <c r="AC280" s="2" t="s">
        <v>3638</v>
      </c>
      <c r="AD280" s="2" t="s">
        <v>3638</v>
      </c>
      <c r="AE280" s="2" t="s">
        <v>3638</v>
      </c>
      <c r="AF280" s="2" t="s">
        <v>3638</v>
      </c>
      <c r="AG280" s="2" t="s">
        <v>3638</v>
      </c>
      <c r="AH280" s="2" t="s">
        <v>3638</v>
      </c>
      <c r="AI280" s="2" t="s">
        <v>3638</v>
      </c>
      <c r="AJ280" s="2" t="s">
        <v>3638</v>
      </c>
      <c r="AK280" s="2" t="s">
        <v>3666</v>
      </c>
      <c r="AL280" s="2" t="s">
        <v>3573</v>
      </c>
      <c r="AM280">
        <v>14</v>
      </c>
      <c r="AN280">
        <v>20</v>
      </c>
      <c r="AO280">
        <v>14</v>
      </c>
      <c r="AP280">
        <v>8</v>
      </c>
      <c r="AQ280">
        <v>12</v>
      </c>
      <c r="AR280">
        <v>14</v>
      </c>
      <c r="AS280" t="s">
        <v>5034</v>
      </c>
    </row>
    <row r="281" spans="1:45" x14ac:dyDescent="0.25">
      <c r="A281" s="2" t="s">
        <v>2433</v>
      </c>
      <c r="B281">
        <v>19</v>
      </c>
      <c r="D28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76</v>
      </c>
      <c r="E281" s="3">
        <f>Units[[#This Row],[CR]]/Units[[#This Row],[Total Levels]]</f>
        <v>1</v>
      </c>
      <c r="F281" s="2">
        <f>IF(Units[[#This Row],[MonsterLevels]]+Units[[#This Row],[ClassLevels]]=0,1,Units[[#This Row],[MonsterLevels]]+Units[[#This Row],[ClassLevels]])</f>
        <v>19</v>
      </c>
      <c r="G281">
        <v>19</v>
      </c>
      <c r="H281">
        <v>1</v>
      </c>
      <c r="I281" s="2" t="s">
        <v>3638</v>
      </c>
      <c r="J281" s="2" t="s">
        <v>4266</v>
      </c>
      <c r="K281" t="s">
        <v>5034</v>
      </c>
      <c r="L281" s="2" t="s">
        <v>3639</v>
      </c>
      <c r="M281" s="2" t="s">
        <v>4964</v>
      </c>
      <c r="N281" s="2" t="s">
        <v>3559</v>
      </c>
      <c r="O281" s="2" t="s">
        <v>3641</v>
      </c>
      <c r="P281" s="2" t="s">
        <v>4237</v>
      </c>
      <c r="Q281" s="2" t="s">
        <v>3638</v>
      </c>
      <c r="R281" s="2" t="s">
        <v>3638</v>
      </c>
      <c r="S281" s="2" t="s">
        <v>3638</v>
      </c>
      <c r="T281" s="2" t="s">
        <v>3638</v>
      </c>
      <c r="U281" s="2" t="s">
        <v>3638</v>
      </c>
      <c r="V281" s="2" t="s">
        <v>3638</v>
      </c>
      <c r="W281" s="2" t="s">
        <v>3638</v>
      </c>
      <c r="X281" s="2" t="s">
        <v>3558</v>
      </c>
      <c r="Y281" s="2" t="s">
        <v>3558</v>
      </c>
      <c r="Z281" s="2" t="s">
        <v>3638</v>
      </c>
      <c r="AA281" s="2" t="s">
        <v>3638</v>
      </c>
      <c r="AB281" s="2" t="s">
        <v>3638</v>
      </c>
      <c r="AC281" s="2" t="s">
        <v>3743</v>
      </c>
      <c r="AD281" s="2" t="s">
        <v>3638</v>
      </c>
      <c r="AE281" s="2" t="s">
        <v>3638</v>
      </c>
      <c r="AF281" s="2" t="s">
        <v>3638</v>
      </c>
      <c r="AG281" s="2" t="s">
        <v>3638</v>
      </c>
      <c r="AH281" s="2" t="s">
        <v>3638</v>
      </c>
      <c r="AI281" s="2" t="s">
        <v>3638</v>
      </c>
      <c r="AJ281" s="2" t="s">
        <v>4965</v>
      </c>
      <c r="AK281" s="2" t="s">
        <v>3666</v>
      </c>
      <c r="AL281" s="2" t="s">
        <v>3573</v>
      </c>
      <c r="AM281">
        <v>16</v>
      </c>
      <c r="AN281">
        <v>10</v>
      </c>
      <c r="AO281">
        <v>12</v>
      </c>
      <c r="AP281">
        <v>18</v>
      </c>
      <c r="AQ281">
        <v>10</v>
      </c>
      <c r="AR281">
        <v>10</v>
      </c>
      <c r="AS281" t="s">
        <v>5034</v>
      </c>
    </row>
    <row r="282" spans="1:45" x14ac:dyDescent="0.25">
      <c r="A282" s="2" t="s">
        <v>2425</v>
      </c>
      <c r="B282">
        <v>19</v>
      </c>
      <c r="D28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119</v>
      </c>
      <c r="E282" s="3">
        <f>Units[[#This Row],[CR]]/Units[[#This Row],[Total Levels]]</f>
        <v>1</v>
      </c>
      <c r="F282" s="2">
        <f>IF(Units[[#This Row],[MonsterLevels]]+Units[[#This Row],[ClassLevels]]=0,1,Units[[#This Row],[MonsterLevels]]+Units[[#This Row],[ClassLevels]])</f>
        <v>19</v>
      </c>
      <c r="G282">
        <v>19</v>
      </c>
      <c r="H282">
        <v>1</v>
      </c>
      <c r="I282" s="2" t="s">
        <v>3981</v>
      </c>
      <c r="J282" s="2" t="s">
        <v>3638</v>
      </c>
      <c r="K282" t="str">
        <f>IF(ISNUMBER(SEARCH("Demon", I282)), "Demon",IF(Units[[#This Row],[All.Column2.m_Faction]]="WildAnimals","Animal",""))</f>
        <v>Demon</v>
      </c>
      <c r="L282" s="2" t="s">
        <v>3639</v>
      </c>
      <c r="M282" s="2" t="s">
        <v>4270</v>
      </c>
      <c r="N282" s="2" t="s">
        <v>3559</v>
      </c>
      <c r="O282" s="2" t="s">
        <v>3638</v>
      </c>
      <c r="P282" s="2" t="s">
        <v>4301</v>
      </c>
      <c r="Q282" s="2" t="s">
        <v>3638</v>
      </c>
      <c r="R282" s="2" t="s">
        <v>3638</v>
      </c>
      <c r="S282" s="2" t="s">
        <v>3638</v>
      </c>
      <c r="T282" s="2" t="s">
        <v>3638</v>
      </c>
      <c r="U282" s="2" t="s">
        <v>3638</v>
      </c>
      <c r="V282" s="2" t="s">
        <v>3638</v>
      </c>
      <c r="W282" s="2" t="s">
        <v>3638</v>
      </c>
      <c r="X282" s="2" t="s">
        <v>3558</v>
      </c>
      <c r="Y282" s="2" t="s">
        <v>3558</v>
      </c>
      <c r="Z282" s="2" t="s">
        <v>3638</v>
      </c>
      <c r="AA282" s="2" t="s">
        <v>3638</v>
      </c>
      <c r="AB282" s="2" t="s">
        <v>3638</v>
      </c>
      <c r="AC282" s="2" t="s">
        <v>3638</v>
      </c>
      <c r="AD282" s="2" t="s">
        <v>3638</v>
      </c>
      <c r="AE282" s="2" t="s">
        <v>3638</v>
      </c>
      <c r="AF282" s="2" t="s">
        <v>3638</v>
      </c>
      <c r="AG282" s="2" t="s">
        <v>3638</v>
      </c>
      <c r="AH282" s="2" t="s">
        <v>3638</v>
      </c>
      <c r="AI282" s="2" t="s">
        <v>3638</v>
      </c>
      <c r="AJ282" s="2" t="s">
        <v>3638</v>
      </c>
      <c r="AK282" s="2" t="s">
        <v>3638</v>
      </c>
      <c r="AL282" s="2" t="s">
        <v>3573</v>
      </c>
      <c r="AM282">
        <v>14</v>
      </c>
      <c r="AN282">
        <v>22</v>
      </c>
      <c r="AO282">
        <v>24</v>
      </c>
      <c r="AP282">
        <v>16</v>
      </c>
      <c r="AQ282">
        <v>17</v>
      </c>
      <c r="AR282">
        <v>26</v>
      </c>
      <c r="AS282" t="s">
        <v>5029</v>
      </c>
    </row>
    <row r="283" spans="1:45" x14ac:dyDescent="0.25">
      <c r="A283" s="2" t="s">
        <v>2396</v>
      </c>
      <c r="B283">
        <v>19</v>
      </c>
      <c r="D28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76</v>
      </c>
      <c r="E283" s="3">
        <f>Units[[#This Row],[CR]]/Units[[#This Row],[Total Levels]]</f>
        <v>1</v>
      </c>
      <c r="F283" s="2">
        <f>IF(Units[[#This Row],[MonsterLevels]]+Units[[#This Row],[ClassLevels]]=0,1,Units[[#This Row],[MonsterLevels]]+Units[[#This Row],[ClassLevels]])</f>
        <v>19</v>
      </c>
      <c r="G283">
        <v>19</v>
      </c>
      <c r="H283">
        <v>1</v>
      </c>
      <c r="I283" s="2" t="s">
        <v>3638</v>
      </c>
      <c r="J283" s="2" t="s">
        <v>4887</v>
      </c>
      <c r="K283" t="s">
        <v>5034</v>
      </c>
      <c r="L283" s="2" t="s">
        <v>3639</v>
      </c>
      <c r="M283" s="2" t="s">
        <v>1163</v>
      </c>
      <c r="N283" s="2" t="s">
        <v>3559</v>
      </c>
      <c r="O283" s="2" t="s">
        <v>3641</v>
      </c>
      <c r="P283" s="2" t="s">
        <v>4237</v>
      </c>
      <c r="Q283" s="2" t="s">
        <v>3638</v>
      </c>
      <c r="R283" s="2" t="s">
        <v>3638</v>
      </c>
      <c r="S283" s="2" t="s">
        <v>3638</v>
      </c>
      <c r="T283" s="2" t="s">
        <v>3638</v>
      </c>
      <c r="U283" s="2" t="s">
        <v>3638</v>
      </c>
      <c r="V283" s="2" t="s">
        <v>3638</v>
      </c>
      <c r="W283" s="2" t="s">
        <v>3638</v>
      </c>
      <c r="X283" s="2" t="s">
        <v>3558</v>
      </c>
      <c r="Y283" s="2" t="s">
        <v>3558</v>
      </c>
      <c r="Z283" s="2" t="s">
        <v>3638</v>
      </c>
      <c r="AA283" s="2" t="s">
        <v>3638</v>
      </c>
      <c r="AB283" s="2" t="s">
        <v>3638</v>
      </c>
      <c r="AC283" s="2" t="s">
        <v>3743</v>
      </c>
      <c r="AD283" s="2" t="s">
        <v>3638</v>
      </c>
      <c r="AE283" s="2" t="s">
        <v>3638</v>
      </c>
      <c r="AF283" s="2" t="s">
        <v>3638</v>
      </c>
      <c r="AG283" s="2" t="s">
        <v>3638</v>
      </c>
      <c r="AH283" s="2" t="s">
        <v>3638</v>
      </c>
      <c r="AI283" s="2" t="s">
        <v>3638</v>
      </c>
      <c r="AJ283" s="2" t="s">
        <v>4965</v>
      </c>
      <c r="AK283" s="2" t="s">
        <v>3666</v>
      </c>
      <c r="AL283" s="2" t="s">
        <v>3573</v>
      </c>
      <c r="AM283">
        <v>16</v>
      </c>
      <c r="AN283">
        <v>10</v>
      </c>
      <c r="AO283">
        <v>12</v>
      </c>
      <c r="AP283">
        <v>18</v>
      </c>
      <c r="AQ283">
        <v>10</v>
      </c>
      <c r="AR283">
        <v>10</v>
      </c>
      <c r="AS283" t="s">
        <v>5034</v>
      </c>
    </row>
    <row r="284" spans="1:45" x14ac:dyDescent="0.25">
      <c r="A284" s="2" t="s">
        <v>2391</v>
      </c>
      <c r="B284">
        <v>19</v>
      </c>
      <c r="D28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161</v>
      </c>
      <c r="E284" s="3">
        <f>Units[[#This Row],[CR]]/Units[[#This Row],[Total Levels]]</f>
        <v>1</v>
      </c>
      <c r="F284" s="2">
        <f>IF(Units[[#This Row],[MonsterLevels]]+Units[[#This Row],[ClassLevels]]=0,1,Units[[#This Row],[MonsterLevels]]+Units[[#This Row],[ClassLevels]])</f>
        <v>19</v>
      </c>
      <c r="G284">
        <v>19</v>
      </c>
      <c r="H284">
        <v>1</v>
      </c>
      <c r="I284" s="2" t="s">
        <v>3746</v>
      </c>
      <c r="J284" s="2" t="s">
        <v>3638</v>
      </c>
      <c r="K284" t="s">
        <v>5030</v>
      </c>
      <c r="L284" s="2" t="s">
        <v>3639</v>
      </c>
      <c r="M284" s="2" t="s">
        <v>5001</v>
      </c>
      <c r="N284" s="2" t="s">
        <v>3559</v>
      </c>
      <c r="O284" s="2" t="s">
        <v>3638</v>
      </c>
      <c r="P284" s="2" t="s">
        <v>3638</v>
      </c>
      <c r="Q284" s="2" t="s">
        <v>3638</v>
      </c>
      <c r="R284" s="2" t="s">
        <v>3638</v>
      </c>
      <c r="S284" s="2" t="s">
        <v>3638</v>
      </c>
      <c r="T284" s="2" t="s">
        <v>3638</v>
      </c>
      <c r="U284" s="2" t="s">
        <v>3638</v>
      </c>
      <c r="V284" s="2" t="s">
        <v>3638</v>
      </c>
      <c r="W284" s="2" t="s">
        <v>3638</v>
      </c>
      <c r="X284" s="2" t="s">
        <v>3748</v>
      </c>
      <c r="Y284" s="2" t="s">
        <v>3558</v>
      </c>
      <c r="Z284" s="2" t="s">
        <v>3638</v>
      </c>
      <c r="AA284" s="2" t="s">
        <v>3638</v>
      </c>
      <c r="AB284" s="2" t="s">
        <v>3638</v>
      </c>
      <c r="AC284" s="2" t="s">
        <v>3638</v>
      </c>
      <c r="AD284" s="2" t="s">
        <v>3638</v>
      </c>
      <c r="AE284" s="2" t="s">
        <v>3638</v>
      </c>
      <c r="AF284" s="2" t="s">
        <v>3638</v>
      </c>
      <c r="AG284" s="2" t="s">
        <v>3638</v>
      </c>
      <c r="AH284" s="2" t="s">
        <v>3638</v>
      </c>
      <c r="AI284" s="2" t="s">
        <v>3638</v>
      </c>
      <c r="AJ284" s="2" t="s">
        <v>3638</v>
      </c>
      <c r="AK284" s="2" t="s">
        <v>3638</v>
      </c>
      <c r="AL284" s="2" t="s">
        <v>3573</v>
      </c>
      <c r="AM284">
        <v>27</v>
      </c>
      <c r="AN284">
        <v>25</v>
      </c>
      <c r="AO284">
        <v>36</v>
      </c>
      <c r="AP284">
        <v>20</v>
      </c>
      <c r="AQ284">
        <v>25</v>
      </c>
      <c r="AR284">
        <v>28</v>
      </c>
      <c r="AS284" t="s">
        <v>5030</v>
      </c>
    </row>
    <row r="285" spans="1:45" x14ac:dyDescent="0.25">
      <c r="A285" s="2" t="s">
        <v>3535</v>
      </c>
      <c r="B285">
        <v>18</v>
      </c>
      <c r="D28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165</v>
      </c>
      <c r="E285" s="3">
        <f>Units[[#This Row],[CR]]/Units[[#This Row],[Total Levels]]</f>
        <v>1.0555555555555556</v>
      </c>
      <c r="F285" s="2">
        <f>IF(Units[[#This Row],[MonsterLevels]]+Units[[#This Row],[ClassLevels]]=0,1,Units[[#This Row],[MonsterLevels]]+Units[[#This Row],[ClassLevels]])</f>
        <v>18</v>
      </c>
      <c r="G285">
        <v>19</v>
      </c>
      <c r="H285">
        <v>1</v>
      </c>
      <c r="I285" s="2" t="s">
        <v>3731</v>
      </c>
      <c r="J285" s="2" t="s">
        <v>3638</v>
      </c>
      <c r="K285" t="str">
        <f>IF(ISNUMBER(SEARCH("Demon", I285)), "Demon",IF(Units[[#This Row],[All.Column2.m_Faction]]="WildAnimals","Animal",""))</f>
        <v>Demon</v>
      </c>
      <c r="L285" s="2" t="s">
        <v>3639</v>
      </c>
      <c r="M285" s="2" t="s">
        <v>3732</v>
      </c>
      <c r="N285" s="2" t="s">
        <v>3570</v>
      </c>
      <c r="O285" s="2" t="s">
        <v>3641</v>
      </c>
      <c r="P285" s="2" t="s">
        <v>3733</v>
      </c>
      <c r="Q285" s="2" t="s">
        <v>3638</v>
      </c>
      <c r="R285" s="2" t="s">
        <v>3638</v>
      </c>
      <c r="S285" s="2" t="s">
        <v>3638</v>
      </c>
      <c r="T285" s="2" t="s">
        <v>3638</v>
      </c>
      <c r="U285" s="2" t="s">
        <v>3638</v>
      </c>
      <c r="V285" s="2" t="s">
        <v>3638</v>
      </c>
      <c r="W285" s="2" t="s">
        <v>3638</v>
      </c>
      <c r="X285" s="2" t="s">
        <v>3558</v>
      </c>
      <c r="Y285" s="2" t="s">
        <v>3734</v>
      </c>
      <c r="Z285" s="2" t="s">
        <v>3691</v>
      </c>
      <c r="AA285" s="2" t="s">
        <v>3638</v>
      </c>
      <c r="AB285" s="2" t="s">
        <v>3638</v>
      </c>
      <c r="AC285" s="2" t="s">
        <v>3638</v>
      </c>
      <c r="AD285" s="2" t="s">
        <v>3638</v>
      </c>
      <c r="AE285" s="2" t="s">
        <v>3638</v>
      </c>
      <c r="AF285" s="2" t="s">
        <v>3638</v>
      </c>
      <c r="AG285" s="2" t="s">
        <v>3638</v>
      </c>
      <c r="AH285" s="2" t="s">
        <v>3638</v>
      </c>
      <c r="AI285" s="2" t="s">
        <v>3638</v>
      </c>
      <c r="AJ285" s="2" t="s">
        <v>3638</v>
      </c>
      <c r="AK285" s="2" t="s">
        <v>3638</v>
      </c>
      <c r="AL285" s="2" t="s">
        <v>3573</v>
      </c>
      <c r="AM285">
        <v>36</v>
      </c>
      <c r="AN285">
        <v>18</v>
      </c>
      <c r="AO285">
        <v>37</v>
      </c>
      <c r="AP285">
        <v>22</v>
      </c>
      <c r="AQ285">
        <v>25</v>
      </c>
      <c r="AR285">
        <v>27</v>
      </c>
      <c r="AS285" t="s">
        <v>5029</v>
      </c>
    </row>
    <row r="286" spans="1:45" x14ac:dyDescent="0.25">
      <c r="A286" s="2" t="s">
        <v>2573</v>
      </c>
      <c r="B286">
        <v>18</v>
      </c>
      <c r="D28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87</v>
      </c>
      <c r="E286" s="3">
        <f>Units[[#This Row],[CR]]/Units[[#This Row],[Total Levels]]</f>
        <v>1</v>
      </c>
      <c r="F286" s="2">
        <f>IF(Units[[#This Row],[MonsterLevels]]+Units[[#This Row],[ClassLevels]]=0,1,Units[[#This Row],[MonsterLevels]]+Units[[#This Row],[ClassLevels]])</f>
        <v>18</v>
      </c>
      <c r="G286">
        <v>18</v>
      </c>
      <c r="H286">
        <v>1</v>
      </c>
      <c r="I286" s="2" t="s">
        <v>3803</v>
      </c>
      <c r="J286" s="2" t="s">
        <v>3638</v>
      </c>
      <c r="K286" t="str">
        <f>IF(ISNUMBER(SEARCH("Demon", I286)), "Demon",IF(Units[[#This Row],[All.Column2.m_Faction]]="WildAnimals","Animal",""))</f>
        <v>Demon</v>
      </c>
      <c r="L286" s="2" t="s">
        <v>3639</v>
      </c>
      <c r="M286" s="2" t="s">
        <v>3811</v>
      </c>
      <c r="N286" s="2" t="s">
        <v>3559</v>
      </c>
      <c r="O286" s="2" t="s">
        <v>3641</v>
      </c>
      <c r="P286" s="2" t="s">
        <v>3812</v>
      </c>
      <c r="Q286" s="2" t="s">
        <v>3638</v>
      </c>
      <c r="R286" s="2" t="s">
        <v>3701</v>
      </c>
      <c r="S286" s="2" t="s">
        <v>3638</v>
      </c>
      <c r="T286" s="2" t="s">
        <v>3638</v>
      </c>
      <c r="U286" s="2" t="s">
        <v>3638</v>
      </c>
      <c r="V286" s="2" t="s">
        <v>3638</v>
      </c>
      <c r="W286" s="2" t="s">
        <v>3638</v>
      </c>
      <c r="X286" s="2" t="s">
        <v>3779</v>
      </c>
      <c r="Y286" s="2" t="s">
        <v>3558</v>
      </c>
      <c r="Z286" s="2" t="s">
        <v>3638</v>
      </c>
      <c r="AA286" s="2" t="s">
        <v>3813</v>
      </c>
      <c r="AB286" s="2" t="s">
        <v>3638</v>
      </c>
      <c r="AC286" s="2" t="s">
        <v>3657</v>
      </c>
      <c r="AD286" s="2" t="s">
        <v>3638</v>
      </c>
      <c r="AE286" s="2" t="s">
        <v>3638</v>
      </c>
      <c r="AF286" s="2" t="s">
        <v>3638</v>
      </c>
      <c r="AG286" s="2" t="s">
        <v>3638</v>
      </c>
      <c r="AH286" s="2" t="s">
        <v>3638</v>
      </c>
      <c r="AI286" s="2" t="s">
        <v>3638</v>
      </c>
      <c r="AJ286" s="2" t="s">
        <v>3814</v>
      </c>
      <c r="AK286" s="2" t="s">
        <v>3638</v>
      </c>
      <c r="AL286" s="2" t="s">
        <v>3573</v>
      </c>
      <c r="AM286">
        <v>13</v>
      </c>
      <c r="AN286">
        <v>15</v>
      </c>
      <c r="AO286">
        <v>15</v>
      </c>
      <c r="AP286">
        <v>18</v>
      </c>
      <c r="AQ286">
        <v>12</v>
      </c>
      <c r="AR286">
        <v>14</v>
      </c>
      <c r="AS286" t="s">
        <v>5029</v>
      </c>
    </row>
    <row r="287" spans="1:45" x14ac:dyDescent="0.25">
      <c r="A287" s="2" t="s">
        <v>3371</v>
      </c>
      <c r="B287">
        <v>18</v>
      </c>
      <c r="D28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110</v>
      </c>
      <c r="E287" s="3">
        <f>Units[[#This Row],[CR]]/Units[[#This Row],[Total Levels]]</f>
        <v>0.66666666666666663</v>
      </c>
      <c r="F287" s="2">
        <f>IF(Units[[#This Row],[MonsterLevels]]+Units[[#This Row],[ClassLevels]]=0,1,Units[[#This Row],[MonsterLevels]]+Units[[#This Row],[ClassLevels]])</f>
        <v>18</v>
      </c>
      <c r="G287">
        <v>12</v>
      </c>
      <c r="H287">
        <v>1</v>
      </c>
      <c r="I287" s="2" t="s">
        <v>4030</v>
      </c>
      <c r="J287" s="2" t="s">
        <v>3638</v>
      </c>
      <c r="K287" t="str">
        <f>IF(ISNUMBER(SEARCH("Demon", I287)), "Demon",IF(Units[[#This Row],[All.Column2.m_Faction]]="WildAnimals","Animal",""))</f>
        <v>Animal</v>
      </c>
      <c r="L287" s="2" t="s">
        <v>3726</v>
      </c>
      <c r="M287" s="2" t="s">
        <v>4075</v>
      </c>
      <c r="N287" s="2" t="s">
        <v>3570</v>
      </c>
      <c r="O287" s="2" t="s">
        <v>3638</v>
      </c>
      <c r="P287" s="2" t="s">
        <v>3638</v>
      </c>
      <c r="Q287" s="2" t="s">
        <v>3638</v>
      </c>
      <c r="R287" s="2" t="s">
        <v>3638</v>
      </c>
      <c r="S287" s="2" t="s">
        <v>3638</v>
      </c>
      <c r="T287" s="2" t="s">
        <v>3638</v>
      </c>
      <c r="U287" s="2" t="s">
        <v>3638</v>
      </c>
      <c r="V287" s="2" t="s">
        <v>3638</v>
      </c>
      <c r="W287" s="2" t="s">
        <v>3638</v>
      </c>
      <c r="X287" s="2" t="s">
        <v>3714</v>
      </c>
      <c r="Y287" s="2" t="s">
        <v>3558</v>
      </c>
      <c r="Z287" s="2" t="s">
        <v>3638</v>
      </c>
      <c r="AA287" s="2" t="s">
        <v>3638</v>
      </c>
      <c r="AB287" s="2" t="s">
        <v>3638</v>
      </c>
      <c r="AC287" s="2" t="s">
        <v>3638</v>
      </c>
      <c r="AD287" s="2" t="s">
        <v>3638</v>
      </c>
      <c r="AE287" s="2" t="s">
        <v>3638</v>
      </c>
      <c r="AF287" s="2" t="s">
        <v>3638</v>
      </c>
      <c r="AG287" s="2" t="s">
        <v>3638</v>
      </c>
      <c r="AH287" s="2" t="s">
        <v>3638</v>
      </c>
      <c r="AI287" s="2" t="s">
        <v>3638</v>
      </c>
      <c r="AJ287" s="2" t="s">
        <v>3638</v>
      </c>
      <c r="AK287" s="2" t="s">
        <v>3638</v>
      </c>
      <c r="AL287" s="2" t="s">
        <v>3573</v>
      </c>
      <c r="AM287">
        <v>38</v>
      </c>
      <c r="AN287">
        <v>10</v>
      </c>
      <c r="AO287">
        <v>26</v>
      </c>
      <c r="AP287">
        <v>6</v>
      </c>
      <c r="AQ287">
        <v>16</v>
      </c>
      <c r="AR287">
        <v>14</v>
      </c>
      <c r="AS287" t="s">
        <v>5036</v>
      </c>
    </row>
    <row r="288" spans="1:45" x14ac:dyDescent="0.25">
      <c r="A288" s="2" t="s">
        <v>3331</v>
      </c>
      <c r="B288">
        <v>18</v>
      </c>
      <c r="D28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109</v>
      </c>
      <c r="E288" s="3">
        <f>Units[[#This Row],[CR]]/Units[[#This Row],[Total Levels]]</f>
        <v>0.72222222222222221</v>
      </c>
      <c r="F288" s="2">
        <f>IF(Units[[#This Row],[MonsterLevels]]+Units[[#This Row],[ClassLevels]]=0,1,Units[[#This Row],[MonsterLevels]]+Units[[#This Row],[ClassLevels]])</f>
        <v>18</v>
      </c>
      <c r="G288">
        <v>13</v>
      </c>
      <c r="H288">
        <v>1</v>
      </c>
      <c r="I288" s="2" t="s">
        <v>3667</v>
      </c>
      <c r="J288" s="2" t="s">
        <v>3638</v>
      </c>
      <c r="K288" t="s">
        <v>5024</v>
      </c>
      <c r="L288" s="2" t="s">
        <v>3639</v>
      </c>
      <c r="M288" s="2" t="s">
        <v>4139</v>
      </c>
      <c r="N288" s="2" t="s">
        <v>3559</v>
      </c>
      <c r="O288" s="2" t="s">
        <v>3641</v>
      </c>
      <c r="P288" s="2" t="s">
        <v>3980</v>
      </c>
      <c r="Q288" s="2" t="s">
        <v>3980</v>
      </c>
      <c r="R288" s="2" t="s">
        <v>3638</v>
      </c>
      <c r="S288" s="2" t="s">
        <v>3638</v>
      </c>
      <c r="T288" s="2" t="s">
        <v>3638</v>
      </c>
      <c r="U288" s="2" t="s">
        <v>3638</v>
      </c>
      <c r="V288" s="2" t="s">
        <v>3638</v>
      </c>
      <c r="W288" s="2" t="s">
        <v>3638</v>
      </c>
      <c r="X288" s="2" t="s">
        <v>3669</v>
      </c>
      <c r="Y288" s="2" t="s">
        <v>3558</v>
      </c>
      <c r="Z288" s="2" t="s">
        <v>3852</v>
      </c>
      <c r="AA288" s="2" t="s">
        <v>3638</v>
      </c>
      <c r="AB288" s="2" t="s">
        <v>3638</v>
      </c>
      <c r="AC288" s="2" t="s">
        <v>3638</v>
      </c>
      <c r="AD288" s="2" t="s">
        <v>3638</v>
      </c>
      <c r="AE288" s="2" t="s">
        <v>3638</v>
      </c>
      <c r="AF288" s="2" t="s">
        <v>3638</v>
      </c>
      <c r="AG288" s="2" t="s">
        <v>3638</v>
      </c>
      <c r="AH288" s="2" t="s">
        <v>3638</v>
      </c>
      <c r="AI288" s="2" t="s">
        <v>3638</v>
      </c>
      <c r="AJ288" s="2" t="s">
        <v>3638</v>
      </c>
      <c r="AK288" s="2" t="s">
        <v>3638</v>
      </c>
      <c r="AL288" s="2" t="s">
        <v>3573</v>
      </c>
      <c r="AM288">
        <v>28</v>
      </c>
      <c r="AN288">
        <v>21</v>
      </c>
      <c r="AO288">
        <v>18</v>
      </c>
      <c r="AP288">
        <v>12</v>
      </c>
      <c r="AQ288">
        <v>13</v>
      </c>
      <c r="AR288">
        <v>17</v>
      </c>
      <c r="AS288" t="s">
        <v>5024</v>
      </c>
    </row>
    <row r="289" spans="1:45" x14ac:dyDescent="0.25">
      <c r="A289" s="2" t="s">
        <v>3328</v>
      </c>
      <c r="B289">
        <v>18</v>
      </c>
      <c r="D28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102</v>
      </c>
      <c r="E289" s="3">
        <f>Units[[#This Row],[CR]]/Units[[#This Row],[Total Levels]]</f>
        <v>0.72222222222222221</v>
      </c>
      <c r="F289" s="2">
        <f>IF(Units[[#This Row],[MonsterLevels]]+Units[[#This Row],[ClassLevels]]=0,1,Units[[#This Row],[MonsterLevels]]+Units[[#This Row],[ClassLevels]])</f>
        <v>18</v>
      </c>
      <c r="G289">
        <v>13</v>
      </c>
      <c r="H289">
        <v>1</v>
      </c>
      <c r="I289" s="2" t="s">
        <v>4030</v>
      </c>
      <c r="J289" s="2" t="s">
        <v>3638</v>
      </c>
      <c r="K289" t="str">
        <f>IF(ISNUMBER(SEARCH("Demon", I289)), "Demon",IF(Units[[#This Row],[All.Column2.m_Faction]]="WildAnimals","Animal",""))</f>
        <v>Animal</v>
      </c>
      <c r="L289" s="2" t="s">
        <v>3726</v>
      </c>
      <c r="M289" s="2" t="s">
        <v>4142</v>
      </c>
      <c r="N289" s="2" t="s">
        <v>3570</v>
      </c>
      <c r="O289" s="2" t="s">
        <v>3638</v>
      </c>
      <c r="P289" s="2" t="s">
        <v>3638</v>
      </c>
      <c r="Q289" s="2" t="s">
        <v>3638</v>
      </c>
      <c r="R289" s="2" t="s">
        <v>3638</v>
      </c>
      <c r="S289" s="2" t="s">
        <v>3638</v>
      </c>
      <c r="T289" s="2" t="s">
        <v>3638</v>
      </c>
      <c r="U289" s="2" t="s">
        <v>3638</v>
      </c>
      <c r="V289" s="2" t="s">
        <v>3638</v>
      </c>
      <c r="W289" s="2" t="s">
        <v>3638</v>
      </c>
      <c r="X289" s="2" t="s">
        <v>3714</v>
      </c>
      <c r="Y289" s="2" t="s">
        <v>3558</v>
      </c>
      <c r="Z289" s="2" t="s">
        <v>3638</v>
      </c>
      <c r="AA289" s="2" t="s">
        <v>3638</v>
      </c>
      <c r="AB289" s="2" t="s">
        <v>3638</v>
      </c>
      <c r="AC289" s="2" t="s">
        <v>3638</v>
      </c>
      <c r="AD289" s="2" t="s">
        <v>3638</v>
      </c>
      <c r="AE289" s="2" t="s">
        <v>3638</v>
      </c>
      <c r="AF289" s="2" t="s">
        <v>3638</v>
      </c>
      <c r="AG289" s="2" t="s">
        <v>3638</v>
      </c>
      <c r="AH289" s="2" t="s">
        <v>3638</v>
      </c>
      <c r="AI289" s="2" t="s">
        <v>3638</v>
      </c>
      <c r="AJ289" s="2" t="s">
        <v>3638</v>
      </c>
      <c r="AK289" s="2" t="s">
        <v>3638</v>
      </c>
      <c r="AL289" s="2" t="s">
        <v>3573</v>
      </c>
      <c r="AM289">
        <v>34</v>
      </c>
      <c r="AN289">
        <v>10</v>
      </c>
      <c r="AO289">
        <v>22</v>
      </c>
      <c r="AP289">
        <v>6</v>
      </c>
      <c r="AQ289">
        <v>16</v>
      </c>
      <c r="AR289">
        <v>14</v>
      </c>
      <c r="AS289" t="s">
        <v>5036</v>
      </c>
    </row>
    <row r="290" spans="1:45" x14ac:dyDescent="0.25">
      <c r="A290" s="2" t="s">
        <v>3324</v>
      </c>
      <c r="B290">
        <v>18</v>
      </c>
      <c r="D29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104</v>
      </c>
      <c r="E290" s="3">
        <f>Units[[#This Row],[CR]]/Units[[#This Row],[Total Levels]]</f>
        <v>0.72222222222222221</v>
      </c>
      <c r="F290" s="2">
        <f>IF(Units[[#This Row],[MonsterLevels]]+Units[[#This Row],[ClassLevels]]=0,1,Units[[#This Row],[MonsterLevels]]+Units[[#This Row],[ClassLevels]])</f>
        <v>18</v>
      </c>
      <c r="G290">
        <v>13</v>
      </c>
      <c r="H290">
        <v>1</v>
      </c>
      <c r="I290" s="2" t="s">
        <v>4019</v>
      </c>
      <c r="J290" s="2" t="s">
        <v>3638</v>
      </c>
      <c r="K290" t="s">
        <v>5034</v>
      </c>
      <c r="L290" s="2" t="s">
        <v>3639</v>
      </c>
      <c r="M290" s="2" t="s">
        <v>4020</v>
      </c>
      <c r="N290" s="2" t="s">
        <v>3569</v>
      </c>
      <c r="O290" s="2" t="s">
        <v>3641</v>
      </c>
      <c r="P290" s="2" t="s">
        <v>4021</v>
      </c>
      <c r="Q290" s="2" t="s">
        <v>3638</v>
      </c>
      <c r="R290" s="2" t="s">
        <v>3638</v>
      </c>
      <c r="S290" s="2" t="s">
        <v>3638</v>
      </c>
      <c r="T290" s="2" t="s">
        <v>3638</v>
      </c>
      <c r="U290" s="2" t="s">
        <v>3638</v>
      </c>
      <c r="V290" s="2" t="s">
        <v>3638</v>
      </c>
      <c r="W290" s="2" t="s">
        <v>3638</v>
      </c>
      <c r="X290" s="2" t="s">
        <v>3558</v>
      </c>
      <c r="Y290" s="2" t="s">
        <v>3558</v>
      </c>
      <c r="Z290" s="2" t="s">
        <v>3740</v>
      </c>
      <c r="AA290" s="2" t="s">
        <v>3638</v>
      </c>
      <c r="AB290" s="2" t="s">
        <v>3638</v>
      </c>
      <c r="AC290" s="2" t="s">
        <v>3638</v>
      </c>
      <c r="AD290" s="2" t="s">
        <v>3638</v>
      </c>
      <c r="AE290" s="2" t="s">
        <v>3638</v>
      </c>
      <c r="AF290" s="2" t="s">
        <v>3638</v>
      </c>
      <c r="AG290" s="2" t="s">
        <v>3638</v>
      </c>
      <c r="AH290" s="2" t="s">
        <v>3638</v>
      </c>
      <c r="AI290" s="2" t="s">
        <v>3638</v>
      </c>
      <c r="AJ290" s="2" t="s">
        <v>3638</v>
      </c>
      <c r="AK290" s="2" t="s">
        <v>3638</v>
      </c>
      <c r="AL290" s="2" t="s">
        <v>3573</v>
      </c>
      <c r="AM290">
        <v>33</v>
      </c>
      <c r="AN290">
        <v>13</v>
      </c>
      <c r="AO290">
        <v>23</v>
      </c>
      <c r="AP290">
        <v>10</v>
      </c>
      <c r="AQ290">
        <v>16</v>
      </c>
      <c r="AR290">
        <v>9</v>
      </c>
      <c r="AS290" t="s">
        <v>5034</v>
      </c>
    </row>
    <row r="291" spans="1:45" x14ac:dyDescent="0.25">
      <c r="A291" s="2" t="s">
        <v>3318</v>
      </c>
      <c r="B291">
        <v>18</v>
      </c>
      <c r="D29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63</v>
      </c>
      <c r="E291" s="3">
        <f>Units[[#This Row],[CR]]/Units[[#This Row],[Total Levels]]</f>
        <v>0.72222222222222221</v>
      </c>
      <c r="F291" s="2">
        <f>IF(Units[[#This Row],[MonsterLevels]]+Units[[#This Row],[ClassLevels]]=0,1,Units[[#This Row],[MonsterLevels]]+Units[[#This Row],[ClassLevels]])</f>
        <v>18</v>
      </c>
      <c r="G291">
        <v>13</v>
      </c>
      <c r="H291">
        <v>1</v>
      </c>
      <c r="I291" s="2" t="s">
        <v>4152</v>
      </c>
      <c r="J291" s="2" t="s">
        <v>3638</v>
      </c>
      <c r="K291" t="s">
        <v>5032</v>
      </c>
      <c r="L291" s="2" t="s">
        <v>3639</v>
      </c>
      <c r="M291" s="2" t="s">
        <v>4153</v>
      </c>
      <c r="N291" s="2" t="s">
        <v>3569</v>
      </c>
      <c r="O291" s="2" t="s">
        <v>3638</v>
      </c>
      <c r="P291" s="2" t="s">
        <v>3638</v>
      </c>
      <c r="Q291" s="2" t="s">
        <v>3638</v>
      </c>
      <c r="R291" s="2" t="s">
        <v>3638</v>
      </c>
      <c r="S291" s="2" t="s">
        <v>3638</v>
      </c>
      <c r="T291" s="2" t="s">
        <v>3638</v>
      </c>
      <c r="U291" s="2" t="s">
        <v>3638</v>
      </c>
      <c r="V291" s="2" t="s">
        <v>3638</v>
      </c>
      <c r="W291" s="2" t="s">
        <v>3638</v>
      </c>
      <c r="X291" s="2" t="s">
        <v>4154</v>
      </c>
      <c r="Y291" s="2" t="s">
        <v>3558</v>
      </c>
      <c r="Z291" s="2" t="s">
        <v>3638</v>
      </c>
      <c r="AA291" s="2" t="s">
        <v>3638</v>
      </c>
      <c r="AB291" s="2" t="s">
        <v>3638</v>
      </c>
      <c r="AC291" s="2" t="s">
        <v>3638</v>
      </c>
      <c r="AD291" s="2" t="s">
        <v>3638</v>
      </c>
      <c r="AE291" s="2" t="s">
        <v>3638</v>
      </c>
      <c r="AF291" s="2" t="s">
        <v>3638</v>
      </c>
      <c r="AG291" s="2" t="s">
        <v>3638</v>
      </c>
      <c r="AH291" s="2" t="s">
        <v>3638</v>
      </c>
      <c r="AI291" s="2" t="s">
        <v>3638</v>
      </c>
      <c r="AJ291" s="2" t="s">
        <v>3638</v>
      </c>
      <c r="AK291" s="2" t="s">
        <v>3638</v>
      </c>
      <c r="AL291" s="2" t="s">
        <v>3573</v>
      </c>
      <c r="AM291">
        <v>32</v>
      </c>
      <c r="AN291">
        <v>9</v>
      </c>
      <c r="AO291">
        <v>10</v>
      </c>
      <c r="AQ291">
        <v>11</v>
      </c>
      <c r="AR291">
        <v>1</v>
      </c>
      <c r="AS291" t="s">
        <v>5032</v>
      </c>
    </row>
    <row r="292" spans="1:45" x14ac:dyDescent="0.25">
      <c r="A292" s="2" t="s">
        <v>3298</v>
      </c>
      <c r="B292">
        <v>18</v>
      </c>
      <c r="D29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131</v>
      </c>
      <c r="E292" s="3">
        <f>Units[[#This Row],[CR]]/Units[[#This Row],[Total Levels]]</f>
        <v>0.77777777777777779</v>
      </c>
      <c r="F292" s="2">
        <f>IF(Units[[#This Row],[MonsterLevels]]+Units[[#This Row],[ClassLevels]]=0,1,Units[[#This Row],[MonsterLevels]]+Units[[#This Row],[ClassLevels]])</f>
        <v>18</v>
      </c>
      <c r="G292">
        <v>14</v>
      </c>
      <c r="H292">
        <v>1</v>
      </c>
      <c r="I292" s="2" t="s">
        <v>3667</v>
      </c>
      <c r="J292" s="2" t="s">
        <v>3638</v>
      </c>
      <c r="K292" t="s">
        <v>5024</v>
      </c>
      <c r="L292" s="2" t="s">
        <v>3639</v>
      </c>
      <c r="M292" s="2" t="s">
        <v>4190</v>
      </c>
      <c r="N292" s="2" t="s">
        <v>3559</v>
      </c>
      <c r="O292" s="2" t="s">
        <v>3641</v>
      </c>
      <c r="P292" s="2" t="s">
        <v>3980</v>
      </c>
      <c r="Q292" s="2" t="s">
        <v>3980</v>
      </c>
      <c r="R292" s="2" t="s">
        <v>3638</v>
      </c>
      <c r="S292" s="2" t="s">
        <v>3638</v>
      </c>
      <c r="T292" s="2" t="s">
        <v>3638</v>
      </c>
      <c r="U292" s="2" t="s">
        <v>3638</v>
      </c>
      <c r="V292" s="2" t="s">
        <v>3638</v>
      </c>
      <c r="W292" s="2" t="s">
        <v>3638</v>
      </c>
      <c r="X292" s="2" t="s">
        <v>3669</v>
      </c>
      <c r="Y292" s="2" t="s">
        <v>3558</v>
      </c>
      <c r="Z292" s="2" t="s">
        <v>3852</v>
      </c>
      <c r="AA292" s="2" t="s">
        <v>3638</v>
      </c>
      <c r="AB292" s="2" t="s">
        <v>3638</v>
      </c>
      <c r="AC292" s="2" t="s">
        <v>3638</v>
      </c>
      <c r="AD292" s="2" t="s">
        <v>3638</v>
      </c>
      <c r="AE292" s="2" t="s">
        <v>3638</v>
      </c>
      <c r="AF292" s="2" t="s">
        <v>3638</v>
      </c>
      <c r="AG292" s="2" t="s">
        <v>3638</v>
      </c>
      <c r="AH292" s="2" t="s">
        <v>3638</v>
      </c>
      <c r="AI292" s="2" t="s">
        <v>3638</v>
      </c>
      <c r="AJ292" s="2" t="s">
        <v>3638</v>
      </c>
      <c r="AK292" s="2" t="s">
        <v>3638</v>
      </c>
      <c r="AL292" s="2" t="s">
        <v>3573</v>
      </c>
      <c r="AM292">
        <v>32</v>
      </c>
      <c r="AN292">
        <v>25</v>
      </c>
      <c r="AO292">
        <v>22</v>
      </c>
      <c r="AP292">
        <v>14</v>
      </c>
      <c r="AQ292">
        <v>17</v>
      </c>
      <c r="AR292">
        <v>21</v>
      </c>
      <c r="AS292" t="s">
        <v>5024</v>
      </c>
    </row>
    <row r="293" spans="1:45" x14ac:dyDescent="0.25">
      <c r="A293" s="2" t="s">
        <v>3285</v>
      </c>
      <c r="B293">
        <v>18</v>
      </c>
      <c r="D29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79</v>
      </c>
      <c r="E293" s="3">
        <f>Units[[#This Row],[CR]]/Units[[#This Row],[Total Levels]]</f>
        <v>0.77777777777777779</v>
      </c>
      <c r="F293" s="2">
        <f>IF(Units[[#This Row],[MonsterLevels]]+Units[[#This Row],[ClassLevels]]=0,1,Units[[#This Row],[MonsterLevels]]+Units[[#This Row],[ClassLevels]])</f>
        <v>18</v>
      </c>
      <c r="G293">
        <v>14</v>
      </c>
      <c r="H293">
        <v>1</v>
      </c>
      <c r="I293" s="2" t="s">
        <v>3833</v>
      </c>
      <c r="J293" s="2" t="s">
        <v>3638</v>
      </c>
      <c r="K293" t="s">
        <v>3833</v>
      </c>
      <c r="L293" s="2" t="s">
        <v>3639</v>
      </c>
      <c r="M293" s="2" t="s">
        <v>4208</v>
      </c>
      <c r="N293" s="2" t="s">
        <v>3569</v>
      </c>
      <c r="O293" s="2" t="s">
        <v>3641</v>
      </c>
      <c r="P293" s="2" t="s">
        <v>4209</v>
      </c>
      <c r="Q293" s="2" t="s">
        <v>3638</v>
      </c>
      <c r="R293" s="2" t="s">
        <v>3638</v>
      </c>
      <c r="S293" s="2" t="s">
        <v>3638</v>
      </c>
      <c r="T293" s="2" t="s">
        <v>3638</v>
      </c>
      <c r="U293" s="2" t="s">
        <v>3638</v>
      </c>
      <c r="V293" s="2" t="s">
        <v>3638</v>
      </c>
      <c r="W293" s="2" t="s">
        <v>3638</v>
      </c>
      <c r="X293" s="2" t="s">
        <v>3558</v>
      </c>
      <c r="Y293" s="2" t="s">
        <v>3836</v>
      </c>
      <c r="Z293" s="2" t="s">
        <v>4210</v>
      </c>
      <c r="AA293" s="2" t="s">
        <v>3638</v>
      </c>
      <c r="AB293" s="2" t="s">
        <v>3638</v>
      </c>
      <c r="AC293" s="2" t="s">
        <v>3638</v>
      </c>
      <c r="AD293" s="2" t="s">
        <v>3638</v>
      </c>
      <c r="AE293" s="2" t="s">
        <v>3638</v>
      </c>
      <c r="AF293" s="2" t="s">
        <v>3638</v>
      </c>
      <c r="AG293" s="2" t="s">
        <v>3638</v>
      </c>
      <c r="AH293" s="2" t="s">
        <v>3638</v>
      </c>
      <c r="AI293" s="2" t="s">
        <v>3638</v>
      </c>
      <c r="AJ293" s="2" t="s">
        <v>3638</v>
      </c>
      <c r="AK293" s="2" t="s">
        <v>3638</v>
      </c>
      <c r="AL293" s="2" t="s">
        <v>3573</v>
      </c>
      <c r="AM293">
        <v>21</v>
      </c>
      <c r="AN293">
        <v>10</v>
      </c>
      <c r="AO293">
        <v>13</v>
      </c>
      <c r="AP293">
        <v>9</v>
      </c>
      <c r="AQ293">
        <v>16</v>
      </c>
      <c r="AR293">
        <v>10</v>
      </c>
      <c r="AS293" t="s">
        <v>3833</v>
      </c>
    </row>
    <row r="294" spans="1:45" x14ac:dyDescent="0.25">
      <c r="A294" s="2" t="s">
        <v>3272</v>
      </c>
      <c r="B294">
        <v>18</v>
      </c>
      <c r="D29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109</v>
      </c>
      <c r="E294" s="3">
        <f>Units[[#This Row],[CR]]/Units[[#This Row],[Total Levels]]</f>
        <v>0.77777777777777779</v>
      </c>
      <c r="F294" s="2">
        <f>IF(Units[[#This Row],[MonsterLevels]]+Units[[#This Row],[ClassLevels]]=0,1,Units[[#This Row],[MonsterLevels]]+Units[[#This Row],[ClassLevels]])</f>
        <v>18</v>
      </c>
      <c r="G294">
        <v>14</v>
      </c>
      <c r="H294">
        <v>1</v>
      </c>
      <c r="I294" s="2" t="s">
        <v>4224</v>
      </c>
      <c r="J294" s="2" t="s">
        <v>3638</v>
      </c>
      <c r="K294" t="s">
        <v>5024</v>
      </c>
      <c r="L294" s="2" t="s">
        <v>3639</v>
      </c>
      <c r="M294" s="2" t="s">
        <v>4225</v>
      </c>
      <c r="N294" s="2" t="s">
        <v>3570</v>
      </c>
      <c r="O294" s="2" t="s">
        <v>3638</v>
      </c>
      <c r="P294" s="2" t="s">
        <v>3638</v>
      </c>
      <c r="Q294" s="2" t="s">
        <v>3638</v>
      </c>
      <c r="R294" s="2" t="s">
        <v>3638</v>
      </c>
      <c r="S294" s="2" t="s">
        <v>3638</v>
      </c>
      <c r="T294" s="2" t="s">
        <v>3638</v>
      </c>
      <c r="U294" s="2" t="s">
        <v>3638</v>
      </c>
      <c r="V294" s="2" t="s">
        <v>3638</v>
      </c>
      <c r="W294" s="2" t="s">
        <v>3638</v>
      </c>
      <c r="X294" s="2" t="s">
        <v>3999</v>
      </c>
      <c r="Y294" s="2" t="s">
        <v>3558</v>
      </c>
      <c r="Z294" s="2" t="s">
        <v>3638</v>
      </c>
      <c r="AA294" s="2" t="s">
        <v>3638</v>
      </c>
      <c r="AB294" s="2" t="s">
        <v>3638</v>
      </c>
      <c r="AC294" s="2" t="s">
        <v>3638</v>
      </c>
      <c r="AD294" s="2" t="s">
        <v>3638</v>
      </c>
      <c r="AE294" s="2" t="s">
        <v>3638</v>
      </c>
      <c r="AF294" s="2" t="s">
        <v>3638</v>
      </c>
      <c r="AG294" s="2" t="s">
        <v>3638</v>
      </c>
      <c r="AH294" s="2" t="s">
        <v>3638</v>
      </c>
      <c r="AI294" s="2" t="s">
        <v>3638</v>
      </c>
      <c r="AJ294" s="2" t="s">
        <v>3638</v>
      </c>
      <c r="AK294" s="2" t="s">
        <v>3638</v>
      </c>
      <c r="AL294" s="2" t="s">
        <v>3573</v>
      </c>
      <c r="AM294">
        <v>25</v>
      </c>
      <c r="AN294">
        <v>18</v>
      </c>
      <c r="AO294">
        <v>21</v>
      </c>
      <c r="AP294">
        <v>14</v>
      </c>
      <c r="AQ294">
        <v>18</v>
      </c>
      <c r="AR294">
        <v>13</v>
      </c>
      <c r="AS294" t="s">
        <v>5024</v>
      </c>
    </row>
    <row r="295" spans="1:45" x14ac:dyDescent="0.25">
      <c r="A295" s="2" t="s">
        <v>3241</v>
      </c>
      <c r="B295">
        <v>18</v>
      </c>
      <c r="D29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159</v>
      </c>
      <c r="E295" s="3">
        <f>Units[[#This Row],[CR]]/Units[[#This Row],[Total Levels]]</f>
        <v>0.94444444444444442</v>
      </c>
      <c r="F295" s="2">
        <f>IF(Units[[#This Row],[MonsterLevels]]+Units[[#This Row],[ClassLevels]]=0,1,Units[[#This Row],[MonsterLevels]]+Units[[#This Row],[ClassLevels]])</f>
        <v>18</v>
      </c>
      <c r="G295">
        <v>17</v>
      </c>
      <c r="H295">
        <v>1</v>
      </c>
      <c r="I295" s="2" t="s">
        <v>4279</v>
      </c>
      <c r="J295" s="2" t="s">
        <v>3638</v>
      </c>
      <c r="K295" t="s">
        <v>5024</v>
      </c>
      <c r="L295" s="2" t="s">
        <v>3639</v>
      </c>
      <c r="M295" s="2" t="s">
        <v>4280</v>
      </c>
      <c r="N295" s="2" t="s">
        <v>3569</v>
      </c>
      <c r="O295" s="2" t="s">
        <v>3638</v>
      </c>
      <c r="P295" s="2" t="s">
        <v>4099</v>
      </c>
      <c r="Q295" s="2" t="s">
        <v>4099</v>
      </c>
      <c r="R295" s="2" t="s">
        <v>3638</v>
      </c>
      <c r="S295" s="2" t="s">
        <v>3638</v>
      </c>
      <c r="T295" s="2" t="s">
        <v>3638</v>
      </c>
      <c r="U295" s="2" t="s">
        <v>3638</v>
      </c>
      <c r="V295" s="2" t="s">
        <v>3638</v>
      </c>
      <c r="W295" s="2" t="s">
        <v>3638</v>
      </c>
      <c r="X295" s="2" t="s">
        <v>4099</v>
      </c>
      <c r="Y295" s="2" t="s">
        <v>3558</v>
      </c>
      <c r="Z295" s="2" t="s">
        <v>3638</v>
      </c>
      <c r="AA295" s="2" t="s">
        <v>3638</v>
      </c>
      <c r="AB295" s="2" t="s">
        <v>3638</v>
      </c>
      <c r="AC295" s="2" t="s">
        <v>3638</v>
      </c>
      <c r="AD295" s="2" t="s">
        <v>3638</v>
      </c>
      <c r="AE295" s="2" t="s">
        <v>3638</v>
      </c>
      <c r="AF295" s="2" t="s">
        <v>3638</v>
      </c>
      <c r="AG295" s="2" t="s">
        <v>3638</v>
      </c>
      <c r="AH295" s="2" t="s">
        <v>3638</v>
      </c>
      <c r="AI295" s="2" t="s">
        <v>3638</v>
      </c>
      <c r="AJ295" s="2" t="s">
        <v>3638</v>
      </c>
      <c r="AK295" s="2" t="s">
        <v>3638</v>
      </c>
      <c r="AL295" s="2" t="s">
        <v>3573</v>
      </c>
      <c r="AM295">
        <v>26</v>
      </c>
      <c r="AN295">
        <v>23</v>
      </c>
      <c r="AO295">
        <v>25</v>
      </c>
      <c r="AP295">
        <v>28</v>
      </c>
      <c r="AQ295">
        <v>32</v>
      </c>
      <c r="AR295">
        <v>25</v>
      </c>
      <c r="AS295" t="s">
        <v>5024</v>
      </c>
    </row>
    <row r="296" spans="1:45" x14ac:dyDescent="0.25">
      <c r="A296" s="2" t="s">
        <v>3240</v>
      </c>
      <c r="B296">
        <v>18</v>
      </c>
      <c r="D29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135</v>
      </c>
      <c r="E296" s="3">
        <f>Units[[#This Row],[CR]]/Units[[#This Row],[Total Levels]]</f>
        <v>0.88888888888888884</v>
      </c>
      <c r="F296" s="2">
        <f>IF(Units[[#This Row],[MonsterLevels]]+Units[[#This Row],[ClassLevels]]=0,1,Units[[#This Row],[MonsterLevels]]+Units[[#This Row],[ClassLevels]])</f>
        <v>18</v>
      </c>
      <c r="G296">
        <v>16</v>
      </c>
      <c r="H296">
        <v>1</v>
      </c>
      <c r="I296" s="2" t="s">
        <v>4279</v>
      </c>
      <c r="J296" s="2" t="s">
        <v>3638</v>
      </c>
      <c r="K296" t="s">
        <v>5024</v>
      </c>
      <c r="L296" s="2" t="s">
        <v>3639</v>
      </c>
      <c r="M296" s="2" t="s">
        <v>4281</v>
      </c>
      <c r="N296" s="2" t="s">
        <v>3569</v>
      </c>
      <c r="O296" s="2" t="s">
        <v>3638</v>
      </c>
      <c r="P296" s="2" t="s">
        <v>4099</v>
      </c>
      <c r="Q296" s="2" t="s">
        <v>4099</v>
      </c>
      <c r="R296" s="2" t="s">
        <v>3638</v>
      </c>
      <c r="S296" s="2" t="s">
        <v>3638</v>
      </c>
      <c r="T296" s="2" t="s">
        <v>3638</v>
      </c>
      <c r="U296" s="2" t="s">
        <v>3638</v>
      </c>
      <c r="V296" s="2" t="s">
        <v>3638</v>
      </c>
      <c r="W296" s="2" t="s">
        <v>3638</v>
      </c>
      <c r="X296" s="2" t="s">
        <v>4099</v>
      </c>
      <c r="Y296" s="2" t="s">
        <v>3558</v>
      </c>
      <c r="Z296" s="2" t="s">
        <v>3638</v>
      </c>
      <c r="AA296" s="2" t="s">
        <v>3638</v>
      </c>
      <c r="AB296" s="2" t="s">
        <v>3638</v>
      </c>
      <c r="AC296" s="2" t="s">
        <v>3638</v>
      </c>
      <c r="AD296" s="2" t="s">
        <v>3638</v>
      </c>
      <c r="AE296" s="2" t="s">
        <v>3638</v>
      </c>
      <c r="AF296" s="2" t="s">
        <v>3638</v>
      </c>
      <c r="AG296" s="2" t="s">
        <v>3638</v>
      </c>
      <c r="AH296" s="2" t="s">
        <v>3638</v>
      </c>
      <c r="AI296" s="2" t="s">
        <v>3638</v>
      </c>
      <c r="AJ296" s="2" t="s">
        <v>3638</v>
      </c>
      <c r="AK296" s="2" t="s">
        <v>3638</v>
      </c>
      <c r="AL296" s="2" t="s">
        <v>3573</v>
      </c>
      <c r="AM296">
        <v>22</v>
      </c>
      <c r="AN296">
        <v>19</v>
      </c>
      <c r="AO296">
        <v>21</v>
      </c>
      <c r="AP296">
        <v>24</v>
      </c>
      <c r="AQ296">
        <v>28</v>
      </c>
      <c r="AR296">
        <v>21</v>
      </c>
      <c r="AS296" t="s">
        <v>5024</v>
      </c>
    </row>
    <row r="297" spans="1:45" x14ac:dyDescent="0.25">
      <c r="A297" s="2" t="s">
        <v>3228</v>
      </c>
      <c r="B297">
        <v>18</v>
      </c>
      <c r="D29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141</v>
      </c>
      <c r="E297" s="3">
        <f>Units[[#This Row],[CR]]/Units[[#This Row],[Total Levels]]</f>
        <v>1</v>
      </c>
      <c r="F297" s="2">
        <f>IF(Units[[#This Row],[MonsterLevels]]+Units[[#This Row],[ClassLevels]]=0,1,Units[[#This Row],[MonsterLevels]]+Units[[#This Row],[ClassLevels]])</f>
        <v>18</v>
      </c>
      <c r="G297">
        <v>18</v>
      </c>
      <c r="H297">
        <v>1</v>
      </c>
      <c r="I297" s="2" t="s">
        <v>3731</v>
      </c>
      <c r="J297" s="2" t="s">
        <v>3638</v>
      </c>
      <c r="K297" t="str">
        <f>IF(ISNUMBER(SEARCH("Demon", I297)), "Demon",IF(Units[[#This Row],[All.Column2.m_Faction]]="WildAnimals","Animal",""))</f>
        <v>Demon</v>
      </c>
      <c r="L297" s="2" t="s">
        <v>3639</v>
      </c>
      <c r="M297" s="2" t="s">
        <v>4289</v>
      </c>
      <c r="N297" s="2" t="s">
        <v>3570</v>
      </c>
      <c r="O297" s="2" t="s">
        <v>3641</v>
      </c>
      <c r="P297" s="2" t="s">
        <v>3733</v>
      </c>
      <c r="Q297" s="2" t="s">
        <v>3638</v>
      </c>
      <c r="R297" s="2" t="s">
        <v>3638</v>
      </c>
      <c r="S297" s="2" t="s">
        <v>3638</v>
      </c>
      <c r="T297" s="2" t="s">
        <v>3638</v>
      </c>
      <c r="U297" s="2" t="s">
        <v>3638</v>
      </c>
      <c r="V297" s="2" t="s">
        <v>3638</v>
      </c>
      <c r="W297" s="2" t="s">
        <v>3638</v>
      </c>
      <c r="X297" s="2" t="s">
        <v>3558</v>
      </c>
      <c r="Y297" s="2" t="s">
        <v>3734</v>
      </c>
      <c r="Z297" s="2" t="s">
        <v>3691</v>
      </c>
      <c r="AA297" s="2" t="s">
        <v>3638</v>
      </c>
      <c r="AB297" s="2" t="s">
        <v>3638</v>
      </c>
      <c r="AC297" s="2" t="s">
        <v>3638</v>
      </c>
      <c r="AD297" s="2" t="s">
        <v>3638</v>
      </c>
      <c r="AE297" s="2" t="s">
        <v>3638</v>
      </c>
      <c r="AF297" s="2" t="s">
        <v>3638</v>
      </c>
      <c r="AG297" s="2" t="s">
        <v>3638</v>
      </c>
      <c r="AH297" s="2" t="s">
        <v>3638</v>
      </c>
      <c r="AI297" s="2" t="s">
        <v>3638</v>
      </c>
      <c r="AJ297" s="2" t="s">
        <v>3638</v>
      </c>
      <c r="AK297" s="2" t="s">
        <v>3638</v>
      </c>
      <c r="AL297" s="2" t="s">
        <v>3573</v>
      </c>
      <c r="AM297">
        <v>32</v>
      </c>
      <c r="AN297">
        <v>14</v>
      </c>
      <c r="AO297">
        <v>33</v>
      </c>
      <c r="AP297">
        <v>18</v>
      </c>
      <c r="AQ297">
        <v>21</v>
      </c>
      <c r="AR297">
        <v>23</v>
      </c>
      <c r="AS297" t="s">
        <v>5029</v>
      </c>
    </row>
    <row r="298" spans="1:45" x14ac:dyDescent="0.25">
      <c r="A298" s="2" t="s">
        <v>3217</v>
      </c>
      <c r="B298">
        <v>18</v>
      </c>
      <c r="D29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76</v>
      </c>
      <c r="E298" s="3">
        <f>Units[[#This Row],[CR]]/Units[[#This Row],[Total Levels]]</f>
        <v>0.94444444444444442</v>
      </c>
      <c r="F298" s="2">
        <f>IF(Units[[#This Row],[MonsterLevels]]+Units[[#This Row],[ClassLevels]]=0,1,Units[[#This Row],[MonsterLevels]]+Units[[#This Row],[ClassLevels]])</f>
        <v>18</v>
      </c>
      <c r="G298">
        <v>17</v>
      </c>
      <c r="H298">
        <v>1</v>
      </c>
      <c r="I298" s="2" t="s">
        <v>3803</v>
      </c>
      <c r="J298" s="2" t="s">
        <v>3638</v>
      </c>
      <c r="K298" t="str">
        <f>IF(ISNUMBER(SEARCH("Demon", I298)), "Demon",IF(Units[[#This Row],[All.Column2.m_Faction]]="WildAnimals","Animal",""))</f>
        <v>Demon</v>
      </c>
      <c r="L298" s="2" t="s">
        <v>3639</v>
      </c>
      <c r="M298" s="2" t="s">
        <v>4306</v>
      </c>
      <c r="N298" s="2" t="s">
        <v>3559</v>
      </c>
      <c r="O298" s="2" t="s">
        <v>3641</v>
      </c>
      <c r="P298" s="2" t="s">
        <v>3805</v>
      </c>
      <c r="Q298" s="2" t="s">
        <v>3638</v>
      </c>
      <c r="R298" s="2" t="s">
        <v>3638</v>
      </c>
      <c r="S298" s="2" t="s">
        <v>3638</v>
      </c>
      <c r="T298" s="2" t="s">
        <v>3638</v>
      </c>
      <c r="U298" s="2" t="s">
        <v>3638</v>
      </c>
      <c r="V298" s="2" t="s">
        <v>3638</v>
      </c>
      <c r="W298" s="2" t="s">
        <v>3638</v>
      </c>
      <c r="X298" s="2" t="s">
        <v>3779</v>
      </c>
      <c r="Y298" s="2" t="s">
        <v>3558</v>
      </c>
      <c r="Z298" s="2" t="s">
        <v>4127</v>
      </c>
      <c r="AA298" s="2" t="s">
        <v>3638</v>
      </c>
      <c r="AB298" s="2" t="s">
        <v>3638</v>
      </c>
      <c r="AC298" s="2" t="s">
        <v>3638</v>
      </c>
      <c r="AD298" s="2" t="s">
        <v>3638</v>
      </c>
      <c r="AE298" s="2" t="s">
        <v>3638</v>
      </c>
      <c r="AF298" s="2" t="s">
        <v>3638</v>
      </c>
      <c r="AG298" s="2" t="s">
        <v>3638</v>
      </c>
      <c r="AH298" s="2" t="s">
        <v>3659</v>
      </c>
      <c r="AI298" s="2" t="s">
        <v>3638</v>
      </c>
      <c r="AJ298" s="2" t="s">
        <v>3638</v>
      </c>
      <c r="AK298" s="2" t="s">
        <v>3638</v>
      </c>
      <c r="AL298" s="2" t="s">
        <v>3573</v>
      </c>
      <c r="AM298">
        <v>16</v>
      </c>
      <c r="AN298">
        <v>17</v>
      </c>
      <c r="AO298">
        <v>14</v>
      </c>
      <c r="AP298">
        <v>7</v>
      </c>
      <c r="AQ298">
        <v>12</v>
      </c>
      <c r="AR298">
        <v>10</v>
      </c>
      <c r="AS298" t="s">
        <v>5029</v>
      </c>
    </row>
    <row r="299" spans="1:45" x14ac:dyDescent="0.25">
      <c r="A299" s="2" t="s">
        <v>3211</v>
      </c>
      <c r="B299">
        <v>18</v>
      </c>
      <c r="D29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160</v>
      </c>
      <c r="E299" s="3">
        <f>Units[[#This Row],[CR]]/Units[[#This Row],[Total Levels]]</f>
        <v>0.94444444444444442</v>
      </c>
      <c r="F299" s="2">
        <f>IF(Units[[#This Row],[MonsterLevels]]+Units[[#This Row],[ClassLevels]]=0,1,Units[[#This Row],[MonsterLevels]]+Units[[#This Row],[ClassLevels]])</f>
        <v>18</v>
      </c>
      <c r="G299">
        <v>17</v>
      </c>
      <c r="H299">
        <v>1</v>
      </c>
      <c r="I299" s="2" t="s">
        <v>4312</v>
      </c>
      <c r="J299" s="2" t="s">
        <v>3638</v>
      </c>
      <c r="K299" t="s">
        <v>5024</v>
      </c>
      <c r="L299" s="2" t="s">
        <v>3639</v>
      </c>
      <c r="M299" s="2" t="s">
        <v>4313</v>
      </c>
      <c r="N299" s="2" t="s">
        <v>3559</v>
      </c>
      <c r="O299" s="2" t="s">
        <v>3641</v>
      </c>
      <c r="P299" s="2" t="s">
        <v>4314</v>
      </c>
      <c r="Q299" s="2" t="s">
        <v>4315</v>
      </c>
      <c r="R299" s="2" t="s">
        <v>3638</v>
      </c>
      <c r="S299" s="2" t="s">
        <v>3638</v>
      </c>
      <c r="T299" s="2" t="s">
        <v>3638</v>
      </c>
      <c r="U299" s="2" t="s">
        <v>3638</v>
      </c>
      <c r="V299" s="2" t="s">
        <v>3638</v>
      </c>
      <c r="W299" s="2" t="s">
        <v>3638</v>
      </c>
      <c r="X299" s="2" t="s">
        <v>3558</v>
      </c>
      <c r="Y299" s="2" t="s">
        <v>3558</v>
      </c>
      <c r="Z299" s="2" t="s">
        <v>3638</v>
      </c>
      <c r="AA299" s="2" t="s">
        <v>3638</v>
      </c>
      <c r="AB299" s="2" t="s">
        <v>3638</v>
      </c>
      <c r="AC299" s="2" t="s">
        <v>3638</v>
      </c>
      <c r="AD299" s="2" t="s">
        <v>3638</v>
      </c>
      <c r="AE299" s="2" t="s">
        <v>3638</v>
      </c>
      <c r="AF299" s="2" t="s">
        <v>3638</v>
      </c>
      <c r="AG299" s="2" t="s">
        <v>3638</v>
      </c>
      <c r="AH299" s="2" t="s">
        <v>3638</v>
      </c>
      <c r="AI299" s="2" t="s">
        <v>3638</v>
      </c>
      <c r="AJ299" s="2" t="s">
        <v>3638</v>
      </c>
      <c r="AK299" s="2" t="s">
        <v>3638</v>
      </c>
      <c r="AL299" s="2" t="s">
        <v>3573</v>
      </c>
      <c r="AM299">
        <v>28</v>
      </c>
      <c r="AN299">
        <v>31</v>
      </c>
      <c r="AO299">
        <v>28</v>
      </c>
      <c r="AP299">
        <v>21</v>
      </c>
      <c r="AQ299">
        <v>24</v>
      </c>
      <c r="AR299">
        <v>28</v>
      </c>
      <c r="AS299" t="s">
        <v>5024</v>
      </c>
    </row>
    <row r="300" spans="1:45" x14ac:dyDescent="0.25">
      <c r="A300" s="2" t="s">
        <v>3198</v>
      </c>
      <c r="B300">
        <v>18</v>
      </c>
      <c r="D30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127</v>
      </c>
      <c r="E300" s="3">
        <f>Units[[#This Row],[CR]]/Units[[#This Row],[Total Levels]]</f>
        <v>0.94444444444444442</v>
      </c>
      <c r="F300" s="2">
        <f>IF(Units[[#This Row],[MonsterLevels]]+Units[[#This Row],[ClassLevels]]=0,1,Units[[#This Row],[MonsterLevels]]+Units[[#This Row],[ClassLevels]])</f>
        <v>18</v>
      </c>
      <c r="G300">
        <v>17</v>
      </c>
      <c r="H300">
        <v>1</v>
      </c>
      <c r="I300" s="2" t="s">
        <v>3789</v>
      </c>
      <c r="J300" s="2" t="s">
        <v>3638</v>
      </c>
      <c r="K300" t="s">
        <v>5024</v>
      </c>
      <c r="L300" s="2" t="s">
        <v>3639</v>
      </c>
      <c r="M300" s="2" t="s">
        <v>4330</v>
      </c>
      <c r="N300" s="2" t="s">
        <v>3570</v>
      </c>
      <c r="O300" s="2" t="s">
        <v>3638</v>
      </c>
      <c r="P300" s="2" t="s">
        <v>3638</v>
      </c>
      <c r="Q300" s="2" t="s">
        <v>3638</v>
      </c>
      <c r="R300" s="2" t="s">
        <v>3638</v>
      </c>
      <c r="S300" s="2" t="s">
        <v>3638</v>
      </c>
      <c r="T300" s="2" t="s">
        <v>3638</v>
      </c>
      <c r="U300" s="2" t="s">
        <v>3638</v>
      </c>
      <c r="V300" s="2" t="s">
        <v>3638</v>
      </c>
      <c r="W300" s="2" t="s">
        <v>3638</v>
      </c>
      <c r="X300" s="2" t="s">
        <v>3791</v>
      </c>
      <c r="Y300" s="2" t="s">
        <v>3558</v>
      </c>
      <c r="Z300" s="2" t="s">
        <v>3638</v>
      </c>
      <c r="AA300" s="2" t="s">
        <v>3638</v>
      </c>
      <c r="AB300" s="2" t="s">
        <v>3638</v>
      </c>
      <c r="AC300" s="2" t="s">
        <v>3638</v>
      </c>
      <c r="AD300" s="2" t="s">
        <v>3638</v>
      </c>
      <c r="AE300" s="2" t="s">
        <v>3638</v>
      </c>
      <c r="AF300" s="2" t="s">
        <v>3638</v>
      </c>
      <c r="AG300" s="2" t="s">
        <v>3638</v>
      </c>
      <c r="AH300" s="2" t="s">
        <v>3638</v>
      </c>
      <c r="AI300" s="2" t="s">
        <v>3638</v>
      </c>
      <c r="AJ300" s="2" t="s">
        <v>3638</v>
      </c>
      <c r="AK300" s="2" t="s">
        <v>3638</v>
      </c>
      <c r="AL300" s="2" t="s">
        <v>3573</v>
      </c>
      <c r="AM300">
        <v>39</v>
      </c>
      <c r="AN300">
        <v>6</v>
      </c>
      <c r="AO300">
        <v>30</v>
      </c>
      <c r="AP300">
        <v>16</v>
      </c>
      <c r="AQ300">
        <v>20</v>
      </c>
      <c r="AR300">
        <v>16</v>
      </c>
      <c r="AS300" t="s">
        <v>5024</v>
      </c>
    </row>
    <row r="301" spans="1:45" x14ac:dyDescent="0.25">
      <c r="A301" s="2" t="s">
        <v>3196</v>
      </c>
      <c r="B301">
        <v>18</v>
      </c>
      <c r="D30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135</v>
      </c>
      <c r="E301" s="3">
        <f>Units[[#This Row],[CR]]/Units[[#This Row],[Total Levels]]</f>
        <v>0.94444444444444442</v>
      </c>
      <c r="F301" s="2">
        <f>IF(Units[[#This Row],[MonsterLevels]]+Units[[#This Row],[ClassLevels]]=0,1,Units[[#This Row],[MonsterLevels]]+Units[[#This Row],[ClassLevels]])</f>
        <v>18</v>
      </c>
      <c r="G301">
        <v>17</v>
      </c>
      <c r="H301">
        <v>1</v>
      </c>
      <c r="I301" s="2" t="s">
        <v>3981</v>
      </c>
      <c r="J301" s="2" t="s">
        <v>3638</v>
      </c>
      <c r="K301" t="str">
        <f>IF(ISNUMBER(SEARCH("Demon", I301)), "Demon",IF(Units[[#This Row],[All.Column2.m_Faction]]="WildAnimals","Animal",""))</f>
        <v>Demon</v>
      </c>
      <c r="L301" s="2" t="s">
        <v>3639</v>
      </c>
      <c r="M301" s="2" t="s">
        <v>4331</v>
      </c>
      <c r="N301" s="2" t="s">
        <v>3559</v>
      </c>
      <c r="O301" s="2" t="s">
        <v>3638</v>
      </c>
      <c r="P301" s="2" t="s">
        <v>3707</v>
      </c>
      <c r="Q301" s="2" t="s">
        <v>3707</v>
      </c>
      <c r="R301" s="2" t="s">
        <v>3638</v>
      </c>
      <c r="S301" s="2" t="s">
        <v>3638</v>
      </c>
      <c r="T301" s="2" t="s">
        <v>3638</v>
      </c>
      <c r="U301" s="2" t="s">
        <v>3638</v>
      </c>
      <c r="V301" s="2" t="s">
        <v>3638</v>
      </c>
      <c r="W301" s="2" t="s">
        <v>3638</v>
      </c>
      <c r="X301" s="2" t="s">
        <v>3558</v>
      </c>
      <c r="Y301" s="2" t="s">
        <v>3558</v>
      </c>
      <c r="Z301" s="2" t="s">
        <v>3638</v>
      </c>
      <c r="AA301" s="2" t="s">
        <v>3638</v>
      </c>
      <c r="AB301" s="2" t="s">
        <v>3638</v>
      </c>
      <c r="AC301" s="2" t="s">
        <v>3638</v>
      </c>
      <c r="AD301" s="2" t="s">
        <v>3638</v>
      </c>
      <c r="AE301" s="2" t="s">
        <v>3638</v>
      </c>
      <c r="AF301" s="2" t="s">
        <v>3638</v>
      </c>
      <c r="AG301" s="2" t="s">
        <v>3638</v>
      </c>
      <c r="AH301" s="2" t="s">
        <v>3638</v>
      </c>
      <c r="AI301" s="2" t="s">
        <v>3638</v>
      </c>
      <c r="AJ301" s="2" t="s">
        <v>3638</v>
      </c>
      <c r="AK301" s="2" t="s">
        <v>3638</v>
      </c>
      <c r="AL301" s="2" t="s">
        <v>3573</v>
      </c>
      <c r="AM301">
        <v>17</v>
      </c>
      <c r="AN301">
        <v>21</v>
      </c>
      <c r="AO301">
        <v>24</v>
      </c>
      <c r="AP301">
        <v>22</v>
      </c>
      <c r="AQ301">
        <v>20</v>
      </c>
      <c r="AR301">
        <v>31</v>
      </c>
      <c r="AS301" t="s">
        <v>5029</v>
      </c>
    </row>
    <row r="302" spans="1:45" x14ac:dyDescent="0.25">
      <c r="A302" s="2" t="s">
        <v>3195</v>
      </c>
      <c r="B302">
        <v>18</v>
      </c>
      <c r="D30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165</v>
      </c>
      <c r="E302" s="3">
        <f>Units[[#This Row],[CR]]/Units[[#This Row],[Total Levels]]</f>
        <v>1.0555555555555556</v>
      </c>
      <c r="F302" s="2">
        <f>IF(Units[[#This Row],[MonsterLevels]]+Units[[#This Row],[ClassLevels]]=0,1,Units[[#This Row],[MonsterLevels]]+Units[[#This Row],[ClassLevels]])</f>
        <v>18</v>
      </c>
      <c r="G302">
        <v>19</v>
      </c>
      <c r="H302">
        <v>1</v>
      </c>
      <c r="I302" s="2" t="s">
        <v>3731</v>
      </c>
      <c r="J302" s="2" t="s">
        <v>3638</v>
      </c>
      <c r="K302" t="str">
        <f>IF(ISNUMBER(SEARCH("Demon", I302)), "Demon",IF(Units[[#This Row],[All.Column2.m_Faction]]="WildAnimals","Animal",""))</f>
        <v>Demon</v>
      </c>
      <c r="L302" s="2" t="s">
        <v>3639</v>
      </c>
      <c r="M302" s="2" t="s">
        <v>4332</v>
      </c>
      <c r="N302" s="2" t="s">
        <v>3570</v>
      </c>
      <c r="O302" s="2" t="s">
        <v>3641</v>
      </c>
      <c r="P302" s="2" t="s">
        <v>3733</v>
      </c>
      <c r="Q302" s="2" t="s">
        <v>3638</v>
      </c>
      <c r="R302" s="2" t="s">
        <v>3638</v>
      </c>
      <c r="S302" s="2" t="s">
        <v>3638</v>
      </c>
      <c r="T302" s="2" t="s">
        <v>3638</v>
      </c>
      <c r="U302" s="2" t="s">
        <v>3638</v>
      </c>
      <c r="V302" s="2" t="s">
        <v>3638</v>
      </c>
      <c r="W302" s="2" t="s">
        <v>3638</v>
      </c>
      <c r="X302" s="2" t="s">
        <v>3558</v>
      </c>
      <c r="Y302" s="2" t="s">
        <v>3734</v>
      </c>
      <c r="Z302" s="2" t="s">
        <v>3691</v>
      </c>
      <c r="AA302" s="2" t="s">
        <v>3638</v>
      </c>
      <c r="AB302" s="2" t="s">
        <v>3638</v>
      </c>
      <c r="AC302" s="2" t="s">
        <v>3638</v>
      </c>
      <c r="AD302" s="2" t="s">
        <v>3638</v>
      </c>
      <c r="AE302" s="2" t="s">
        <v>3638</v>
      </c>
      <c r="AF302" s="2" t="s">
        <v>3638</v>
      </c>
      <c r="AG302" s="2" t="s">
        <v>3638</v>
      </c>
      <c r="AH302" s="2" t="s">
        <v>3638</v>
      </c>
      <c r="AI302" s="2" t="s">
        <v>3638</v>
      </c>
      <c r="AJ302" s="2" t="s">
        <v>3638</v>
      </c>
      <c r="AK302" s="2" t="s">
        <v>3638</v>
      </c>
      <c r="AL302" s="2" t="s">
        <v>3573</v>
      </c>
      <c r="AM302">
        <v>36</v>
      </c>
      <c r="AN302">
        <v>18</v>
      </c>
      <c r="AO302">
        <v>37</v>
      </c>
      <c r="AP302">
        <v>22</v>
      </c>
      <c r="AQ302">
        <v>25</v>
      </c>
      <c r="AR302">
        <v>27</v>
      </c>
      <c r="AS302" t="s">
        <v>5029</v>
      </c>
    </row>
    <row r="303" spans="1:45" x14ac:dyDescent="0.25">
      <c r="A303" s="2" t="s">
        <v>3192</v>
      </c>
      <c r="B303">
        <v>18</v>
      </c>
      <c r="D30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87</v>
      </c>
      <c r="E303" s="3">
        <f>Units[[#This Row],[CR]]/Units[[#This Row],[Total Levels]]</f>
        <v>1</v>
      </c>
      <c r="F303" s="2">
        <f>IF(Units[[#This Row],[MonsterLevels]]+Units[[#This Row],[ClassLevels]]=0,1,Units[[#This Row],[MonsterLevels]]+Units[[#This Row],[ClassLevels]])</f>
        <v>18</v>
      </c>
      <c r="G303">
        <v>18</v>
      </c>
      <c r="H303">
        <v>1</v>
      </c>
      <c r="I303" s="2" t="s">
        <v>3803</v>
      </c>
      <c r="J303" s="2" t="s">
        <v>3638</v>
      </c>
      <c r="K303" t="str">
        <f>IF(ISNUMBER(SEARCH("Demon", I303)), "Demon",IF(Units[[#This Row],[All.Column2.m_Faction]]="WildAnimals","Animal",""))</f>
        <v>Demon</v>
      </c>
      <c r="L303" s="2" t="s">
        <v>3639</v>
      </c>
      <c r="M303" s="2" t="s">
        <v>3804</v>
      </c>
      <c r="N303" s="2" t="s">
        <v>3559</v>
      </c>
      <c r="O303" s="2" t="s">
        <v>3641</v>
      </c>
      <c r="P303" s="2" t="s">
        <v>3812</v>
      </c>
      <c r="Q303" s="2" t="s">
        <v>3638</v>
      </c>
      <c r="R303" s="2" t="s">
        <v>3701</v>
      </c>
      <c r="S303" s="2" t="s">
        <v>3638</v>
      </c>
      <c r="T303" s="2" t="s">
        <v>3638</v>
      </c>
      <c r="U303" s="2" t="s">
        <v>3638</v>
      </c>
      <c r="V303" s="2" t="s">
        <v>3638</v>
      </c>
      <c r="W303" s="2" t="s">
        <v>3638</v>
      </c>
      <c r="X303" s="2" t="s">
        <v>3779</v>
      </c>
      <c r="Y303" s="2" t="s">
        <v>3558</v>
      </c>
      <c r="Z303" s="2" t="s">
        <v>3638</v>
      </c>
      <c r="AA303" s="2" t="s">
        <v>3638</v>
      </c>
      <c r="AB303" s="2" t="s">
        <v>3638</v>
      </c>
      <c r="AC303" s="2" t="s">
        <v>3657</v>
      </c>
      <c r="AD303" s="2" t="s">
        <v>3638</v>
      </c>
      <c r="AE303" s="2" t="s">
        <v>3638</v>
      </c>
      <c r="AF303" s="2" t="s">
        <v>3638</v>
      </c>
      <c r="AG303" s="2" t="s">
        <v>3638</v>
      </c>
      <c r="AH303" s="2" t="s">
        <v>3638</v>
      </c>
      <c r="AI303" s="2" t="s">
        <v>3638</v>
      </c>
      <c r="AJ303" s="2" t="s">
        <v>3814</v>
      </c>
      <c r="AK303" s="2" t="s">
        <v>3638</v>
      </c>
      <c r="AL303" s="2" t="s">
        <v>3573</v>
      </c>
      <c r="AM303">
        <v>13</v>
      </c>
      <c r="AN303">
        <v>15</v>
      </c>
      <c r="AO303">
        <v>15</v>
      </c>
      <c r="AP303">
        <v>18</v>
      </c>
      <c r="AQ303">
        <v>12</v>
      </c>
      <c r="AR303">
        <v>14</v>
      </c>
      <c r="AS303" t="s">
        <v>5029</v>
      </c>
    </row>
    <row r="304" spans="1:45" x14ac:dyDescent="0.25">
      <c r="A304" s="2" t="s">
        <v>3191</v>
      </c>
      <c r="B304">
        <v>18</v>
      </c>
      <c r="D30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304" s="3">
        <f>Units[[#This Row],[CR]]/Units[[#This Row],[Total Levels]]</f>
        <v>1</v>
      </c>
      <c r="F304" s="2">
        <f>IF(Units[[#This Row],[MonsterLevels]]+Units[[#This Row],[ClassLevels]]=0,1,Units[[#This Row],[MonsterLevels]]+Units[[#This Row],[ClassLevels]])</f>
        <v>18</v>
      </c>
      <c r="G304">
        <v>18</v>
      </c>
      <c r="H304">
        <v>1</v>
      </c>
      <c r="I304" s="2" t="s">
        <v>3638</v>
      </c>
      <c r="J304" s="2" t="s">
        <v>3722</v>
      </c>
      <c r="K304" t="s">
        <v>5034</v>
      </c>
      <c r="L304" s="2" t="s">
        <v>3639</v>
      </c>
      <c r="M304" s="2" t="s">
        <v>4333</v>
      </c>
      <c r="N304" s="2" t="s">
        <v>3559</v>
      </c>
      <c r="O304" s="2" t="s">
        <v>3641</v>
      </c>
      <c r="P304" s="2" t="s">
        <v>4334</v>
      </c>
      <c r="Q304" s="2" t="s">
        <v>3638</v>
      </c>
      <c r="R304" s="2" t="s">
        <v>3638</v>
      </c>
      <c r="S304" s="2" t="s">
        <v>3638</v>
      </c>
      <c r="T304" s="2" t="s">
        <v>3638</v>
      </c>
      <c r="U304" s="2" t="s">
        <v>3638</v>
      </c>
      <c r="V304" s="2" t="s">
        <v>3638</v>
      </c>
      <c r="W304" s="2" t="s">
        <v>3638</v>
      </c>
      <c r="X304" s="2" t="s">
        <v>3558</v>
      </c>
      <c r="Y304" s="2" t="s">
        <v>3558</v>
      </c>
      <c r="Z304" s="2" t="s">
        <v>3915</v>
      </c>
      <c r="AA304" s="2" t="s">
        <v>3638</v>
      </c>
      <c r="AB304" s="2" t="s">
        <v>3638</v>
      </c>
      <c r="AC304" s="2" t="s">
        <v>3638</v>
      </c>
      <c r="AD304" s="2" t="s">
        <v>3638</v>
      </c>
      <c r="AE304" s="2" t="s">
        <v>3638</v>
      </c>
      <c r="AF304" s="2" t="s">
        <v>3638</v>
      </c>
      <c r="AG304" s="2" t="s">
        <v>3638</v>
      </c>
      <c r="AH304" s="2" t="s">
        <v>3659</v>
      </c>
      <c r="AI304" s="2" t="s">
        <v>3638</v>
      </c>
      <c r="AJ304" s="2" t="s">
        <v>3638</v>
      </c>
      <c r="AK304" s="2" t="s">
        <v>3652</v>
      </c>
      <c r="AL304" s="2" t="s">
        <v>3573</v>
      </c>
      <c r="AM304">
        <v>17</v>
      </c>
      <c r="AN304">
        <v>15</v>
      </c>
      <c r="AO304">
        <v>15</v>
      </c>
      <c r="AP304">
        <v>7</v>
      </c>
      <c r="AQ304">
        <v>11</v>
      </c>
      <c r="AR304">
        <v>7</v>
      </c>
      <c r="AS304" t="s">
        <v>5034</v>
      </c>
    </row>
    <row r="305" spans="1:45" x14ac:dyDescent="0.25">
      <c r="A305" s="2" t="s">
        <v>3190</v>
      </c>
      <c r="B305">
        <v>18</v>
      </c>
      <c r="D30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75</v>
      </c>
      <c r="E305" s="3">
        <f>Units[[#This Row],[CR]]/Units[[#This Row],[Total Levels]]</f>
        <v>1</v>
      </c>
      <c r="F305" s="2">
        <f>IF(Units[[#This Row],[MonsterLevels]]+Units[[#This Row],[ClassLevels]]=0,1,Units[[#This Row],[MonsterLevels]]+Units[[#This Row],[ClassLevels]])</f>
        <v>18</v>
      </c>
      <c r="G305">
        <v>18</v>
      </c>
      <c r="H305">
        <v>1</v>
      </c>
      <c r="I305" s="2" t="s">
        <v>3638</v>
      </c>
      <c r="J305" s="2" t="s">
        <v>3722</v>
      </c>
      <c r="K305" t="s">
        <v>5034</v>
      </c>
      <c r="L305" s="2" t="s">
        <v>3639</v>
      </c>
      <c r="M305" s="2" t="s">
        <v>4335</v>
      </c>
      <c r="N305" s="2" t="s">
        <v>3559</v>
      </c>
      <c r="O305" s="2" t="s">
        <v>3641</v>
      </c>
      <c r="P305" s="2" t="s">
        <v>4308</v>
      </c>
      <c r="Q305" s="2" t="s">
        <v>4336</v>
      </c>
      <c r="R305" s="2" t="s">
        <v>3638</v>
      </c>
      <c r="S305" s="2" t="s">
        <v>3638</v>
      </c>
      <c r="T305" s="2" t="s">
        <v>3638</v>
      </c>
      <c r="U305" s="2" t="s">
        <v>3638</v>
      </c>
      <c r="V305" s="2" t="s">
        <v>3638</v>
      </c>
      <c r="W305" s="2" t="s">
        <v>3638</v>
      </c>
      <c r="X305" s="2" t="s">
        <v>3558</v>
      </c>
      <c r="Y305" s="2" t="s">
        <v>3558</v>
      </c>
      <c r="Z305" s="2" t="s">
        <v>4337</v>
      </c>
      <c r="AA305" s="2" t="s">
        <v>3638</v>
      </c>
      <c r="AB305" s="2" t="s">
        <v>3638</v>
      </c>
      <c r="AC305" s="2" t="s">
        <v>3638</v>
      </c>
      <c r="AD305" s="2" t="s">
        <v>3638</v>
      </c>
      <c r="AE305" s="2" t="s">
        <v>3638</v>
      </c>
      <c r="AF305" s="2" t="s">
        <v>3638</v>
      </c>
      <c r="AG305" s="2" t="s">
        <v>3638</v>
      </c>
      <c r="AH305" s="2" t="s">
        <v>3659</v>
      </c>
      <c r="AI305" s="2" t="s">
        <v>3638</v>
      </c>
      <c r="AJ305" s="2" t="s">
        <v>3638</v>
      </c>
      <c r="AK305" s="2" t="s">
        <v>3652</v>
      </c>
      <c r="AL305" s="2" t="s">
        <v>3573</v>
      </c>
      <c r="AM305">
        <v>15</v>
      </c>
      <c r="AN305">
        <v>20</v>
      </c>
      <c r="AO305">
        <v>15</v>
      </c>
      <c r="AP305">
        <v>7</v>
      </c>
      <c r="AQ305">
        <v>11</v>
      </c>
      <c r="AR305">
        <v>7</v>
      </c>
      <c r="AS305" t="s">
        <v>5034</v>
      </c>
    </row>
    <row r="306" spans="1:45" x14ac:dyDescent="0.25">
      <c r="A306" s="2" t="s">
        <v>3189</v>
      </c>
      <c r="B306">
        <v>18</v>
      </c>
      <c r="D30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306" s="3">
        <f>Units[[#This Row],[CR]]/Units[[#This Row],[Total Levels]]</f>
        <v>1</v>
      </c>
      <c r="F306" s="2">
        <f>IF(Units[[#This Row],[MonsterLevels]]+Units[[#This Row],[ClassLevels]]=0,1,Units[[#This Row],[MonsterLevels]]+Units[[#This Row],[ClassLevels]])</f>
        <v>18</v>
      </c>
      <c r="G306">
        <v>18</v>
      </c>
      <c r="H306">
        <v>1</v>
      </c>
      <c r="I306" s="2" t="s">
        <v>3638</v>
      </c>
      <c r="J306" s="2" t="s">
        <v>3722</v>
      </c>
      <c r="K306" t="s">
        <v>5034</v>
      </c>
      <c r="L306" s="2" t="s">
        <v>3639</v>
      </c>
      <c r="M306" s="2" t="s">
        <v>4338</v>
      </c>
      <c r="N306" s="2" t="s">
        <v>3559</v>
      </c>
      <c r="O306" s="2" t="s">
        <v>3641</v>
      </c>
      <c r="P306" s="2" t="s">
        <v>4339</v>
      </c>
      <c r="Q306" s="2" t="s">
        <v>3638</v>
      </c>
      <c r="R306" s="2" t="s">
        <v>3638</v>
      </c>
      <c r="S306" s="2" t="s">
        <v>3638</v>
      </c>
      <c r="T306" s="2" t="s">
        <v>3638</v>
      </c>
      <c r="U306" s="2" t="s">
        <v>3638</v>
      </c>
      <c r="V306" s="2" t="s">
        <v>3638</v>
      </c>
      <c r="W306" s="2" t="s">
        <v>3638</v>
      </c>
      <c r="X306" s="2" t="s">
        <v>3558</v>
      </c>
      <c r="Y306" s="2" t="s">
        <v>3558</v>
      </c>
      <c r="Z306" s="2" t="s">
        <v>4340</v>
      </c>
      <c r="AA306" s="2" t="s">
        <v>3638</v>
      </c>
      <c r="AB306" s="2" t="s">
        <v>3638</v>
      </c>
      <c r="AC306" s="2" t="s">
        <v>3638</v>
      </c>
      <c r="AD306" s="2" t="s">
        <v>3638</v>
      </c>
      <c r="AE306" s="2" t="s">
        <v>3638</v>
      </c>
      <c r="AF306" s="2" t="s">
        <v>3638</v>
      </c>
      <c r="AG306" s="2" t="s">
        <v>3638</v>
      </c>
      <c r="AH306" s="2" t="s">
        <v>3659</v>
      </c>
      <c r="AI306" s="2" t="s">
        <v>3638</v>
      </c>
      <c r="AJ306" s="2" t="s">
        <v>3638</v>
      </c>
      <c r="AK306" s="2" t="s">
        <v>3652</v>
      </c>
      <c r="AL306" s="2" t="s">
        <v>3573</v>
      </c>
      <c r="AM306">
        <v>14</v>
      </c>
      <c r="AN306">
        <v>15</v>
      </c>
      <c r="AO306">
        <v>12</v>
      </c>
      <c r="AP306">
        <v>10</v>
      </c>
      <c r="AQ306">
        <v>13</v>
      </c>
      <c r="AR306">
        <v>8</v>
      </c>
      <c r="AS306" t="s">
        <v>5034</v>
      </c>
    </row>
    <row r="307" spans="1:45" x14ac:dyDescent="0.25">
      <c r="A307" s="2" t="s">
        <v>3186</v>
      </c>
      <c r="B307">
        <v>18</v>
      </c>
      <c r="D30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85</v>
      </c>
      <c r="E307" s="3">
        <f>Units[[#This Row],[CR]]/Units[[#This Row],[Total Levels]]</f>
        <v>1</v>
      </c>
      <c r="F307" s="2">
        <f>IF(Units[[#This Row],[MonsterLevels]]+Units[[#This Row],[ClassLevels]]=0,1,Units[[#This Row],[MonsterLevels]]+Units[[#This Row],[ClassLevels]])</f>
        <v>18</v>
      </c>
      <c r="G307">
        <v>18</v>
      </c>
      <c r="H307">
        <v>1</v>
      </c>
      <c r="I307" s="2" t="s">
        <v>1294</v>
      </c>
      <c r="J307" s="2" t="s">
        <v>3638</v>
      </c>
      <c r="K307" t="s">
        <v>5030</v>
      </c>
      <c r="L307" s="2" t="s">
        <v>3639</v>
      </c>
      <c r="M307" s="2" t="s">
        <v>4344</v>
      </c>
      <c r="N307" s="2" t="s">
        <v>3559</v>
      </c>
      <c r="O307" s="2" t="s">
        <v>3638</v>
      </c>
      <c r="P307" s="2" t="s">
        <v>3638</v>
      </c>
      <c r="Q307" s="2" t="s">
        <v>3638</v>
      </c>
      <c r="R307" s="2" t="s">
        <v>3638</v>
      </c>
      <c r="S307" s="2" t="s">
        <v>3638</v>
      </c>
      <c r="T307" s="2" t="s">
        <v>3638</v>
      </c>
      <c r="U307" s="2" t="s">
        <v>3638</v>
      </c>
      <c r="V307" s="2" t="s">
        <v>3638</v>
      </c>
      <c r="W307" s="2" t="s">
        <v>3638</v>
      </c>
      <c r="X307" s="2" t="s">
        <v>3948</v>
      </c>
      <c r="Y307" s="2" t="s">
        <v>3558</v>
      </c>
      <c r="Z307" s="2" t="s">
        <v>3638</v>
      </c>
      <c r="AA307" s="2" t="s">
        <v>3638</v>
      </c>
      <c r="AB307" s="2" t="s">
        <v>3638</v>
      </c>
      <c r="AC307" s="2" t="s">
        <v>3638</v>
      </c>
      <c r="AD307" s="2" t="s">
        <v>3638</v>
      </c>
      <c r="AE307" s="2" t="s">
        <v>3638</v>
      </c>
      <c r="AF307" s="2" t="s">
        <v>3638</v>
      </c>
      <c r="AG307" s="2" t="s">
        <v>3638</v>
      </c>
      <c r="AH307" s="2" t="s">
        <v>3638</v>
      </c>
      <c r="AI307" s="2" t="s">
        <v>3638</v>
      </c>
      <c r="AJ307" s="2" t="s">
        <v>3638</v>
      </c>
      <c r="AK307" s="2" t="s">
        <v>3638</v>
      </c>
      <c r="AL307" s="2" t="s">
        <v>3573</v>
      </c>
      <c r="AM307">
        <v>10</v>
      </c>
      <c r="AN307">
        <v>16</v>
      </c>
      <c r="AO307">
        <v>10</v>
      </c>
      <c r="AP307">
        <v>14</v>
      </c>
      <c r="AQ307">
        <v>15</v>
      </c>
      <c r="AR307">
        <v>20</v>
      </c>
      <c r="AS307" t="s">
        <v>5030</v>
      </c>
    </row>
    <row r="308" spans="1:45" x14ac:dyDescent="0.25">
      <c r="A308" s="2" t="s">
        <v>3175</v>
      </c>
      <c r="B308">
        <v>18</v>
      </c>
      <c r="D30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135</v>
      </c>
      <c r="E308" s="3">
        <f>Units[[#This Row],[CR]]/Units[[#This Row],[Total Levels]]</f>
        <v>1</v>
      </c>
      <c r="F308" s="2">
        <f>IF(Units[[#This Row],[MonsterLevels]]+Units[[#This Row],[ClassLevels]]=0,1,Units[[#This Row],[MonsterLevels]]+Units[[#This Row],[ClassLevels]])</f>
        <v>18</v>
      </c>
      <c r="G308">
        <v>18</v>
      </c>
      <c r="H308">
        <v>1</v>
      </c>
      <c r="I308" s="2" t="s">
        <v>3981</v>
      </c>
      <c r="J308" s="2" t="s">
        <v>3638</v>
      </c>
      <c r="K308" t="str">
        <f>IF(ISNUMBER(SEARCH("Demon", I308)), "Demon",IF(Units[[#This Row],[All.Column2.m_Faction]]="WildAnimals","Animal",""))</f>
        <v>Demon</v>
      </c>
      <c r="L308" s="2" t="s">
        <v>3639</v>
      </c>
      <c r="M308" s="2" t="s">
        <v>4331</v>
      </c>
      <c r="N308" s="2" t="s">
        <v>3559</v>
      </c>
      <c r="O308" s="2" t="s">
        <v>3638</v>
      </c>
      <c r="P308" s="2" t="s">
        <v>3707</v>
      </c>
      <c r="Q308" s="2" t="s">
        <v>3707</v>
      </c>
      <c r="R308" s="2" t="s">
        <v>3638</v>
      </c>
      <c r="S308" s="2" t="s">
        <v>3638</v>
      </c>
      <c r="T308" s="2" t="s">
        <v>3638</v>
      </c>
      <c r="U308" s="2" t="s">
        <v>3638</v>
      </c>
      <c r="V308" s="2" t="s">
        <v>3638</v>
      </c>
      <c r="W308" s="2" t="s">
        <v>3638</v>
      </c>
      <c r="X308" s="2" t="s">
        <v>3558</v>
      </c>
      <c r="Y308" s="2" t="s">
        <v>3558</v>
      </c>
      <c r="Z308" s="2" t="s">
        <v>3638</v>
      </c>
      <c r="AA308" s="2" t="s">
        <v>3638</v>
      </c>
      <c r="AB308" s="2" t="s">
        <v>3638</v>
      </c>
      <c r="AC308" s="2" t="s">
        <v>3638</v>
      </c>
      <c r="AD308" s="2" t="s">
        <v>3638</v>
      </c>
      <c r="AE308" s="2" t="s">
        <v>3638</v>
      </c>
      <c r="AF308" s="2" t="s">
        <v>3638</v>
      </c>
      <c r="AG308" s="2" t="s">
        <v>3638</v>
      </c>
      <c r="AH308" s="2" t="s">
        <v>3638</v>
      </c>
      <c r="AI308" s="2" t="s">
        <v>3638</v>
      </c>
      <c r="AJ308" s="2" t="s">
        <v>3638</v>
      </c>
      <c r="AK308" s="2" t="s">
        <v>3638</v>
      </c>
      <c r="AL308" s="2" t="s">
        <v>3573</v>
      </c>
      <c r="AM308">
        <v>17</v>
      </c>
      <c r="AN308">
        <v>21</v>
      </c>
      <c r="AO308">
        <v>24</v>
      </c>
      <c r="AP308">
        <v>22</v>
      </c>
      <c r="AQ308">
        <v>20</v>
      </c>
      <c r="AR308">
        <v>31</v>
      </c>
      <c r="AS308" t="s">
        <v>5029</v>
      </c>
    </row>
    <row r="309" spans="1:45" x14ac:dyDescent="0.25">
      <c r="A309" s="2" t="s">
        <v>3173</v>
      </c>
      <c r="B309">
        <v>18</v>
      </c>
      <c r="D30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141</v>
      </c>
      <c r="E309" s="3">
        <f>Units[[#This Row],[CR]]/Units[[#This Row],[Total Levels]]</f>
        <v>1</v>
      </c>
      <c r="F309" s="2">
        <f>IF(Units[[#This Row],[MonsterLevels]]+Units[[#This Row],[ClassLevels]]=0,1,Units[[#This Row],[MonsterLevels]]+Units[[#This Row],[ClassLevels]])</f>
        <v>18</v>
      </c>
      <c r="G309">
        <v>18</v>
      </c>
      <c r="H309">
        <v>1</v>
      </c>
      <c r="I309" s="2" t="s">
        <v>3731</v>
      </c>
      <c r="J309" s="2" t="s">
        <v>3638</v>
      </c>
      <c r="K309" t="str">
        <f>IF(ISNUMBER(SEARCH("Demon", I309)), "Demon",IF(Units[[#This Row],[All.Column2.m_Faction]]="WildAnimals","Animal",""))</f>
        <v>Demon</v>
      </c>
      <c r="L309" s="2" t="s">
        <v>3639</v>
      </c>
      <c r="M309" s="2" t="s">
        <v>4289</v>
      </c>
      <c r="N309" s="2" t="s">
        <v>3570</v>
      </c>
      <c r="O309" s="2" t="s">
        <v>3641</v>
      </c>
      <c r="P309" s="2" t="s">
        <v>3713</v>
      </c>
      <c r="Q309" s="2" t="s">
        <v>3638</v>
      </c>
      <c r="R309" s="2" t="s">
        <v>3638</v>
      </c>
      <c r="S309" s="2" t="s">
        <v>3638</v>
      </c>
      <c r="T309" s="2" t="s">
        <v>3638</v>
      </c>
      <c r="U309" s="2" t="s">
        <v>3638</v>
      </c>
      <c r="V309" s="2" t="s">
        <v>3638</v>
      </c>
      <c r="W309" s="2" t="s">
        <v>3638</v>
      </c>
      <c r="X309" s="2" t="s">
        <v>4357</v>
      </c>
      <c r="Y309" s="2" t="s">
        <v>3734</v>
      </c>
      <c r="Z309" s="2" t="s">
        <v>3691</v>
      </c>
      <c r="AA309" s="2" t="s">
        <v>3638</v>
      </c>
      <c r="AB309" s="2" t="s">
        <v>3638</v>
      </c>
      <c r="AC309" s="2" t="s">
        <v>3638</v>
      </c>
      <c r="AD309" s="2" t="s">
        <v>3638</v>
      </c>
      <c r="AE309" s="2" t="s">
        <v>3638</v>
      </c>
      <c r="AF309" s="2" t="s">
        <v>3638</v>
      </c>
      <c r="AG309" s="2" t="s">
        <v>3638</v>
      </c>
      <c r="AH309" s="2" t="s">
        <v>3638</v>
      </c>
      <c r="AI309" s="2" t="s">
        <v>3638</v>
      </c>
      <c r="AJ309" s="2" t="s">
        <v>3638</v>
      </c>
      <c r="AK309" s="2" t="s">
        <v>3638</v>
      </c>
      <c r="AL309" s="2" t="s">
        <v>3573</v>
      </c>
      <c r="AM309">
        <v>32</v>
      </c>
      <c r="AN309">
        <v>14</v>
      </c>
      <c r="AO309">
        <v>33</v>
      </c>
      <c r="AP309">
        <v>18</v>
      </c>
      <c r="AQ309">
        <v>21</v>
      </c>
      <c r="AR309">
        <v>23</v>
      </c>
      <c r="AS309" t="s">
        <v>5029</v>
      </c>
    </row>
    <row r="310" spans="1:45" x14ac:dyDescent="0.25">
      <c r="A310" s="2" t="s">
        <v>3160</v>
      </c>
      <c r="B310">
        <v>18</v>
      </c>
      <c r="D31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161</v>
      </c>
      <c r="E310" s="3">
        <f>Units[[#This Row],[CR]]/Units[[#This Row],[Total Levels]]</f>
        <v>1.0555555555555556</v>
      </c>
      <c r="F310" s="2">
        <f>IF(Units[[#This Row],[MonsterLevels]]+Units[[#This Row],[ClassLevels]]=0,1,Units[[#This Row],[MonsterLevels]]+Units[[#This Row],[ClassLevels]])</f>
        <v>18</v>
      </c>
      <c r="G310">
        <v>19</v>
      </c>
      <c r="H310">
        <v>1</v>
      </c>
      <c r="I310" s="2" t="s">
        <v>3699</v>
      </c>
      <c r="J310" s="2" t="s">
        <v>3638</v>
      </c>
      <c r="K310" t="str">
        <f>IF(ISNUMBER(SEARCH("Demon", I310)), "Demon",IF(Units[[#This Row],[All.Column2.m_Faction]]="WildAnimals","Animal",""))</f>
        <v>Demon</v>
      </c>
      <c r="L310" s="2" t="s">
        <v>3639</v>
      </c>
      <c r="M310" s="2" t="s">
        <v>4373</v>
      </c>
      <c r="N310" s="2" t="s">
        <v>3569</v>
      </c>
      <c r="O310" s="2" t="s">
        <v>3641</v>
      </c>
      <c r="P310" s="2" t="s">
        <v>3988</v>
      </c>
      <c r="Q310" s="2" t="s">
        <v>3638</v>
      </c>
      <c r="R310" s="2" t="s">
        <v>3638</v>
      </c>
      <c r="S310" s="2" t="s">
        <v>3638</v>
      </c>
      <c r="T310" s="2" t="s">
        <v>3638</v>
      </c>
      <c r="U310" s="2" t="s">
        <v>3638</v>
      </c>
      <c r="V310" s="2" t="s">
        <v>3638</v>
      </c>
      <c r="W310" s="2" t="s">
        <v>3638</v>
      </c>
      <c r="X310" s="2" t="s">
        <v>3702</v>
      </c>
      <c r="Y310" s="2" t="s">
        <v>3558</v>
      </c>
      <c r="Z310" s="2" t="s">
        <v>3638</v>
      </c>
      <c r="AA310" s="2" t="s">
        <v>3638</v>
      </c>
      <c r="AB310" s="2" t="s">
        <v>3638</v>
      </c>
      <c r="AC310" s="2" t="s">
        <v>3638</v>
      </c>
      <c r="AD310" s="2" t="s">
        <v>3638</v>
      </c>
      <c r="AE310" s="2" t="s">
        <v>3638</v>
      </c>
      <c r="AF310" s="2" t="s">
        <v>3638</v>
      </c>
      <c r="AG310" s="2" t="s">
        <v>3638</v>
      </c>
      <c r="AH310" s="2" t="s">
        <v>3638</v>
      </c>
      <c r="AI310" s="2" t="s">
        <v>3638</v>
      </c>
      <c r="AJ310" s="2" t="s">
        <v>3638</v>
      </c>
      <c r="AK310" s="2" t="s">
        <v>3638</v>
      </c>
      <c r="AL310" s="2" t="s">
        <v>3573</v>
      </c>
      <c r="AM310">
        <v>29</v>
      </c>
      <c r="AN310">
        <v>23</v>
      </c>
      <c r="AO310">
        <v>36</v>
      </c>
      <c r="AP310">
        <v>22</v>
      </c>
      <c r="AQ310">
        <v>22</v>
      </c>
      <c r="AR310">
        <v>29</v>
      </c>
      <c r="AS310" t="s">
        <v>5029</v>
      </c>
    </row>
    <row r="311" spans="1:45" x14ac:dyDescent="0.25">
      <c r="A311" s="2" t="s">
        <v>3152</v>
      </c>
      <c r="B311">
        <v>18</v>
      </c>
      <c r="D31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165</v>
      </c>
      <c r="E311" s="3">
        <f>Units[[#This Row],[CR]]/Units[[#This Row],[Total Levels]]</f>
        <v>1.0555555555555556</v>
      </c>
      <c r="F311" s="2">
        <f>IF(Units[[#This Row],[MonsterLevels]]+Units[[#This Row],[ClassLevels]]=0,1,Units[[#This Row],[MonsterLevels]]+Units[[#This Row],[ClassLevels]])</f>
        <v>18</v>
      </c>
      <c r="G311">
        <v>19</v>
      </c>
      <c r="H311">
        <v>1</v>
      </c>
      <c r="I311" s="2" t="s">
        <v>3731</v>
      </c>
      <c r="J311" s="2" t="s">
        <v>3638</v>
      </c>
      <c r="K311" t="str">
        <f>IF(ISNUMBER(SEARCH("Demon", I311)), "Demon",IF(Units[[#This Row],[All.Column2.m_Faction]]="WildAnimals","Animal",""))</f>
        <v>Demon</v>
      </c>
      <c r="L311" s="2" t="s">
        <v>3639</v>
      </c>
      <c r="M311" s="2" t="s">
        <v>4332</v>
      </c>
      <c r="N311" s="2" t="s">
        <v>3570</v>
      </c>
      <c r="O311" s="2" t="s">
        <v>3641</v>
      </c>
      <c r="P311" s="2" t="s">
        <v>3713</v>
      </c>
      <c r="Q311" s="2" t="s">
        <v>3638</v>
      </c>
      <c r="R311" s="2" t="s">
        <v>3638</v>
      </c>
      <c r="S311" s="2" t="s">
        <v>3638</v>
      </c>
      <c r="T311" s="2" t="s">
        <v>3638</v>
      </c>
      <c r="U311" s="2" t="s">
        <v>3638</v>
      </c>
      <c r="V311" s="2" t="s">
        <v>3638</v>
      </c>
      <c r="W311" s="2" t="s">
        <v>3638</v>
      </c>
      <c r="X311" s="2" t="s">
        <v>4357</v>
      </c>
      <c r="Y311" s="2" t="s">
        <v>3734</v>
      </c>
      <c r="Z311" s="2" t="s">
        <v>3691</v>
      </c>
      <c r="AA311" s="2" t="s">
        <v>3638</v>
      </c>
      <c r="AB311" s="2" t="s">
        <v>3638</v>
      </c>
      <c r="AC311" s="2" t="s">
        <v>3638</v>
      </c>
      <c r="AD311" s="2" t="s">
        <v>3638</v>
      </c>
      <c r="AE311" s="2" t="s">
        <v>3638</v>
      </c>
      <c r="AF311" s="2" t="s">
        <v>3638</v>
      </c>
      <c r="AG311" s="2" t="s">
        <v>3638</v>
      </c>
      <c r="AH311" s="2" t="s">
        <v>3638</v>
      </c>
      <c r="AI311" s="2" t="s">
        <v>3638</v>
      </c>
      <c r="AJ311" s="2" t="s">
        <v>3638</v>
      </c>
      <c r="AK311" s="2" t="s">
        <v>3638</v>
      </c>
      <c r="AL311" s="2" t="s">
        <v>3573</v>
      </c>
      <c r="AM311">
        <v>36</v>
      </c>
      <c r="AN311">
        <v>18</v>
      </c>
      <c r="AO311">
        <v>37</v>
      </c>
      <c r="AP311">
        <v>22</v>
      </c>
      <c r="AQ311">
        <v>25</v>
      </c>
      <c r="AR311">
        <v>27</v>
      </c>
      <c r="AS311" t="s">
        <v>5029</v>
      </c>
    </row>
    <row r="312" spans="1:45" x14ac:dyDescent="0.25">
      <c r="A312" s="2" t="s">
        <v>2619</v>
      </c>
      <c r="B312">
        <v>10</v>
      </c>
      <c r="C312">
        <v>8</v>
      </c>
      <c r="D31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65</v>
      </c>
      <c r="E312" s="3">
        <f>Units[[#This Row],[CR]]/Units[[#This Row],[Total Levels]]</f>
        <v>0.5</v>
      </c>
      <c r="F312" s="2">
        <f>IF(Units[[#This Row],[MonsterLevels]]+Units[[#This Row],[ClassLevels]]=0,1,Units[[#This Row],[MonsterLevels]]+Units[[#This Row],[ClassLevels]])</f>
        <v>18</v>
      </c>
      <c r="G312">
        <v>9</v>
      </c>
      <c r="H312">
        <v>1</v>
      </c>
      <c r="I312" s="2" t="s">
        <v>4219</v>
      </c>
      <c r="J312" s="2" t="s">
        <v>3638</v>
      </c>
      <c r="K312" t="str">
        <f>IF(ISNUMBER(SEARCH("Demon", I312)), "Demon",IF(Units[[#This Row],[All.Column2.m_Faction]]="WildAnimals","Animal",""))</f>
        <v>Demon</v>
      </c>
      <c r="L312" s="2" t="s">
        <v>3639</v>
      </c>
      <c r="M312" s="2" t="s">
        <v>4659</v>
      </c>
      <c r="N312" s="2" t="s">
        <v>3559</v>
      </c>
      <c r="O312" s="2" t="s">
        <v>3641</v>
      </c>
      <c r="P312" s="2" t="s">
        <v>4605</v>
      </c>
      <c r="Q312" s="2" t="s">
        <v>3638</v>
      </c>
      <c r="R312" s="2" t="s">
        <v>3638</v>
      </c>
      <c r="S312" s="2" t="s">
        <v>3638</v>
      </c>
      <c r="T312" s="2" t="s">
        <v>3638</v>
      </c>
      <c r="U312" s="2" t="s">
        <v>3638</v>
      </c>
      <c r="V312" s="2" t="s">
        <v>3638</v>
      </c>
      <c r="W312" s="2" t="s">
        <v>3638</v>
      </c>
      <c r="X312" s="2" t="s">
        <v>3558</v>
      </c>
      <c r="Y312" s="2" t="s">
        <v>3836</v>
      </c>
      <c r="Z312" s="2" t="s">
        <v>3638</v>
      </c>
      <c r="AA312" s="2" t="s">
        <v>3638</v>
      </c>
      <c r="AB312" s="2" t="s">
        <v>3638</v>
      </c>
      <c r="AC312" s="2" t="s">
        <v>3638</v>
      </c>
      <c r="AD312" s="2" t="s">
        <v>3638</v>
      </c>
      <c r="AE312" s="2" t="s">
        <v>3638</v>
      </c>
      <c r="AF312" s="2" t="s">
        <v>3638</v>
      </c>
      <c r="AG312" s="2" t="s">
        <v>3638</v>
      </c>
      <c r="AH312" s="2" t="s">
        <v>3638</v>
      </c>
      <c r="AI312" s="2" t="s">
        <v>3638</v>
      </c>
      <c r="AJ312" s="2" t="s">
        <v>3638</v>
      </c>
      <c r="AK312" s="2" t="s">
        <v>3638</v>
      </c>
      <c r="AL312" s="2" t="s">
        <v>3573</v>
      </c>
      <c r="AM312">
        <v>17</v>
      </c>
      <c r="AN312">
        <v>14</v>
      </c>
      <c r="AO312">
        <v>15</v>
      </c>
      <c r="AP312">
        <v>8</v>
      </c>
      <c r="AQ312">
        <v>5</v>
      </c>
      <c r="AR312">
        <v>6</v>
      </c>
      <c r="AS312" t="s">
        <v>5029</v>
      </c>
    </row>
    <row r="313" spans="1:45" x14ac:dyDescent="0.25">
      <c r="A313" s="2" t="s">
        <v>2490</v>
      </c>
      <c r="B313">
        <v>18</v>
      </c>
      <c r="D31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103</v>
      </c>
      <c r="E313" s="3">
        <f>Units[[#This Row],[CR]]/Units[[#This Row],[Total Levels]]</f>
        <v>0.94444444444444442</v>
      </c>
      <c r="F313" s="2">
        <f>IF(Units[[#This Row],[MonsterLevels]]+Units[[#This Row],[ClassLevels]]=0,1,Units[[#This Row],[MonsterLevels]]+Units[[#This Row],[ClassLevels]])</f>
        <v>18</v>
      </c>
      <c r="G313">
        <v>17</v>
      </c>
      <c r="H313">
        <v>1</v>
      </c>
      <c r="I313" s="2" t="s">
        <v>1286</v>
      </c>
      <c r="J313" s="2" t="s">
        <v>3638</v>
      </c>
      <c r="K313" t="s">
        <v>5024</v>
      </c>
      <c r="L313" s="2" t="s">
        <v>3639</v>
      </c>
      <c r="M313" s="2" t="s">
        <v>4904</v>
      </c>
      <c r="N313" s="2" t="s">
        <v>3569</v>
      </c>
      <c r="O313" s="2" t="s">
        <v>3638</v>
      </c>
      <c r="P313" s="2" t="s">
        <v>3685</v>
      </c>
      <c r="Q313" s="2" t="s">
        <v>3638</v>
      </c>
      <c r="R313" s="2" t="s">
        <v>3638</v>
      </c>
      <c r="S313" s="2" t="s">
        <v>3638</v>
      </c>
      <c r="T313" s="2" t="s">
        <v>3638</v>
      </c>
      <c r="U313" s="2" t="s">
        <v>3638</v>
      </c>
      <c r="V313" s="2" t="s">
        <v>3638</v>
      </c>
      <c r="W313" s="2" t="s">
        <v>3638</v>
      </c>
      <c r="X313" s="2" t="s">
        <v>3558</v>
      </c>
      <c r="Y313" s="2" t="s">
        <v>3558</v>
      </c>
      <c r="Z313" s="2" t="s">
        <v>3638</v>
      </c>
      <c r="AA313" s="2" t="s">
        <v>3638</v>
      </c>
      <c r="AB313" s="2" t="s">
        <v>3638</v>
      </c>
      <c r="AC313" s="2" t="s">
        <v>3638</v>
      </c>
      <c r="AD313" s="2" t="s">
        <v>3638</v>
      </c>
      <c r="AE313" s="2" t="s">
        <v>3638</v>
      </c>
      <c r="AF313" s="2" t="s">
        <v>3638</v>
      </c>
      <c r="AG313" s="2" t="s">
        <v>4905</v>
      </c>
      <c r="AH313" s="2" t="s">
        <v>3638</v>
      </c>
      <c r="AI313" s="2" t="s">
        <v>3638</v>
      </c>
      <c r="AJ313" s="2" t="s">
        <v>3638</v>
      </c>
      <c r="AK313" s="2" t="s">
        <v>3638</v>
      </c>
      <c r="AL313" s="2" t="s">
        <v>3573</v>
      </c>
      <c r="AM313">
        <v>28</v>
      </c>
      <c r="AN313">
        <v>16</v>
      </c>
      <c r="AO313">
        <v>20</v>
      </c>
      <c r="AP313">
        <v>11</v>
      </c>
      <c r="AQ313">
        <v>14</v>
      </c>
      <c r="AR313">
        <v>14</v>
      </c>
      <c r="AS313" t="s">
        <v>5024</v>
      </c>
    </row>
    <row r="314" spans="1:45" x14ac:dyDescent="0.25">
      <c r="A314" s="2" t="s">
        <v>2462</v>
      </c>
      <c r="B314">
        <v>18</v>
      </c>
      <c r="D31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314" s="3">
        <f>Units[[#This Row],[CR]]/Units[[#This Row],[Total Levels]]</f>
        <v>0.94444444444444442</v>
      </c>
      <c r="F314" s="2">
        <f>IF(Units[[#This Row],[MonsterLevels]]+Units[[#This Row],[ClassLevels]]=0,1,Units[[#This Row],[MonsterLevels]]+Units[[#This Row],[ClassLevels]])</f>
        <v>18</v>
      </c>
      <c r="G314">
        <v>17</v>
      </c>
      <c r="H314">
        <v>1</v>
      </c>
      <c r="I314" s="2" t="s">
        <v>3638</v>
      </c>
      <c r="J314" s="2" t="s">
        <v>3722</v>
      </c>
      <c r="K314" t="s">
        <v>5034</v>
      </c>
      <c r="L314" s="2" t="s">
        <v>3639</v>
      </c>
      <c r="M314" s="2" t="s">
        <v>4933</v>
      </c>
      <c r="N314" s="2" t="s">
        <v>3559</v>
      </c>
      <c r="O314" s="2" t="s">
        <v>3641</v>
      </c>
      <c r="P314" s="2" t="s">
        <v>4934</v>
      </c>
      <c r="Q314" s="2" t="s">
        <v>3638</v>
      </c>
      <c r="R314" s="2" t="s">
        <v>3745</v>
      </c>
      <c r="S314" s="2" t="s">
        <v>3638</v>
      </c>
      <c r="T314" s="2" t="s">
        <v>3638</v>
      </c>
      <c r="U314" s="2" t="s">
        <v>3638</v>
      </c>
      <c r="V314" s="2" t="s">
        <v>3638</v>
      </c>
      <c r="W314" s="2" t="s">
        <v>3638</v>
      </c>
      <c r="X314" s="2" t="s">
        <v>3558</v>
      </c>
      <c r="Y314" s="2" t="s">
        <v>3558</v>
      </c>
      <c r="Z314" s="2" t="s">
        <v>3691</v>
      </c>
      <c r="AA314" s="2" t="s">
        <v>3638</v>
      </c>
      <c r="AB314" s="2" t="s">
        <v>3638</v>
      </c>
      <c r="AC314" s="2" t="s">
        <v>3638</v>
      </c>
      <c r="AD314" s="2" t="s">
        <v>3638</v>
      </c>
      <c r="AE314" s="2" t="s">
        <v>3638</v>
      </c>
      <c r="AF314" s="2" t="s">
        <v>3638</v>
      </c>
      <c r="AG314" s="2" t="s">
        <v>4180</v>
      </c>
      <c r="AH314" s="2" t="s">
        <v>3659</v>
      </c>
      <c r="AI314" s="2" t="s">
        <v>3638</v>
      </c>
      <c r="AJ314" s="2" t="s">
        <v>3638</v>
      </c>
      <c r="AK314" s="2" t="s">
        <v>3638</v>
      </c>
      <c r="AL314" s="2" t="s">
        <v>3573</v>
      </c>
      <c r="AM314">
        <v>15</v>
      </c>
      <c r="AN314">
        <v>10</v>
      </c>
      <c r="AO314">
        <v>12</v>
      </c>
      <c r="AP314">
        <v>10</v>
      </c>
      <c r="AQ314">
        <v>14</v>
      </c>
      <c r="AR314">
        <v>11</v>
      </c>
      <c r="AS314" t="s">
        <v>5034</v>
      </c>
    </row>
    <row r="315" spans="1:45" x14ac:dyDescent="0.25">
      <c r="A315" s="2" t="s">
        <v>2461</v>
      </c>
      <c r="B315">
        <v>18</v>
      </c>
      <c r="D31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315" s="3">
        <f>Units[[#This Row],[CR]]/Units[[#This Row],[Total Levels]]</f>
        <v>0.94444444444444442</v>
      </c>
      <c r="F315" s="2">
        <f>IF(Units[[#This Row],[MonsterLevels]]+Units[[#This Row],[ClassLevels]]=0,1,Units[[#This Row],[MonsterLevels]]+Units[[#This Row],[ClassLevels]])</f>
        <v>18</v>
      </c>
      <c r="G315">
        <v>17</v>
      </c>
      <c r="H315">
        <v>1</v>
      </c>
      <c r="I315" s="2" t="s">
        <v>3638</v>
      </c>
      <c r="J315" s="2" t="s">
        <v>3722</v>
      </c>
      <c r="K315" t="s">
        <v>5034</v>
      </c>
      <c r="L315" s="2" t="s">
        <v>3639</v>
      </c>
      <c r="M315" s="2" t="s">
        <v>4935</v>
      </c>
      <c r="N315" s="2" t="s">
        <v>3559</v>
      </c>
      <c r="O315" s="2" t="s">
        <v>3641</v>
      </c>
      <c r="P315" s="2" t="s">
        <v>4301</v>
      </c>
      <c r="Q315" s="2" t="s">
        <v>3638</v>
      </c>
      <c r="R315" s="2" t="s">
        <v>4343</v>
      </c>
      <c r="S315" s="2" t="s">
        <v>3638</v>
      </c>
      <c r="T315" s="2" t="s">
        <v>3638</v>
      </c>
      <c r="U315" s="2" t="s">
        <v>3638</v>
      </c>
      <c r="V315" s="2" t="s">
        <v>3638</v>
      </c>
      <c r="W315" s="2" t="s">
        <v>3638</v>
      </c>
      <c r="X315" s="2" t="s">
        <v>3558</v>
      </c>
      <c r="Y315" s="2" t="s">
        <v>3558</v>
      </c>
      <c r="Z315" s="2" t="s">
        <v>4073</v>
      </c>
      <c r="AA315" s="2" t="s">
        <v>3638</v>
      </c>
      <c r="AB315" s="2" t="s">
        <v>3638</v>
      </c>
      <c r="AC315" s="2" t="s">
        <v>3638</v>
      </c>
      <c r="AD315" s="2" t="s">
        <v>3638</v>
      </c>
      <c r="AE315" s="2" t="s">
        <v>3638</v>
      </c>
      <c r="AF315" s="2" t="s">
        <v>3638</v>
      </c>
      <c r="AG315" s="2" t="s">
        <v>3638</v>
      </c>
      <c r="AH315" s="2" t="s">
        <v>3638</v>
      </c>
      <c r="AI315" s="2" t="s">
        <v>3638</v>
      </c>
      <c r="AJ315" s="2" t="s">
        <v>3638</v>
      </c>
      <c r="AK315" s="2" t="s">
        <v>3638</v>
      </c>
      <c r="AL315" s="2" t="s">
        <v>3573</v>
      </c>
      <c r="AM315">
        <v>14</v>
      </c>
      <c r="AN315">
        <v>15</v>
      </c>
      <c r="AO315">
        <v>12</v>
      </c>
      <c r="AP315">
        <v>10</v>
      </c>
      <c r="AQ315">
        <v>13</v>
      </c>
      <c r="AR315">
        <v>8</v>
      </c>
      <c r="AS315" t="s">
        <v>5034</v>
      </c>
    </row>
    <row r="316" spans="1:45" x14ac:dyDescent="0.25">
      <c r="A316" s="2" t="s">
        <v>2456</v>
      </c>
      <c r="B316">
        <v>18</v>
      </c>
      <c r="D31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84</v>
      </c>
      <c r="E316" s="3">
        <f>Units[[#This Row],[CR]]/Units[[#This Row],[Total Levels]]</f>
        <v>0.66666666666666663</v>
      </c>
      <c r="F316" s="2">
        <f>IF(Units[[#This Row],[MonsterLevels]]+Units[[#This Row],[ClassLevels]]=0,1,Units[[#This Row],[MonsterLevels]]+Units[[#This Row],[ClassLevels]])</f>
        <v>18</v>
      </c>
      <c r="G316">
        <v>12</v>
      </c>
      <c r="H316">
        <v>1</v>
      </c>
      <c r="I316" s="2" t="s">
        <v>1242</v>
      </c>
      <c r="J316" s="2" t="s">
        <v>3638</v>
      </c>
      <c r="K316" t="s">
        <v>5031</v>
      </c>
      <c r="L316" s="2" t="s">
        <v>3639</v>
      </c>
      <c r="M316" s="2" t="s">
        <v>4347</v>
      </c>
      <c r="N316" s="2" t="s">
        <v>3572</v>
      </c>
      <c r="O316" s="2" t="s">
        <v>3638</v>
      </c>
      <c r="P316" s="2" t="s">
        <v>3638</v>
      </c>
      <c r="Q316" s="2" t="s">
        <v>3638</v>
      </c>
      <c r="R316" s="2" t="s">
        <v>3638</v>
      </c>
      <c r="S316" s="2" t="s">
        <v>3638</v>
      </c>
      <c r="T316" s="2" t="s">
        <v>3638</v>
      </c>
      <c r="U316" s="2" t="s">
        <v>3638</v>
      </c>
      <c r="V316" s="2" t="s">
        <v>3638</v>
      </c>
      <c r="W316" s="2" t="s">
        <v>3638</v>
      </c>
      <c r="X316" s="2" t="s">
        <v>3558</v>
      </c>
      <c r="Y316" s="2" t="s">
        <v>3558</v>
      </c>
      <c r="Z316" s="2" t="s">
        <v>3638</v>
      </c>
      <c r="AA316" s="2" t="s">
        <v>3638</v>
      </c>
      <c r="AB316" s="2" t="s">
        <v>3638</v>
      </c>
      <c r="AC316" s="2" t="s">
        <v>3638</v>
      </c>
      <c r="AD316" s="2" t="s">
        <v>3638</v>
      </c>
      <c r="AE316" s="2" t="s">
        <v>3638</v>
      </c>
      <c r="AF316" s="2" t="s">
        <v>3638</v>
      </c>
      <c r="AG316" s="2" t="s">
        <v>3638</v>
      </c>
      <c r="AH316" s="2" t="s">
        <v>3638</v>
      </c>
      <c r="AI316" s="2" t="s">
        <v>3638</v>
      </c>
      <c r="AJ316" s="2" t="s">
        <v>3638</v>
      </c>
      <c r="AK316" s="2" t="s">
        <v>3638</v>
      </c>
      <c r="AL316" s="2" t="s">
        <v>3573</v>
      </c>
      <c r="AM316">
        <v>11</v>
      </c>
      <c r="AN316">
        <v>22</v>
      </c>
      <c r="AO316">
        <v>20</v>
      </c>
      <c r="AP316">
        <v>8</v>
      </c>
      <c r="AQ316">
        <v>13</v>
      </c>
      <c r="AR316">
        <v>10</v>
      </c>
      <c r="AS316" t="s">
        <v>5031</v>
      </c>
    </row>
    <row r="317" spans="1:45" x14ac:dyDescent="0.25">
      <c r="A317" s="2" t="s">
        <v>2393</v>
      </c>
      <c r="B317">
        <v>18</v>
      </c>
      <c r="D31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141</v>
      </c>
      <c r="E317" s="3">
        <f>Units[[#This Row],[CR]]/Units[[#This Row],[Total Levels]]</f>
        <v>5.5</v>
      </c>
      <c r="F317" s="2">
        <f>IF(Units[[#This Row],[MonsterLevels]]+Units[[#This Row],[ClassLevels]]=0,1,Units[[#This Row],[MonsterLevels]]+Units[[#This Row],[ClassLevels]])</f>
        <v>18</v>
      </c>
      <c r="G317">
        <v>99</v>
      </c>
      <c r="H317">
        <v>1</v>
      </c>
      <c r="I317" s="2" t="s">
        <v>4149</v>
      </c>
      <c r="J317" s="2" t="s">
        <v>3638</v>
      </c>
      <c r="K317" t="str">
        <f>IF(ISNUMBER(SEARCH("Demon", I317)), "Demon",IF(Units[[#This Row],[All.Column2.m_Faction]]="WildAnimals","Animal",""))</f>
        <v>Demon</v>
      </c>
      <c r="L317" s="2" t="s">
        <v>3639</v>
      </c>
      <c r="M317" s="2" t="s">
        <v>4289</v>
      </c>
      <c r="N317" s="2" t="s">
        <v>3570</v>
      </c>
      <c r="O317" s="2" t="s">
        <v>3641</v>
      </c>
      <c r="P317" s="2" t="s">
        <v>4999</v>
      </c>
      <c r="Q317" s="2" t="s">
        <v>3638</v>
      </c>
      <c r="R317" s="2" t="s">
        <v>3638</v>
      </c>
      <c r="S317" s="2" t="s">
        <v>3638</v>
      </c>
      <c r="T317" s="2" t="s">
        <v>3638</v>
      </c>
      <c r="U317" s="2" t="s">
        <v>3638</v>
      </c>
      <c r="V317" s="2" t="s">
        <v>3638</v>
      </c>
      <c r="W317" s="2" t="s">
        <v>3638</v>
      </c>
      <c r="X317" s="2" t="s">
        <v>3558</v>
      </c>
      <c r="Y317" s="2" t="s">
        <v>3734</v>
      </c>
      <c r="Z317" s="2" t="s">
        <v>3691</v>
      </c>
      <c r="AA317" s="2" t="s">
        <v>3638</v>
      </c>
      <c r="AB317" s="2" t="s">
        <v>3638</v>
      </c>
      <c r="AC317" s="2" t="s">
        <v>3638</v>
      </c>
      <c r="AD317" s="2" t="s">
        <v>3638</v>
      </c>
      <c r="AE317" s="2" t="s">
        <v>3638</v>
      </c>
      <c r="AF317" s="2" t="s">
        <v>3638</v>
      </c>
      <c r="AG317" s="2" t="s">
        <v>3638</v>
      </c>
      <c r="AH317" s="2" t="s">
        <v>3638</v>
      </c>
      <c r="AI317" s="2" t="s">
        <v>3638</v>
      </c>
      <c r="AJ317" s="2" t="s">
        <v>3638</v>
      </c>
      <c r="AK317" s="2" t="s">
        <v>3638</v>
      </c>
      <c r="AL317" s="2" t="s">
        <v>3573</v>
      </c>
      <c r="AM317">
        <v>32</v>
      </c>
      <c r="AN317">
        <v>14</v>
      </c>
      <c r="AO317">
        <v>33</v>
      </c>
      <c r="AP317">
        <v>18</v>
      </c>
      <c r="AQ317">
        <v>21</v>
      </c>
      <c r="AR317">
        <v>23</v>
      </c>
      <c r="AS317" t="s">
        <v>5029</v>
      </c>
    </row>
    <row r="318" spans="1:45" x14ac:dyDescent="0.25">
      <c r="A318" s="2" t="s">
        <v>2388</v>
      </c>
      <c r="B318">
        <v>18</v>
      </c>
      <c r="D31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160</v>
      </c>
      <c r="E318" s="3">
        <f>Units[[#This Row],[CR]]/Units[[#This Row],[Total Levels]]</f>
        <v>1.1111111111111112</v>
      </c>
      <c r="F318" s="2">
        <f>IF(Units[[#This Row],[MonsterLevels]]+Units[[#This Row],[ClassLevels]]=0,1,Units[[#This Row],[MonsterLevels]]+Units[[#This Row],[ClassLevels]])</f>
        <v>18</v>
      </c>
      <c r="G318">
        <v>20</v>
      </c>
      <c r="H318">
        <v>1</v>
      </c>
      <c r="I318" s="2" t="s">
        <v>4149</v>
      </c>
      <c r="J318" s="2" t="s">
        <v>3638</v>
      </c>
      <c r="K318" t="str">
        <f>IF(ISNUMBER(SEARCH("Demon", I318)), "Demon",IF(Units[[#This Row],[All.Column2.m_Faction]]="WildAnimals","Animal",""))</f>
        <v>Demon</v>
      </c>
      <c r="L318" s="2" t="s">
        <v>3639</v>
      </c>
      <c r="M318" s="2" t="s">
        <v>5004</v>
      </c>
      <c r="N318" s="2" t="s">
        <v>3570</v>
      </c>
      <c r="O318" s="2" t="s">
        <v>3638</v>
      </c>
      <c r="P318" s="2" t="s">
        <v>4151</v>
      </c>
      <c r="Q318" s="2" t="s">
        <v>3638</v>
      </c>
      <c r="R318" s="2" t="s">
        <v>3638</v>
      </c>
      <c r="S318" s="2" t="s">
        <v>3638</v>
      </c>
      <c r="T318" s="2" t="s">
        <v>3638</v>
      </c>
      <c r="U318" s="2" t="s">
        <v>3638</v>
      </c>
      <c r="V318" s="2" t="s">
        <v>3638</v>
      </c>
      <c r="W318" s="2" t="s">
        <v>3638</v>
      </c>
      <c r="X318" s="2" t="s">
        <v>4151</v>
      </c>
      <c r="Y318" s="2" t="s">
        <v>3558</v>
      </c>
      <c r="Z318" s="2" t="s">
        <v>3638</v>
      </c>
      <c r="AA318" s="2" t="s">
        <v>3638</v>
      </c>
      <c r="AB318" s="2" t="s">
        <v>3638</v>
      </c>
      <c r="AC318" s="2" t="s">
        <v>3638</v>
      </c>
      <c r="AD318" s="2" t="s">
        <v>3638</v>
      </c>
      <c r="AE318" s="2" t="s">
        <v>3638</v>
      </c>
      <c r="AF318" s="2" t="s">
        <v>3638</v>
      </c>
      <c r="AG318" s="2" t="s">
        <v>3638</v>
      </c>
      <c r="AH318" s="2" t="s">
        <v>5005</v>
      </c>
      <c r="AI318" s="2" t="s">
        <v>3638</v>
      </c>
      <c r="AJ318" s="2" t="s">
        <v>3638</v>
      </c>
      <c r="AK318" s="2" t="s">
        <v>3638</v>
      </c>
      <c r="AL318" s="2" t="s">
        <v>3573</v>
      </c>
      <c r="AM318">
        <v>38</v>
      </c>
      <c r="AN318">
        <v>19</v>
      </c>
      <c r="AO318">
        <v>39</v>
      </c>
      <c r="AP318">
        <v>18</v>
      </c>
      <c r="AQ318">
        <v>22</v>
      </c>
      <c r="AR318">
        <v>24</v>
      </c>
      <c r="AS318" t="s">
        <v>5029</v>
      </c>
    </row>
    <row r="319" spans="1:45" x14ac:dyDescent="0.25">
      <c r="A319" s="2" t="s">
        <v>2381</v>
      </c>
      <c r="B319">
        <v>18</v>
      </c>
      <c r="D31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123</v>
      </c>
      <c r="E319" s="3">
        <f>Units[[#This Row],[CR]]/Units[[#This Row],[Total Levels]]</f>
        <v>0.83333333333333337</v>
      </c>
      <c r="F319" s="2">
        <f>IF(Units[[#This Row],[MonsterLevels]]+Units[[#This Row],[ClassLevels]]=0,1,Units[[#This Row],[MonsterLevels]]+Units[[#This Row],[ClassLevels]])</f>
        <v>18</v>
      </c>
      <c r="G319">
        <v>15</v>
      </c>
      <c r="H319">
        <v>1</v>
      </c>
      <c r="I319" s="2" t="s">
        <v>4027</v>
      </c>
      <c r="J319" s="2" t="s">
        <v>3638</v>
      </c>
      <c r="K319" t="s">
        <v>5035</v>
      </c>
      <c r="L319" s="2" t="s">
        <v>3639</v>
      </c>
      <c r="M319" s="2" t="s">
        <v>5008</v>
      </c>
      <c r="N319" s="2" t="s">
        <v>3569</v>
      </c>
      <c r="O319" s="2" t="s">
        <v>3641</v>
      </c>
      <c r="P319" s="2" t="s">
        <v>4029</v>
      </c>
      <c r="Q319" s="2" t="s">
        <v>3638</v>
      </c>
      <c r="R319" s="2" t="s">
        <v>3638</v>
      </c>
      <c r="S319" s="2" t="s">
        <v>3638</v>
      </c>
      <c r="T319" s="2" t="s">
        <v>3638</v>
      </c>
      <c r="U319" s="2" t="s">
        <v>3638</v>
      </c>
      <c r="V319" s="2" t="s">
        <v>3638</v>
      </c>
      <c r="W319" s="2" t="s">
        <v>3638</v>
      </c>
      <c r="X319" s="2" t="s">
        <v>3898</v>
      </c>
      <c r="Y319" s="2" t="s">
        <v>3899</v>
      </c>
      <c r="Z319" s="2" t="s">
        <v>3638</v>
      </c>
      <c r="AA319" s="2" t="s">
        <v>3638</v>
      </c>
      <c r="AB319" s="2" t="s">
        <v>3638</v>
      </c>
      <c r="AC319" s="2" t="s">
        <v>3638</v>
      </c>
      <c r="AD319" s="2" t="s">
        <v>3638</v>
      </c>
      <c r="AE319" s="2" t="s">
        <v>3638</v>
      </c>
      <c r="AF319" s="2" t="s">
        <v>3638</v>
      </c>
      <c r="AG319" s="2" t="s">
        <v>3792</v>
      </c>
      <c r="AH319" s="2" t="s">
        <v>3671</v>
      </c>
      <c r="AI319" s="2" t="s">
        <v>3638</v>
      </c>
      <c r="AJ319" s="2" t="s">
        <v>3638</v>
      </c>
      <c r="AK319" s="2" t="s">
        <v>3638</v>
      </c>
      <c r="AL319" s="2" t="s">
        <v>3573</v>
      </c>
      <c r="AM319">
        <v>31</v>
      </c>
      <c r="AN319">
        <v>16</v>
      </c>
      <c r="AO319">
        <v>25</v>
      </c>
      <c r="AP319">
        <v>16</v>
      </c>
      <c r="AQ319">
        <v>19</v>
      </c>
      <c r="AR319">
        <v>16</v>
      </c>
      <c r="AS319" t="s">
        <v>5035</v>
      </c>
    </row>
    <row r="320" spans="1:45" x14ac:dyDescent="0.25">
      <c r="A320" s="2" t="s">
        <v>2378</v>
      </c>
      <c r="B320">
        <v>18</v>
      </c>
      <c r="D32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165</v>
      </c>
      <c r="E320" s="3">
        <f>Units[[#This Row],[CR]]/Units[[#This Row],[Total Levels]]</f>
        <v>1.0555555555555556</v>
      </c>
      <c r="F320" s="2">
        <f>IF(Units[[#This Row],[MonsterLevels]]+Units[[#This Row],[ClassLevels]]=0,1,Units[[#This Row],[MonsterLevels]]+Units[[#This Row],[ClassLevels]])</f>
        <v>18</v>
      </c>
      <c r="G320">
        <v>19</v>
      </c>
      <c r="H320">
        <v>1</v>
      </c>
      <c r="I320" s="2" t="s">
        <v>3731</v>
      </c>
      <c r="J320" s="2" t="s">
        <v>3638</v>
      </c>
      <c r="K320" t="str">
        <f>IF(ISNUMBER(SEARCH("Demon", I320)), "Demon",IF(Units[[#This Row],[All.Column2.m_Faction]]="WildAnimals","Animal",""))</f>
        <v>Demon</v>
      </c>
      <c r="L320" s="2" t="s">
        <v>3639</v>
      </c>
      <c r="M320" s="2" t="s">
        <v>5011</v>
      </c>
      <c r="N320" s="2" t="s">
        <v>3570</v>
      </c>
      <c r="O320" s="2" t="s">
        <v>3641</v>
      </c>
      <c r="P320" s="2" t="s">
        <v>3713</v>
      </c>
      <c r="Q320" s="2" t="s">
        <v>3638</v>
      </c>
      <c r="R320" s="2" t="s">
        <v>3638</v>
      </c>
      <c r="S320" s="2" t="s">
        <v>3638</v>
      </c>
      <c r="T320" s="2" t="s">
        <v>3638</v>
      </c>
      <c r="U320" s="2" t="s">
        <v>3638</v>
      </c>
      <c r="V320" s="2" t="s">
        <v>3638</v>
      </c>
      <c r="W320" s="2" t="s">
        <v>3638</v>
      </c>
      <c r="X320" s="2" t="s">
        <v>4357</v>
      </c>
      <c r="Y320" s="2" t="s">
        <v>3734</v>
      </c>
      <c r="Z320" s="2" t="s">
        <v>3691</v>
      </c>
      <c r="AA320" s="2" t="s">
        <v>3638</v>
      </c>
      <c r="AB320" s="2" t="s">
        <v>3638</v>
      </c>
      <c r="AC320" s="2" t="s">
        <v>3638</v>
      </c>
      <c r="AD320" s="2" t="s">
        <v>3638</v>
      </c>
      <c r="AE320" s="2" t="s">
        <v>3638</v>
      </c>
      <c r="AF320" s="2" t="s">
        <v>3638</v>
      </c>
      <c r="AG320" s="2" t="s">
        <v>3638</v>
      </c>
      <c r="AH320" s="2" t="s">
        <v>3647</v>
      </c>
      <c r="AI320" s="2" t="s">
        <v>3638</v>
      </c>
      <c r="AJ320" s="2" t="s">
        <v>3638</v>
      </c>
      <c r="AK320" s="2" t="s">
        <v>3638</v>
      </c>
      <c r="AL320" s="2" t="s">
        <v>3573</v>
      </c>
      <c r="AM320">
        <v>36</v>
      </c>
      <c r="AN320">
        <v>18</v>
      </c>
      <c r="AO320">
        <v>37</v>
      </c>
      <c r="AP320">
        <v>22</v>
      </c>
      <c r="AQ320">
        <v>25</v>
      </c>
      <c r="AR320">
        <v>27</v>
      </c>
      <c r="AS320" t="s">
        <v>5029</v>
      </c>
    </row>
    <row r="321" spans="1:45" x14ac:dyDescent="0.25">
      <c r="A321" s="2" t="s">
        <v>3524</v>
      </c>
      <c r="B321">
        <v>17</v>
      </c>
      <c r="D32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125</v>
      </c>
      <c r="E321" s="3">
        <f>Units[[#This Row],[CR]]/Units[[#This Row],[Total Levels]]</f>
        <v>0.88235294117647056</v>
      </c>
      <c r="F321" s="2">
        <f>IF(Units[[#This Row],[MonsterLevels]]+Units[[#This Row],[ClassLevels]]=0,1,Units[[#This Row],[MonsterLevels]]+Units[[#This Row],[ClassLevels]])</f>
        <v>17</v>
      </c>
      <c r="G321">
        <v>15</v>
      </c>
      <c r="H321">
        <v>1</v>
      </c>
      <c r="I321" s="2" t="s">
        <v>3760</v>
      </c>
      <c r="J321" s="2" t="s">
        <v>3638</v>
      </c>
      <c r="K321" t="s">
        <v>5034</v>
      </c>
      <c r="L321" s="2" t="s">
        <v>3639</v>
      </c>
      <c r="M321" s="2" t="s">
        <v>3764</v>
      </c>
      <c r="N321" s="2" t="s">
        <v>3569</v>
      </c>
      <c r="O321" s="2" t="s">
        <v>3641</v>
      </c>
      <c r="P321" s="2" t="s">
        <v>3765</v>
      </c>
      <c r="Q321" s="2" t="s">
        <v>3638</v>
      </c>
      <c r="R321" s="2" t="s">
        <v>3638</v>
      </c>
      <c r="S321" s="2" t="s">
        <v>3638</v>
      </c>
      <c r="T321" s="2" t="s">
        <v>3638</v>
      </c>
      <c r="U321" s="2" t="s">
        <v>3638</v>
      </c>
      <c r="V321" s="2" t="s">
        <v>3638</v>
      </c>
      <c r="W321" s="2" t="s">
        <v>3638</v>
      </c>
      <c r="X321" s="2" t="s">
        <v>3558</v>
      </c>
      <c r="Y321" s="2" t="s">
        <v>3558</v>
      </c>
      <c r="Z321" s="2" t="s">
        <v>3763</v>
      </c>
      <c r="AA321" s="2" t="s">
        <v>3638</v>
      </c>
      <c r="AB321" s="2" t="s">
        <v>3766</v>
      </c>
      <c r="AC321" s="2" t="s">
        <v>3638</v>
      </c>
      <c r="AD321" s="2" t="s">
        <v>3638</v>
      </c>
      <c r="AE321" s="2" t="s">
        <v>3638</v>
      </c>
      <c r="AF321" s="2" t="s">
        <v>3638</v>
      </c>
      <c r="AG321" s="2" t="s">
        <v>3638</v>
      </c>
      <c r="AH321" s="2" t="s">
        <v>3638</v>
      </c>
      <c r="AI321" s="2" t="s">
        <v>3638</v>
      </c>
      <c r="AJ321" s="2" t="s">
        <v>3638</v>
      </c>
      <c r="AK321" s="2" t="s">
        <v>3638</v>
      </c>
      <c r="AL321" s="2" t="s">
        <v>3573</v>
      </c>
      <c r="AM321">
        <v>37</v>
      </c>
      <c r="AN321">
        <v>18</v>
      </c>
      <c r="AO321">
        <v>27</v>
      </c>
      <c r="AP321">
        <v>13</v>
      </c>
      <c r="AQ321">
        <v>16</v>
      </c>
      <c r="AR321">
        <v>14</v>
      </c>
      <c r="AS321" t="s">
        <v>5034</v>
      </c>
    </row>
    <row r="322" spans="1:45" x14ac:dyDescent="0.25">
      <c r="A322" s="2" t="s">
        <v>3460</v>
      </c>
      <c r="B322">
        <v>17</v>
      </c>
      <c r="D32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103</v>
      </c>
      <c r="E322" s="3">
        <f>Units[[#This Row],[CR]]/Units[[#This Row],[Total Levels]]</f>
        <v>0.58823529411764708</v>
      </c>
      <c r="F322" s="2">
        <f>IF(Units[[#This Row],[MonsterLevels]]+Units[[#This Row],[ClassLevels]]=0,1,Units[[#This Row],[MonsterLevels]]+Units[[#This Row],[ClassLevels]])</f>
        <v>17</v>
      </c>
      <c r="G322">
        <v>10</v>
      </c>
      <c r="H322">
        <v>1</v>
      </c>
      <c r="I322" s="2" t="s">
        <v>3900</v>
      </c>
      <c r="J322" s="2" t="s">
        <v>3638</v>
      </c>
      <c r="K322" t="s">
        <v>5034</v>
      </c>
      <c r="L322" s="2" t="s">
        <v>3639</v>
      </c>
      <c r="M322" s="2" t="s">
        <v>3900</v>
      </c>
      <c r="N322" s="2" t="s">
        <v>3559</v>
      </c>
      <c r="O322" s="2" t="s">
        <v>3641</v>
      </c>
      <c r="P322" s="2" t="s">
        <v>3901</v>
      </c>
      <c r="Q322" s="2" t="s">
        <v>3901</v>
      </c>
      <c r="R322" s="2" t="s">
        <v>3638</v>
      </c>
      <c r="S322" s="2" t="s">
        <v>3638</v>
      </c>
      <c r="T322" s="2" t="s">
        <v>3638</v>
      </c>
      <c r="U322" s="2" t="s">
        <v>3638</v>
      </c>
      <c r="V322" s="2" t="s">
        <v>3638</v>
      </c>
      <c r="W322" s="2" t="s">
        <v>3638</v>
      </c>
      <c r="X322" s="2" t="s">
        <v>3558</v>
      </c>
      <c r="Y322" s="2" t="s">
        <v>3558</v>
      </c>
      <c r="Z322" s="2" t="s">
        <v>3638</v>
      </c>
      <c r="AA322" s="2" t="s">
        <v>3638</v>
      </c>
      <c r="AB322" s="2" t="s">
        <v>3638</v>
      </c>
      <c r="AC322" s="2" t="s">
        <v>3638</v>
      </c>
      <c r="AD322" s="2" t="s">
        <v>3638</v>
      </c>
      <c r="AE322" s="2" t="s">
        <v>3638</v>
      </c>
      <c r="AF322" s="2" t="s">
        <v>3638</v>
      </c>
      <c r="AG322" s="2" t="s">
        <v>3638</v>
      </c>
      <c r="AH322" s="2" t="s">
        <v>3638</v>
      </c>
      <c r="AI322" s="2" t="s">
        <v>3638</v>
      </c>
      <c r="AJ322" s="2" t="s">
        <v>3638</v>
      </c>
      <c r="AK322" s="2" t="s">
        <v>3638</v>
      </c>
      <c r="AL322" s="2" t="s">
        <v>3573</v>
      </c>
      <c r="AM322">
        <v>12</v>
      </c>
      <c r="AN322">
        <v>21</v>
      </c>
      <c r="AO322">
        <v>14</v>
      </c>
      <c r="AP322">
        <v>15</v>
      </c>
      <c r="AQ322">
        <v>16</v>
      </c>
      <c r="AR322">
        <v>25</v>
      </c>
      <c r="AS322" t="s">
        <v>5034</v>
      </c>
    </row>
    <row r="323" spans="1:45" x14ac:dyDescent="0.25">
      <c r="A323" s="2" t="s">
        <v>3347</v>
      </c>
      <c r="B323">
        <v>17</v>
      </c>
      <c r="D32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124</v>
      </c>
      <c r="E323" s="3">
        <f>Units[[#This Row],[CR]]/Units[[#This Row],[Total Levels]]</f>
        <v>0.70588235294117652</v>
      </c>
      <c r="F323" s="2">
        <f>IF(Units[[#This Row],[MonsterLevels]]+Units[[#This Row],[ClassLevels]]=0,1,Units[[#This Row],[MonsterLevels]]+Units[[#This Row],[ClassLevels]])</f>
        <v>17</v>
      </c>
      <c r="G323">
        <v>12</v>
      </c>
      <c r="H323">
        <v>1</v>
      </c>
      <c r="I323" s="2" t="s">
        <v>3936</v>
      </c>
      <c r="J323" s="2" t="s">
        <v>3638</v>
      </c>
      <c r="K323" t="str">
        <f>IF(ISNUMBER(SEARCH("Demon", I323)), "Demon",IF(Units[[#This Row],[All.Column2.m_Faction]]="WildAnimals","Animal",""))</f>
        <v>Animal</v>
      </c>
      <c r="L323" s="2" t="s">
        <v>3726</v>
      </c>
      <c r="M323" s="2" t="s">
        <v>4112</v>
      </c>
      <c r="N323" s="2" t="s">
        <v>3569</v>
      </c>
      <c r="O323" s="2" t="s">
        <v>3638</v>
      </c>
      <c r="P323" s="2" t="s">
        <v>3638</v>
      </c>
      <c r="Q323" s="2" t="s">
        <v>3638</v>
      </c>
      <c r="R323" s="2" t="s">
        <v>3638</v>
      </c>
      <c r="S323" s="2" t="s">
        <v>3638</v>
      </c>
      <c r="T323" s="2" t="s">
        <v>3638</v>
      </c>
      <c r="U323" s="2" t="s">
        <v>3638</v>
      </c>
      <c r="V323" s="2" t="s">
        <v>3638</v>
      </c>
      <c r="W323" s="2" t="s">
        <v>3638</v>
      </c>
      <c r="X323" s="2" t="s">
        <v>3938</v>
      </c>
      <c r="Y323" s="2" t="s">
        <v>3558</v>
      </c>
      <c r="Z323" s="2" t="s">
        <v>3638</v>
      </c>
      <c r="AA323" s="2" t="s">
        <v>3638</v>
      </c>
      <c r="AB323" s="2" t="s">
        <v>3638</v>
      </c>
      <c r="AC323" s="2" t="s">
        <v>3638</v>
      </c>
      <c r="AD323" s="2" t="s">
        <v>3638</v>
      </c>
      <c r="AE323" s="2" t="s">
        <v>3638</v>
      </c>
      <c r="AF323" s="2" t="s">
        <v>3638</v>
      </c>
      <c r="AG323" s="2" t="s">
        <v>3638</v>
      </c>
      <c r="AH323" s="2" t="s">
        <v>3638</v>
      </c>
      <c r="AI323" s="2" t="s">
        <v>3638</v>
      </c>
      <c r="AJ323" s="2" t="s">
        <v>3638</v>
      </c>
      <c r="AK323" s="2" t="s">
        <v>3638</v>
      </c>
      <c r="AL323" s="2" t="s">
        <v>3573</v>
      </c>
      <c r="AM323">
        <v>35</v>
      </c>
      <c r="AN323">
        <v>24</v>
      </c>
      <c r="AO323">
        <v>25</v>
      </c>
      <c r="AP323">
        <v>2</v>
      </c>
      <c r="AQ323">
        <v>20</v>
      </c>
      <c r="AR323">
        <v>18</v>
      </c>
      <c r="AS323" t="s">
        <v>5036</v>
      </c>
    </row>
    <row r="324" spans="1:45" x14ac:dyDescent="0.25">
      <c r="A324" s="2" t="s">
        <v>3335</v>
      </c>
      <c r="B324">
        <v>17</v>
      </c>
      <c r="D32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127</v>
      </c>
      <c r="E324" s="3">
        <f>Units[[#This Row],[CR]]/Units[[#This Row],[Total Levels]]</f>
        <v>0.76470588235294112</v>
      </c>
      <c r="F324" s="2">
        <f>IF(Units[[#This Row],[MonsterLevels]]+Units[[#This Row],[ClassLevels]]=0,1,Units[[#This Row],[MonsterLevels]]+Units[[#This Row],[ClassLevels]])</f>
        <v>17</v>
      </c>
      <c r="G324">
        <v>13</v>
      </c>
      <c r="H324">
        <v>1</v>
      </c>
      <c r="I324" s="2" t="s">
        <v>3885</v>
      </c>
      <c r="J324" s="2" t="s">
        <v>3638</v>
      </c>
      <c r="K324" t="s">
        <v>5030</v>
      </c>
      <c r="L324" s="2" t="s">
        <v>3639</v>
      </c>
      <c r="M324" s="2" t="s">
        <v>4134</v>
      </c>
      <c r="N324" s="2" t="s">
        <v>3559</v>
      </c>
      <c r="O324" s="2" t="s">
        <v>3638</v>
      </c>
      <c r="P324" s="2" t="s">
        <v>3638</v>
      </c>
      <c r="Q324" s="2" t="s">
        <v>3638</v>
      </c>
      <c r="R324" s="2" t="s">
        <v>3638</v>
      </c>
      <c r="S324" s="2" t="s">
        <v>3638</v>
      </c>
      <c r="T324" s="2" t="s">
        <v>3638</v>
      </c>
      <c r="U324" s="2" t="s">
        <v>3638</v>
      </c>
      <c r="V324" s="2" t="s">
        <v>3638</v>
      </c>
      <c r="W324" s="2" t="s">
        <v>3638</v>
      </c>
      <c r="X324" s="2" t="s">
        <v>3999</v>
      </c>
      <c r="Y324" s="2" t="s">
        <v>3558</v>
      </c>
      <c r="Z324" s="2" t="s">
        <v>3638</v>
      </c>
      <c r="AA324" s="2" t="s">
        <v>3638</v>
      </c>
      <c r="AB324" s="2" t="s">
        <v>4135</v>
      </c>
      <c r="AC324" s="2" t="s">
        <v>3638</v>
      </c>
      <c r="AD324" s="2" t="s">
        <v>3638</v>
      </c>
      <c r="AE324" s="2" t="s">
        <v>3638</v>
      </c>
      <c r="AF324" s="2" t="s">
        <v>3638</v>
      </c>
      <c r="AG324" s="2" t="s">
        <v>3638</v>
      </c>
      <c r="AH324" s="2" t="s">
        <v>3638</v>
      </c>
      <c r="AI324" s="2" t="s">
        <v>3638</v>
      </c>
      <c r="AJ324" s="2" t="s">
        <v>3638</v>
      </c>
      <c r="AK324" s="2" t="s">
        <v>3638</v>
      </c>
      <c r="AL324" s="2" t="s">
        <v>3573</v>
      </c>
      <c r="AM324">
        <v>31</v>
      </c>
      <c r="AN324">
        <v>23</v>
      </c>
      <c r="AO324">
        <v>10</v>
      </c>
      <c r="AP324">
        <v>18</v>
      </c>
      <c r="AQ324">
        <v>20</v>
      </c>
      <c r="AR324">
        <v>25</v>
      </c>
      <c r="AS324" t="s">
        <v>5030</v>
      </c>
    </row>
    <row r="325" spans="1:45" x14ac:dyDescent="0.25">
      <c r="A325" s="2" t="s">
        <v>3311</v>
      </c>
      <c r="B325">
        <v>17</v>
      </c>
      <c r="D32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96</v>
      </c>
      <c r="E325" s="3">
        <f>Units[[#This Row],[CR]]/Units[[#This Row],[Total Levels]]</f>
        <v>0.76470588235294112</v>
      </c>
      <c r="F325" s="2">
        <f>IF(Units[[#This Row],[MonsterLevels]]+Units[[#This Row],[ClassLevels]]=0,1,Units[[#This Row],[MonsterLevels]]+Units[[#This Row],[ClassLevels]])</f>
        <v>17</v>
      </c>
      <c r="G325">
        <v>13</v>
      </c>
      <c r="H325">
        <v>1</v>
      </c>
      <c r="I325" s="2" t="s">
        <v>4039</v>
      </c>
      <c r="J325" s="2" t="s">
        <v>3638</v>
      </c>
      <c r="K325" t="s">
        <v>5036</v>
      </c>
      <c r="L325" s="2" t="s">
        <v>3639</v>
      </c>
      <c r="M325" s="2" t="s">
        <v>4166</v>
      </c>
      <c r="N325" s="2" t="s">
        <v>3570</v>
      </c>
      <c r="O325" s="2" t="s">
        <v>3638</v>
      </c>
      <c r="P325" s="2" t="s">
        <v>3638</v>
      </c>
      <c r="Q325" s="2" t="s">
        <v>3638</v>
      </c>
      <c r="R325" s="2" t="s">
        <v>3638</v>
      </c>
      <c r="S325" s="2" t="s">
        <v>3638</v>
      </c>
      <c r="T325" s="2" t="s">
        <v>3638</v>
      </c>
      <c r="U325" s="2" t="s">
        <v>3638</v>
      </c>
      <c r="V325" s="2" t="s">
        <v>3638</v>
      </c>
      <c r="W325" s="2" t="s">
        <v>3638</v>
      </c>
      <c r="X325" s="2" t="s">
        <v>3714</v>
      </c>
      <c r="Y325" s="2" t="s">
        <v>3558</v>
      </c>
      <c r="Z325" s="2" t="s">
        <v>3638</v>
      </c>
      <c r="AA325" s="2" t="s">
        <v>3638</v>
      </c>
      <c r="AB325" s="2" t="s">
        <v>3638</v>
      </c>
      <c r="AC325" s="2" t="s">
        <v>3638</v>
      </c>
      <c r="AD325" s="2" t="s">
        <v>3638</v>
      </c>
      <c r="AE325" s="2" t="s">
        <v>3638</v>
      </c>
      <c r="AF325" s="2" t="s">
        <v>3638</v>
      </c>
      <c r="AG325" s="2" t="s">
        <v>3638</v>
      </c>
      <c r="AH325" s="2" t="s">
        <v>3638</v>
      </c>
      <c r="AI325" s="2" t="s">
        <v>3638</v>
      </c>
      <c r="AJ325" s="2" t="s">
        <v>3638</v>
      </c>
      <c r="AK325" s="2" t="s">
        <v>3638</v>
      </c>
      <c r="AL325" s="2" t="s">
        <v>3573</v>
      </c>
      <c r="AM325">
        <v>28</v>
      </c>
      <c r="AN325">
        <v>22</v>
      </c>
      <c r="AO325">
        <v>10</v>
      </c>
      <c r="AP325">
        <v>11</v>
      </c>
      <c r="AQ325">
        <v>15</v>
      </c>
      <c r="AR325">
        <v>10</v>
      </c>
      <c r="AS325" t="s">
        <v>5036</v>
      </c>
    </row>
    <row r="326" spans="1:45" x14ac:dyDescent="0.25">
      <c r="A326" s="2" t="s">
        <v>3268</v>
      </c>
      <c r="B326">
        <v>17</v>
      </c>
      <c r="D32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151</v>
      </c>
      <c r="E326" s="3">
        <f>Units[[#This Row],[CR]]/Units[[#This Row],[Total Levels]]</f>
        <v>0.88235294117647056</v>
      </c>
      <c r="F326" s="2">
        <f>IF(Units[[#This Row],[MonsterLevels]]+Units[[#This Row],[ClassLevels]]=0,1,Units[[#This Row],[MonsterLevels]]+Units[[#This Row],[ClassLevels]])</f>
        <v>17</v>
      </c>
      <c r="G326">
        <v>15</v>
      </c>
      <c r="H326">
        <v>1</v>
      </c>
      <c r="I326" s="2" t="s">
        <v>3767</v>
      </c>
      <c r="J326" s="2" t="s">
        <v>3638</v>
      </c>
      <c r="K326" t="str">
        <f>IF(ISNUMBER(SEARCH("Demon", I326)), "Demon",IF(Units[[#This Row],[All.Column2.m_Faction]]="WildAnimals","Animal",""))</f>
        <v>Demon</v>
      </c>
      <c r="L326" s="2" t="s">
        <v>3639</v>
      </c>
      <c r="M326" s="2" t="s">
        <v>4231</v>
      </c>
      <c r="N326" s="2" t="s">
        <v>3559</v>
      </c>
      <c r="O326" s="2" t="s">
        <v>3641</v>
      </c>
      <c r="P326" s="2" t="s">
        <v>4232</v>
      </c>
      <c r="Q326" s="2" t="s">
        <v>3638</v>
      </c>
      <c r="R326" s="2" t="s">
        <v>3638</v>
      </c>
      <c r="S326" s="2" t="s">
        <v>3638</v>
      </c>
      <c r="T326" s="2" t="s">
        <v>3638</v>
      </c>
      <c r="U326" s="2" t="s">
        <v>3638</v>
      </c>
      <c r="V326" s="2" t="s">
        <v>3638</v>
      </c>
      <c r="W326" s="2" t="s">
        <v>3638</v>
      </c>
      <c r="X326" s="2" t="s">
        <v>3770</v>
      </c>
      <c r="Y326" s="2" t="s">
        <v>3558</v>
      </c>
      <c r="Z326" s="2" t="s">
        <v>3638</v>
      </c>
      <c r="AA326" s="2" t="s">
        <v>3638</v>
      </c>
      <c r="AB326" s="2" t="s">
        <v>3638</v>
      </c>
      <c r="AC326" s="2" t="s">
        <v>3638</v>
      </c>
      <c r="AD326" s="2" t="s">
        <v>3638</v>
      </c>
      <c r="AE326" s="2" t="s">
        <v>3638</v>
      </c>
      <c r="AF326" s="2" t="s">
        <v>3638</v>
      </c>
      <c r="AG326" s="2" t="s">
        <v>3638</v>
      </c>
      <c r="AH326" s="2" t="s">
        <v>3671</v>
      </c>
      <c r="AI326" s="2" t="s">
        <v>3638</v>
      </c>
      <c r="AJ326" s="2" t="s">
        <v>3638</v>
      </c>
      <c r="AK326" s="2" t="s">
        <v>3666</v>
      </c>
      <c r="AL326" s="2" t="s">
        <v>3585</v>
      </c>
      <c r="AM326">
        <v>30</v>
      </c>
      <c r="AN326">
        <v>22</v>
      </c>
      <c r="AO326">
        <v>32</v>
      </c>
      <c r="AP326">
        <v>22</v>
      </c>
      <c r="AQ326">
        <v>21</v>
      </c>
      <c r="AR326">
        <v>24</v>
      </c>
      <c r="AS326" t="s">
        <v>5029</v>
      </c>
    </row>
    <row r="327" spans="1:45" x14ac:dyDescent="0.25">
      <c r="A327" s="2" t="s">
        <v>3222</v>
      </c>
      <c r="B327">
        <v>17</v>
      </c>
      <c r="D32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76</v>
      </c>
      <c r="E327" s="3">
        <f>Units[[#This Row],[CR]]/Units[[#This Row],[Total Levels]]</f>
        <v>1</v>
      </c>
      <c r="F327" s="2">
        <f>IF(Units[[#This Row],[MonsterLevels]]+Units[[#This Row],[ClassLevels]]=0,1,Units[[#This Row],[MonsterLevels]]+Units[[#This Row],[ClassLevels]])</f>
        <v>17</v>
      </c>
      <c r="G327">
        <v>17</v>
      </c>
      <c r="H327">
        <v>1</v>
      </c>
      <c r="I327" s="2" t="s">
        <v>3785</v>
      </c>
      <c r="J327" s="2" t="s">
        <v>3638</v>
      </c>
      <c r="K327" t="s">
        <v>5030</v>
      </c>
      <c r="L327" s="2" t="s">
        <v>3639</v>
      </c>
      <c r="M327" s="2" t="s">
        <v>4298</v>
      </c>
      <c r="N327" s="2" t="s">
        <v>3559</v>
      </c>
      <c r="O327" s="2" t="s">
        <v>3638</v>
      </c>
      <c r="P327" s="2" t="s">
        <v>4299</v>
      </c>
      <c r="Q327" s="2" t="s">
        <v>3638</v>
      </c>
      <c r="R327" s="2" t="s">
        <v>3638</v>
      </c>
      <c r="S327" s="2" t="s">
        <v>3638</v>
      </c>
      <c r="T327" s="2" t="s">
        <v>3638</v>
      </c>
      <c r="U327" s="2" t="s">
        <v>3638</v>
      </c>
      <c r="V327" s="2" t="s">
        <v>3638</v>
      </c>
      <c r="W327" s="2" t="s">
        <v>3638</v>
      </c>
      <c r="X327" s="2" t="s">
        <v>3558</v>
      </c>
      <c r="Y327" s="2" t="s">
        <v>3558</v>
      </c>
      <c r="Z327" s="2" t="s">
        <v>3638</v>
      </c>
      <c r="AA327" s="2" t="s">
        <v>3638</v>
      </c>
      <c r="AB327" s="2" t="s">
        <v>3638</v>
      </c>
      <c r="AC327" s="2" t="s">
        <v>3638</v>
      </c>
      <c r="AD327" s="2" t="s">
        <v>3638</v>
      </c>
      <c r="AE327" s="2" t="s">
        <v>3638</v>
      </c>
      <c r="AF327" s="2" t="s">
        <v>3638</v>
      </c>
      <c r="AG327" s="2" t="s">
        <v>3638</v>
      </c>
      <c r="AH327" s="2" t="s">
        <v>3638</v>
      </c>
      <c r="AI327" s="2" t="s">
        <v>3638</v>
      </c>
      <c r="AJ327" s="2" t="s">
        <v>3638</v>
      </c>
      <c r="AK327" s="2" t="s">
        <v>3638</v>
      </c>
      <c r="AL327" s="2" t="s">
        <v>3573</v>
      </c>
      <c r="AM327">
        <v>17</v>
      </c>
      <c r="AN327">
        <v>16</v>
      </c>
      <c r="AO327">
        <v>10</v>
      </c>
      <c r="AP327">
        <v>7</v>
      </c>
      <c r="AQ327">
        <v>10</v>
      </c>
      <c r="AR327">
        <v>16</v>
      </c>
      <c r="AS327" t="s">
        <v>5030</v>
      </c>
    </row>
    <row r="328" spans="1:45" x14ac:dyDescent="0.25">
      <c r="A328" s="2" t="s">
        <v>3221</v>
      </c>
      <c r="B328">
        <v>17</v>
      </c>
      <c r="D32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76</v>
      </c>
      <c r="E328" s="3">
        <f>Units[[#This Row],[CR]]/Units[[#This Row],[Total Levels]]</f>
        <v>1</v>
      </c>
      <c r="F328" s="2">
        <f>IF(Units[[#This Row],[MonsterLevels]]+Units[[#This Row],[ClassLevels]]=0,1,Units[[#This Row],[MonsterLevels]]+Units[[#This Row],[ClassLevels]])</f>
        <v>17</v>
      </c>
      <c r="G328">
        <v>17</v>
      </c>
      <c r="H328">
        <v>1</v>
      </c>
      <c r="I328" s="2" t="s">
        <v>3785</v>
      </c>
      <c r="J328" s="2" t="s">
        <v>3638</v>
      </c>
      <c r="K328" t="s">
        <v>5030</v>
      </c>
      <c r="L328" s="2" t="s">
        <v>3639</v>
      </c>
      <c r="M328" s="2" t="s">
        <v>4300</v>
      </c>
      <c r="N328" s="2" t="s">
        <v>3559</v>
      </c>
      <c r="O328" s="2" t="s">
        <v>3638</v>
      </c>
      <c r="P328" s="2" t="s">
        <v>4301</v>
      </c>
      <c r="Q328" s="2" t="s">
        <v>3638</v>
      </c>
      <c r="R328" s="2" t="s">
        <v>3638</v>
      </c>
      <c r="S328" s="2" t="s">
        <v>3638</v>
      </c>
      <c r="T328" s="2" t="s">
        <v>3638</v>
      </c>
      <c r="U328" s="2" t="s">
        <v>3638</v>
      </c>
      <c r="V328" s="2" t="s">
        <v>3638</v>
      </c>
      <c r="W328" s="2" t="s">
        <v>3638</v>
      </c>
      <c r="X328" s="2" t="s">
        <v>3558</v>
      </c>
      <c r="Y328" s="2" t="s">
        <v>3558</v>
      </c>
      <c r="Z328" s="2" t="s">
        <v>4302</v>
      </c>
      <c r="AA328" s="2" t="s">
        <v>3638</v>
      </c>
      <c r="AB328" s="2" t="s">
        <v>3638</v>
      </c>
      <c r="AC328" s="2" t="s">
        <v>3638</v>
      </c>
      <c r="AD328" s="2" t="s">
        <v>3638</v>
      </c>
      <c r="AE328" s="2" t="s">
        <v>3638</v>
      </c>
      <c r="AF328" s="2" t="s">
        <v>3638</v>
      </c>
      <c r="AG328" s="2" t="s">
        <v>4180</v>
      </c>
      <c r="AH328" s="2" t="s">
        <v>3638</v>
      </c>
      <c r="AI328" s="2" t="s">
        <v>3638</v>
      </c>
      <c r="AJ328" s="2" t="s">
        <v>3638</v>
      </c>
      <c r="AK328" s="2" t="s">
        <v>3676</v>
      </c>
      <c r="AL328" s="2" t="s">
        <v>3573</v>
      </c>
      <c r="AM328">
        <v>16</v>
      </c>
      <c r="AN328">
        <v>17</v>
      </c>
      <c r="AO328">
        <v>10</v>
      </c>
      <c r="AP328">
        <v>7</v>
      </c>
      <c r="AQ328">
        <v>10</v>
      </c>
      <c r="AR328">
        <v>16</v>
      </c>
      <c r="AS328" t="s">
        <v>5030</v>
      </c>
    </row>
    <row r="329" spans="1:45" x14ac:dyDescent="0.25">
      <c r="A329" s="2" t="s">
        <v>3220</v>
      </c>
      <c r="B329">
        <v>17</v>
      </c>
      <c r="D32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147</v>
      </c>
      <c r="E329" s="3">
        <f>Units[[#This Row],[CR]]/Units[[#This Row],[Total Levels]]</f>
        <v>1</v>
      </c>
      <c r="F329" s="2">
        <f>IF(Units[[#This Row],[MonsterLevels]]+Units[[#This Row],[ClassLevels]]=0,1,Units[[#This Row],[MonsterLevels]]+Units[[#This Row],[ClassLevels]])</f>
        <v>17</v>
      </c>
      <c r="G329">
        <v>17</v>
      </c>
      <c r="H329">
        <v>1</v>
      </c>
      <c r="I329" s="2" t="s">
        <v>3661</v>
      </c>
      <c r="J329" s="2" t="s">
        <v>3638</v>
      </c>
      <c r="K329" t="str">
        <f>IF(ISNUMBER(SEARCH("Demon", I329)), "Demon",IF(Units[[#This Row],[All.Column2.m_Faction]]="WildAnimals","Animal",""))</f>
        <v>Demon</v>
      </c>
      <c r="L329" s="2" t="s">
        <v>3639</v>
      </c>
      <c r="M329" s="2" t="s">
        <v>4303</v>
      </c>
      <c r="N329" s="2" t="s">
        <v>3559</v>
      </c>
      <c r="O329" s="2" t="s">
        <v>3638</v>
      </c>
      <c r="P329" s="2" t="s">
        <v>3638</v>
      </c>
      <c r="Q329" s="2" t="s">
        <v>3638</v>
      </c>
      <c r="R329" s="2" t="s">
        <v>3638</v>
      </c>
      <c r="S329" s="2" t="s">
        <v>3638</v>
      </c>
      <c r="T329" s="2" t="s">
        <v>3638</v>
      </c>
      <c r="U329" s="2" t="s">
        <v>3638</v>
      </c>
      <c r="V329" s="2" t="s">
        <v>3638</v>
      </c>
      <c r="W329" s="2" t="s">
        <v>3638</v>
      </c>
      <c r="X329" s="2" t="s">
        <v>3662</v>
      </c>
      <c r="Y329" s="2" t="s">
        <v>3663</v>
      </c>
      <c r="Z329" s="2" t="s">
        <v>3638</v>
      </c>
      <c r="AA329" s="2" t="s">
        <v>3638</v>
      </c>
      <c r="AB329" s="2" t="s">
        <v>3638</v>
      </c>
      <c r="AC329" s="2" t="s">
        <v>3638</v>
      </c>
      <c r="AD329" s="2" t="s">
        <v>3638</v>
      </c>
      <c r="AE329" s="2" t="s">
        <v>3638</v>
      </c>
      <c r="AF329" s="2" t="s">
        <v>3638</v>
      </c>
      <c r="AG329" s="2" t="s">
        <v>4227</v>
      </c>
      <c r="AH329" s="2" t="s">
        <v>3671</v>
      </c>
      <c r="AI329" s="2" t="s">
        <v>3638</v>
      </c>
      <c r="AJ329" s="2" t="s">
        <v>3638</v>
      </c>
      <c r="AK329" s="2" t="s">
        <v>3672</v>
      </c>
      <c r="AL329" s="2" t="s">
        <v>3573</v>
      </c>
      <c r="AM329">
        <v>27</v>
      </c>
      <c r="AN329">
        <v>20</v>
      </c>
      <c r="AO329">
        <v>30</v>
      </c>
      <c r="AP329">
        <v>21</v>
      </c>
      <c r="AQ329">
        <v>23</v>
      </c>
      <c r="AR329">
        <v>26</v>
      </c>
      <c r="AS329" t="s">
        <v>5029</v>
      </c>
    </row>
    <row r="330" spans="1:45" x14ac:dyDescent="0.25">
      <c r="A330" s="2" t="s">
        <v>3219</v>
      </c>
      <c r="B330">
        <v>17</v>
      </c>
      <c r="D33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137</v>
      </c>
      <c r="E330" s="3">
        <f>Units[[#This Row],[CR]]/Units[[#This Row],[Total Levels]]</f>
        <v>1</v>
      </c>
      <c r="F330" s="2">
        <f>IF(Units[[#This Row],[MonsterLevels]]+Units[[#This Row],[ClassLevels]]=0,1,Units[[#This Row],[MonsterLevels]]+Units[[#This Row],[ClassLevels]])</f>
        <v>17</v>
      </c>
      <c r="G330">
        <v>17</v>
      </c>
      <c r="H330">
        <v>1</v>
      </c>
      <c r="I330" s="2" t="s">
        <v>3699</v>
      </c>
      <c r="J330" s="2" t="s">
        <v>3638</v>
      </c>
      <c r="K330" t="str">
        <f>IF(ISNUMBER(SEARCH("Demon", I330)), "Demon",IF(Units[[#This Row],[All.Column2.m_Faction]]="WildAnimals","Animal",""))</f>
        <v>Demon</v>
      </c>
      <c r="L330" s="2" t="s">
        <v>3639</v>
      </c>
      <c r="M330" s="2" t="s">
        <v>4304</v>
      </c>
      <c r="N330" s="2" t="s">
        <v>3569</v>
      </c>
      <c r="O330" s="2" t="s">
        <v>3641</v>
      </c>
      <c r="P330" s="2" t="s">
        <v>3988</v>
      </c>
      <c r="Q330" s="2" t="s">
        <v>3638</v>
      </c>
      <c r="R330" s="2" t="s">
        <v>3638</v>
      </c>
      <c r="S330" s="2" t="s">
        <v>3638</v>
      </c>
      <c r="T330" s="2" t="s">
        <v>3638</v>
      </c>
      <c r="U330" s="2" t="s">
        <v>3638</v>
      </c>
      <c r="V330" s="2" t="s">
        <v>3638</v>
      </c>
      <c r="W330" s="2" t="s">
        <v>3638</v>
      </c>
      <c r="X330" s="2" t="s">
        <v>3702</v>
      </c>
      <c r="Y330" s="2" t="s">
        <v>3558</v>
      </c>
      <c r="Z330" s="2" t="s">
        <v>3638</v>
      </c>
      <c r="AA330" s="2" t="s">
        <v>3638</v>
      </c>
      <c r="AB330" s="2" t="s">
        <v>3638</v>
      </c>
      <c r="AC330" s="2" t="s">
        <v>3638</v>
      </c>
      <c r="AD330" s="2" t="s">
        <v>3638</v>
      </c>
      <c r="AE330" s="2" t="s">
        <v>3638</v>
      </c>
      <c r="AF330" s="2" t="s">
        <v>3638</v>
      </c>
      <c r="AG330" s="2" t="s">
        <v>4180</v>
      </c>
      <c r="AH330" s="2" t="s">
        <v>3659</v>
      </c>
      <c r="AI330" s="2" t="s">
        <v>3638</v>
      </c>
      <c r="AJ330" s="2" t="s">
        <v>3638</v>
      </c>
      <c r="AK330" s="2" t="s">
        <v>3666</v>
      </c>
      <c r="AL330" s="2" t="s">
        <v>3573</v>
      </c>
      <c r="AM330">
        <v>25</v>
      </c>
      <c r="AN330">
        <v>19</v>
      </c>
      <c r="AO330">
        <v>32</v>
      </c>
      <c r="AP330">
        <v>18</v>
      </c>
      <c r="AQ330">
        <v>18</v>
      </c>
      <c r="AR330">
        <v>25</v>
      </c>
      <c r="AS330" t="s">
        <v>5029</v>
      </c>
    </row>
    <row r="331" spans="1:45" x14ac:dyDescent="0.25">
      <c r="A331" s="2" t="s">
        <v>3215</v>
      </c>
      <c r="B331">
        <v>17</v>
      </c>
      <c r="D33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70</v>
      </c>
      <c r="E331" s="3">
        <f>Units[[#This Row],[CR]]/Units[[#This Row],[Total Levels]]</f>
        <v>1</v>
      </c>
      <c r="F331" s="2">
        <f>IF(Units[[#This Row],[MonsterLevels]]+Units[[#This Row],[ClassLevels]]=0,1,Units[[#This Row],[MonsterLevels]]+Units[[#This Row],[ClassLevels]])</f>
        <v>17</v>
      </c>
      <c r="G331">
        <v>17</v>
      </c>
      <c r="H331">
        <v>1</v>
      </c>
      <c r="I331" s="2" t="s">
        <v>3638</v>
      </c>
      <c r="J331" s="2" t="s">
        <v>3722</v>
      </c>
      <c r="K331" t="s">
        <v>5034</v>
      </c>
      <c r="L331" s="2" t="s">
        <v>3639</v>
      </c>
      <c r="M331" s="2" t="s">
        <v>4307</v>
      </c>
      <c r="N331" s="2" t="s">
        <v>3559</v>
      </c>
      <c r="O331" s="2" t="s">
        <v>3641</v>
      </c>
      <c r="P331" s="2" t="s">
        <v>4308</v>
      </c>
      <c r="Q331" s="2" t="s">
        <v>3638</v>
      </c>
      <c r="R331" s="2" t="s">
        <v>3638</v>
      </c>
      <c r="S331" s="2" t="s">
        <v>3638</v>
      </c>
      <c r="T331" s="2" t="s">
        <v>3638</v>
      </c>
      <c r="U331" s="2" t="s">
        <v>3638</v>
      </c>
      <c r="V331" s="2" t="s">
        <v>3638</v>
      </c>
      <c r="W331" s="2" t="s">
        <v>3638</v>
      </c>
      <c r="X331" s="2" t="s">
        <v>3558</v>
      </c>
      <c r="Y331" s="2" t="s">
        <v>3558</v>
      </c>
      <c r="Z331" s="2" t="s">
        <v>3638</v>
      </c>
      <c r="AA331" s="2" t="s">
        <v>3638</v>
      </c>
      <c r="AB331" s="2" t="s">
        <v>3638</v>
      </c>
      <c r="AC331" s="2" t="s">
        <v>3638</v>
      </c>
      <c r="AD331" s="2" t="s">
        <v>3638</v>
      </c>
      <c r="AE331" s="2" t="s">
        <v>3638</v>
      </c>
      <c r="AF331" s="2" t="s">
        <v>3638</v>
      </c>
      <c r="AG331" s="2" t="s">
        <v>3688</v>
      </c>
      <c r="AH331" s="2" t="s">
        <v>3822</v>
      </c>
      <c r="AI331" s="2" t="s">
        <v>3638</v>
      </c>
      <c r="AJ331" s="2" t="s">
        <v>3638</v>
      </c>
      <c r="AK331" s="2" t="s">
        <v>3652</v>
      </c>
      <c r="AL331" s="2" t="s">
        <v>3573</v>
      </c>
      <c r="AM331">
        <v>10</v>
      </c>
      <c r="AN331">
        <v>14</v>
      </c>
      <c r="AO331">
        <v>12</v>
      </c>
      <c r="AP331">
        <v>16</v>
      </c>
      <c r="AQ331">
        <v>10</v>
      </c>
      <c r="AR331">
        <v>8</v>
      </c>
      <c r="AS331" t="s">
        <v>5034</v>
      </c>
    </row>
    <row r="332" spans="1:45" x14ac:dyDescent="0.25">
      <c r="A332" s="2" t="s">
        <v>3214</v>
      </c>
      <c r="B332">
        <v>17</v>
      </c>
      <c r="D33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74</v>
      </c>
      <c r="E332" s="3">
        <f>Units[[#This Row],[CR]]/Units[[#This Row],[Total Levels]]</f>
        <v>1</v>
      </c>
      <c r="F332" s="2">
        <f>IF(Units[[#This Row],[MonsterLevels]]+Units[[#This Row],[ClassLevels]]=0,1,Units[[#This Row],[MonsterLevels]]+Units[[#This Row],[ClassLevels]])</f>
        <v>17</v>
      </c>
      <c r="G332">
        <v>17</v>
      </c>
      <c r="H332">
        <v>1</v>
      </c>
      <c r="I332" s="2" t="s">
        <v>3638</v>
      </c>
      <c r="J332" s="2" t="s">
        <v>3722</v>
      </c>
      <c r="K332" t="s">
        <v>5034</v>
      </c>
      <c r="L332" s="2" t="s">
        <v>3639</v>
      </c>
      <c r="M332" s="2" t="s">
        <v>4309</v>
      </c>
      <c r="N332" s="2" t="s">
        <v>3559</v>
      </c>
      <c r="O332" s="2" t="s">
        <v>3641</v>
      </c>
      <c r="P332" s="2" t="s">
        <v>4310</v>
      </c>
      <c r="Q332" s="2" t="s">
        <v>4311</v>
      </c>
      <c r="R332" s="2" t="s">
        <v>3638</v>
      </c>
      <c r="S332" s="2" t="s">
        <v>3638</v>
      </c>
      <c r="T332" s="2" t="s">
        <v>3638</v>
      </c>
      <c r="U332" s="2" t="s">
        <v>3638</v>
      </c>
      <c r="V332" s="2" t="s">
        <v>3638</v>
      </c>
      <c r="W332" s="2" t="s">
        <v>3638</v>
      </c>
      <c r="X332" s="2" t="s">
        <v>3558</v>
      </c>
      <c r="Y332" s="2" t="s">
        <v>3558</v>
      </c>
      <c r="Z332" s="2" t="s">
        <v>3915</v>
      </c>
      <c r="AA332" s="2" t="s">
        <v>3638</v>
      </c>
      <c r="AB332" s="2" t="s">
        <v>3638</v>
      </c>
      <c r="AC332" s="2" t="s">
        <v>3638</v>
      </c>
      <c r="AD332" s="2" t="s">
        <v>3638</v>
      </c>
      <c r="AE332" s="2" t="s">
        <v>3638</v>
      </c>
      <c r="AF332" s="2" t="s">
        <v>3638</v>
      </c>
      <c r="AG332" s="2" t="s">
        <v>3638</v>
      </c>
      <c r="AH332" s="2" t="s">
        <v>3822</v>
      </c>
      <c r="AI332" s="2" t="s">
        <v>3638</v>
      </c>
      <c r="AJ332" s="2" t="s">
        <v>3638</v>
      </c>
      <c r="AK332" s="2" t="s">
        <v>3676</v>
      </c>
      <c r="AL332" s="2" t="s">
        <v>3573</v>
      </c>
      <c r="AM332">
        <v>14</v>
      </c>
      <c r="AN332">
        <v>18</v>
      </c>
      <c r="AO332">
        <v>14</v>
      </c>
      <c r="AP332">
        <v>8</v>
      </c>
      <c r="AQ332">
        <v>8</v>
      </c>
      <c r="AR332">
        <v>12</v>
      </c>
      <c r="AS332" t="s">
        <v>5034</v>
      </c>
    </row>
    <row r="333" spans="1:45" x14ac:dyDescent="0.25">
      <c r="A333" s="2" t="s">
        <v>3208</v>
      </c>
      <c r="B333">
        <v>17</v>
      </c>
      <c r="D33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85</v>
      </c>
      <c r="E333" s="3">
        <f>Units[[#This Row],[CR]]/Units[[#This Row],[Total Levels]]</f>
        <v>1</v>
      </c>
      <c r="F333" s="2">
        <f>IF(Units[[#This Row],[MonsterLevels]]+Units[[#This Row],[ClassLevels]]=0,1,Units[[#This Row],[MonsterLevels]]+Units[[#This Row],[ClassLevels]])</f>
        <v>17</v>
      </c>
      <c r="G333">
        <v>17</v>
      </c>
      <c r="H333">
        <v>1</v>
      </c>
      <c r="I333" s="2" t="s">
        <v>1294</v>
      </c>
      <c r="J333" s="2" t="s">
        <v>3638</v>
      </c>
      <c r="K333" t="s">
        <v>5030</v>
      </c>
      <c r="L333" s="2" t="s">
        <v>3639</v>
      </c>
      <c r="M333" s="2" t="s">
        <v>4317</v>
      </c>
      <c r="N333" s="2" t="s">
        <v>3559</v>
      </c>
      <c r="O333" s="2" t="s">
        <v>3638</v>
      </c>
      <c r="P333" s="2" t="s">
        <v>3638</v>
      </c>
      <c r="Q333" s="2" t="s">
        <v>3638</v>
      </c>
      <c r="R333" s="2" t="s">
        <v>3638</v>
      </c>
      <c r="S333" s="2" t="s">
        <v>3638</v>
      </c>
      <c r="T333" s="2" t="s">
        <v>3638</v>
      </c>
      <c r="U333" s="2" t="s">
        <v>3638</v>
      </c>
      <c r="V333" s="2" t="s">
        <v>3638</v>
      </c>
      <c r="W333" s="2" t="s">
        <v>3638</v>
      </c>
      <c r="X333" s="2" t="s">
        <v>3948</v>
      </c>
      <c r="Y333" s="2" t="s">
        <v>3558</v>
      </c>
      <c r="Z333" s="2" t="s">
        <v>3638</v>
      </c>
      <c r="AA333" s="2" t="s">
        <v>3638</v>
      </c>
      <c r="AB333" s="2" t="s">
        <v>3638</v>
      </c>
      <c r="AC333" s="2" t="s">
        <v>3638</v>
      </c>
      <c r="AD333" s="2" t="s">
        <v>3638</v>
      </c>
      <c r="AE333" s="2" t="s">
        <v>3638</v>
      </c>
      <c r="AF333" s="2" t="s">
        <v>3638</v>
      </c>
      <c r="AG333" s="2" t="s">
        <v>3638</v>
      </c>
      <c r="AH333" s="2" t="s">
        <v>3638</v>
      </c>
      <c r="AI333" s="2" t="s">
        <v>3638</v>
      </c>
      <c r="AJ333" s="2" t="s">
        <v>3638</v>
      </c>
      <c r="AK333" s="2" t="s">
        <v>3638</v>
      </c>
      <c r="AL333" s="2" t="s">
        <v>3573</v>
      </c>
      <c r="AM333">
        <v>10</v>
      </c>
      <c r="AN333">
        <v>16</v>
      </c>
      <c r="AO333">
        <v>10</v>
      </c>
      <c r="AP333">
        <v>14</v>
      </c>
      <c r="AQ333">
        <v>15</v>
      </c>
      <c r="AR333">
        <v>20</v>
      </c>
      <c r="AS333" t="s">
        <v>5030</v>
      </c>
    </row>
    <row r="334" spans="1:45" x14ac:dyDescent="0.25">
      <c r="A334" s="2" t="s">
        <v>3204</v>
      </c>
      <c r="B334">
        <v>17</v>
      </c>
      <c r="D33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147</v>
      </c>
      <c r="E334" s="3">
        <f>Units[[#This Row],[CR]]/Units[[#This Row],[Total Levels]]</f>
        <v>1</v>
      </c>
      <c r="F334" s="2">
        <f>IF(Units[[#This Row],[MonsterLevels]]+Units[[#This Row],[ClassLevels]]=0,1,Units[[#This Row],[MonsterLevels]]+Units[[#This Row],[ClassLevels]])</f>
        <v>17</v>
      </c>
      <c r="G334">
        <v>17</v>
      </c>
      <c r="H334">
        <v>1</v>
      </c>
      <c r="I334" s="2" t="s">
        <v>3661</v>
      </c>
      <c r="J334" s="2" t="s">
        <v>3638</v>
      </c>
      <c r="K334" t="str">
        <f>IF(ISNUMBER(SEARCH("Demon", I334)), "Demon",IF(Units[[#This Row],[All.Column2.m_Faction]]="WildAnimals","Animal",""))</f>
        <v>Demon</v>
      </c>
      <c r="L334" s="2" t="s">
        <v>3639</v>
      </c>
      <c r="M334" s="2" t="s">
        <v>4320</v>
      </c>
      <c r="N334" s="2" t="s">
        <v>3559</v>
      </c>
      <c r="O334" s="2" t="s">
        <v>3638</v>
      </c>
      <c r="P334" s="2" t="s">
        <v>3638</v>
      </c>
      <c r="Q334" s="2" t="s">
        <v>3638</v>
      </c>
      <c r="R334" s="2" t="s">
        <v>3638</v>
      </c>
      <c r="S334" s="2" t="s">
        <v>3638</v>
      </c>
      <c r="T334" s="2" t="s">
        <v>3638</v>
      </c>
      <c r="U334" s="2" t="s">
        <v>3638</v>
      </c>
      <c r="V334" s="2" t="s">
        <v>3638</v>
      </c>
      <c r="W334" s="2" t="s">
        <v>3638</v>
      </c>
      <c r="X334" s="2" t="s">
        <v>3662</v>
      </c>
      <c r="Y334" s="2" t="s">
        <v>3663</v>
      </c>
      <c r="Z334" s="2" t="s">
        <v>3638</v>
      </c>
      <c r="AA334" s="2" t="s">
        <v>3638</v>
      </c>
      <c r="AB334" s="2" t="s">
        <v>3638</v>
      </c>
      <c r="AC334" s="2" t="s">
        <v>3638</v>
      </c>
      <c r="AD334" s="2" t="s">
        <v>3638</v>
      </c>
      <c r="AE334" s="2" t="s">
        <v>3638</v>
      </c>
      <c r="AF334" s="2" t="s">
        <v>3638</v>
      </c>
      <c r="AG334" s="2" t="s">
        <v>3638</v>
      </c>
      <c r="AH334" s="2" t="s">
        <v>3638</v>
      </c>
      <c r="AI334" s="2" t="s">
        <v>3638</v>
      </c>
      <c r="AJ334" s="2" t="s">
        <v>3638</v>
      </c>
      <c r="AK334" s="2" t="s">
        <v>3638</v>
      </c>
      <c r="AL334" s="2" t="s">
        <v>3573</v>
      </c>
      <c r="AM334">
        <v>27</v>
      </c>
      <c r="AN334">
        <v>20</v>
      </c>
      <c r="AO334">
        <v>30</v>
      </c>
      <c r="AP334">
        <v>21</v>
      </c>
      <c r="AQ334">
        <v>23</v>
      </c>
      <c r="AR334">
        <v>26</v>
      </c>
      <c r="AS334" t="s">
        <v>5029</v>
      </c>
    </row>
    <row r="335" spans="1:45" x14ac:dyDescent="0.25">
      <c r="A335" s="2" t="s">
        <v>3202</v>
      </c>
      <c r="B335">
        <v>17</v>
      </c>
      <c r="D33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84</v>
      </c>
      <c r="E335" s="3">
        <f>Units[[#This Row],[CR]]/Units[[#This Row],[Total Levels]]</f>
        <v>1</v>
      </c>
      <c r="F335" s="2">
        <f>IF(Units[[#This Row],[MonsterLevels]]+Units[[#This Row],[ClassLevels]]=0,1,Units[[#This Row],[MonsterLevels]]+Units[[#This Row],[ClassLevels]])</f>
        <v>17</v>
      </c>
      <c r="G335">
        <v>17</v>
      </c>
      <c r="H335">
        <v>1</v>
      </c>
      <c r="I335" s="2" t="s">
        <v>3638</v>
      </c>
      <c r="J335" s="2" t="s">
        <v>3879</v>
      </c>
      <c r="K335" t="s">
        <v>5034</v>
      </c>
      <c r="L335" s="2" t="s">
        <v>3639</v>
      </c>
      <c r="M335" s="2" t="s">
        <v>4322</v>
      </c>
      <c r="N335" s="2" t="s">
        <v>3559</v>
      </c>
      <c r="O335" s="2" t="s">
        <v>3641</v>
      </c>
      <c r="P335" s="2" t="s">
        <v>4323</v>
      </c>
      <c r="Q335" s="2" t="s">
        <v>3638</v>
      </c>
      <c r="R335" s="2" t="s">
        <v>4324</v>
      </c>
      <c r="S335" s="2" t="s">
        <v>3638</v>
      </c>
      <c r="T335" s="2" t="s">
        <v>3638</v>
      </c>
      <c r="U335" s="2" t="s">
        <v>3638</v>
      </c>
      <c r="V335" s="2" t="s">
        <v>3638</v>
      </c>
      <c r="W335" s="2" t="s">
        <v>3638</v>
      </c>
      <c r="X335" s="2" t="s">
        <v>3558</v>
      </c>
      <c r="Y335" s="2" t="s">
        <v>3558</v>
      </c>
      <c r="Z335" s="2" t="s">
        <v>3852</v>
      </c>
      <c r="AA335" s="2" t="s">
        <v>3638</v>
      </c>
      <c r="AB335" s="2" t="s">
        <v>3638</v>
      </c>
      <c r="AC335" s="2" t="s">
        <v>3638</v>
      </c>
      <c r="AD335" s="2" t="s">
        <v>3638</v>
      </c>
      <c r="AE335" s="2" t="s">
        <v>3638</v>
      </c>
      <c r="AF335" s="2" t="s">
        <v>3638</v>
      </c>
      <c r="AG335" s="2" t="s">
        <v>3638</v>
      </c>
      <c r="AH335" s="2" t="s">
        <v>3638</v>
      </c>
      <c r="AI335" s="2" t="s">
        <v>3638</v>
      </c>
      <c r="AJ335" s="2" t="s">
        <v>3638</v>
      </c>
      <c r="AK335" s="2" t="s">
        <v>3672</v>
      </c>
      <c r="AL335" s="2" t="s">
        <v>3573</v>
      </c>
      <c r="AM335">
        <v>14</v>
      </c>
      <c r="AN335">
        <v>16</v>
      </c>
      <c r="AO335">
        <v>12</v>
      </c>
      <c r="AP335">
        <v>10</v>
      </c>
      <c r="AQ335">
        <v>14</v>
      </c>
      <c r="AR335">
        <v>18</v>
      </c>
      <c r="AS335" t="s">
        <v>5034</v>
      </c>
    </row>
    <row r="336" spans="1:45" x14ac:dyDescent="0.25">
      <c r="A336" s="2" t="s">
        <v>3201</v>
      </c>
      <c r="B336">
        <v>17</v>
      </c>
      <c r="D33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97</v>
      </c>
      <c r="E336" s="3">
        <f>Units[[#This Row],[CR]]/Units[[#This Row],[Total Levels]]</f>
        <v>1</v>
      </c>
      <c r="F336" s="2">
        <f>IF(Units[[#This Row],[MonsterLevels]]+Units[[#This Row],[ClassLevels]]=0,1,Units[[#This Row],[MonsterLevels]]+Units[[#This Row],[ClassLevels]])</f>
        <v>17</v>
      </c>
      <c r="G336">
        <v>17</v>
      </c>
      <c r="H336">
        <v>1</v>
      </c>
      <c r="I336" s="2" t="s">
        <v>3638</v>
      </c>
      <c r="J336" s="2" t="s">
        <v>3722</v>
      </c>
      <c r="K336" t="s">
        <v>5034</v>
      </c>
      <c r="L336" s="2" t="s">
        <v>3639</v>
      </c>
      <c r="M336" s="2" t="s">
        <v>4325</v>
      </c>
      <c r="N336" s="2" t="s">
        <v>3559</v>
      </c>
      <c r="O336" s="2" t="s">
        <v>3641</v>
      </c>
      <c r="P336" s="2" t="s">
        <v>4326</v>
      </c>
      <c r="Q336" s="2" t="s">
        <v>4327</v>
      </c>
      <c r="R336" s="2" t="s">
        <v>3638</v>
      </c>
      <c r="S336" s="2" t="s">
        <v>3638</v>
      </c>
      <c r="T336" s="2" t="s">
        <v>3638</v>
      </c>
      <c r="U336" s="2" t="s">
        <v>3638</v>
      </c>
      <c r="V336" s="2" t="s">
        <v>3638</v>
      </c>
      <c r="W336" s="2" t="s">
        <v>3638</v>
      </c>
      <c r="X336" s="2" t="s">
        <v>3558</v>
      </c>
      <c r="Y336" s="2" t="s">
        <v>3558</v>
      </c>
      <c r="Z336" s="2" t="s">
        <v>4328</v>
      </c>
      <c r="AA336" s="2" t="s">
        <v>3638</v>
      </c>
      <c r="AB336" s="2" t="s">
        <v>3638</v>
      </c>
      <c r="AC336" s="2" t="s">
        <v>3638</v>
      </c>
      <c r="AD336" s="2" t="s">
        <v>3638</v>
      </c>
      <c r="AE336" s="2" t="s">
        <v>3638</v>
      </c>
      <c r="AF336" s="2" t="s">
        <v>3638</v>
      </c>
      <c r="AG336" s="2" t="s">
        <v>3638</v>
      </c>
      <c r="AH336" s="2" t="s">
        <v>3659</v>
      </c>
      <c r="AI336" s="2" t="s">
        <v>3638</v>
      </c>
      <c r="AJ336" s="2" t="s">
        <v>3638</v>
      </c>
      <c r="AK336" s="2" t="s">
        <v>3672</v>
      </c>
      <c r="AL336" s="2" t="s">
        <v>3573</v>
      </c>
      <c r="AM336">
        <v>20</v>
      </c>
      <c r="AN336">
        <v>18</v>
      </c>
      <c r="AO336">
        <v>22</v>
      </c>
      <c r="AP336">
        <v>11</v>
      </c>
      <c r="AQ336">
        <v>14</v>
      </c>
      <c r="AR336">
        <v>12</v>
      </c>
      <c r="AS336" t="s">
        <v>5034</v>
      </c>
    </row>
    <row r="337" spans="1:45" x14ac:dyDescent="0.25">
      <c r="A337" s="2" t="s">
        <v>3200</v>
      </c>
      <c r="B337">
        <v>17</v>
      </c>
      <c r="D33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97</v>
      </c>
      <c r="E337" s="3">
        <f>Units[[#This Row],[CR]]/Units[[#This Row],[Total Levels]]</f>
        <v>1</v>
      </c>
      <c r="F337" s="2">
        <f>IF(Units[[#This Row],[MonsterLevels]]+Units[[#This Row],[ClassLevels]]=0,1,Units[[#This Row],[MonsterLevels]]+Units[[#This Row],[ClassLevels]])</f>
        <v>17</v>
      </c>
      <c r="G337">
        <v>17</v>
      </c>
      <c r="H337">
        <v>1</v>
      </c>
      <c r="I337" s="2" t="s">
        <v>3638</v>
      </c>
      <c r="J337" s="2" t="s">
        <v>3722</v>
      </c>
      <c r="K337" t="s">
        <v>5034</v>
      </c>
      <c r="L337" s="2" t="s">
        <v>3639</v>
      </c>
      <c r="M337" s="2" t="s">
        <v>4325</v>
      </c>
      <c r="N337" s="2" t="s">
        <v>3559</v>
      </c>
      <c r="O337" s="2" t="s">
        <v>3641</v>
      </c>
      <c r="P337" s="2" t="s">
        <v>4329</v>
      </c>
      <c r="Q337" s="2" t="s">
        <v>4329</v>
      </c>
      <c r="R337" s="2" t="s">
        <v>3745</v>
      </c>
      <c r="S337" s="2" t="s">
        <v>3638</v>
      </c>
      <c r="T337" s="2" t="s">
        <v>3638</v>
      </c>
      <c r="U337" s="2" t="s">
        <v>3638</v>
      </c>
      <c r="V337" s="2" t="s">
        <v>3638</v>
      </c>
      <c r="W337" s="2" t="s">
        <v>3638</v>
      </c>
      <c r="X337" s="2" t="s">
        <v>3558</v>
      </c>
      <c r="Y337" s="2" t="s">
        <v>3558</v>
      </c>
      <c r="Z337" s="2" t="s">
        <v>4073</v>
      </c>
      <c r="AA337" s="2" t="s">
        <v>3638</v>
      </c>
      <c r="AB337" s="2" t="s">
        <v>3638</v>
      </c>
      <c r="AC337" s="2" t="s">
        <v>3638</v>
      </c>
      <c r="AD337" s="2" t="s">
        <v>3638</v>
      </c>
      <c r="AE337" s="2" t="s">
        <v>3638</v>
      </c>
      <c r="AF337" s="2" t="s">
        <v>3638</v>
      </c>
      <c r="AG337" s="2" t="s">
        <v>3638</v>
      </c>
      <c r="AH337" s="2" t="s">
        <v>3659</v>
      </c>
      <c r="AI337" s="2" t="s">
        <v>3638</v>
      </c>
      <c r="AJ337" s="2" t="s">
        <v>3638</v>
      </c>
      <c r="AK337" s="2" t="s">
        <v>3638</v>
      </c>
      <c r="AL337" s="2" t="s">
        <v>3573</v>
      </c>
      <c r="AM337">
        <v>20</v>
      </c>
      <c r="AN337">
        <v>18</v>
      </c>
      <c r="AO337">
        <v>22</v>
      </c>
      <c r="AP337">
        <v>11</v>
      </c>
      <c r="AQ337">
        <v>14</v>
      </c>
      <c r="AR337">
        <v>12</v>
      </c>
      <c r="AS337" t="s">
        <v>5034</v>
      </c>
    </row>
    <row r="338" spans="1:45" x14ac:dyDescent="0.25">
      <c r="A338" s="2" t="s">
        <v>3183</v>
      </c>
      <c r="B338">
        <v>17</v>
      </c>
      <c r="D33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171</v>
      </c>
      <c r="E338" s="3">
        <f>Units[[#This Row],[CR]]/Units[[#This Row],[Total Levels]]</f>
        <v>1.0588235294117647</v>
      </c>
      <c r="F338" s="2">
        <f>IF(Units[[#This Row],[MonsterLevels]]+Units[[#This Row],[ClassLevels]]=0,1,Units[[#This Row],[MonsterLevels]]+Units[[#This Row],[ClassLevels]])</f>
        <v>17</v>
      </c>
      <c r="G338">
        <v>18</v>
      </c>
      <c r="H338">
        <v>1</v>
      </c>
      <c r="I338" s="2" t="s">
        <v>3661</v>
      </c>
      <c r="J338" s="2" t="s">
        <v>3638</v>
      </c>
      <c r="K338" t="str">
        <f>IF(ISNUMBER(SEARCH("Demon", I338)), "Demon",IF(Units[[#This Row],[All.Column2.m_Faction]]="WildAnimals","Animal",""))</f>
        <v>Demon</v>
      </c>
      <c r="L338" s="2" t="s">
        <v>3639</v>
      </c>
      <c r="M338" s="2" t="s">
        <v>4320</v>
      </c>
      <c r="N338" s="2" t="s">
        <v>3559</v>
      </c>
      <c r="O338" s="2" t="s">
        <v>3638</v>
      </c>
      <c r="P338" s="2" t="s">
        <v>3662</v>
      </c>
      <c r="Q338" s="2" t="s">
        <v>3662</v>
      </c>
      <c r="R338" s="2" t="s">
        <v>3638</v>
      </c>
      <c r="S338" s="2" t="s">
        <v>3638</v>
      </c>
      <c r="T338" s="2" t="s">
        <v>3638</v>
      </c>
      <c r="U338" s="2" t="s">
        <v>3638</v>
      </c>
      <c r="V338" s="2" t="s">
        <v>3638</v>
      </c>
      <c r="W338" s="2" t="s">
        <v>3638</v>
      </c>
      <c r="X338" s="2" t="s">
        <v>3662</v>
      </c>
      <c r="Y338" s="2" t="s">
        <v>3663</v>
      </c>
      <c r="Z338" s="2" t="s">
        <v>3638</v>
      </c>
      <c r="AA338" s="2" t="s">
        <v>3638</v>
      </c>
      <c r="AB338" s="2" t="s">
        <v>3638</v>
      </c>
      <c r="AC338" s="2" t="s">
        <v>3638</v>
      </c>
      <c r="AD338" s="2" t="s">
        <v>3638</v>
      </c>
      <c r="AE338" s="2" t="s">
        <v>3638</v>
      </c>
      <c r="AF338" s="2" t="s">
        <v>3638</v>
      </c>
      <c r="AG338" s="2" t="s">
        <v>3638</v>
      </c>
      <c r="AH338" s="2" t="s">
        <v>3638</v>
      </c>
      <c r="AI338" s="2" t="s">
        <v>3638</v>
      </c>
      <c r="AJ338" s="2" t="s">
        <v>3638</v>
      </c>
      <c r="AK338" s="2" t="s">
        <v>3638</v>
      </c>
      <c r="AL338" s="2" t="s">
        <v>3573</v>
      </c>
      <c r="AM338">
        <v>31</v>
      </c>
      <c r="AN338">
        <v>24</v>
      </c>
      <c r="AO338">
        <v>34</v>
      </c>
      <c r="AP338">
        <v>25</v>
      </c>
      <c r="AQ338">
        <v>27</v>
      </c>
      <c r="AR338">
        <v>30</v>
      </c>
      <c r="AS338" t="s">
        <v>5029</v>
      </c>
    </row>
    <row r="339" spans="1:45" x14ac:dyDescent="0.25">
      <c r="A339" s="2" t="s">
        <v>3163</v>
      </c>
      <c r="B339">
        <v>17</v>
      </c>
      <c r="D33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149</v>
      </c>
      <c r="E339" s="3">
        <f>Units[[#This Row],[CR]]/Units[[#This Row],[Total Levels]]</f>
        <v>1.1176470588235294</v>
      </c>
      <c r="F339" s="2">
        <f>IF(Units[[#This Row],[MonsterLevels]]+Units[[#This Row],[ClassLevels]]=0,1,Units[[#This Row],[MonsterLevels]]+Units[[#This Row],[ClassLevels]])</f>
        <v>17</v>
      </c>
      <c r="G339">
        <v>19</v>
      </c>
      <c r="H339">
        <v>1</v>
      </c>
      <c r="I339" s="2" t="s">
        <v>4149</v>
      </c>
      <c r="J339" s="2" t="s">
        <v>3638</v>
      </c>
      <c r="K339" t="str">
        <f>IF(ISNUMBER(SEARCH("Demon", I339)), "Demon",IF(Units[[#This Row],[All.Column2.m_Faction]]="WildAnimals","Animal",""))</f>
        <v>Demon</v>
      </c>
      <c r="L339" s="2" t="s">
        <v>3639</v>
      </c>
      <c r="M339" s="2" t="s">
        <v>4150</v>
      </c>
      <c r="N339" s="2" t="s">
        <v>3570</v>
      </c>
      <c r="O339" s="2" t="s">
        <v>3638</v>
      </c>
      <c r="P339" s="2" t="s">
        <v>4151</v>
      </c>
      <c r="Q339" s="2" t="s">
        <v>3638</v>
      </c>
      <c r="R339" s="2" t="s">
        <v>3638</v>
      </c>
      <c r="S339" s="2" t="s">
        <v>3638</v>
      </c>
      <c r="T339" s="2" t="s">
        <v>3638</v>
      </c>
      <c r="U339" s="2" t="s">
        <v>3638</v>
      </c>
      <c r="V339" s="2" t="s">
        <v>3638</v>
      </c>
      <c r="W339" s="2" t="s">
        <v>3638</v>
      </c>
      <c r="X339" s="2" t="s">
        <v>4151</v>
      </c>
      <c r="Y339" s="2" t="s">
        <v>3558</v>
      </c>
      <c r="Z339" s="2" t="s">
        <v>3638</v>
      </c>
      <c r="AA339" s="2" t="s">
        <v>3638</v>
      </c>
      <c r="AB339" s="2" t="s">
        <v>4368</v>
      </c>
      <c r="AC339" s="2" t="s">
        <v>3638</v>
      </c>
      <c r="AD339" s="2" t="s">
        <v>3638</v>
      </c>
      <c r="AE339" s="2" t="s">
        <v>3638</v>
      </c>
      <c r="AF339" s="2" t="s">
        <v>3638</v>
      </c>
      <c r="AG339" s="2" t="s">
        <v>4227</v>
      </c>
      <c r="AH339" s="2" t="s">
        <v>3659</v>
      </c>
      <c r="AI339" s="2" t="s">
        <v>3638</v>
      </c>
      <c r="AJ339" s="2" t="s">
        <v>3638</v>
      </c>
      <c r="AK339" s="2" t="s">
        <v>3666</v>
      </c>
      <c r="AL339" s="2" t="s">
        <v>3573</v>
      </c>
      <c r="AM339">
        <v>35</v>
      </c>
      <c r="AN339">
        <v>15</v>
      </c>
      <c r="AO339">
        <v>35</v>
      </c>
      <c r="AP339">
        <v>20</v>
      </c>
      <c r="AQ339">
        <v>20</v>
      </c>
      <c r="AR339">
        <v>24</v>
      </c>
      <c r="AS339" t="s">
        <v>5029</v>
      </c>
    </row>
    <row r="340" spans="1:45" x14ac:dyDescent="0.25">
      <c r="A340" s="2" t="s">
        <v>2523</v>
      </c>
      <c r="B340">
        <v>17</v>
      </c>
      <c r="D34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75</v>
      </c>
      <c r="E340" s="3">
        <f>Units[[#This Row],[CR]]/Units[[#This Row],[Total Levels]]</f>
        <v>0.23529411764705882</v>
      </c>
      <c r="F340" s="2">
        <f>IF(Units[[#This Row],[MonsterLevels]]+Units[[#This Row],[ClassLevels]]=0,1,Units[[#This Row],[MonsterLevels]]+Units[[#This Row],[ClassLevels]])</f>
        <v>17</v>
      </c>
      <c r="G340">
        <v>4</v>
      </c>
      <c r="H340">
        <v>1</v>
      </c>
      <c r="I340" s="2" t="s">
        <v>3873</v>
      </c>
      <c r="J340" s="2" t="s">
        <v>3638</v>
      </c>
      <c r="K340" t="s">
        <v>5030</v>
      </c>
      <c r="L340" s="2" t="s">
        <v>3639</v>
      </c>
      <c r="M340" s="2" t="s">
        <v>4663</v>
      </c>
      <c r="N340" s="2" t="s">
        <v>3559</v>
      </c>
      <c r="O340" s="2" t="s">
        <v>3638</v>
      </c>
      <c r="P340" s="2" t="s">
        <v>3638</v>
      </c>
      <c r="Q340" s="2" t="s">
        <v>3638</v>
      </c>
      <c r="R340" s="2" t="s">
        <v>3638</v>
      </c>
      <c r="S340" s="2" t="s">
        <v>3638</v>
      </c>
      <c r="T340" s="2" t="s">
        <v>3638</v>
      </c>
      <c r="U340" s="2" t="s">
        <v>3638</v>
      </c>
      <c r="V340" s="2" t="s">
        <v>3638</v>
      </c>
      <c r="W340" s="2" t="s">
        <v>3638</v>
      </c>
      <c r="X340" s="2" t="s">
        <v>4002</v>
      </c>
      <c r="Y340" s="2" t="s">
        <v>3558</v>
      </c>
      <c r="Z340" s="2" t="s">
        <v>3638</v>
      </c>
      <c r="AA340" s="2" t="s">
        <v>3638</v>
      </c>
      <c r="AB340" s="2" t="s">
        <v>3638</v>
      </c>
      <c r="AC340" s="2" t="s">
        <v>3638</v>
      </c>
      <c r="AD340" s="2" t="s">
        <v>3638</v>
      </c>
      <c r="AE340" s="2" t="s">
        <v>3638</v>
      </c>
      <c r="AF340" s="2" t="s">
        <v>3638</v>
      </c>
      <c r="AG340" s="2" t="s">
        <v>3638</v>
      </c>
      <c r="AH340" s="2" t="s">
        <v>3638</v>
      </c>
      <c r="AI340" s="2" t="s">
        <v>3638</v>
      </c>
      <c r="AJ340" s="2" t="s">
        <v>3638</v>
      </c>
      <c r="AK340" s="2" t="s">
        <v>3638</v>
      </c>
      <c r="AL340" s="2" t="s">
        <v>3573</v>
      </c>
      <c r="AM340">
        <v>16</v>
      </c>
      <c r="AN340">
        <v>22</v>
      </c>
      <c r="AO340">
        <v>17</v>
      </c>
      <c r="AQ340">
        <v>14</v>
      </c>
      <c r="AR340">
        <v>6</v>
      </c>
      <c r="AS340" t="s">
        <v>5030</v>
      </c>
    </row>
    <row r="341" spans="1:45" x14ac:dyDescent="0.25">
      <c r="A341" s="2" t="s">
        <v>2385</v>
      </c>
      <c r="B341">
        <v>17</v>
      </c>
      <c r="D34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125</v>
      </c>
      <c r="E341" s="3">
        <f>Units[[#This Row],[CR]]/Units[[#This Row],[Total Levels]]</f>
        <v>1</v>
      </c>
      <c r="F341" s="2">
        <f>IF(Units[[#This Row],[MonsterLevels]]+Units[[#This Row],[ClassLevels]]=0,1,Units[[#This Row],[MonsterLevels]]+Units[[#This Row],[ClassLevels]])</f>
        <v>17</v>
      </c>
      <c r="G341">
        <v>17</v>
      </c>
      <c r="H341">
        <v>1</v>
      </c>
      <c r="I341" s="2" t="s">
        <v>4057</v>
      </c>
      <c r="J341" s="2" t="s">
        <v>3638</v>
      </c>
      <c r="K341" t="str">
        <f>IF(ISNUMBER(SEARCH("Demon", I341)), "Demon",IF(Units[[#This Row],[All.Column2.m_Faction]]="WildAnimals","Animal",""))</f>
        <v>Animal</v>
      </c>
      <c r="L341" s="2" t="s">
        <v>3726</v>
      </c>
      <c r="M341" s="2" t="s">
        <v>5006</v>
      </c>
      <c r="N341" s="2" t="s">
        <v>3569</v>
      </c>
      <c r="O341" s="2" t="s">
        <v>3638</v>
      </c>
      <c r="P341" s="2" t="s">
        <v>3638</v>
      </c>
      <c r="Q341" s="2" t="s">
        <v>3638</v>
      </c>
      <c r="R341" s="2" t="s">
        <v>3638</v>
      </c>
      <c r="S341" s="2" t="s">
        <v>3638</v>
      </c>
      <c r="T341" s="2" t="s">
        <v>3638</v>
      </c>
      <c r="U341" s="2" t="s">
        <v>3638</v>
      </c>
      <c r="V341" s="2" t="s">
        <v>3638</v>
      </c>
      <c r="W341" s="2" t="s">
        <v>3638</v>
      </c>
      <c r="X341" s="2" t="s">
        <v>4032</v>
      </c>
      <c r="Y341" s="2" t="s">
        <v>3558</v>
      </c>
      <c r="Z341" s="2" t="s">
        <v>3638</v>
      </c>
      <c r="AA341" s="2" t="s">
        <v>3638</v>
      </c>
      <c r="AB341" s="2" t="s">
        <v>3638</v>
      </c>
      <c r="AC341" s="2" t="s">
        <v>3638</v>
      </c>
      <c r="AD341" s="2" t="s">
        <v>3638</v>
      </c>
      <c r="AE341" s="2" t="s">
        <v>3638</v>
      </c>
      <c r="AF341" s="2" t="s">
        <v>3638</v>
      </c>
      <c r="AG341" s="2" t="s">
        <v>3638</v>
      </c>
      <c r="AH341" s="2" t="s">
        <v>3638</v>
      </c>
      <c r="AI341" s="2" t="s">
        <v>3638</v>
      </c>
      <c r="AJ341" s="2" t="s">
        <v>3638</v>
      </c>
      <c r="AK341" s="2" t="s">
        <v>3638</v>
      </c>
      <c r="AL341" s="2" t="s">
        <v>3573</v>
      </c>
      <c r="AM341">
        <v>30</v>
      </c>
      <c r="AN341">
        <v>18</v>
      </c>
      <c r="AO341">
        <v>29</v>
      </c>
      <c r="AP341">
        <v>18</v>
      </c>
      <c r="AQ341">
        <v>16</v>
      </c>
      <c r="AR341">
        <v>14</v>
      </c>
      <c r="AS341" t="s">
        <v>5036</v>
      </c>
    </row>
    <row r="342" spans="1:45" x14ac:dyDescent="0.25">
      <c r="A342" s="2" t="s">
        <v>2566</v>
      </c>
      <c r="B342">
        <v>16</v>
      </c>
      <c r="D34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117</v>
      </c>
      <c r="E342" s="3">
        <f>Units[[#This Row],[CR]]/Units[[#This Row],[Total Levels]]</f>
        <v>0.875</v>
      </c>
      <c r="F342" s="2">
        <f>IF(Units[[#This Row],[MonsterLevels]]+Units[[#This Row],[ClassLevels]]=0,1,Units[[#This Row],[MonsterLevels]]+Units[[#This Row],[ClassLevels]])</f>
        <v>16</v>
      </c>
      <c r="G342">
        <v>14</v>
      </c>
      <c r="H342">
        <v>1</v>
      </c>
      <c r="I342" s="2" t="s">
        <v>3833</v>
      </c>
      <c r="J342" s="2" t="s">
        <v>3638</v>
      </c>
      <c r="K342" t="s">
        <v>3833</v>
      </c>
      <c r="L342" s="2" t="s">
        <v>3639</v>
      </c>
      <c r="M342" s="2" t="s">
        <v>3834</v>
      </c>
      <c r="N342" s="2" t="s">
        <v>3569</v>
      </c>
      <c r="O342" s="2" t="s">
        <v>3641</v>
      </c>
      <c r="P342" s="2" t="s">
        <v>3835</v>
      </c>
      <c r="Q342" s="2" t="s">
        <v>3638</v>
      </c>
      <c r="R342" s="2" t="s">
        <v>3638</v>
      </c>
      <c r="S342" s="2" t="s">
        <v>3638</v>
      </c>
      <c r="T342" s="2" t="s">
        <v>3638</v>
      </c>
      <c r="U342" s="2" t="s">
        <v>3638</v>
      </c>
      <c r="V342" s="2" t="s">
        <v>3638</v>
      </c>
      <c r="W342" s="2" t="s">
        <v>3638</v>
      </c>
      <c r="X342" s="2" t="s">
        <v>3558</v>
      </c>
      <c r="Y342" s="2" t="s">
        <v>3836</v>
      </c>
      <c r="Z342" s="2" t="s">
        <v>3638</v>
      </c>
      <c r="AA342" s="2" t="s">
        <v>3638</v>
      </c>
      <c r="AB342" s="2" t="s">
        <v>3638</v>
      </c>
      <c r="AC342" s="2" t="s">
        <v>3638</v>
      </c>
      <c r="AD342" s="2" t="s">
        <v>3638</v>
      </c>
      <c r="AE342" s="2" t="s">
        <v>3638</v>
      </c>
      <c r="AF342" s="2" t="s">
        <v>3638</v>
      </c>
      <c r="AG342" s="2" t="s">
        <v>3638</v>
      </c>
      <c r="AH342" s="2" t="s">
        <v>3638</v>
      </c>
      <c r="AI342" s="2" t="s">
        <v>3638</v>
      </c>
      <c r="AJ342" s="2" t="s">
        <v>3638</v>
      </c>
      <c r="AK342" s="2" t="s">
        <v>3638</v>
      </c>
      <c r="AL342" s="2" t="s">
        <v>3573</v>
      </c>
      <c r="AM342">
        <v>27</v>
      </c>
      <c r="AN342">
        <v>18</v>
      </c>
      <c r="AO342">
        <v>23</v>
      </c>
      <c r="AP342">
        <v>15</v>
      </c>
      <c r="AQ342">
        <v>18</v>
      </c>
      <c r="AR342">
        <v>16</v>
      </c>
      <c r="AS342" t="s">
        <v>3833</v>
      </c>
    </row>
    <row r="343" spans="1:45" x14ac:dyDescent="0.25">
      <c r="A343" s="2" t="s">
        <v>3444</v>
      </c>
      <c r="B343">
        <v>16</v>
      </c>
      <c r="D34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44</v>
      </c>
      <c r="E343" s="3">
        <f>Units[[#This Row],[CR]]/Units[[#This Row],[Total Levels]]</f>
        <v>0.625</v>
      </c>
      <c r="F343" s="2">
        <f>IF(Units[[#This Row],[MonsterLevels]]+Units[[#This Row],[ClassLevels]]=0,1,Units[[#This Row],[MonsterLevels]]+Units[[#This Row],[ClassLevels]])</f>
        <v>16</v>
      </c>
      <c r="G343">
        <v>10</v>
      </c>
      <c r="H343">
        <v>1</v>
      </c>
      <c r="I343" s="2" t="s">
        <v>3939</v>
      </c>
      <c r="J343" s="2" t="s">
        <v>3638</v>
      </c>
      <c r="K343" t="s">
        <v>5031</v>
      </c>
      <c r="L343" s="2" t="s">
        <v>3639</v>
      </c>
      <c r="M343" s="2" t="s">
        <v>3940</v>
      </c>
      <c r="N343" s="2"/>
      <c r="O343" s="2" t="s">
        <v>3638</v>
      </c>
      <c r="P343" s="2" t="s">
        <v>3638</v>
      </c>
      <c r="Q343" s="2" t="s">
        <v>3638</v>
      </c>
      <c r="R343" s="2" t="s">
        <v>3638</v>
      </c>
      <c r="S343" s="2" t="s">
        <v>3638</v>
      </c>
      <c r="T343" s="2" t="s">
        <v>3638</v>
      </c>
      <c r="U343" s="2" t="s">
        <v>3638</v>
      </c>
      <c r="V343" s="2" t="s">
        <v>3638</v>
      </c>
      <c r="W343" s="2" t="s">
        <v>3638</v>
      </c>
      <c r="X343" s="2" t="s">
        <v>3558</v>
      </c>
      <c r="Y343" s="2" t="s">
        <v>3558</v>
      </c>
      <c r="Z343" s="2" t="s">
        <v>3638</v>
      </c>
      <c r="AA343" s="2" t="s">
        <v>3638</v>
      </c>
      <c r="AB343" s="2" t="s">
        <v>3638</v>
      </c>
      <c r="AC343" s="2" t="s">
        <v>3638</v>
      </c>
      <c r="AD343" s="2" t="s">
        <v>3638</v>
      </c>
      <c r="AE343" s="2" t="s">
        <v>3638</v>
      </c>
      <c r="AF343" s="2" t="s">
        <v>3638</v>
      </c>
      <c r="AG343" s="2" t="s">
        <v>3638</v>
      </c>
      <c r="AH343" s="2" t="s">
        <v>3638</v>
      </c>
      <c r="AI343" s="2" t="s">
        <v>3638</v>
      </c>
      <c r="AJ343" s="2" t="s">
        <v>3638</v>
      </c>
      <c r="AK343" s="2" t="s">
        <v>3638</v>
      </c>
      <c r="AL343" s="2" t="s">
        <v>3573</v>
      </c>
      <c r="AM343">
        <v>1</v>
      </c>
      <c r="AN343">
        <v>14</v>
      </c>
      <c r="AO343">
        <v>16</v>
      </c>
      <c r="AP343">
        <v>1</v>
      </c>
      <c r="AQ343">
        <v>11</v>
      </c>
      <c r="AR343">
        <v>1</v>
      </c>
      <c r="AS343" t="s">
        <v>5031</v>
      </c>
    </row>
    <row r="344" spans="1:45" x14ac:dyDescent="0.25">
      <c r="A344" s="2" t="s">
        <v>3430</v>
      </c>
      <c r="B344">
        <v>16</v>
      </c>
      <c r="D34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105</v>
      </c>
      <c r="E344" s="3">
        <f>Units[[#This Row],[CR]]/Units[[#This Row],[Total Levels]]</f>
        <v>0.625</v>
      </c>
      <c r="F344" s="2">
        <f>IF(Units[[#This Row],[MonsterLevels]]+Units[[#This Row],[ClassLevels]]=0,1,Units[[#This Row],[MonsterLevels]]+Units[[#This Row],[ClassLevels]])</f>
        <v>16</v>
      </c>
      <c r="G344">
        <v>10</v>
      </c>
      <c r="H344">
        <v>1</v>
      </c>
      <c r="I344" s="2" t="s">
        <v>3974</v>
      </c>
      <c r="J344" s="2" t="s">
        <v>3638</v>
      </c>
      <c r="K344" t="str">
        <f>IF(ISNUMBER(SEARCH("Demon", I344)), "Demon",IF(Units[[#This Row],[All.Column2.m_Faction]]="WildAnimals","Animal",""))</f>
        <v>Animal</v>
      </c>
      <c r="L344" s="2" t="s">
        <v>3726</v>
      </c>
      <c r="M344" s="2" t="s">
        <v>3974</v>
      </c>
      <c r="N344" s="2" t="s">
        <v>3567</v>
      </c>
      <c r="O344" s="2" t="s">
        <v>3641</v>
      </c>
      <c r="P344" s="2" t="s">
        <v>3970</v>
      </c>
      <c r="Q344" s="2" t="s">
        <v>3638</v>
      </c>
      <c r="R344" s="2" t="s">
        <v>3638</v>
      </c>
      <c r="S344" s="2" t="s">
        <v>3638</v>
      </c>
      <c r="T344" s="2" t="s">
        <v>3638</v>
      </c>
      <c r="U344" s="2" t="s">
        <v>3638</v>
      </c>
      <c r="V344" s="2" t="s">
        <v>3638</v>
      </c>
      <c r="W344" s="2" t="s">
        <v>3638</v>
      </c>
      <c r="X344" s="2" t="s">
        <v>3975</v>
      </c>
      <c r="Y344" s="2" t="s">
        <v>3558</v>
      </c>
      <c r="Z344" s="2" t="s">
        <v>3638</v>
      </c>
      <c r="AA344" s="2" t="s">
        <v>3638</v>
      </c>
      <c r="AB344" s="2" t="s">
        <v>3638</v>
      </c>
      <c r="AC344" s="2" t="s">
        <v>3638</v>
      </c>
      <c r="AD344" s="2" t="s">
        <v>3638</v>
      </c>
      <c r="AE344" s="2" t="s">
        <v>3638</v>
      </c>
      <c r="AF344" s="2" t="s">
        <v>3638</v>
      </c>
      <c r="AG344" s="2" t="s">
        <v>3638</v>
      </c>
      <c r="AH344" s="2" t="s">
        <v>3638</v>
      </c>
      <c r="AI344" s="2" t="s">
        <v>3638</v>
      </c>
      <c r="AJ344" s="2" t="s">
        <v>3638</v>
      </c>
      <c r="AK344" s="2" t="s">
        <v>3638</v>
      </c>
      <c r="AL344" s="2" t="s">
        <v>3573</v>
      </c>
      <c r="AM344">
        <v>32</v>
      </c>
      <c r="AN344">
        <v>19</v>
      </c>
      <c r="AO344">
        <v>21</v>
      </c>
      <c r="AP344">
        <v>2</v>
      </c>
      <c r="AQ344">
        <v>16</v>
      </c>
      <c r="AR344">
        <v>15</v>
      </c>
      <c r="AS344" t="s">
        <v>5036</v>
      </c>
    </row>
    <row r="345" spans="1:45" x14ac:dyDescent="0.25">
      <c r="A345" s="2" t="s">
        <v>3420</v>
      </c>
      <c r="B345">
        <v>16</v>
      </c>
      <c r="D34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111</v>
      </c>
      <c r="E345" s="3">
        <f>Units[[#This Row],[CR]]/Units[[#This Row],[Total Levels]]</f>
        <v>0.6875</v>
      </c>
      <c r="F345" s="2">
        <f>IF(Units[[#This Row],[MonsterLevels]]+Units[[#This Row],[ClassLevels]]=0,1,Units[[#This Row],[MonsterLevels]]+Units[[#This Row],[ClassLevels]])</f>
        <v>16</v>
      </c>
      <c r="G345">
        <v>11</v>
      </c>
      <c r="H345">
        <v>1</v>
      </c>
      <c r="I345" s="2" t="s">
        <v>3916</v>
      </c>
      <c r="J345" s="2" t="s">
        <v>3638</v>
      </c>
      <c r="K345" t="s">
        <v>5033</v>
      </c>
      <c r="L345" s="2" t="s">
        <v>3639</v>
      </c>
      <c r="M345" s="2" t="s">
        <v>3994</v>
      </c>
      <c r="N345" s="2" t="s">
        <v>3570</v>
      </c>
      <c r="O345" s="2" t="s">
        <v>3638</v>
      </c>
      <c r="P345" s="2" t="s">
        <v>3638</v>
      </c>
      <c r="Q345" s="2" t="s">
        <v>3638</v>
      </c>
      <c r="R345" s="2" t="s">
        <v>3638</v>
      </c>
      <c r="S345" s="2" t="s">
        <v>3638</v>
      </c>
      <c r="T345" s="2" t="s">
        <v>3638</v>
      </c>
      <c r="U345" s="2" t="s">
        <v>3638</v>
      </c>
      <c r="V345" s="2" t="s">
        <v>3638</v>
      </c>
      <c r="W345" s="2" t="s">
        <v>3638</v>
      </c>
      <c r="X345" s="2" t="s">
        <v>3918</v>
      </c>
      <c r="Y345" s="2" t="s">
        <v>3558</v>
      </c>
      <c r="Z345" s="2" t="s">
        <v>3638</v>
      </c>
      <c r="AA345" s="2" t="s">
        <v>3638</v>
      </c>
      <c r="AB345" s="2" t="s">
        <v>3638</v>
      </c>
      <c r="AC345" s="2" t="s">
        <v>3638</v>
      </c>
      <c r="AD345" s="2" t="s">
        <v>3638</v>
      </c>
      <c r="AE345" s="2" t="s">
        <v>3638</v>
      </c>
      <c r="AF345" s="2" t="s">
        <v>3638</v>
      </c>
      <c r="AG345" s="2" t="s">
        <v>3638</v>
      </c>
      <c r="AH345" s="2" t="s">
        <v>3638</v>
      </c>
      <c r="AI345" s="2" t="s">
        <v>3638</v>
      </c>
      <c r="AJ345" s="2" t="s">
        <v>3638</v>
      </c>
      <c r="AK345" s="2" t="s">
        <v>3638</v>
      </c>
      <c r="AL345" s="2" t="s">
        <v>3573</v>
      </c>
      <c r="AM345">
        <v>28</v>
      </c>
      <c r="AN345">
        <v>33</v>
      </c>
      <c r="AO345">
        <v>18</v>
      </c>
      <c r="AP345">
        <v>10</v>
      </c>
      <c r="AQ345">
        <v>11</v>
      </c>
      <c r="AR345">
        <v>11</v>
      </c>
      <c r="AS345" t="s">
        <v>5033</v>
      </c>
    </row>
    <row r="346" spans="1:45" x14ac:dyDescent="0.25">
      <c r="A346" s="2" t="s">
        <v>3414</v>
      </c>
      <c r="B346">
        <v>16</v>
      </c>
      <c r="D34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76</v>
      </c>
      <c r="E346" s="3">
        <f>Units[[#This Row],[CR]]/Units[[#This Row],[Total Levels]]</f>
        <v>0.6875</v>
      </c>
      <c r="F346" s="2">
        <f>IF(Units[[#This Row],[MonsterLevels]]+Units[[#This Row],[ClassLevels]]=0,1,Units[[#This Row],[MonsterLevels]]+Units[[#This Row],[ClassLevels]])</f>
        <v>16</v>
      </c>
      <c r="G346">
        <v>11</v>
      </c>
      <c r="H346">
        <v>1</v>
      </c>
      <c r="I346" s="2" t="s">
        <v>4003</v>
      </c>
      <c r="J346" s="2" t="s">
        <v>3638</v>
      </c>
      <c r="K346" t="s">
        <v>5024</v>
      </c>
      <c r="L346" s="2" t="s">
        <v>3639</v>
      </c>
      <c r="M346" s="2" t="s">
        <v>4004</v>
      </c>
      <c r="N346" s="2" t="s">
        <v>3571</v>
      </c>
      <c r="O346" s="2" t="s">
        <v>3638</v>
      </c>
      <c r="P346" s="2" t="s">
        <v>3638</v>
      </c>
      <c r="Q346" s="2" t="s">
        <v>3638</v>
      </c>
      <c r="R346" s="2" t="s">
        <v>3638</v>
      </c>
      <c r="S346" s="2" t="s">
        <v>3638</v>
      </c>
      <c r="T346" s="2" t="s">
        <v>3638</v>
      </c>
      <c r="U346" s="2" t="s">
        <v>3638</v>
      </c>
      <c r="V346" s="2" t="s">
        <v>3638</v>
      </c>
      <c r="W346" s="2" t="s">
        <v>3638</v>
      </c>
      <c r="X346" s="2" t="s">
        <v>4005</v>
      </c>
      <c r="Y346" s="2" t="s">
        <v>3558</v>
      </c>
      <c r="Z346" s="2" t="s">
        <v>3638</v>
      </c>
      <c r="AA346" s="2" t="s">
        <v>3638</v>
      </c>
      <c r="AB346" s="2" t="s">
        <v>3638</v>
      </c>
      <c r="AC346" s="2" t="s">
        <v>3638</v>
      </c>
      <c r="AD346" s="2" t="s">
        <v>3638</v>
      </c>
      <c r="AE346" s="2" t="s">
        <v>3638</v>
      </c>
      <c r="AF346" s="2" t="s">
        <v>3638</v>
      </c>
      <c r="AG346" s="2" t="s">
        <v>3638</v>
      </c>
      <c r="AH346" s="2" t="s">
        <v>3638</v>
      </c>
      <c r="AI346" s="2" t="s">
        <v>3638</v>
      </c>
      <c r="AJ346" s="2" t="s">
        <v>3638</v>
      </c>
      <c r="AK346" s="2" t="s">
        <v>3638</v>
      </c>
      <c r="AL346" s="2" t="s">
        <v>3573</v>
      </c>
      <c r="AM346">
        <v>22</v>
      </c>
      <c r="AN346">
        <v>5</v>
      </c>
      <c r="AO346">
        <v>18</v>
      </c>
      <c r="AP346">
        <v>14</v>
      </c>
      <c r="AQ346">
        <v>1</v>
      </c>
      <c r="AR346">
        <v>16</v>
      </c>
      <c r="AS346" t="s">
        <v>5024</v>
      </c>
    </row>
    <row r="347" spans="1:45" x14ac:dyDescent="0.25">
      <c r="A347" s="2" t="s">
        <v>3410</v>
      </c>
      <c r="B347">
        <v>16</v>
      </c>
      <c r="D34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95</v>
      </c>
      <c r="E347" s="3">
        <f>Units[[#This Row],[CR]]/Units[[#This Row],[Total Levels]]</f>
        <v>0.6875</v>
      </c>
      <c r="F347" s="2">
        <f>IF(Units[[#This Row],[MonsterLevels]]+Units[[#This Row],[ClassLevels]]=0,1,Units[[#This Row],[MonsterLevels]]+Units[[#This Row],[ClassLevels]])</f>
        <v>16</v>
      </c>
      <c r="G347">
        <v>11</v>
      </c>
      <c r="H347">
        <v>1</v>
      </c>
      <c r="I347" s="2" t="s">
        <v>3919</v>
      </c>
      <c r="J347" s="2" t="s">
        <v>3638</v>
      </c>
      <c r="K347" t="s">
        <v>5033</v>
      </c>
      <c r="L347" s="2" t="s">
        <v>3639</v>
      </c>
      <c r="M347" s="2" t="s">
        <v>4014</v>
      </c>
      <c r="N347" s="2" t="s">
        <v>3570</v>
      </c>
      <c r="O347" s="2" t="s">
        <v>3638</v>
      </c>
      <c r="P347" s="2" t="s">
        <v>3638</v>
      </c>
      <c r="Q347" s="2" t="s">
        <v>3638</v>
      </c>
      <c r="R347" s="2" t="s">
        <v>3638</v>
      </c>
      <c r="S347" s="2" t="s">
        <v>3638</v>
      </c>
      <c r="T347" s="2" t="s">
        <v>3638</v>
      </c>
      <c r="U347" s="2" t="s">
        <v>3638</v>
      </c>
      <c r="V347" s="2" t="s">
        <v>3638</v>
      </c>
      <c r="W347" s="2" t="s">
        <v>3638</v>
      </c>
      <c r="X347" s="2" t="s">
        <v>3921</v>
      </c>
      <c r="Y347" s="2" t="s">
        <v>3558</v>
      </c>
      <c r="Z347" s="2" t="s">
        <v>3638</v>
      </c>
      <c r="AA347" s="2" t="s">
        <v>3638</v>
      </c>
      <c r="AB347" s="2" t="s">
        <v>3638</v>
      </c>
      <c r="AC347" s="2" t="s">
        <v>3638</v>
      </c>
      <c r="AD347" s="2" t="s">
        <v>3638</v>
      </c>
      <c r="AE347" s="2" t="s">
        <v>3638</v>
      </c>
      <c r="AF347" s="2" t="s">
        <v>3638</v>
      </c>
      <c r="AG347" s="2" t="s">
        <v>3638</v>
      </c>
      <c r="AH347" s="2" t="s">
        <v>3638</v>
      </c>
      <c r="AI347" s="2" t="s">
        <v>3638</v>
      </c>
      <c r="AJ347" s="2" t="s">
        <v>3638</v>
      </c>
      <c r="AK347" s="2" t="s">
        <v>3638</v>
      </c>
      <c r="AL347" s="2" t="s">
        <v>3573</v>
      </c>
      <c r="AM347">
        <v>34</v>
      </c>
      <c r="AN347">
        <v>8</v>
      </c>
      <c r="AO347">
        <v>21</v>
      </c>
      <c r="AP347">
        <v>10</v>
      </c>
      <c r="AQ347">
        <v>11</v>
      </c>
      <c r="AR347">
        <v>11</v>
      </c>
      <c r="AS347" t="s">
        <v>5033</v>
      </c>
    </row>
    <row r="348" spans="1:45" x14ac:dyDescent="0.25">
      <c r="A348" s="2" t="s">
        <v>3408</v>
      </c>
      <c r="B348">
        <v>16</v>
      </c>
      <c r="D34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105</v>
      </c>
      <c r="E348" s="3">
        <f>Units[[#This Row],[CR]]/Units[[#This Row],[Total Levels]]</f>
        <v>0.6875</v>
      </c>
      <c r="F348" s="2">
        <f>IF(Units[[#This Row],[MonsterLevels]]+Units[[#This Row],[ClassLevels]]=0,1,Units[[#This Row],[MonsterLevels]]+Units[[#This Row],[ClassLevels]])</f>
        <v>16</v>
      </c>
      <c r="G348">
        <v>11</v>
      </c>
      <c r="H348">
        <v>1</v>
      </c>
      <c r="I348" s="2" t="s">
        <v>3922</v>
      </c>
      <c r="J348" s="2" t="s">
        <v>3638</v>
      </c>
      <c r="K348" t="s">
        <v>5033</v>
      </c>
      <c r="L348" s="2" t="s">
        <v>3639</v>
      </c>
      <c r="M348" s="2" t="s">
        <v>4018</v>
      </c>
      <c r="N348" s="2" t="s">
        <v>3570</v>
      </c>
      <c r="O348" s="2" t="s">
        <v>3638</v>
      </c>
      <c r="P348" s="2" t="s">
        <v>3638</v>
      </c>
      <c r="Q348" s="2" t="s">
        <v>3638</v>
      </c>
      <c r="R348" s="2" t="s">
        <v>3638</v>
      </c>
      <c r="S348" s="2" t="s">
        <v>3638</v>
      </c>
      <c r="T348" s="2" t="s">
        <v>3638</v>
      </c>
      <c r="U348" s="2" t="s">
        <v>3638</v>
      </c>
      <c r="V348" s="2" t="s">
        <v>3638</v>
      </c>
      <c r="W348" s="2" t="s">
        <v>3638</v>
      </c>
      <c r="X348" s="2" t="s">
        <v>3924</v>
      </c>
      <c r="Y348" s="2" t="s">
        <v>3558</v>
      </c>
      <c r="Z348" s="2" t="s">
        <v>3638</v>
      </c>
      <c r="AA348" s="2" t="s">
        <v>3638</v>
      </c>
      <c r="AB348" s="2" t="s">
        <v>3638</v>
      </c>
      <c r="AC348" s="2" t="s">
        <v>3638</v>
      </c>
      <c r="AD348" s="2" t="s">
        <v>3638</v>
      </c>
      <c r="AE348" s="2" t="s">
        <v>3638</v>
      </c>
      <c r="AF348" s="2" t="s">
        <v>3638</v>
      </c>
      <c r="AG348" s="2" t="s">
        <v>3638</v>
      </c>
      <c r="AH348" s="2" t="s">
        <v>3638</v>
      </c>
      <c r="AI348" s="2" t="s">
        <v>3638</v>
      </c>
      <c r="AJ348" s="2" t="s">
        <v>3638</v>
      </c>
      <c r="AK348" s="2" t="s">
        <v>3638</v>
      </c>
      <c r="AL348" s="2" t="s">
        <v>3573</v>
      </c>
      <c r="AM348">
        <v>26</v>
      </c>
      <c r="AN348">
        <v>29</v>
      </c>
      <c r="AO348">
        <v>18</v>
      </c>
      <c r="AP348">
        <v>10</v>
      </c>
      <c r="AQ348">
        <v>11</v>
      </c>
      <c r="AR348">
        <v>11</v>
      </c>
      <c r="AS348" t="s">
        <v>5033</v>
      </c>
    </row>
    <row r="349" spans="1:45" x14ac:dyDescent="0.25">
      <c r="A349" s="2" t="s">
        <v>3407</v>
      </c>
      <c r="B349">
        <v>16</v>
      </c>
      <c r="D34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104</v>
      </c>
      <c r="E349" s="3">
        <f>Units[[#This Row],[CR]]/Units[[#This Row],[Total Levels]]</f>
        <v>0.6875</v>
      </c>
      <c r="F349" s="2">
        <f>IF(Units[[#This Row],[MonsterLevels]]+Units[[#This Row],[ClassLevels]]=0,1,Units[[#This Row],[MonsterLevels]]+Units[[#This Row],[ClassLevels]])</f>
        <v>16</v>
      </c>
      <c r="G349">
        <v>11</v>
      </c>
      <c r="H349">
        <v>1</v>
      </c>
      <c r="I349" s="2" t="s">
        <v>4019</v>
      </c>
      <c r="J349" s="2" t="s">
        <v>3638</v>
      </c>
      <c r="K349" t="s">
        <v>5034</v>
      </c>
      <c r="L349" s="2" t="s">
        <v>3639</v>
      </c>
      <c r="M349" s="2" t="s">
        <v>4020</v>
      </c>
      <c r="N349" s="2" t="s">
        <v>3569</v>
      </c>
      <c r="O349" s="2" t="s">
        <v>3641</v>
      </c>
      <c r="P349" s="2" t="s">
        <v>4021</v>
      </c>
      <c r="Q349" s="2" t="s">
        <v>3638</v>
      </c>
      <c r="R349" s="2" t="s">
        <v>3638</v>
      </c>
      <c r="S349" s="2" t="s">
        <v>3638</v>
      </c>
      <c r="T349" s="2" t="s">
        <v>3638</v>
      </c>
      <c r="U349" s="2" t="s">
        <v>3638</v>
      </c>
      <c r="V349" s="2" t="s">
        <v>3638</v>
      </c>
      <c r="W349" s="2" t="s">
        <v>3638</v>
      </c>
      <c r="X349" s="2" t="s">
        <v>3558</v>
      </c>
      <c r="Y349" s="2" t="s">
        <v>3558</v>
      </c>
      <c r="Z349" s="2" t="s">
        <v>3740</v>
      </c>
      <c r="AA349" s="2" t="s">
        <v>3638</v>
      </c>
      <c r="AB349" s="2" t="s">
        <v>3638</v>
      </c>
      <c r="AC349" s="2" t="s">
        <v>3638</v>
      </c>
      <c r="AD349" s="2" t="s">
        <v>3638</v>
      </c>
      <c r="AE349" s="2" t="s">
        <v>3638</v>
      </c>
      <c r="AF349" s="2" t="s">
        <v>3638</v>
      </c>
      <c r="AG349" s="2" t="s">
        <v>3638</v>
      </c>
      <c r="AH349" s="2" t="s">
        <v>3638</v>
      </c>
      <c r="AI349" s="2" t="s">
        <v>3638</v>
      </c>
      <c r="AJ349" s="2" t="s">
        <v>3638</v>
      </c>
      <c r="AK349" s="2" t="s">
        <v>3638</v>
      </c>
      <c r="AL349" s="2" t="s">
        <v>3573</v>
      </c>
      <c r="AM349">
        <v>33</v>
      </c>
      <c r="AN349">
        <v>13</v>
      </c>
      <c r="AO349">
        <v>23</v>
      </c>
      <c r="AP349">
        <v>10</v>
      </c>
      <c r="AQ349">
        <v>16</v>
      </c>
      <c r="AR349">
        <v>9</v>
      </c>
      <c r="AS349" t="s">
        <v>5034</v>
      </c>
    </row>
    <row r="350" spans="1:45" x14ac:dyDescent="0.25">
      <c r="A350" s="2" t="s">
        <v>3388</v>
      </c>
      <c r="B350">
        <v>16</v>
      </c>
      <c r="D35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103</v>
      </c>
      <c r="E350" s="3">
        <f>Units[[#This Row],[CR]]/Units[[#This Row],[Total Levels]]</f>
        <v>0.6875</v>
      </c>
      <c r="F350" s="2">
        <f>IF(Units[[#This Row],[MonsterLevels]]+Units[[#This Row],[ClassLevels]]=0,1,Units[[#This Row],[MonsterLevels]]+Units[[#This Row],[ClassLevels]])</f>
        <v>16</v>
      </c>
      <c r="G350">
        <v>11</v>
      </c>
      <c r="H350">
        <v>1</v>
      </c>
      <c r="I350" s="2" t="s">
        <v>3944</v>
      </c>
      <c r="J350" s="2" t="s">
        <v>3638</v>
      </c>
      <c r="K350" t="s">
        <v>5033</v>
      </c>
      <c r="L350" s="2" t="s">
        <v>3639</v>
      </c>
      <c r="M350" s="2" t="s">
        <v>4048</v>
      </c>
      <c r="N350" s="2" t="s">
        <v>3570</v>
      </c>
      <c r="O350" s="2" t="s">
        <v>3638</v>
      </c>
      <c r="P350" s="2" t="s">
        <v>3638</v>
      </c>
      <c r="Q350" s="2" t="s">
        <v>3638</v>
      </c>
      <c r="R350" s="2" t="s">
        <v>3638</v>
      </c>
      <c r="S350" s="2" t="s">
        <v>3638</v>
      </c>
      <c r="T350" s="2" t="s">
        <v>3638</v>
      </c>
      <c r="U350" s="2" t="s">
        <v>3638</v>
      </c>
      <c r="V350" s="2" t="s">
        <v>3638</v>
      </c>
      <c r="W350" s="2" t="s">
        <v>3638</v>
      </c>
      <c r="X350" s="2" t="s">
        <v>4049</v>
      </c>
      <c r="Y350" s="2" t="s">
        <v>3558</v>
      </c>
      <c r="Z350" s="2" t="s">
        <v>3638</v>
      </c>
      <c r="AA350" s="2" t="s">
        <v>3638</v>
      </c>
      <c r="AB350" s="2" t="s">
        <v>3638</v>
      </c>
      <c r="AC350" s="2" t="s">
        <v>3638</v>
      </c>
      <c r="AD350" s="2" t="s">
        <v>3638</v>
      </c>
      <c r="AE350" s="2" t="s">
        <v>3638</v>
      </c>
      <c r="AF350" s="2" t="s">
        <v>3638</v>
      </c>
      <c r="AG350" s="2" t="s">
        <v>3638</v>
      </c>
      <c r="AH350" s="2" t="s">
        <v>3638</v>
      </c>
      <c r="AI350" s="2" t="s">
        <v>3638</v>
      </c>
      <c r="AJ350" s="2" t="s">
        <v>3638</v>
      </c>
      <c r="AK350" s="2" t="s">
        <v>3638</v>
      </c>
      <c r="AL350" s="2" t="s">
        <v>3573</v>
      </c>
      <c r="AM350">
        <v>30</v>
      </c>
      <c r="AN350">
        <v>22</v>
      </c>
      <c r="AO350">
        <v>19</v>
      </c>
      <c r="AP350">
        <v>10</v>
      </c>
      <c r="AQ350">
        <v>11</v>
      </c>
      <c r="AR350">
        <v>11</v>
      </c>
      <c r="AS350" t="s">
        <v>5033</v>
      </c>
    </row>
    <row r="351" spans="1:45" x14ac:dyDescent="0.25">
      <c r="A351" s="2" t="s">
        <v>3384</v>
      </c>
      <c r="B351">
        <v>16</v>
      </c>
      <c r="D35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91</v>
      </c>
      <c r="E351" s="3">
        <f>Units[[#This Row],[CR]]/Units[[#This Row],[Total Levels]]</f>
        <v>0.75</v>
      </c>
      <c r="F351" s="2">
        <f>IF(Units[[#This Row],[MonsterLevels]]+Units[[#This Row],[ClassLevels]]=0,1,Units[[#This Row],[MonsterLevels]]+Units[[#This Row],[ClassLevels]])</f>
        <v>16</v>
      </c>
      <c r="G351">
        <v>12</v>
      </c>
      <c r="H351">
        <v>1</v>
      </c>
      <c r="I351" s="2" t="s">
        <v>4052</v>
      </c>
      <c r="J351" s="2" t="s">
        <v>3638</v>
      </c>
      <c r="K351" t="s">
        <v>5024</v>
      </c>
      <c r="L351" s="2" t="s">
        <v>3639</v>
      </c>
      <c r="M351" s="2" t="s">
        <v>4053</v>
      </c>
      <c r="N351" s="2" t="s">
        <v>3571</v>
      </c>
      <c r="O351" s="2" t="s">
        <v>3638</v>
      </c>
      <c r="P351" s="2" t="s">
        <v>3638</v>
      </c>
      <c r="Q351" s="2" t="s">
        <v>3638</v>
      </c>
      <c r="R351" s="2" t="s">
        <v>3638</v>
      </c>
      <c r="S351" s="2" t="s">
        <v>3638</v>
      </c>
      <c r="T351" s="2" t="s">
        <v>3638</v>
      </c>
      <c r="U351" s="2" t="s">
        <v>3638</v>
      </c>
      <c r="V351" s="2" t="s">
        <v>3638</v>
      </c>
      <c r="W351" s="2" t="s">
        <v>3638</v>
      </c>
      <c r="X351" s="2" t="s">
        <v>4054</v>
      </c>
      <c r="Y351" s="2" t="s">
        <v>4054</v>
      </c>
      <c r="Z351" s="2" t="s">
        <v>3638</v>
      </c>
      <c r="AA351" s="2" t="s">
        <v>3638</v>
      </c>
      <c r="AB351" s="2" t="s">
        <v>3638</v>
      </c>
      <c r="AC351" s="2" t="s">
        <v>3638</v>
      </c>
      <c r="AD351" s="2" t="s">
        <v>3638</v>
      </c>
      <c r="AE351" s="2" t="s">
        <v>3638</v>
      </c>
      <c r="AF351" s="2" t="s">
        <v>3638</v>
      </c>
      <c r="AG351" s="2" t="s">
        <v>3638</v>
      </c>
      <c r="AH351" s="2" t="s">
        <v>3638</v>
      </c>
      <c r="AI351" s="2" t="s">
        <v>3638</v>
      </c>
      <c r="AJ351" s="2" t="s">
        <v>3638</v>
      </c>
      <c r="AK351" s="2" t="s">
        <v>3638</v>
      </c>
      <c r="AL351" s="2" t="s">
        <v>3573</v>
      </c>
      <c r="AM351">
        <v>1</v>
      </c>
      <c r="AN351">
        <v>29</v>
      </c>
      <c r="AO351">
        <v>16</v>
      </c>
      <c r="AP351">
        <v>15</v>
      </c>
      <c r="AQ351">
        <v>16</v>
      </c>
      <c r="AR351">
        <v>14</v>
      </c>
      <c r="AS351" t="s">
        <v>5024</v>
      </c>
    </row>
    <row r="352" spans="1:45" x14ac:dyDescent="0.25">
      <c r="A352" s="2" t="s">
        <v>3378</v>
      </c>
      <c r="B352">
        <v>16</v>
      </c>
      <c r="D35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80</v>
      </c>
      <c r="E352" s="3">
        <f>Units[[#This Row],[CR]]/Units[[#This Row],[Total Levels]]</f>
        <v>0.75</v>
      </c>
      <c r="F352" s="2">
        <f>IF(Units[[#This Row],[MonsterLevels]]+Units[[#This Row],[ClassLevels]]=0,1,Units[[#This Row],[MonsterLevels]]+Units[[#This Row],[ClassLevels]])</f>
        <v>16</v>
      </c>
      <c r="G352">
        <v>12</v>
      </c>
      <c r="H352">
        <v>1</v>
      </c>
      <c r="I352" s="2" t="s">
        <v>4003</v>
      </c>
      <c r="J352" s="2" t="s">
        <v>3638</v>
      </c>
      <c r="K352" t="s">
        <v>5024</v>
      </c>
      <c r="L352" s="2" t="s">
        <v>3639</v>
      </c>
      <c r="M352" s="2" t="s">
        <v>4064</v>
      </c>
      <c r="N352" s="2" t="s">
        <v>3559</v>
      </c>
      <c r="O352" s="2" t="s">
        <v>3638</v>
      </c>
      <c r="P352" s="2" t="s">
        <v>3638</v>
      </c>
      <c r="Q352" s="2" t="s">
        <v>3638</v>
      </c>
      <c r="R352" s="2" t="s">
        <v>3638</v>
      </c>
      <c r="S352" s="2" t="s">
        <v>3638</v>
      </c>
      <c r="T352" s="2" t="s">
        <v>3638</v>
      </c>
      <c r="U352" s="2" t="s">
        <v>3638</v>
      </c>
      <c r="V352" s="2" t="s">
        <v>3638</v>
      </c>
      <c r="W352" s="2" t="s">
        <v>3638</v>
      </c>
      <c r="X352" s="2" t="s">
        <v>4065</v>
      </c>
      <c r="Y352" s="2" t="s">
        <v>3558</v>
      </c>
      <c r="Z352" s="2" t="s">
        <v>3638</v>
      </c>
      <c r="AA352" s="2" t="s">
        <v>3638</v>
      </c>
      <c r="AB352" s="2" t="s">
        <v>3638</v>
      </c>
      <c r="AC352" s="2" t="s">
        <v>3638</v>
      </c>
      <c r="AD352" s="2" t="s">
        <v>3638</v>
      </c>
      <c r="AE352" s="2" t="s">
        <v>3638</v>
      </c>
      <c r="AF352" s="2" t="s">
        <v>3638</v>
      </c>
      <c r="AG352" s="2" t="s">
        <v>3638</v>
      </c>
      <c r="AH352" s="2" t="s">
        <v>3638</v>
      </c>
      <c r="AI352" s="2" t="s">
        <v>3638</v>
      </c>
      <c r="AJ352" s="2" t="s">
        <v>3638</v>
      </c>
      <c r="AK352" s="2" t="s">
        <v>3638</v>
      </c>
      <c r="AL352" s="2" t="s">
        <v>3573</v>
      </c>
      <c r="AM352">
        <v>26</v>
      </c>
      <c r="AN352">
        <v>1</v>
      </c>
      <c r="AO352">
        <v>22</v>
      </c>
      <c r="AP352">
        <v>14</v>
      </c>
      <c r="AQ352">
        <v>1</v>
      </c>
      <c r="AR352">
        <v>16</v>
      </c>
      <c r="AS352" t="s">
        <v>5024</v>
      </c>
    </row>
    <row r="353" spans="1:45" x14ac:dyDescent="0.25">
      <c r="A353" s="2" t="s">
        <v>3377</v>
      </c>
      <c r="B353">
        <v>16</v>
      </c>
      <c r="D35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125</v>
      </c>
      <c r="E353" s="3">
        <f>Units[[#This Row],[CR]]/Units[[#This Row],[Total Levels]]</f>
        <v>0.75</v>
      </c>
      <c r="F353" s="2">
        <f>IF(Units[[#This Row],[MonsterLevels]]+Units[[#This Row],[ClassLevels]]=0,1,Units[[#This Row],[MonsterLevels]]+Units[[#This Row],[ClassLevels]])</f>
        <v>16</v>
      </c>
      <c r="G353">
        <v>12</v>
      </c>
      <c r="H353">
        <v>1</v>
      </c>
      <c r="I353" s="2" t="s">
        <v>4066</v>
      </c>
      <c r="J353" s="2" t="s">
        <v>3638</v>
      </c>
      <c r="K353" t="str">
        <f>IF(ISNUMBER(SEARCH("Demon", I353)), "Demon",IF(Units[[#This Row],[All.Column2.m_Faction]]="WildAnimals","Animal",""))</f>
        <v>Demon</v>
      </c>
      <c r="L353" s="2" t="s">
        <v>3639</v>
      </c>
      <c r="M353" s="2" t="s">
        <v>4067</v>
      </c>
      <c r="N353" s="2" t="s">
        <v>3559</v>
      </c>
      <c r="O353" s="2" t="s">
        <v>3638</v>
      </c>
      <c r="P353" s="2" t="s">
        <v>3638</v>
      </c>
      <c r="Q353" s="2" t="s">
        <v>3638</v>
      </c>
      <c r="R353" s="2" t="s">
        <v>3638</v>
      </c>
      <c r="S353" s="2" t="s">
        <v>3638</v>
      </c>
      <c r="T353" s="2" t="s">
        <v>3638</v>
      </c>
      <c r="U353" s="2" t="s">
        <v>3638</v>
      </c>
      <c r="V353" s="2" t="s">
        <v>3638</v>
      </c>
      <c r="W353" s="2" t="s">
        <v>3638</v>
      </c>
      <c r="X353" s="2" t="s">
        <v>3786</v>
      </c>
      <c r="Y353" s="2" t="s">
        <v>3558</v>
      </c>
      <c r="Z353" s="2" t="s">
        <v>3638</v>
      </c>
      <c r="AA353" s="2" t="s">
        <v>3638</v>
      </c>
      <c r="AB353" s="2" t="s">
        <v>3638</v>
      </c>
      <c r="AC353" s="2" t="s">
        <v>3638</v>
      </c>
      <c r="AD353" s="2" t="s">
        <v>3638</v>
      </c>
      <c r="AE353" s="2" t="s">
        <v>3638</v>
      </c>
      <c r="AF353" s="2" t="s">
        <v>3638</v>
      </c>
      <c r="AG353" s="2" t="s">
        <v>3638</v>
      </c>
      <c r="AH353" s="2" t="s">
        <v>3638</v>
      </c>
      <c r="AI353" s="2" t="s">
        <v>3638</v>
      </c>
      <c r="AJ353" s="2" t="s">
        <v>3638</v>
      </c>
      <c r="AK353" s="2" t="s">
        <v>3638</v>
      </c>
      <c r="AL353" s="2" t="s">
        <v>3573</v>
      </c>
      <c r="AM353">
        <v>19</v>
      </c>
      <c r="AN353">
        <v>28</v>
      </c>
      <c r="AO353">
        <v>20</v>
      </c>
      <c r="AP353">
        <v>17</v>
      </c>
      <c r="AQ353">
        <v>18</v>
      </c>
      <c r="AR353">
        <v>23</v>
      </c>
      <c r="AS353" t="s">
        <v>5029</v>
      </c>
    </row>
    <row r="354" spans="1:45" x14ac:dyDescent="0.25">
      <c r="A354" s="2" t="s">
        <v>3372</v>
      </c>
      <c r="B354">
        <v>16</v>
      </c>
      <c r="D35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119</v>
      </c>
      <c r="E354" s="3">
        <f>Units[[#This Row],[CR]]/Units[[#This Row],[Total Levels]]</f>
        <v>0.75</v>
      </c>
      <c r="F354" s="2">
        <f>IF(Units[[#This Row],[MonsterLevels]]+Units[[#This Row],[ClassLevels]]=0,1,Units[[#This Row],[MonsterLevels]]+Units[[#This Row],[ClassLevels]])</f>
        <v>16</v>
      </c>
      <c r="G354">
        <v>12</v>
      </c>
      <c r="H354">
        <v>1</v>
      </c>
      <c r="I354" s="2" t="s">
        <v>3919</v>
      </c>
      <c r="J354" s="2" t="s">
        <v>3638</v>
      </c>
      <c r="K354" t="s">
        <v>5033</v>
      </c>
      <c r="L354" s="2" t="s">
        <v>3639</v>
      </c>
      <c r="M354" s="2" t="s">
        <v>4014</v>
      </c>
      <c r="N354" s="2" t="s">
        <v>3570</v>
      </c>
      <c r="O354" s="2" t="s">
        <v>3638</v>
      </c>
      <c r="P354" s="2" t="s">
        <v>3638</v>
      </c>
      <c r="Q354" s="2" t="s">
        <v>3638</v>
      </c>
      <c r="R354" s="2" t="s">
        <v>3638</v>
      </c>
      <c r="S354" s="2" t="s">
        <v>3638</v>
      </c>
      <c r="T354" s="2" t="s">
        <v>3638</v>
      </c>
      <c r="U354" s="2" t="s">
        <v>3638</v>
      </c>
      <c r="V354" s="2" t="s">
        <v>3638</v>
      </c>
      <c r="W354" s="2" t="s">
        <v>3638</v>
      </c>
      <c r="X354" s="2" t="s">
        <v>3921</v>
      </c>
      <c r="Y354" s="2" t="s">
        <v>3558</v>
      </c>
      <c r="Z354" s="2" t="s">
        <v>3638</v>
      </c>
      <c r="AA354" s="2" t="s">
        <v>3638</v>
      </c>
      <c r="AB354" s="2" t="s">
        <v>3638</v>
      </c>
      <c r="AC354" s="2" t="s">
        <v>3638</v>
      </c>
      <c r="AD354" s="2" t="s">
        <v>3638</v>
      </c>
      <c r="AE354" s="2" t="s">
        <v>3638</v>
      </c>
      <c r="AF354" s="2" t="s">
        <v>3638</v>
      </c>
      <c r="AG354" s="2" t="s">
        <v>3638</v>
      </c>
      <c r="AH354" s="2" t="s">
        <v>3638</v>
      </c>
      <c r="AI354" s="2" t="s">
        <v>3638</v>
      </c>
      <c r="AJ354" s="2" t="s">
        <v>3638</v>
      </c>
      <c r="AK354" s="2" t="s">
        <v>3638</v>
      </c>
      <c r="AL354" s="2" t="s">
        <v>3573</v>
      </c>
      <c r="AM354">
        <v>38</v>
      </c>
      <c r="AN354">
        <v>12</v>
      </c>
      <c r="AO354">
        <v>25</v>
      </c>
      <c r="AP354">
        <v>14</v>
      </c>
      <c r="AQ354">
        <v>15</v>
      </c>
      <c r="AR354">
        <v>15</v>
      </c>
      <c r="AS354" t="s">
        <v>5033</v>
      </c>
    </row>
    <row r="355" spans="1:45" x14ac:dyDescent="0.25">
      <c r="A355" s="2" t="s">
        <v>3369</v>
      </c>
      <c r="B355">
        <v>16</v>
      </c>
      <c r="D35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111</v>
      </c>
      <c r="E355" s="3">
        <f>Units[[#This Row],[CR]]/Units[[#This Row],[Total Levels]]</f>
        <v>0.75</v>
      </c>
      <c r="F355" s="2">
        <f>IF(Units[[#This Row],[MonsterLevels]]+Units[[#This Row],[ClassLevels]]=0,1,Units[[#This Row],[MonsterLevels]]+Units[[#This Row],[ClassLevels]])</f>
        <v>16</v>
      </c>
      <c r="G355">
        <v>12</v>
      </c>
      <c r="H355">
        <v>1</v>
      </c>
      <c r="I355" s="2" t="s">
        <v>3916</v>
      </c>
      <c r="J355" s="2" t="s">
        <v>3638</v>
      </c>
      <c r="K355" t="s">
        <v>5033</v>
      </c>
      <c r="L355" s="2" t="s">
        <v>3639</v>
      </c>
      <c r="M355" s="2" t="s">
        <v>4077</v>
      </c>
      <c r="N355" s="2" t="s">
        <v>3570</v>
      </c>
      <c r="O355" s="2" t="s">
        <v>3638</v>
      </c>
      <c r="P355" s="2" t="s">
        <v>3638</v>
      </c>
      <c r="Q355" s="2" t="s">
        <v>3638</v>
      </c>
      <c r="R355" s="2" t="s">
        <v>3638</v>
      </c>
      <c r="S355" s="2" t="s">
        <v>3638</v>
      </c>
      <c r="T355" s="2" t="s">
        <v>3638</v>
      </c>
      <c r="U355" s="2" t="s">
        <v>3638</v>
      </c>
      <c r="V355" s="2" t="s">
        <v>3638</v>
      </c>
      <c r="W355" s="2" t="s">
        <v>3638</v>
      </c>
      <c r="X355" s="2" t="s">
        <v>3918</v>
      </c>
      <c r="Y355" s="2" t="s">
        <v>3558</v>
      </c>
      <c r="Z355" s="2" t="s">
        <v>3638</v>
      </c>
      <c r="AA355" s="2" t="s">
        <v>3638</v>
      </c>
      <c r="AB355" s="2" t="s">
        <v>3638</v>
      </c>
      <c r="AC355" s="2" t="s">
        <v>3638</v>
      </c>
      <c r="AD355" s="2" t="s">
        <v>3638</v>
      </c>
      <c r="AE355" s="2" t="s">
        <v>3638</v>
      </c>
      <c r="AF355" s="2" t="s">
        <v>3638</v>
      </c>
      <c r="AG355" s="2" t="s">
        <v>3638</v>
      </c>
      <c r="AH355" s="2" t="s">
        <v>3638</v>
      </c>
      <c r="AI355" s="2" t="s">
        <v>3638</v>
      </c>
      <c r="AJ355" s="2" t="s">
        <v>3638</v>
      </c>
      <c r="AK355" s="2" t="s">
        <v>3638</v>
      </c>
      <c r="AL355" s="2" t="s">
        <v>3573</v>
      </c>
      <c r="AM355">
        <v>28</v>
      </c>
      <c r="AN355">
        <v>33</v>
      </c>
      <c r="AO355">
        <v>18</v>
      </c>
      <c r="AP355">
        <v>10</v>
      </c>
      <c r="AQ355">
        <v>11</v>
      </c>
      <c r="AR355">
        <v>11</v>
      </c>
      <c r="AS355" t="s">
        <v>5033</v>
      </c>
    </row>
    <row r="356" spans="1:45" x14ac:dyDescent="0.25">
      <c r="A356" s="2" t="s">
        <v>3367</v>
      </c>
      <c r="B356">
        <v>16</v>
      </c>
      <c r="D35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95</v>
      </c>
      <c r="E356" s="3">
        <f>Units[[#This Row],[CR]]/Units[[#This Row],[Total Levels]]</f>
        <v>0.75</v>
      </c>
      <c r="F356" s="2">
        <f>IF(Units[[#This Row],[MonsterLevels]]+Units[[#This Row],[ClassLevels]]=0,1,Units[[#This Row],[MonsterLevels]]+Units[[#This Row],[ClassLevels]])</f>
        <v>16</v>
      </c>
      <c r="G356">
        <v>12</v>
      </c>
      <c r="H356">
        <v>1</v>
      </c>
      <c r="I356" s="2" t="s">
        <v>3919</v>
      </c>
      <c r="J356" s="2" t="s">
        <v>3638</v>
      </c>
      <c r="K356" t="s">
        <v>5033</v>
      </c>
      <c r="L356" s="2" t="s">
        <v>3639</v>
      </c>
      <c r="M356" s="2" t="s">
        <v>3920</v>
      </c>
      <c r="N356" s="2" t="s">
        <v>3570</v>
      </c>
      <c r="O356" s="2" t="s">
        <v>3638</v>
      </c>
      <c r="P356" s="2" t="s">
        <v>3638</v>
      </c>
      <c r="Q356" s="2" t="s">
        <v>3638</v>
      </c>
      <c r="R356" s="2" t="s">
        <v>3638</v>
      </c>
      <c r="S356" s="2" t="s">
        <v>3638</v>
      </c>
      <c r="T356" s="2" t="s">
        <v>3638</v>
      </c>
      <c r="U356" s="2" t="s">
        <v>3638</v>
      </c>
      <c r="V356" s="2" t="s">
        <v>3638</v>
      </c>
      <c r="W356" s="2" t="s">
        <v>3638</v>
      </c>
      <c r="X356" s="2" t="s">
        <v>3921</v>
      </c>
      <c r="Y356" s="2" t="s">
        <v>3558</v>
      </c>
      <c r="Z356" s="2" t="s">
        <v>3638</v>
      </c>
      <c r="AA356" s="2" t="s">
        <v>3638</v>
      </c>
      <c r="AB356" s="2" t="s">
        <v>3638</v>
      </c>
      <c r="AC356" s="2" t="s">
        <v>3638</v>
      </c>
      <c r="AD356" s="2" t="s">
        <v>3638</v>
      </c>
      <c r="AE356" s="2" t="s">
        <v>3638</v>
      </c>
      <c r="AF356" s="2" t="s">
        <v>3638</v>
      </c>
      <c r="AG356" s="2" t="s">
        <v>3638</v>
      </c>
      <c r="AH356" s="2" t="s">
        <v>3638</v>
      </c>
      <c r="AI356" s="2" t="s">
        <v>3638</v>
      </c>
      <c r="AJ356" s="2" t="s">
        <v>3638</v>
      </c>
      <c r="AK356" s="2" t="s">
        <v>3638</v>
      </c>
      <c r="AL356" s="2" t="s">
        <v>3573</v>
      </c>
      <c r="AM356">
        <v>34</v>
      </c>
      <c r="AN356">
        <v>8</v>
      </c>
      <c r="AO356">
        <v>21</v>
      </c>
      <c r="AP356">
        <v>10</v>
      </c>
      <c r="AQ356">
        <v>11</v>
      </c>
      <c r="AR356">
        <v>11</v>
      </c>
      <c r="AS356" t="s">
        <v>5033</v>
      </c>
    </row>
    <row r="357" spans="1:45" x14ac:dyDescent="0.25">
      <c r="A357" s="2" t="s">
        <v>3366</v>
      </c>
      <c r="B357">
        <v>16</v>
      </c>
      <c r="D35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105</v>
      </c>
      <c r="E357" s="3">
        <f>Units[[#This Row],[CR]]/Units[[#This Row],[Total Levels]]</f>
        <v>0.75</v>
      </c>
      <c r="F357" s="2">
        <f>IF(Units[[#This Row],[MonsterLevels]]+Units[[#This Row],[ClassLevels]]=0,1,Units[[#This Row],[MonsterLevels]]+Units[[#This Row],[ClassLevels]])</f>
        <v>16</v>
      </c>
      <c r="G357">
        <v>12</v>
      </c>
      <c r="H357">
        <v>1</v>
      </c>
      <c r="I357" s="2" t="s">
        <v>3922</v>
      </c>
      <c r="J357" s="2" t="s">
        <v>3638</v>
      </c>
      <c r="K357" t="s">
        <v>5033</v>
      </c>
      <c r="L357" s="2" t="s">
        <v>3639</v>
      </c>
      <c r="M357" s="2" t="s">
        <v>4079</v>
      </c>
      <c r="N357" s="2" t="s">
        <v>3570</v>
      </c>
      <c r="O357" s="2" t="s">
        <v>3638</v>
      </c>
      <c r="P357" s="2" t="s">
        <v>3638</v>
      </c>
      <c r="Q357" s="2" t="s">
        <v>3638</v>
      </c>
      <c r="R357" s="2" t="s">
        <v>3638</v>
      </c>
      <c r="S357" s="2" t="s">
        <v>3638</v>
      </c>
      <c r="T357" s="2" t="s">
        <v>3638</v>
      </c>
      <c r="U357" s="2" t="s">
        <v>3638</v>
      </c>
      <c r="V357" s="2" t="s">
        <v>3638</v>
      </c>
      <c r="W357" s="2" t="s">
        <v>3638</v>
      </c>
      <c r="X357" s="2" t="s">
        <v>3924</v>
      </c>
      <c r="Y357" s="2" t="s">
        <v>3558</v>
      </c>
      <c r="Z357" s="2" t="s">
        <v>3638</v>
      </c>
      <c r="AA357" s="2" t="s">
        <v>3638</v>
      </c>
      <c r="AB357" s="2" t="s">
        <v>3638</v>
      </c>
      <c r="AC357" s="2" t="s">
        <v>3638</v>
      </c>
      <c r="AD357" s="2" t="s">
        <v>3638</v>
      </c>
      <c r="AE357" s="2" t="s">
        <v>3638</v>
      </c>
      <c r="AF357" s="2" t="s">
        <v>3638</v>
      </c>
      <c r="AG357" s="2" t="s">
        <v>3638</v>
      </c>
      <c r="AH357" s="2" t="s">
        <v>3638</v>
      </c>
      <c r="AI357" s="2" t="s">
        <v>3638</v>
      </c>
      <c r="AJ357" s="2" t="s">
        <v>3638</v>
      </c>
      <c r="AK357" s="2" t="s">
        <v>3638</v>
      </c>
      <c r="AL357" s="2" t="s">
        <v>3573</v>
      </c>
      <c r="AM357">
        <v>26</v>
      </c>
      <c r="AN357">
        <v>29</v>
      </c>
      <c r="AO357">
        <v>18</v>
      </c>
      <c r="AP357">
        <v>10</v>
      </c>
      <c r="AQ357">
        <v>11</v>
      </c>
      <c r="AR357">
        <v>11</v>
      </c>
      <c r="AS357" t="s">
        <v>5033</v>
      </c>
    </row>
    <row r="358" spans="1:45" x14ac:dyDescent="0.25">
      <c r="A358" s="2" t="s">
        <v>3365</v>
      </c>
      <c r="B358">
        <v>16</v>
      </c>
      <c r="D35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103</v>
      </c>
      <c r="E358" s="3">
        <f>Units[[#This Row],[CR]]/Units[[#This Row],[Total Levels]]</f>
        <v>0.75</v>
      </c>
      <c r="F358" s="2">
        <f>IF(Units[[#This Row],[MonsterLevels]]+Units[[#This Row],[ClassLevels]]=0,1,Units[[#This Row],[MonsterLevels]]+Units[[#This Row],[ClassLevels]])</f>
        <v>16</v>
      </c>
      <c r="G358">
        <v>12</v>
      </c>
      <c r="H358">
        <v>1</v>
      </c>
      <c r="I358" s="2" t="s">
        <v>3944</v>
      </c>
      <c r="J358" s="2" t="s">
        <v>3638</v>
      </c>
      <c r="K358" t="s">
        <v>5033</v>
      </c>
      <c r="L358" s="2" t="s">
        <v>3639</v>
      </c>
      <c r="M358" s="2" t="s">
        <v>4080</v>
      </c>
      <c r="N358" s="2" t="s">
        <v>3570</v>
      </c>
      <c r="O358" s="2" t="s">
        <v>3638</v>
      </c>
      <c r="P358" s="2" t="s">
        <v>3638</v>
      </c>
      <c r="Q358" s="2" t="s">
        <v>3638</v>
      </c>
      <c r="R358" s="2" t="s">
        <v>3638</v>
      </c>
      <c r="S358" s="2" t="s">
        <v>3638</v>
      </c>
      <c r="T358" s="2" t="s">
        <v>3638</v>
      </c>
      <c r="U358" s="2" t="s">
        <v>3638</v>
      </c>
      <c r="V358" s="2" t="s">
        <v>3638</v>
      </c>
      <c r="W358" s="2" t="s">
        <v>3638</v>
      </c>
      <c r="X358" s="2" t="s">
        <v>4049</v>
      </c>
      <c r="Y358" s="2" t="s">
        <v>3558</v>
      </c>
      <c r="Z358" s="2" t="s">
        <v>3638</v>
      </c>
      <c r="AA358" s="2" t="s">
        <v>3638</v>
      </c>
      <c r="AB358" s="2" t="s">
        <v>3638</v>
      </c>
      <c r="AC358" s="2" t="s">
        <v>3638</v>
      </c>
      <c r="AD358" s="2" t="s">
        <v>3638</v>
      </c>
      <c r="AE358" s="2" t="s">
        <v>3638</v>
      </c>
      <c r="AF358" s="2" t="s">
        <v>3638</v>
      </c>
      <c r="AG358" s="2" t="s">
        <v>3638</v>
      </c>
      <c r="AH358" s="2" t="s">
        <v>3638</v>
      </c>
      <c r="AI358" s="2" t="s">
        <v>3638</v>
      </c>
      <c r="AJ358" s="2" t="s">
        <v>3638</v>
      </c>
      <c r="AK358" s="2" t="s">
        <v>3638</v>
      </c>
      <c r="AL358" s="2" t="s">
        <v>3573</v>
      </c>
      <c r="AM358">
        <v>30</v>
      </c>
      <c r="AN358">
        <v>22</v>
      </c>
      <c r="AO358">
        <v>19</v>
      </c>
      <c r="AP358">
        <v>10</v>
      </c>
      <c r="AQ358">
        <v>11</v>
      </c>
      <c r="AR358">
        <v>11</v>
      </c>
      <c r="AS358" t="s">
        <v>5033</v>
      </c>
    </row>
    <row r="359" spans="1:45" x14ac:dyDescent="0.25">
      <c r="A359" s="2" t="s">
        <v>3353</v>
      </c>
      <c r="B359">
        <v>16</v>
      </c>
      <c r="D35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83</v>
      </c>
      <c r="E359" s="3">
        <f>Units[[#This Row],[CR]]/Units[[#This Row],[Total Levels]]</f>
        <v>0.75</v>
      </c>
      <c r="F359" s="2">
        <f>IF(Units[[#This Row],[MonsterLevels]]+Units[[#This Row],[ClassLevels]]=0,1,Units[[#This Row],[MonsterLevels]]+Units[[#This Row],[ClassLevels]])</f>
        <v>16</v>
      </c>
      <c r="G359">
        <v>12</v>
      </c>
      <c r="H359">
        <v>1</v>
      </c>
      <c r="I359" s="2" t="s">
        <v>4100</v>
      </c>
      <c r="J359" s="2" t="s">
        <v>3638</v>
      </c>
      <c r="K359" t="s">
        <v>5036</v>
      </c>
      <c r="L359" s="2" t="s">
        <v>3639</v>
      </c>
      <c r="M359" s="2" t="s">
        <v>4101</v>
      </c>
      <c r="N359" s="2" t="s">
        <v>3567</v>
      </c>
      <c r="O359" s="2" t="s">
        <v>3638</v>
      </c>
      <c r="P359" s="2" t="s">
        <v>3638</v>
      </c>
      <c r="Q359" s="2" t="s">
        <v>3638</v>
      </c>
      <c r="R359" s="2" t="s">
        <v>3638</v>
      </c>
      <c r="S359" s="2" t="s">
        <v>3638</v>
      </c>
      <c r="T359" s="2" t="s">
        <v>3638</v>
      </c>
      <c r="U359" s="2" t="s">
        <v>3638</v>
      </c>
      <c r="V359" s="2" t="s">
        <v>3638</v>
      </c>
      <c r="W359" s="2" t="s">
        <v>3638</v>
      </c>
      <c r="X359" s="2" t="s">
        <v>4102</v>
      </c>
      <c r="Y359" s="2" t="s">
        <v>3558</v>
      </c>
      <c r="Z359" s="2" t="s">
        <v>3638</v>
      </c>
      <c r="AA359" s="2" t="s">
        <v>3638</v>
      </c>
      <c r="AB359" s="2" t="s">
        <v>3638</v>
      </c>
      <c r="AC359" s="2" t="s">
        <v>3638</v>
      </c>
      <c r="AD359" s="2" t="s">
        <v>3638</v>
      </c>
      <c r="AE359" s="2" t="s">
        <v>3638</v>
      </c>
      <c r="AF359" s="2" t="s">
        <v>3638</v>
      </c>
      <c r="AG359" s="2" t="s">
        <v>3638</v>
      </c>
      <c r="AH359" s="2" t="s">
        <v>3638</v>
      </c>
      <c r="AI359" s="2" t="s">
        <v>3638</v>
      </c>
      <c r="AJ359" s="2" t="s">
        <v>3638</v>
      </c>
      <c r="AK359" s="2" t="s">
        <v>3638</v>
      </c>
      <c r="AL359" s="2" t="s">
        <v>3573</v>
      </c>
      <c r="AM359">
        <v>35</v>
      </c>
      <c r="AN359">
        <v>6</v>
      </c>
      <c r="AO359">
        <v>25</v>
      </c>
      <c r="AP359">
        <v>1</v>
      </c>
      <c r="AQ359">
        <v>8</v>
      </c>
      <c r="AR359">
        <v>8</v>
      </c>
      <c r="AS359" t="s">
        <v>5036</v>
      </c>
    </row>
    <row r="360" spans="1:45" x14ac:dyDescent="0.25">
      <c r="A360" s="2" t="s">
        <v>3344</v>
      </c>
      <c r="B360">
        <v>16</v>
      </c>
      <c r="D36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127</v>
      </c>
      <c r="E360" s="3">
        <f>Units[[#This Row],[CR]]/Units[[#This Row],[Total Levels]]</f>
        <v>0.75</v>
      </c>
      <c r="F360" s="2">
        <f>IF(Units[[#This Row],[MonsterLevels]]+Units[[#This Row],[ClassLevels]]=0,1,Units[[#This Row],[MonsterLevels]]+Units[[#This Row],[ClassLevels]])</f>
        <v>16</v>
      </c>
      <c r="G360">
        <v>12</v>
      </c>
      <c r="H360">
        <v>1</v>
      </c>
      <c r="I360" s="2" t="s">
        <v>3944</v>
      </c>
      <c r="J360" s="2" t="s">
        <v>3638</v>
      </c>
      <c r="K360" t="s">
        <v>5033</v>
      </c>
      <c r="L360" s="2" t="s">
        <v>3639</v>
      </c>
      <c r="M360" s="2" t="s">
        <v>4117</v>
      </c>
      <c r="N360" s="2" t="s">
        <v>3570</v>
      </c>
      <c r="O360" s="2" t="s">
        <v>3638</v>
      </c>
      <c r="P360" s="2" t="s">
        <v>3638</v>
      </c>
      <c r="Q360" s="2" t="s">
        <v>3638</v>
      </c>
      <c r="R360" s="2" t="s">
        <v>3638</v>
      </c>
      <c r="S360" s="2" t="s">
        <v>3638</v>
      </c>
      <c r="T360" s="2" t="s">
        <v>3638</v>
      </c>
      <c r="U360" s="2" t="s">
        <v>3638</v>
      </c>
      <c r="V360" s="2" t="s">
        <v>3638</v>
      </c>
      <c r="W360" s="2" t="s">
        <v>3638</v>
      </c>
      <c r="X360" s="2" t="s">
        <v>4049</v>
      </c>
      <c r="Y360" s="2" t="s">
        <v>3558</v>
      </c>
      <c r="Z360" s="2" t="s">
        <v>3638</v>
      </c>
      <c r="AA360" s="2" t="s">
        <v>3638</v>
      </c>
      <c r="AB360" s="2" t="s">
        <v>3638</v>
      </c>
      <c r="AC360" s="2" t="s">
        <v>3638</v>
      </c>
      <c r="AD360" s="2" t="s">
        <v>3638</v>
      </c>
      <c r="AE360" s="2" t="s">
        <v>3638</v>
      </c>
      <c r="AF360" s="2" t="s">
        <v>3638</v>
      </c>
      <c r="AG360" s="2" t="s">
        <v>3638</v>
      </c>
      <c r="AH360" s="2" t="s">
        <v>3638</v>
      </c>
      <c r="AI360" s="2" t="s">
        <v>3638</v>
      </c>
      <c r="AJ360" s="2" t="s">
        <v>3638</v>
      </c>
      <c r="AK360" s="2" t="s">
        <v>3638</v>
      </c>
      <c r="AL360" s="2" t="s">
        <v>3573</v>
      </c>
      <c r="AM360">
        <v>34</v>
      </c>
      <c r="AN360">
        <v>26</v>
      </c>
      <c r="AO360">
        <v>23</v>
      </c>
      <c r="AP360">
        <v>14</v>
      </c>
      <c r="AQ360">
        <v>15</v>
      </c>
      <c r="AR360">
        <v>15</v>
      </c>
      <c r="AS360" t="s">
        <v>5033</v>
      </c>
    </row>
    <row r="361" spans="1:45" x14ac:dyDescent="0.25">
      <c r="A361" s="2" t="s">
        <v>3334</v>
      </c>
      <c r="B361">
        <v>16</v>
      </c>
      <c r="D36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92</v>
      </c>
      <c r="E361" s="3">
        <f>Units[[#This Row],[CR]]/Units[[#This Row],[Total Levels]]</f>
        <v>0.8125</v>
      </c>
      <c r="F361" s="2">
        <f>IF(Units[[#This Row],[MonsterLevels]]+Units[[#This Row],[ClassLevels]]=0,1,Units[[#This Row],[MonsterLevels]]+Units[[#This Row],[ClassLevels]])</f>
        <v>16</v>
      </c>
      <c r="G361">
        <v>13</v>
      </c>
      <c r="H361">
        <v>1</v>
      </c>
      <c r="I361" s="2" t="s">
        <v>4003</v>
      </c>
      <c r="J361" s="2" t="s">
        <v>3638</v>
      </c>
      <c r="K361" t="s">
        <v>5024</v>
      </c>
      <c r="L361" s="2" t="s">
        <v>3639</v>
      </c>
      <c r="M361" s="2" t="s">
        <v>4136</v>
      </c>
      <c r="N361" s="2" t="s">
        <v>3559</v>
      </c>
      <c r="O361" s="2" t="s">
        <v>3638</v>
      </c>
      <c r="P361" s="2" t="s">
        <v>3638</v>
      </c>
      <c r="Q361" s="2" t="s">
        <v>3638</v>
      </c>
      <c r="R361" s="2" t="s">
        <v>3638</v>
      </c>
      <c r="S361" s="2" t="s">
        <v>3638</v>
      </c>
      <c r="T361" s="2" t="s">
        <v>3638</v>
      </c>
      <c r="U361" s="2" t="s">
        <v>3638</v>
      </c>
      <c r="V361" s="2" t="s">
        <v>3638</v>
      </c>
      <c r="W361" s="2" t="s">
        <v>3638</v>
      </c>
      <c r="X361" s="2" t="s">
        <v>4065</v>
      </c>
      <c r="Y361" s="2" t="s">
        <v>3558</v>
      </c>
      <c r="Z361" s="2" t="s">
        <v>3638</v>
      </c>
      <c r="AA361" s="2" t="s">
        <v>3638</v>
      </c>
      <c r="AB361" s="2" t="s">
        <v>3638</v>
      </c>
      <c r="AC361" s="2" t="s">
        <v>3638</v>
      </c>
      <c r="AD361" s="2" t="s">
        <v>3638</v>
      </c>
      <c r="AE361" s="2" t="s">
        <v>3638</v>
      </c>
      <c r="AF361" s="2" t="s">
        <v>3638</v>
      </c>
      <c r="AG361" s="2" t="s">
        <v>3638</v>
      </c>
      <c r="AH361" s="2" t="s">
        <v>3638</v>
      </c>
      <c r="AI361" s="2" t="s">
        <v>3638</v>
      </c>
      <c r="AJ361" s="2" t="s">
        <v>3638</v>
      </c>
      <c r="AK361" s="2" t="s">
        <v>3638</v>
      </c>
      <c r="AL361" s="2" t="s">
        <v>3573</v>
      </c>
      <c r="AM361">
        <v>30</v>
      </c>
      <c r="AN361">
        <v>1</v>
      </c>
      <c r="AO361">
        <v>26</v>
      </c>
      <c r="AP361">
        <v>14</v>
      </c>
      <c r="AQ361">
        <v>1</v>
      </c>
      <c r="AR361">
        <v>20</v>
      </c>
      <c r="AS361" t="s">
        <v>5024</v>
      </c>
    </row>
    <row r="362" spans="1:45" x14ac:dyDescent="0.25">
      <c r="A362" s="2" t="s">
        <v>3333</v>
      </c>
      <c r="B362">
        <v>16</v>
      </c>
      <c r="D36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159</v>
      </c>
      <c r="E362" s="3">
        <f>Units[[#This Row],[CR]]/Units[[#This Row],[Total Levels]]</f>
        <v>0.8125</v>
      </c>
      <c r="F362" s="2">
        <f>IF(Units[[#This Row],[MonsterLevels]]+Units[[#This Row],[ClassLevels]]=0,1,Units[[#This Row],[MonsterLevels]]+Units[[#This Row],[ClassLevels]])</f>
        <v>16</v>
      </c>
      <c r="G362">
        <v>13</v>
      </c>
      <c r="H362">
        <v>1</v>
      </c>
      <c r="I362" s="2" t="s">
        <v>4066</v>
      </c>
      <c r="J362" s="2" t="s">
        <v>3638</v>
      </c>
      <c r="K362" t="str">
        <f>IF(ISNUMBER(SEARCH("Demon", I362)), "Demon",IF(Units[[#This Row],[All.Column2.m_Faction]]="WildAnimals","Animal",""))</f>
        <v>Demon</v>
      </c>
      <c r="L362" s="2" t="s">
        <v>3639</v>
      </c>
      <c r="M362" s="2" t="s">
        <v>4137</v>
      </c>
      <c r="N362" s="2" t="s">
        <v>3559</v>
      </c>
      <c r="O362" s="2" t="s">
        <v>3638</v>
      </c>
      <c r="P362" s="2" t="s">
        <v>3638</v>
      </c>
      <c r="Q362" s="2" t="s">
        <v>3638</v>
      </c>
      <c r="R362" s="2" t="s">
        <v>3638</v>
      </c>
      <c r="S362" s="2" t="s">
        <v>3638</v>
      </c>
      <c r="T362" s="2" t="s">
        <v>3638</v>
      </c>
      <c r="U362" s="2" t="s">
        <v>3638</v>
      </c>
      <c r="V362" s="2" t="s">
        <v>3638</v>
      </c>
      <c r="W362" s="2" t="s">
        <v>3638</v>
      </c>
      <c r="X362" s="2" t="s">
        <v>3786</v>
      </c>
      <c r="Y362" s="2" t="s">
        <v>3558</v>
      </c>
      <c r="Z362" s="2" t="s">
        <v>3638</v>
      </c>
      <c r="AA362" s="2" t="s">
        <v>3638</v>
      </c>
      <c r="AB362" s="2" t="s">
        <v>3638</v>
      </c>
      <c r="AC362" s="2" t="s">
        <v>3638</v>
      </c>
      <c r="AD362" s="2" t="s">
        <v>3638</v>
      </c>
      <c r="AE362" s="2" t="s">
        <v>3638</v>
      </c>
      <c r="AF362" s="2" t="s">
        <v>3638</v>
      </c>
      <c r="AG362" s="2" t="s">
        <v>3638</v>
      </c>
      <c r="AH362" s="2" t="s">
        <v>3638</v>
      </c>
      <c r="AI362" s="2" t="s">
        <v>3638</v>
      </c>
      <c r="AJ362" s="2" t="s">
        <v>3638</v>
      </c>
      <c r="AK362" s="2" t="s">
        <v>3638</v>
      </c>
      <c r="AL362" s="2" t="s">
        <v>3573</v>
      </c>
      <c r="AM362">
        <v>23</v>
      </c>
      <c r="AN362">
        <v>32</v>
      </c>
      <c r="AO362">
        <v>24</v>
      </c>
      <c r="AP362">
        <v>21</v>
      </c>
      <c r="AQ362">
        <v>32</v>
      </c>
      <c r="AR362">
        <v>27</v>
      </c>
      <c r="AS362" t="s">
        <v>5029</v>
      </c>
    </row>
    <row r="363" spans="1:45" x14ac:dyDescent="0.25">
      <c r="A363" s="2" t="s">
        <v>3326</v>
      </c>
      <c r="B363">
        <v>16</v>
      </c>
      <c r="D36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119</v>
      </c>
      <c r="E363" s="3">
        <f>Units[[#This Row],[CR]]/Units[[#This Row],[Total Levels]]</f>
        <v>0.8125</v>
      </c>
      <c r="F363" s="2">
        <f>IF(Units[[#This Row],[MonsterLevels]]+Units[[#This Row],[ClassLevels]]=0,1,Units[[#This Row],[MonsterLevels]]+Units[[#This Row],[ClassLevels]])</f>
        <v>16</v>
      </c>
      <c r="G363">
        <v>13</v>
      </c>
      <c r="H363">
        <v>1</v>
      </c>
      <c r="I363" s="2" t="s">
        <v>3919</v>
      </c>
      <c r="J363" s="2" t="s">
        <v>3638</v>
      </c>
      <c r="K363" t="s">
        <v>5033</v>
      </c>
      <c r="L363" s="2" t="s">
        <v>3639</v>
      </c>
      <c r="M363" s="2" t="s">
        <v>3920</v>
      </c>
      <c r="N363" s="2" t="s">
        <v>3570</v>
      </c>
      <c r="O363" s="2" t="s">
        <v>3638</v>
      </c>
      <c r="P363" s="2" t="s">
        <v>3638</v>
      </c>
      <c r="Q363" s="2" t="s">
        <v>3638</v>
      </c>
      <c r="R363" s="2" t="s">
        <v>3638</v>
      </c>
      <c r="S363" s="2" t="s">
        <v>3638</v>
      </c>
      <c r="T363" s="2" t="s">
        <v>3638</v>
      </c>
      <c r="U363" s="2" t="s">
        <v>3638</v>
      </c>
      <c r="V363" s="2" t="s">
        <v>3638</v>
      </c>
      <c r="W363" s="2" t="s">
        <v>3638</v>
      </c>
      <c r="X363" s="2" t="s">
        <v>3921</v>
      </c>
      <c r="Y363" s="2" t="s">
        <v>3558</v>
      </c>
      <c r="Z363" s="2" t="s">
        <v>3638</v>
      </c>
      <c r="AA363" s="2" t="s">
        <v>3638</v>
      </c>
      <c r="AB363" s="2" t="s">
        <v>3638</v>
      </c>
      <c r="AC363" s="2" t="s">
        <v>3638</v>
      </c>
      <c r="AD363" s="2" t="s">
        <v>3638</v>
      </c>
      <c r="AE363" s="2" t="s">
        <v>3638</v>
      </c>
      <c r="AF363" s="2" t="s">
        <v>3638</v>
      </c>
      <c r="AG363" s="2" t="s">
        <v>3638</v>
      </c>
      <c r="AH363" s="2" t="s">
        <v>3638</v>
      </c>
      <c r="AI363" s="2" t="s">
        <v>3638</v>
      </c>
      <c r="AJ363" s="2" t="s">
        <v>3638</v>
      </c>
      <c r="AK363" s="2" t="s">
        <v>3638</v>
      </c>
      <c r="AL363" s="2" t="s">
        <v>3573</v>
      </c>
      <c r="AM363">
        <v>38</v>
      </c>
      <c r="AN363">
        <v>12</v>
      </c>
      <c r="AO363">
        <v>25</v>
      </c>
      <c r="AP363">
        <v>14</v>
      </c>
      <c r="AQ363">
        <v>15</v>
      </c>
      <c r="AR363">
        <v>15</v>
      </c>
      <c r="AS363" t="s">
        <v>5033</v>
      </c>
    </row>
    <row r="364" spans="1:45" x14ac:dyDescent="0.25">
      <c r="A364" s="2" t="s">
        <v>3325</v>
      </c>
      <c r="B364">
        <v>16</v>
      </c>
      <c r="D36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127</v>
      </c>
      <c r="E364" s="3">
        <f>Units[[#This Row],[CR]]/Units[[#This Row],[Total Levels]]</f>
        <v>0.8125</v>
      </c>
      <c r="F364" s="2">
        <f>IF(Units[[#This Row],[MonsterLevels]]+Units[[#This Row],[ClassLevels]]=0,1,Units[[#This Row],[MonsterLevels]]+Units[[#This Row],[ClassLevels]])</f>
        <v>16</v>
      </c>
      <c r="G364">
        <v>13</v>
      </c>
      <c r="H364">
        <v>1</v>
      </c>
      <c r="I364" s="2" t="s">
        <v>3944</v>
      </c>
      <c r="J364" s="2" t="s">
        <v>3638</v>
      </c>
      <c r="K364" t="s">
        <v>5033</v>
      </c>
      <c r="L364" s="2" t="s">
        <v>3639</v>
      </c>
      <c r="M364" s="2" t="s">
        <v>4143</v>
      </c>
      <c r="N364" s="2" t="s">
        <v>3570</v>
      </c>
      <c r="O364" s="2" t="s">
        <v>3638</v>
      </c>
      <c r="P364" s="2" t="s">
        <v>3638</v>
      </c>
      <c r="Q364" s="2" t="s">
        <v>3638</v>
      </c>
      <c r="R364" s="2" t="s">
        <v>3638</v>
      </c>
      <c r="S364" s="2" t="s">
        <v>3638</v>
      </c>
      <c r="T364" s="2" t="s">
        <v>3638</v>
      </c>
      <c r="U364" s="2" t="s">
        <v>3638</v>
      </c>
      <c r="V364" s="2" t="s">
        <v>3638</v>
      </c>
      <c r="W364" s="2" t="s">
        <v>3638</v>
      </c>
      <c r="X364" s="2" t="s">
        <v>4049</v>
      </c>
      <c r="Y364" s="2" t="s">
        <v>3558</v>
      </c>
      <c r="Z364" s="2" t="s">
        <v>3638</v>
      </c>
      <c r="AA364" s="2" t="s">
        <v>3638</v>
      </c>
      <c r="AB364" s="2" t="s">
        <v>3638</v>
      </c>
      <c r="AC364" s="2" t="s">
        <v>3638</v>
      </c>
      <c r="AD364" s="2" t="s">
        <v>3638</v>
      </c>
      <c r="AE364" s="2" t="s">
        <v>3638</v>
      </c>
      <c r="AF364" s="2" t="s">
        <v>3638</v>
      </c>
      <c r="AG364" s="2" t="s">
        <v>3638</v>
      </c>
      <c r="AH364" s="2" t="s">
        <v>3638</v>
      </c>
      <c r="AI364" s="2" t="s">
        <v>3638</v>
      </c>
      <c r="AJ364" s="2" t="s">
        <v>3638</v>
      </c>
      <c r="AK364" s="2" t="s">
        <v>3638</v>
      </c>
      <c r="AL364" s="2" t="s">
        <v>3573</v>
      </c>
      <c r="AM364">
        <v>34</v>
      </c>
      <c r="AN364">
        <v>26</v>
      </c>
      <c r="AO364">
        <v>23</v>
      </c>
      <c r="AP364">
        <v>14</v>
      </c>
      <c r="AQ364">
        <v>15</v>
      </c>
      <c r="AR364">
        <v>15</v>
      </c>
      <c r="AS364" t="s">
        <v>5033</v>
      </c>
    </row>
    <row r="365" spans="1:45" x14ac:dyDescent="0.25">
      <c r="A365" s="2" t="s">
        <v>3312</v>
      </c>
      <c r="B365">
        <v>16</v>
      </c>
      <c r="D36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103</v>
      </c>
      <c r="E365" s="3">
        <f>Units[[#This Row],[CR]]/Units[[#This Row],[Total Levels]]</f>
        <v>0.8125</v>
      </c>
      <c r="F365" s="2">
        <f>IF(Units[[#This Row],[MonsterLevels]]+Units[[#This Row],[ClassLevels]]=0,1,Units[[#This Row],[MonsterLevels]]+Units[[#This Row],[ClassLevels]])</f>
        <v>16</v>
      </c>
      <c r="G365">
        <v>13</v>
      </c>
      <c r="H365">
        <v>1</v>
      </c>
      <c r="I365" s="2" t="s">
        <v>4100</v>
      </c>
      <c r="J365" s="2" t="s">
        <v>3638</v>
      </c>
      <c r="K365" t="s">
        <v>5036</v>
      </c>
      <c r="L365" s="2" t="s">
        <v>3639</v>
      </c>
      <c r="M365" s="2" t="s">
        <v>4165</v>
      </c>
      <c r="N365" s="2" t="s">
        <v>3567</v>
      </c>
      <c r="O365" s="2" t="s">
        <v>3638</v>
      </c>
      <c r="P365" s="2" t="s">
        <v>3638</v>
      </c>
      <c r="Q365" s="2" t="s">
        <v>3638</v>
      </c>
      <c r="R365" s="2" t="s">
        <v>3638</v>
      </c>
      <c r="S365" s="2" t="s">
        <v>3638</v>
      </c>
      <c r="T365" s="2" t="s">
        <v>3638</v>
      </c>
      <c r="U365" s="2" t="s">
        <v>3638</v>
      </c>
      <c r="V365" s="2" t="s">
        <v>3638</v>
      </c>
      <c r="W365" s="2" t="s">
        <v>3638</v>
      </c>
      <c r="X365" s="2" t="s">
        <v>4102</v>
      </c>
      <c r="Y365" s="2" t="s">
        <v>3558</v>
      </c>
      <c r="Z365" s="2" t="s">
        <v>3638</v>
      </c>
      <c r="AA365" s="2" t="s">
        <v>3638</v>
      </c>
      <c r="AB365" s="2" t="s">
        <v>3638</v>
      </c>
      <c r="AC365" s="2" t="s">
        <v>3638</v>
      </c>
      <c r="AD365" s="2" t="s">
        <v>3638</v>
      </c>
      <c r="AE365" s="2" t="s">
        <v>3638</v>
      </c>
      <c r="AF365" s="2" t="s">
        <v>3638</v>
      </c>
      <c r="AG365" s="2" t="s">
        <v>3638</v>
      </c>
      <c r="AH365" s="2" t="s">
        <v>3638</v>
      </c>
      <c r="AI365" s="2" t="s">
        <v>3638</v>
      </c>
      <c r="AJ365" s="2" t="s">
        <v>3638</v>
      </c>
      <c r="AK365" s="2" t="s">
        <v>3638</v>
      </c>
      <c r="AL365" s="2" t="s">
        <v>3573</v>
      </c>
      <c r="AM365">
        <v>39</v>
      </c>
      <c r="AN365">
        <v>10</v>
      </c>
      <c r="AO365">
        <v>29</v>
      </c>
      <c r="AP365">
        <v>1</v>
      </c>
      <c r="AQ365">
        <v>12</v>
      </c>
      <c r="AR365">
        <v>12</v>
      </c>
      <c r="AS365" t="s">
        <v>5036</v>
      </c>
    </row>
    <row r="366" spans="1:45" x14ac:dyDescent="0.25">
      <c r="A366" s="2" t="s">
        <v>3303</v>
      </c>
      <c r="B366">
        <v>16</v>
      </c>
      <c r="D36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100</v>
      </c>
      <c r="E366" s="3">
        <f>Units[[#This Row],[CR]]/Units[[#This Row],[Total Levels]]</f>
        <v>0.875</v>
      </c>
      <c r="F366" s="2">
        <f>IF(Units[[#This Row],[MonsterLevels]]+Units[[#This Row],[ClassLevels]]=0,1,Units[[#This Row],[MonsterLevels]]+Units[[#This Row],[ClassLevels]])</f>
        <v>16</v>
      </c>
      <c r="G366">
        <v>14</v>
      </c>
      <c r="H366">
        <v>1</v>
      </c>
      <c r="I366" s="2" t="s">
        <v>4003</v>
      </c>
      <c r="J366" s="2" t="s">
        <v>3638</v>
      </c>
      <c r="K366" t="s">
        <v>5024</v>
      </c>
      <c r="L366" s="2" t="s">
        <v>3639</v>
      </c>
      <c r="M366" s="2" t="s">
        <v>4181</v>
      </c>
      <c r="N366" s="2" t="s">
        <v>3569</v>
      </c>
      <c r="O366" s="2" t="s">
        <v>3638</v>
      </c>
      <c r="P366" s="2" t="s">
        <v>3638</v>
      </c>
      <c r="Q366" s="2" t="s">
        <v>3638</v>
      </c>
      <c r="R366" s="2" t="s">
        <v>3638</v>
      </c>
      <c r="S366" s="2" t="s">
        <v>3638</v>
      </c>
      <c r="T366" s="2" t="s">
        <v>3638</v>
      </c>
      <c r="U366" s="2" t="s">
        <v>3638</v>
      </c>
      <c r="V366" s="2" t="s">
        <v>3638</v>
      </c>
      <c r="W366" s="2" t="s">
        <v>3638</v>
      </c>
      <c r="X366" s="2" t="s">
        <v>4182</v>
      </c>
      <c r="Y366" s="2" t="s">
        <v>3558</v>
      </c>
      <c r="Z366" s="2" t="s">
        <v>3638</v>
      </c>
      <c r="AA366" s="2" t="s">
        <v>3638</v>
      </c>
      <c r="AB366" s="2" t="s">
        <v>3638</v>
      </c>
      <c r="AC366" s="2" t="s">
        <v>3638</v>
      </c>
      <c r="AD366" s="2" t="s">
        <v>3638</v>
      </c>
      <c r="AE366" s="2" t="s">
        <v>3638</v>
      </c>
      <c r="AF366" s="2" t="s">
        <v>3638</v>
      </c>
      <c r="AG366" s="2" t="s">
        <v>3638</v>
      </c>
      <c r="AH366" s="2" t="s">
        <v>3638</v>
      </c>
      <c r="AI366" s="2" t="s">
        <v>3638</v>
      </c>
      <c r="AJ366" s="2" t="s">
        <v>3638</v>
      </c>
      <c r="AK366" s="2" t="s">
        <v>3638</v>
      </c>
      <c r="AL366" s="2" t="s">
        <v>3573</v>
      </c>
      <c r="AM366">
        <v>34</v>
      </c>
      <c r="AN366">
        <v>1</v>
      </c>
      <c r="AO366">
        <v>30</v>
      </c>
      <c r="AP366">
        <v>14</v>
      </c>
      <c r="AQ366">
        <v>1</v>
      </c>
      <c r="AR366">
        <v>20</v>
      </c>
      <c r="AS366" t="s">
        <v>5024</v>
      </c>
    </row>
    <row r="367" spans="1:45" x14ac:dyDescent="0.25">
      <c r="A367" s="2" t="s">
        <v>3297</v>
      </c>
      <c r="B367">
        <v>16</v>
      </c>
      <c r="D36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95</v>
      </c>
      <c r="E367" s="3">
        <f>Units[[#This Row],[CR]]/Units[[#This Row],[Total Levels]]</f>
        <v>0.875</v>
      </c>
      <c r="F367" s="2">
        <f>IF(Units[[#This Row],[MonsterLevels]]+Units[[#This Row],[ClassLevels]]=0,1,Units[[#This Row],[MonsterLevels]]+Units[[#This Row],[ClassLevels]])</f>
        <v>16</v>
      </c>
      <c r="G367">
        <v>14</v>
      </c>
      <c r="H367">
        <v>1</v>
      </c>
      <c r="I367" s="2" t="s">
        <v>3833</v>
      </c>
      <c r="J367" s="2" t="s">
        <v>3638</v>
      </c>
      <c r="K367" t="s">
        <v>3833</v>
      </c>
      <c r="L367" s="2" t="s">
        <v>3639</v>
      </c>
      <c r="M367" s="2" t="s">
        <v>4191</v>
      </c>
      <c r="N367" s="2" t="s">
        <v>3569</v>
      </c>
      <c r="O367" s="2" t="s">
        <v>3641</v>
      </c>
      <c r="P367" s="2" t="s">
        <v>4192</v>
      </c>
      <c r="Q367" s="2" t="s">
        <v>3638</v>
      </c>
      <c r="R367" s="2" t="s">
        <v>3638</v>
      </c>
      <c r="S367" s="2" t="s">
        <v>3638</v>
      </c>
      <c r="T367" s="2" t="s">
        <v>3638</v>
      </c>
      <c r="U367" s="2" t="s">
        <v>3638</v>
      </c>
      <c r="V367" s="2" t="s">
        <v>3638</v>
      </c>
      <c r="W367" s="2" t="s">
        <v>3638</v>
      </c>
      <c r="X367" s="2" t="s">
        <v>3558</v>
      </c>
      <c r="Y367" s="2" t="s">
        <v>3836</v>
      </c>
      <c r="Z367" s="2" t="s">
        <v>3852</v>
      </c>
      <c r="AA367" s="2" t="s">
        <v>3638</v>
      </c>
      <c r="AB367" s="2" t="s">
        <v>3638</v>
      </c>
      <c r="AC367" s="2" t="s">
        <v>3638</v>
      </c>
      <c r="AD367" s="2" t="s">
        <v>3638</v>
      </c>
      <c r="AE367" s="2" t="s">
        <v>3638</v>
      </c>
      <c r="AF367" s="2" t="s">
        <v>3638</v>
      </c>
      <c r="AG367" s="2" t="s">
        <v>3638</v>
      </c>
      <c r="AH367" s="2" t="s">
        <v>3638</v>
      </c>
      <c r="AI367" s="2" t="s">
        <v>3638</v>
      </c>
      <c r="AJ367" s="2" t="s">
        <v>3638</v>
      </c>
      <c r="AK367" s="2" t="s">
        <v>3638</v>
      </c>
      <c r="AL367" s="2" t="s">
        <v>3573</v>
      </c>
      <c r="AM367">
        <v>23</v>
      </c>
      <c r="AN367">
        <v>16</v>
      </c>
      <c r="AO367">
        <v>19</v>
      </c>
      <c r="AP367">
        <v>11</v>
      </c>
      <c r="AQ367">
        <v>14</v>
      </c>
      <c r="AR367">
        <v>12</v>
      </c>
      <c r="AS367" t="s">
        <v>3833</v>
      </c>
    </row>
    <row r="368" spans="1:45" x14ac:dyDescent="0.25">
      <c r="A368" s="2" t="s">
        <v>3296</v>
      </c>
      <c r="B368">
        <v>16</v>
      </c>
      <c r="D36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93</v>
      </c>
      <c r="E368" s="3">
        <f>Units[[#This Row],[CR]]/Units[[#This Row],[Total Levels]]</f>
        <v>0.875</v>
      </c>
      <c r="F368" s="2">
        <f>IF(Units[[#This Row],[MonsterLevels]]+Units[[#This Row],[ClassLevels]]=0,1,Units[[#This Row],[MonsterLevels]]+Units[[#This Row],[ClassLevels]])</f>
        <v>16</v>
      </c>
      <c r="G368">
        <v>14</v>
      </c>
      <c r="H368">
        <v>1</v>
      </c>
      <c r="I368" s="2" t="s">
        <v>3833</v>
      </c>
      <c r="J368" s="2" t="s">
        <v>3638</v>
      </c>
      <c r="K368" t="s">
        <v>3833</v>
      </c>
      <c r="L368" s="2" t="s">
        <v>3639</v>
      </c>
      <c r="M368" s="2" t="s">
        <v>4193</v>
      </c>
      <c r="N368" s="2" t="s">
        <v>3569</v>
      </c>
      <c r="O368" s="2" t="s">
        <v>3641</v>
      </c>
      <c r="P368" s="2" t="s">
        <v>4194</v>
      </c>
      <c r="Q368" s="2" t="s">
        <v>3638</v>
      </c>
      <c r="R368" s="2" t="s">
        <v>3638</v>
      </c>
      <c r="S368" s="2" t="s">
        <v>3638</v>
      </c>
      <c r="T368" s="2" t="s">
        <v>3638</v>
      </c>
      <c r="U368" s="2" t="s">
        <v>3638</v>
      </c>
      <c r="V368" s="2" t="s">
        <v>3638</v>
      </c>
      <c r="W368" s="2" t="s">
        <v>3638</v>
      </c>
      <c r="X368" s="2" t="s">
        <v>3558</v>
      </c>
      <c r="Y368" s="2" t="s">
        <v>3836</v>
      </c>
      <c r="Z368" s="2" t="s">
        <v>3638</v>
      </c>
      <c r="AA368" s="2" t="s">
        <v>3638</v>
      </c>
      <c r="AB368" s="2" t="s">
        <v>3638</v>
      </c>
      <c r="AC368" s="2" t="s">
        <v>3638</v>
      </c>
      <c r="AD368" s="2" t="s">
        <v>3638</v>
      </c>
      <c r="AE368" s="2" t="s">
        <v>3638</v>
      </c>
      <c r="AF368" s="2" t="s">
        <v>3638</v>
      </c>
      <c r="AG368" s="2" t="s">
        <v>3638</v>
      </c>
      <c r="AH368" s="2" t="s">
        <v>3638</v>
      </c>
      <c r="AI368" s="2" t="s">
        <v>3638</v>
      </c>
      <c r="AJ368" s="2" t="s">
        <v>3638</v>
      </c>
      <c r="AK368" s="2" t="s">
        <v>3638</v>
      </c>
      <c r="AL368" s="2" t="s">
        <v>3573</v>
      </c>
      <c r="AM368">
        <v>23</v>
      </c>
      <c r="AN368">
        <v>14</v>
      </c>
      <c r="AO368">
        <v>19</v>
      </c>
      <c r="AP368">
        <v>11</v>
      </c>
      <c r="AQ368">
        <v>14</v>
      </c>
      <c r="AR368">
        <v>12</v>
      </c>
      <c r="AS368" t="s">
        <v>3833</v>
      </c>
    </row>
    <row r="369" spans="1:45" x14ac:dyDescent="0.25">
      <c r="A369" s="2" t="s">
        <v>3295</v>
      </c>
      <c r="B369">
        <v>16</v>
      </c>
      <c r="D36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93</v>
      </c>
      <c r="E369" s="3">
        <f>Units[[#This Row],[CR]]/Units[[#This Row],[Total Levels]]</f>
        <v>0.875</v>
      </c>
      <c r="F369" s="2">
        <f>IF(Units[[#This Row],[MonsterLevels]]+Units[[#This Row],[ClassLevels]]=0,1,Units[[#This Row],[MonsterLevels]]+Units[[#This Row],[ClassLevels]])</f>
        <v>16</v>
      </c>
      <c r="G369">
        <v>14</v>
      </c>
      <c r="H369">
        <v>1</v>
      </c>
      <c r="I369" s="2" t="s">
        <v>3833</v>
      </c>
      <c r="J369" s="2" t="s">
        <v>3638</v>
      </c>
      <c r="K369" t="s">
        <v>3833</v>
      </c>
      <c r="L369" s="2" t="s">
        <v>3639</v>
      </c>
      <c r="M369" s="2" t="s">
        <v>4193</v>
      </c>
      <c r="N369" s="2" t="s">
        <v>3569</v>
      </c>
      <c r="O369" s="2" t="s">
        <v>3641</v>
      </c>
      <c r="P369" s="2" t="s">
        <v>3934</v>
      </c>
      <c r="Q369" s="2" t="s">
        <v>3934</v>
      </c>
      <c r="R369" s="2" t="s">
        <v>3638</v>
      </c>
      <c r="S369" s="2" t="s">
        <v>3638</v>
      </c>
      <c r="T369" s="2" t="s">
        <v>3638</v>
      </c>
      <c r="U369" s="2" t="s">
        <v>3638</v>
      </c>
      <c r="V369" s="2" t="s">
        <v>3638</v>
      </c>
      <c r="W369" s="2" t="s">
        <v>3638</v>
      </c>
      <c r="X369" s="2" t="s">
        <v>3558</v>
      </c>
      <c r="Y369" s="2" t="s">
        <v>3836</v>
      </c>
      <c r="Z369" s="2" t="s">
        <v>3638</v>
      </c>
      <c r="AA369" s="2" t="s">
        <v>3638</v>
      </c>
      <c r="AB369" s="2" t="s">
        <v>3638</v>
      </c>
      <c r="AC369" s="2" t="s">
        <v>3638</v>
      </c>
      <c r="AD369" s="2" t="s">
        <v>3638</v>
      </c>
      <c r="AE369" s="2" t="s">
        <v>3638</v>
      </c>
      <c r="AF369" s="2" t="s">
        <v>3638</v>
      </c>
      <c r="AG369" s="2" t="s">
        <v>3638</v>
      </c>
      <c r="AH369" s="2" t="s">
        <v>3638</v>
      </c>
      <c r="AI369" s="2" t="s">
        <v>3638</v>
      </c>
      <c r="AJ369" s="2" t="s">
        <v>3638</v>
      </c>
      <c r="AK369" s="2" t="s">
        <v>3638</v>
      </c>
      <c r="AL369" s="2" t="s">
        <v>3573</v>
      </c>
      <c r="AM369">
        <v>23</v>
      </c>
      <c r="AN369">
        <v>14</v>
      </c>
      <c r="AO369">
        <v>19</v>
      </c>
      <c r="AP369">
        <v>11</v>
      </c>
      <c r="AQ369">
        <v>14</v>
      </c>
      <c r="AR369">
        <v>12</v>
      </c>
      <c r="AS369" t="s">
        <v>3833</v>
      </c>
    </row>
    <row r="370" spans="1:45" x14ac:dyDescent="0.25">
      <c r="A370" s="2" t="s">
        <v>3294</v>
      </c>
      <c r="B370">
        <v>16</v>
      </c>
      <c r="D37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103</v>
      </c>
      <c r="E370" s="3">
        <f>Units[[#This Row],[CR]]/Units[[#This Row],[Total Levels]]</f>
        <v>0.875</v>
      </c>
      <c r="F370" s="2">
        <f>IF(Units[[#This Row],[MonsterLevels]]+Units[[#This Row],[ClassLevels]]=0,1,Units[[#This Row],[MonsterLevels]]+Units[[#This Row],[ClassLevels]])</f>
        <v>16</v>
      </c>
      <c r="G370">
        <v>14</v>
      </c>
      <c r="H370">
        <v>1</v>
      </c>
      <c r="I370" s="2" t="s">
        <v>4100</v>
      </c>
      <c r="J370" s="2" t="s">
        <v>3638</v>
      </c>
      <c r="K370" t="s">
        <v>5036</v>
      </c>
      <c r="L370" s="2" t="s">
        <v>3639</v>
      </c>
      <c r="M370" s="2" t="s">
        <v>4195</v>
      </c>
      <c r="N370" s="2" t="s">
        <v>3567</v>
      </c>
      <c r="O370" s="2" t="s">
        <v>3638</v>
      </c>
      <c r="P370" s="2" t="s">
        <v>3638</v>
      </c>
      <c r="Q370" s="2" t="s">
        <v>3638</v>
      </c>
      <c r="R370" s="2" t="s">
        <v>3638</v>
      </c>
      <c r="S370" s="2" t="s">
        <v>3638</v>
      </c>
      <c r="T370" s="2" t="s">
        <v>3638</v>
      </c>
      <c r="U370" s="2" t="s">
        <v>3638</v>
      </c>
      <c r="V370" s="2" t="s">
        <v>3638</v>
      </c>
      <c r="W370" s="2" t="s">
        <v>3638</v>
      </c>
      <c r="X370" s="2" t="s">
        <v>4102</v>
      </c>
      <c r="Y370" s="2" t="s">
        <v>3558</v>
      </c>
      <c r="Z370" s="2" t="s">
        <v>3638</v>
      </c>
      <c r="AA370" s="2" t="s">
        <v>3638</v>
      </c>
      <c r="AB370" s="2" t="s">
        <v>3638</v>
      </c>
      <c r="AC370" s="2" t="s">
        <v>3638</v>
      </c>
      <c r="AD370" s="2" t="s">
        <v>3638</v>
      </c>
      <c r="AE370" s="2" t="s">
        <v>3638</v>
      </c>
      <c r="AF370" s="2" t="s">
        <v>3638</v>
      </c>
      <c r="AG370" s="2" t="s">
        <v>3638</v>
      </c>
      <c r="AH370" s="2" t="s">
        <v>3638</v>
      </c>
      <c r="AI370" s="2" t="s">
        <v>3638</v>
      </c>
      <c r="AJ370" s="2" t="s">
        <v>3638</v>
      </c>
      <c r="AK370" s="2" t="s">
        <v>3638</v>
      </c>
      <c r="AL370" s="2" t="s">
        <v>3573</v>
      </c>
      <c r="AM370">
        <v>39</v>
      </c>
      <c r="AN370">
        <v>10</v>
      </c>
      <c r="AO370">
        <v>29</v>
      </c>
      <c r="AP370">
        <v>1</v>
      </c>
      <c r="AQ370">
        <v>12</v>
      </c>
      <c r="AR370">
        <v>12</v>
      </c>
      <c r="AS370" t="s">
        <v>5036</v>
      </c>
    </row>
    <row r="371" spans="1:45" x14ac:dyDescent="0.25">
      <c r="A371" s="2" t="s">
        <v>3290</v>
      </c>
      <c r="B371">
        <v>16</v>
      </c>
      <c r="D37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117</v>
      </c>
      <c r="E371" s="3">
        <f>Units[[#This Row],[CR]]/Units[[#This Row],[Total Levels]]</f>
        <v>0.875</v>
      </c>
      <c r="F371" s="2">
        <f>IF(Units[[#This Row],[MonsterLevels]]+Units[[#This Row],[ClassLevels]]=0,1,Units[[#This Row],[MonsterLevels]]+Units[[#This Row],[ClassLevels]])</f>
        <v>16</v>
      </c>
      <c r="G371">
        <v>14</v>
      </c>
      <c r="H371">
        <v>1</v>
      </c>
      <c r="I371" s="2" t="s">
        <v>4201</v>
      </c>
      <c r="J371" s="2" t="s">
        <v>3638</v>
      </c>
      <c r="K371" t="s">
        <v>5031</v>
      </c>
      <c r="L371" s="2" t="s">
        <v>3639</v>
      </c>
      <c r="M371" s="2" t="s">
        <v>4202</v>
      </c>
      <c r="N371" s="2" t="s">
        <v>3569</v>
      </c>
      <c r="O371" s="2" t="s">
        <v>3641</v>
      </c>
      <c r="P371" s="2" t="s">
        <v>3643</v>
      </c>
      <c r="Q371" s="2" t="s">
        <v>3638</v>
      </c>
      <c r="R371" s="2" t="s">
        <v>3638</v>
      </c>
      <c r="S371" s="2" t="s">
        <v>3638</v>
      </c>
      <c r="T371" s="2" t="s">
        <v>3638</v>
      </c>
      <c r="U371" s="2" t="s">
        <v>3638</v>
      </c>
      <c r="V371" s="2" t="s">
        <v>3638</v>
      </c>
      <c r="W371" s="2" t="s">
        <v>3638</v>
      </c>
      <c r="X371" s="2" t="s">
        <v>4203</v>
      </c>
      <c r="Y371" s="2" t="s">
        <v>3558</v>
      </c>
      <c r="Z371" s="2" t="s">
        <v>3638</v>
      </c>
      <c r="AA371" s="2" t="s">
        <v>3638</v>
      </c>
      <c r="AB371" s="2" t="s">
        <v>3638</v>
      </c>
      <c r="AC371" s="2" t="s">
        <v>3638</v>
      </c>
      <c r="AD371" s="2" t="s">
        <v>3638</v>
      </c>
      <c r="AE371" s="2" t="s">
        <v>3638</v>
      </c>
      <c r="AF371" s="2" t="s">
        <v>3638</v>
      </c>
      <c r="AG371" s="2" t="s">
        <v>3638</v>
      </c>
      <c r="AH371" s="2" t="s">
        <v>3638</v>
      </c>
      <c r="AI371" s="2" t="s">
        <v>3638</v>
      </c>
      <c r="AJ371" s="2" t="s">
        <v>3638</v>
      </c>
      <c r="AK371" s="2" t="s">
        <v>3638</v>
      </c>
      <c r="AL371" s="2" t="s">
        <v>3573</v>
      </c>
      <c r="AM371">
        <v>34</v>
      </c>
      <c r="AN371">
        <v>14</v>
      </c>
      <c r="AO371">
        <v>18</v>
      </c>
      <c r="AP371">
        <v>15</v>
      </c>
      <c r="AQ371">
        <v>17</v>
      </c>
      <c r="AR371">
        <v>19</v>
      </c>
      <c r="AS371" t="s">
        <v>5031</v>
      </c>
    </row>
    <row r="372" spans="1:45" x14ac:dyDescent="0.25">
      <c r="A372" s="2" t="s">
        <v>3266</v>
      </c>
      <c r="B372">
        <v>16</v>
      </c>
      <c r="D37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81</v>
      </c>
      <c r="E372" s="3">
        <f>Units[[#This Row],[CR]]/Units[[#This Row],[Total Levels]]</f>
        <v>0.9375</v>
      </c>
      <c r="F372" s="2">
        <f>IF(Units[[#This Row],[MonsterLevels]]+Units[[#This Row],[ClassLevels]]=0,1,Units[[#This Row],[MonsterLevels]]+Units[[#This Row],[ClassLevels]])</f>
        <v>16</v>
      </c>
      <c r="G372">
        <v>15</v>
      </c>
      <c r="H372">
        <v>1</v>
      </c>
      <c r="I372" s="2" t="s">
        <v>3803</v>
      </c>
      <c r="J372" s="2" t="s">
        <v>3638</v>
      </c>
      <c r="K372" t="str">
        <f>IF(ISNUMBER(SEARCH("Demon", I372)), "Demon",IF(Units[[#This Row],[All.Column2.m_Faction]]="WildAnimals","Animal",""))</f>
        <v>Demon</v>
      </c>
      <c r="L372" s="2" t="s">
        <v>3639</v>
      </c>
      <c r="M372" s="2" t="s">
        <v>4234</v>
      </c>
      <c r="N372" s="2" t="s">
        <v>3559</v>
      </c>
      <c r="O372" s="2" t="s">
        <v>3641</v>
      </c>
      <c r="P372" s="2" t="s">
        <v>4235</v>
      </c>
      <c r="Q372" s="2" t="s">
        <v>3638</v>
      </c>
      <c r="R372" s="2" t="s">
        <v>3701</v>
      </c>
      <c r="S372" s="2" t="s">
        <v>3638</v>
      </c>
      <c r="T372" s="2" t="s">
        <v>3638</v>
      </c>
      <c r="U372" s="2" t="s">
        <v>3638</v>
      </c>
      <c r="V372" s="2" t="s">
        <v>3638</v>
      </c>
      <c r="W372" s="2" t="s">
        <v>3638</v>
      </c>
      <c r="X372" s="2" t="s">
        <v>3779</v>
      </c>
      <c r="Y372" s="2" t="s">
        <v>3558</v>
      </c>
      <c r="Z372" s="2" t="s">
        <v>4127</v>
      </c>
      <c r="AA372" s="2" t="s">
        <v>3638</v>
      </c>
      <c r="AB372" s="2" t="s">
        <v>3638</v>
      </c>
      <c r="AC372" s="2" t="s">
        <v>3638</v>
      </c>
      <c r="AD372" s="2" t="s">
        <v>3638</v>
      </c>
      <c r="AE372" s="2" t="s">
        <v>3638</v>
      </c>
      <c r="AF372" s="2" t="s">
        <v>3638</v>
      </c>
      <c r="AG372" s="2" t="s">
        <v>4180</v>
      </c>
      <c r="AH372" s="2" t="s">
        <v>3638</v>
      </c>
      <c r="AI372" s="2" t="s">
        <v>3638</v>
      </c>
      <c r="AJ372" s="2" t="s">
        <v>3638</v>
      </c>
      <c r="AK372" s="2" t="s">
        <v>3638</v>
      </c>
      <c r="AL372" s="2" t="s">
        <v>3573</v>
      </c>
      <c r="AM372">
        <v>13</v>
      </c>
      <c r="AN372">
        <v>15</v>
      </c>
      <c r="AO372">
        <v>14</v>
      </c>
      <c r="AP372">
        <v>13</v>
      </c>
      <c r="AQ372">
        <v>12</v>
      </c>
      <c r="AR372">
        <v>14</v>
      </c>
      <c r="AS372" t="s">
        <v>5029</v>
      </c>
    </row>
    <row r="373" spans="1:45" x14ac:dyDescent="0.25">
      <c r="A373" s="2" t="s">
        <v>3265</v>
      </c>
      <c r="B373">
        <v>16</v>
      </c>
      <c r="D37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84</v>
      </c>
      <c r="E373" s="3">
        <f>Units[[#This Row],[CR]]/Units[[#This Row],[Total Levels]]</f>
        <v>0.9375</v>
      </c>
      <c r="F373" s="2">
        <f>IF(Units[[#This Row],[MonsterLevels]]+Units[[#This Row],[ClassLevels]]=0,1,Units[[#This Row],[MonsterLevels]]+Units[[#This Row],[ClassLevels]])</f>
        <v>16</v>
      </c>
      <c r="G373">
        <v>15</v>
      </c>
      <c r="H373">
        <v>1</v>
      </c>
      <c r="I373" s="2" t="s">
        <v>3803</v>
      </c>
      <c r="J373" s="2" t="s">
        <v>3638</v>
      </c>
      <c r="K373" t="str">
        <f>IF(ISNUMBER(SEARCH("Demon", I373)), "Demon",IF(Units[[#This Row],[All.Column2.m_Faction]]="WildAnimals","Animal",""))</f>
        <v>Demon</v>
      </c>
      <c r="L373" s="2" t="s">
        <v>3639</v>
      </c>
      <c r="M373" s="2" t="s">
        <v>4236</v>
      </c>
      <c r="N373" s="2" t="s">
        <v>3559</v>
      </c>
      <c r="O373" s="2" t="s">
        <v>3641</v>
      </c>
      <c r="P373" s="2" t="s">
        <v>4237</v>
      </c>
      <c r="Q373" s="2" t="s">
        <v>3638</v>
      </c>
      <c r="R373" s="2" t="s">
        <v>3988</v>
      </c>
      <c r="S373" s="2" t="s">
        <v>3638</v>
      </c>
      <c r="T373" s="2" t="s">
        <v>3638</v>
      </c>
      <c r="U373" s="2" t="s">
        <v>3638</v>
      </c>
      <c r="V373" s="2" t="s">
        <v>3638</v>
      </c>
      <c r="W373" s="2" t="s">
        <v>3638</v>
      </c>
      <c r="X373" s="2" t="s">
        <v>3779</v>
      </c>
      <c r="Y373" s="2" t="s">
        <v>3558</v>
      </c>
      <c r="Z373" s="2" t="s">
        <v>4238</v>
      </c>
      <c r="AA373" s="2" t="s">
        <v>3638</v>
      </c>
      <c r="AB373" s="2" t="s">
        <v>3638</v>
      </c>
      <c r="AC373" s="2" t="s">
        <v>3698</v>
      </c>
      <c r="AD373" s="2" t="s">
        <v>3638</v>
      </c>
      <c r="AE373" s="2" t="s">
        <v>3638</v>
      </c>
      <c r="AF373" s="2" t="s">
        <v>3638</v>
      </c>
      <c r="AG373" s="2" t="s">
        <v>3638</v>
      </c>
      <c r="AH373" s="2" t="s">
        <v>3659</v>
      </c>
      <c r="AI373" s="2" t="s">
        <v>3638</v>
      </c>
      <c r="AJ373" s="2" t="s">
        <v>3638</v>
      </c>
      <c r="AK373" s="2" t="s">
        <v>3638</v>
      </c>
      <c r="AL373" s="2" t="s">
        <v>3573</v>
      </c>
      <c r="AM373">
        <v>13</v>
      </c>
      <c r="AN373">
        <v>15</v>
      </c>
      <c r="AO373">
        <v>14</v>
      </c>
      <c r="AP373">
        <v>13</v>
      </c>
      <c r="AQ373">
        <v>15</v>
      </c>
      <c r="AR373">
        <v>14</v>
      </c>
      <c r="AS373" t="s">
        <v>5029</v>
      </c>
    </row>
    <row r="374" spans="1:45" x14ac:dyDescent="0.25">
      <c r="A374" s="2" t="s">
        <v>3260</v>
      </c>
      <c r="B374">
        <v>16</v>
      </c>
      <c r="D37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129</v>
      </c>
      <c r="E374" s="3">
        <f>Units[[#This Row],[CR]]/Units[[#This Row],[Total Levels]]</f>
        <v>0.9375</v>
      </c>
      <c r="F374" s="2">
        <f>IF(Units[[#This Row],[MonsterLevels]]+Units[[#This Row],[ClassLevels]]=0,1,Units[[#This Row],[MonsterLevels]]+Units[[#This Row],[ClassLevels]])</f>
        <v>16</v>
      </c>
      <c r="G374">
        <v>15</v>
      </c>
      <c r="H374">
        <v>1</v>
      </c>
      <c r="I374" s="2" t="s">
        <v>3693</v>
      </c>
      <c r="J374" s="2" t="s">
        <v>3638</v>
      </c>
      <c r="K374" t="str">
        <f>IF(ISNUMBER(SEARCH("Demon", I374)), "Demon",IF(Units[[#This Row],[All.Column2.m_Faction]]="WildAnimals","Animal",""))</f>
        <v>Demon</v>
      </c>
      <c r="L374" s="2" t="s">
        <v>3639</v>
      </c>
      <c r="M374" s="2" t="s">
        <v>4246</v>
      </c>
      <c r="N374" s="2" t="s">
        <v>3559</v>
      </c>
      <c r="O374" s="2" t="s">
        <v>3641</v>
      </c>
      <c r="P374" s="2" t="s">
        <v>4247</v>
      </c>
      <c r="Q374" s="2" t="s">
        <v>3638</v>
      </c>
      <c r="R374" s="2" t="s">
        <v>3638</v>
      </c>
      <c r="S374" s="2" t="s">
        <v>3638</v>
      </c>
      <c r="T374" s="2" t="s">
        <v>3638</v>
      </c>
      <c r="U374" s="2" t="s">
        <v>3638</v>
      </c>
      <c r="V374" s="2" t="s">
        <v>3638</v>
      </c>
      <c r="W374" s="2" t="s">
        <v>3638</v>
      </c>
      <c r="X374" s="2" t="s">
        <v>3558</v>
      </c>
      <c r="Y374" s="2" t="s">
        <v>3558</v>
      </c>
      <c r="Z374" s="2" t="s">
        <v>3638</v>
      </c>
      <c r="AA374" s="2" t="s">
        <v>3638</v>
      </c>
      <c r="AB374" s="2" t="s">
        <v>3638</v>
      </c>
      <c r="AC374" s="2" t="s">
        <v>3638</v>
      </c>
      <c r="AD374" s="2" t="s">
        <v>3638</v>
      </c>
      <c r="AE374" s="2" t="s">
        <v>3638</v>
      </c>
      <c r="AF374" s="2" t="s">
        <v>3638</v>
      </c>
      <c r="AG374" s="2" t="s">
        <v>3638</v>
      </c>
      <c r="AH374" s="2" t="s">
        <v>3638</v>
      </c>
      <c r="AI374" s="2" t="s">
        <v>3638</v>
      </c>
      <c r="AJ374" s="2" t="s">
        <v>3638</v>
      </c>
      <c r="AK374" s="2" t="s">
        <v>3638</v>
      </c>
      <c r="AL374" s="2" t="s">
        <v>3573</v>
      </c>
      <c r="AM374">
        <v>24</v>
      </c>
      <c r="AN374">
        <v>19</v>
      </c>
      <c r="AO374">
        <v>22</v>
      </c>
      <c r="AP374">
        <v>20</v>
      </c>
      <c r="AQ374">
        <v>19</v>
      </c>
      <c r="AR374">
        <v>25</v>
      </c>
      <c r="AS374" t="s">
        <v>5029</v>
      </c>
    </row>
    <row r="375" spans="1:45" x14ac:dyDescent="0.25">
      <c r="A375" s="2" t="s">
        <v>3257</v>
      </c>
      <c r="B375">
        <v>16</v>
      </c>
      <c r="D37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73</v>
      </c>
      <c r="E375" s="3">
        <f>Units[[#This Row],[CR]]/Units[[#This Row],[Total Levels]]</f>
        <v>0.9375</v>
      </c>
      <c r="F375" s="2">
        <f>IF(Units[[#This Row],[MonsterLevels]]+Units[[#This Row],[ClassLevels]]=0,1,Units[[#This Row],[MonsterLevels]]+Units[[#This Row],[ClassLevels]])</f>
        <v>16</v>
      </c>
      <c r="G375">
        <v>15</v>
      </c>
      <c r="H375">
        <v>1</v>
      </c>
      <c r="I375" s="2" t="s">
        <v>3638</v>
      </c>
      <c r="J375" s="2" t="s">
        <v>3849</v>
      </c>
      <c r="K375" t="s">
        <v>5034</v>
      </c>
      <c r="L375" s="2" t="s">
        <v>3845</v>
      </c>
      <c r="M375" s="2" t="s">
        <v>3850</v>
      </c>
      <c r="N375" s="2" t="s">
        <v>3559</v>
      </c>
      <c r="O375" s="2" t="s">
        <v>3641</v>
      </c>
      <c r="P375" s="2" t="s">
        <v>3851</v>
      </c>
      <c r="Q375" s="2" t="s">
        <v>3638</v>
      </c>
      <c r="R375" s="2" t="s">
        <v>3638</v>
      </c>
      <c r="S375" s="2" t="s">
        <v>3638</v>
      </c>
      <c r="T375" s="2" t="s">
        <v>3638</v>
      </c>
      <c r="U375" s="2" t="s">
        <v>3638</v>
      </c>
      <c r="V375" s="2" t="s">
        <v>3638</v>
      </c>
      <c r="W375" s="2" t="s">
        <v>3638</v>
      </c>
      <c r="X375" s="2" t="s">
        <v>3558</v>
      </c>
      <c r="Y375" s="2" t="s">
        <v>3558</v>
      </c>
      <c r="Z375" s="2" t="s">
        <v>3638</v>
      </c>
      <c r="AA375" s="2" t="s">
        <v>3638</v>
      </c>
      <c r="AB375" s="2" t="s">
        <v>3638</v>
      </c>
      <c r="AC375" s="2" t="s">
        <v>3638</v>
      </c>
      <c r="AD375" s="2" t="s">
        <v>3638</v>
      </c>
      <c r="AE375" s="2" t="s">
        <v>3638</v>
      </c>
      <c r="AF375" s="2" t="s">
        <v>3638</v>
      </c>
      <c r="AG375" s="2" t="s">
        <v>3638</v>
      </c>
      <c r="AH375" s="2" t="s">
        <v>3638</v>
      </c>
      <c r="AI375" s="2" t="s">
        <v>3638</v>
      </c>
      <c r="AJ375" s="2" t="s">
        <v>3638</v>
      </c>
      <c r="AK375" s="2" t="s">
        <v>3638</v>
      </c>
      <c r="AL375" s="2" t="s">
        <v>3573</v>
      </c>
      <c r="AM375">
        <v>7</v>
      </c>
      <c r="AN375">
        <v>20</v>
      </c>
      <c r="AO375">
        <v>14</v>
      </c>
      <c r="AP375">
        <v>18</v>
      </c>
      <c r="AQ375">
        <v>10</v>
      </c>
      <c r="AR375">
        <v>4</v>
      </c>
      <c r="AS375" t="s">
        <v>5034</v>
      </c>
    </row>
    <row r="376" spans="1:45" x14ac:dyDescent="0.25">
      <c r="A376" s="2" t="s">
        <v>3250</v>
      </c>
      <c r="B376">
        <v>16</v>
      </c>
      <c r="D37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123</v>
      </c>
      <c r="E376" s="3">
        <f>Units[[#This Row],[CR]]/Units[[#This Row],[Total Levels]]</f>
        <v>0.9375</v>
      </c>
      <c r="F376" s="2">
        <f>IF(Units[[#This Row],[MonsterLevels]]+Units[[#This Row],[ClassLevels]]=0,1,Units[[#This Row],[MonsterLevels]]+Units[[#This Row],[ClassLevels]])</f>
        <v>16</v>
      </c>
      <c r="G376">
        <v>15</v>
      </c>
      <c r="H376">
        <v>1</v>
      </c>
      <c r="I376" s="2" t="s">
        <v>4263</v>
      </c>
      <c r="J376" s="2" t="s">
        <v>3638</v>
      </c>
      <c r="K376" t="s">
        <v>5024</v>
      </c>
      <c r="L376" s="2" t="s">
        <v>3639</v>
      </c>
      <c r="M376" s="2" t="s">
        <v>4264</v>
      </c>
      <c r="N376" s="2" t="s">
        <v>3567</v>
      </c>
      <c r="O376" s="2" t="s">
        <v>3638</v>
      </c>
      <c r="P376" s="2" t="s">
        <v>3638</v>
      </c>
      <c r="Q376" s="2" t="s">
        <v>3638</v>
      </c>
      <c r="R376" s="2" t="s">
        <v>3638</v>
      </c>
      <c r="S376" s="2" t="s">
        <v>3638</v>
      </c>
      <c r="T376" s="2" t="s">
        <v>3638</v>
      </c>
      <c r="U376" s="2" t="s">
        <v>3638</v>
      </c>
      <c r="V376" s="2" t="s">
        <v>3638</v>
      </c>
      <c r="W376" s="2" t="s">
        <v>3638</v>
      </c>
      <c r="X376" s="2" t="s">
        <v>4265</v>
      </c>
      <c r="Y376" s="2" t="s">
        <v>3558</v>
      </c>
      <c r="Z376" s="2" t="s">
        <v>3638</v>
      </c>
      <c r="AA376" s="2" t="s">
        <v>3638</v>
      </c>
      <c r="AB376" s="2" t="s">
        <v>3638</v>
      </c>
      <c r="AC376" s="2" t="s">
        <v>3638</v>
      </c>
      <c r="AD376" s="2" t="s">
        <v>3638</v>
      </c>
      <c r="AE376" s="2" t="s">
        <v>3638</v>
      </c>
      <c r="AF376" s="2" t="s">
        <v>3638</v>
      </c>
      <c r="AG376" s="2" t="s">
        <v>3638</v>
      </c>
      <c r="AH376" s="2" t="s">
        <v>3638</v>
      </c>
      <c r="AI376" s="2" t="s">
        <v>3638</v>
      </c>
      <c r="AJ376" s="2" t="s">
        <v>3638</v>
      </c>
      <c r="AK376" s="2" t="s">
        <v>3638</v>
      </c>
      <c r="AL376" s="2" t="s">
        <v>3573</v>
      </c>
      <c r="AM376">
        <v>45</v>
      </c>
      <c r="AN376">
        <v>17</v>
      </c>
      <c r="AO376">
        <v>30</v>
      </c>
      <c r="AP376">
        <v>8</v>
      </c>
      <c r="AQ376">
        <v>13</v>
      </c>
      <c r="AR376">
        <v>10</v>
      </c>
      <c r="AS376" t="s">
        <v>5024</v>
      </c>
    </row>
    <row r="377" spans="1:45" x14ac:dyDescent="0.25">
      <c r="A377" s="2" t="s">
        <v>3239</v>
      </c>
      <c r="B377">
        <v>16</v>
      </c>
      <c r="D37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159</v>
      </c>
      <c r="E377" s="3">
        <f>Units[[#This Row],[CR]]/Units[[#This Row],[Total Levels]]</f>
        <v>1</v>
      </c>
      <c r="F377" s="2">
        <f>IF(Units[[#This Row],[MonsterLevels]]+Units[[#This Row],[ClassLevels]]=0,1,Units[[#This Row],[MonsterLevels]]+Units[[#This Row],[ClassLevels]])</f>
        <v>16</v>
      </c>
      <c r="G377">
        <v>16</v>
      </c>
      <c r="H377">
        <v>1</v>
      </c>
      <c r="I377" s="2" t="s">
        <v>4183</v>
      </c>
      <c r="J377" s="2" t="s">
        <v>3638</v>
      </c>
      <c r="K377" t="s">
        <v>5036</v>
      </c>
      <c r="L377" s="2" t="s">
        <v>3639</v>
      </c>
      <c r="M377" s="2" t="s">
        <v>4184</v>
      </c>
      <c r="N377" s="2" t="s">
        <v>3567</v>
      </c>
      <c r="O377" s="2" t="s">
        <v>3638</v>
      </c>
      <c r="P377" s="2" t="s">
        <v>3638</v>
      </c>
      <c r="Q377" s="2" t="s">
        <v>3638</v>
      </c>
      <c r="R377" s="2" t="s">
        <v>3638</v>
      </c>
      <c r="S377" s="2" t="s">
        <v>3638</v>
      </c>
      <c r="T377" s="2" t="s">
        <v>3638</v>
      </c>
      <c r="U377" s="2" t="s">
        <v>3638</v>
      </c>
      <c r="V377" s="2" t="s">
        <v>3638</v>
      </c>
      <c r="W377" s="2" t="s">
        <v>3638</v>
      </c>
      <c r="X377" s="2" t="s">
        <v>3999</v>
      </c>
      <c r="Y377" s="2" t="s">
        <v>3702</v>
      </c>
      <c r="Z377" s="2" t="s">
        <v>3638</v>
      </c>
      <c r="AA377" s="2" t="s">
        <v>3638</v>
      </c>
      <c r="AB377" s="2" t="s">
        <v>3638</v>
      </c>
      <c r="AC377" s="2" t="s">
        <v>3638</v>
      </c>
      <c r="AD377" s="2" t="s">
        <v>3638</v>
      </c>
      <c r="AE377" s="2" t="s">
        <v>3638</v>
      </c>
      <c r="AF377" s="2" t="s">
        <v>3638</v>
      </c>
      <c r="AG377" s="2" t="s">
        <v>3638</v>
      </c>
      <c r="AH377" s="2" t="s">
        <v>3638</v>
      </c>
      <c r="AI377" s="2" t="s">
        <v>3638</v>
      </c>
      <c r="AJ377" s="2" t="s">
        <v>3638</v>
      </c>
      <c r="AK377" s="2" t="s">
        <v>3638</v>
      </c>
      <c r="AL377" s="2" t="s">
        <v>3573</v>
      </c>
      <c r="AM377">
        <v>38</v>
      </c>
      <c r="AN377">
        <v>22</v>
      </c>
      <c r="AO377">
        <v>33</v>
      </c>
      <c r="AP377">
        <v>9</v>
      </c>
      <c r="AQ377">
        <v>22</v>
      </c>
      <c r="AR377">
        <v>35</v>
      </c>
      <c r="AS377" t="s">
        <v>5036</v>
      </c>
    </row>
    <row r="378" spans="1:45" x14ac:dyDescent="0.25">
      <c r="A378" s="2" t="s">
        <v>3238</v>
      </c>
      <c r="B378">
        <v>16</v>
      </c>
      <c r="D37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141</v>
      </c>
      <c r="E378" s="3">
        <f>Units[[#This Row],[CR]]/Units[[#This Row],[Total Levels]]</f>
        <v>1</v>
      </c>
      <c r="F378" s="2">
        <f>IF(Units[[#This Row],[MonsterLevels]]+Units[[#This Row],[ClassLevels]]=0,1,Units[[#This Row],[MonsterLevels]]+Units[[#This Row],[ClassLevels]])</f>
        <v>16</v>
      </c>
      <c r="G378">
        <v>16</v>
      </c>
      <c r="H378">
        <v>1</v>
      </c>
      <c r="I378" s="2" t="s">
        <v>3981</v>
      </c>
      <c r="J378" s="2" t="s">
        <v>3638</v>
      </c>
      <c r="K378" t="str">
        <f>IF(ISNUMBER(SEARCH("Demon", I378)), "Demon",IF(Units[[#This Row],[All.Column2.m_Faction]]="WildAnimals","Animal",""))</f>
        <v>Demon</v>
      </c>
      <c r="L378" s="2" t="s">
        <v>3639</v>
      </c>
      <c r="M378" s="2" t="s">
        <v>4282</v>
      </c>
      <c r="N378" s="2" t="s">
        <v>3559</v>
      </c>
      <c r="O378" s="2" t="s">
        <v>3638</v>
      </c>
      <c r="P378" s="2" t="s">
        <v>3707</v>
      </c>
      <c r="Q378" s="2" t="s">
        <v>3707</v>
      </c>
      <c r="R378" s="2" t="s">
        <v>3638</v>
      </c>
      <c r="S378" s="2" t="s">
        <v>3638</v>
      </c>
      <c r="T378" s="2" t="s">
        <v>3638</v>
      </c>
      <c r="U378" s="2" t="s">
        <v>3638</v>
      </c>
      <c r="V378" s="2" t="s">
        <v>3638</v>
      </c>
      <c r="W378" s="2" t="s">
        <v>3638</v>
      </c>
      <c r="X378" s="2" t="s">
        <v>3558</v>
      </c>
      <c r="Y378" s="2" t="s">
        <v>3558</v>
      </c>
      <c r="Z378" s="2" t="s">
        <v>3638</v>
      </c>
      <c r="AA378" s="2" t="s">
        <v>3638</v>
      </c>
      <c r="AB378" s="2" t="s">
        <v>3638</v>
      </c>
      <c r="AC378" s="2" t="s">
        <v>3638</v>
      </c>
      <c r="AD378" s="2" t="s">
        <v>3638</v>
      </c>
      <c r="AE378" s="2" t="s">
        <v>3638</v>
      </c>
      <c r="AF378" s="2" t="s">
        <v>3638</v>
      </c>
      <c r="AG378" s="2" t="s">
        <v>3638</v>
      </c>
      <c r="AH378" s="2" t="s">
        <v>3638</v>
      </c>
      <c r="AI378" s="2" t="s">
        <v>3638</v>
      </c>
      <c r="AJ378" s="2" t="s">
        <v>3638</v>
      </c>
      <c r="AK378" s="2" t="s">
        <v>3638</v>
      </c>
      <c r="AL378" s="2" t="s">
        <v>3573</v>
      </c>
      <c r="AM378">
        <v>19</v>
      </c>
      <c r="AN378">
        <v>25</v>
      </c>
      <c r="AO378">
        <v>24</v>
      </c>
      <c r="AP378">
        <v>20</v>
      </c>
      <c r="AQ378">
        <v>18</v>
      </c>
      <c r="AR378">
        <v>35</v>
      </c>
      <c r="AS378" t="s">
        <v>5029</v>
      </c>
    </row>
    <row r="379" spans="1:45" x14ac:dyDescent="0.25">
      <c r="A379" s="2" t="s">
        <v>3232</v>
      </c>
      <c r="B379">
        <v>16</v>
      </c>
      <c r="D37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112</v>
      </c>
      <c r="E379" s="3">
        <f>Units[[#This Row],[CR]]/Units[[#This Row],[Total Levels]]</f>
        <v>1</v>
      </c>
      <c r="F379" s="2">
        <f>IF(Units[[#This Row],[MonsterLevels]]+Units[[#This Row],[ClassLevels]]=0,1,Units[[#This Row],[MonsterLevels]]+Units[[#This Row],[ClassLevels]])</f>
        <v>16</v>
      </c>
      <c r="G379">
        <v>16</v>
      </c>
      <c r="H379">
        <v>1</v>
      </c>
      <c r="I379" s="2" t="s">
        <v>3949</v>
      </c>
      <c r="J379" s="2" t="s">
        <v>3638</v>
      </c>
      <c r="K379" t="s">
        <v>5036</v>
      </c>
      <c r="L379" s="2" t="s">
        <v>3639</v>
      </c>
      <c r="M379" s="2" t="s">
        <v>4283</v>
      </c>
      <c r="N379" s="2" t="s">
        <v>3570</v>
      </c>
      <c r="O379" s="2" t="s">
        <v>3638</v>
      </c>
      <c r="P379" s="2" t="s">
        <v>3638</v>
      </c>
      <c r="Q379" s="2" t="s">
        <v>3638</v>
      </c>
      <c r="R379" s="2" t="s">
        <v>3638</v>
      </c>
      <c r="S379" s="2" t="s">
        <v>3638</v>
      </c>
      <c r="T379" s="2" t="s">
        <v>3638</v>
      </c>
      <c r="U379" s="2" t="s">
        <v>3638</v>
      </c>
      <c r="V379" s="2" t="s">
        <v>3638</v>
      </c>
      <c r="W379" s="2" t="s">
        <v>3638</v>
      </c>
      <c r="X379" s="2" t="s">
        <v>3951</v>
      </c>
      <c r="Y379" s="2" t="s">
        <v>3558</v>
      </c>
      <c r="Z379" s="2" t="s">
        <v>3638</v>
      </c>
      <c r="AA379" s="2" t="s">
        <v>3638</v>
      </c>
      <c r="AB379" s="2" t="s">
        <v>3638</v>
      </c>
      <c r="AC379" s="2" t="s">
        <v>3638</v>
      </c>
      <c r="AD379" s="2" t="s">
        <v>3638</v>
      </c>
      <c r="AE379" s="2" t="s">
        <v>3638</v>
      </c>
      <c r="AF379" s="2" t="s">
        <v>3638</v>
      </c>
      <c r="AG379" s="2" t="s">
        <v>3638</v>
      </c>
      <c r="AH379" s="2" t="s">
        <v>3638</v>
      </c>
      <c r="AI379" s="2" t="s">
        <v>3638</v>
      </c>
      <c r="AJ379" s="2" t="s">
        <v>3638</v>
      </c>
      <c r="AK379" s="2" t="s">
        <v>3638</v>
      </c>
      <c r="AL379" s="2" t="s">
        <v>3573</v>
      </c>
      <c r="AM379">
        <v>34</v>
      </c>
      <c r="AN379">
        <v>22</v>
      </c>
      <c r="AO379">
        <v>29</v>
      </c>
      <c r="AP379">
        <v>1</v>
      </c>
      <c r="AQ379">
        <v>16</v>
      </c>
      <c r="AR379">
        <v>10</v>
      </c>
      <c r="AS379" t="s">
        <v>5036</v>
      </c>
    </row>
    <row r="380" spans="1:45" x14ac:dyDescent="0.25">
      <c r="A380" s="2" t="s">
        <v>3231</v>
      </c>
      <c r="B380">
        <v>16</v>
      </c>
      <c r="D38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165</v>
      </c>
      <c r="E380" s="3">
        <f>Units[[#This Row],[CR]]/Units[[#This Row],[Total Levels]]</f>
        <v>1</v>
      </c>
      <c r="F380" s="2">
        <f>IF(Units[[#This Row],[MonsterLevels]]+Units[[#This Row],[ClassLevels]]=0,1,Units[[#This Row],[MonsterLevels]]+Units[[#This Row],[ClassLevels]])</f>
        <v>16</v>
      </c>
      <c r="G380">
        <v>16</v>
      </c>
      <c r="H380">
        <v>1</v>
      </c>
      <c r="I380" s="2" t="s">
        <v>4149</v>
      </c>
      <c r="J380" s="2" t="s">
        <v>3638</v>
      </c>
      <c r="K380" t="str">
        <f>IF(ISNUMBER(SEARCH("Demon", I380)), "Demon",IF(Units[[#This Row],[All.Column2.m_Faction]]="WildAnimals","Animal",""))</f>
        <v>Demon</v>
      </c>
      <c r="L380" s="2" t="s">
        <v>3639</v>
      </c>
      <c r="M380" s="2" t="s">
        <v>4284</v>
      </c>
      <c r="N380" s="2" t="s">
        <v>3570</v>
      </c>
      <c r="O380" s="2" t="s">
        <v>3638</v>
      </c>
      <c r="P380" s="2" t="s">
        <v>4151</v>
      </c>
      <c r="Q380" s="2" t="s">
        <v>3638</v>
      </c>
      <c r="R380" s="2" t="s">
        <v>3638</v>
      </c>
      <c r="S380" s="2" t="s">
        <v>3638</v>
      </c>
      <c r="T380" s="2" t="s">
        <v>3638</v>
      </c>
      <c r="U380" s="2" t="s">
        <v>3638</v>
      </c>
      <c r="V380" s="2" t="s">
        <v>3638</v>
      </c>
      <c r="W380" s="2" t="s">
        <v>3638</v>
      </c>
      <c r="X380" s="2" t="s">
        <v>4151</v>
      </c>
      <c r="Y380" s="2" t="s">
        <v>3558</v>
      </c>
      <c r="Z380" s="2" t="s">
        <v>3638</v>
      </c>
      <c r="AA380" s="2" t="s">
        <v>3638</v>
      </c>
      <c r="AB380" s="2" t="s">
        <v>3638</v>
      </c>
      <c r="AC380" s="2" t="s">
        <v>3638</v>
      </c>
      <c r="AD380" s="2" t="s">
        <v>3638</v>
      </c>
      <c r="AE380" s="2" t="s">
        <v>3638</v>
      </c>
      <c r="AF380" s="2" t="s">
        <v>3638</v>
      </c>
      <c r="AG380" s="2" t="s">
        <v>3638</v>
      </c>
      <c r="AH380" s="2" t="s">
        <v>3638</v>
      </c>
      <c r="AI380" s="2" t="s">
        <v>3638</v>
      </c>
      <c r="AJ380" s="2" t="s">
        <v>3638</v>
      </c>
      <c r="AK380" s="2" t="s">
        <v>3638</v>
      </c>
      <c r="AL380" s="2" t="s">
        <v>3583</v>
      </c>
      <c r="AM380">
        <v>39</v>
      </c>
      <c r="AN380">
        <v>19</v>
      </c>
      <c r="AO380">
        <v>43</v>
      </c>
      <c r="AP380">
        <v>20</v>
      </c>
      <c r="AQ380">
        <v>20</v>
      </c>
      <c r="AR380">
        <v>24</v>
      </c>
      <c r="AS380" t="s">
        <v>5029</v>
      </c>
    </row>
    <row r="381" spans="1:45" x14ac:dyDescent="0.25">
      <c r="A381" s="2" t="s">
        <v>3225</v>
      </c>
      <c r="B381">
        <v>16</v>
      </c>
      <c r="D38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82</v>
      </c>
      <c r="E381" s="3">
        <f>Units[[#This Row],[CR]]/Units[[#This Row],[Total Levels]]</f>
        <v>1</v>
      </c>
      <c r="F381" s="2">
        <f>IF(Units[[#This Row],[MonsterLevels]]+Units[[#This Row],[ClassLevels]]=0,1,Units[[#This Row],[MonsterLevels]]+Units[[#This Row],[ClassLevels]])</f>
        <v>16</v>
      </c>
      <c r="G381">
        <v>16</v>
      </c>
      <c r="H381">
        <v>1</v>
      </c>
      <c r="I381" s="2" t="s">
        <v>3889</v>
      </c>
      <c r="J381" s="2" t="s">
        <v>3638</v>
      </c>
      <c r="K381" t="s">
        <v>5030</v>
      </c>
      <c r="L381" s="2" t="s">
        <v>3639</v>
      </c>
      <c r="M381" s="2" t="s">
        <v>4294</v>
      </c>
      <c r="N381" s="2" t="s">
        <v>3559</v>
      </c>
      <c r="O381" s="2" t="s">
        <v>3641</v>
      </c>
      <c r="P381" s="2" t="s">
        <v>4276</v>
      </c>
      <c r="Q381" s="2" t="s">
        <v>4277</v>
      </c>
      <c r="R381" s="2" t="s">
        <v>3638</v>
      </c>
      <c r="S381" s="2" t="s">
        <v>3638</v>
      </c>
      <c r="T381" s="2" t="s">
        <v>3638</v>
      </c>
      <c r="U381" s="2" t="s">
        <v>3638</v>
      </c>
      <c r="V381" s="2" t="s">
        <v>3638</v>
      </c>
      <c r="W381" s="2" t="s">
        <v>3638</v>
      </c>
      <c r="X381" s="2" t="s">
        <v>3558</v>
      </c>
      <c r="Y381" s="2" t="s">
        <v>3558</v>
      </c>
      <c r="Z381" s="2" t="s">
        <v>4278</v>
      </c>
      <c r="AA381" s="2" t="s">
        <v>3638</v>
      </c>
      <c r="AB381" s="2" t="s">
        <v>3638</v>
      </c>
      <c r="AC381" s="2" t="s">
        <v>3638</v>
      </c>
      <c r="AD381" s="2" t="s">
        <v>3638</v>
      </c>
      <c r="AE381" s="2" t="s">
        <v>3638</v>
      </c>
      <c r="AF381" s="2" t="s">
        <v>3638</v>
      </c>
      <c r="AG381" s="2" t="s">
        <v>3638</v>
      </c>
      <c r="AH381" s="2" t="s">
        <v>3638</v>
      </c>
      <c r="AI381" s="2" t="s">
        <v>3638</v>
      </c>
      <c r="AJ381" s="2" t="s">
        <v>3638</v>
      </c>
      <c r="AK381" s="2" t="s">
        <v>3638</v>
      </c>
      <c r="AL381" s="2" t="s">
        <v>3573</v>
      </c>
      <c r="AM381">
        <v>19</v>
      </c>
      <c r="AN381">
        <v>15</v>
      </c>
      <c r="AO381">
        <v>10</v>
      </c>
      <c r="AP381">
        <v>12</v>
      </c>
      <c r="AQ381">
        <v>10</v>
      </c>
      <c r="AR381">
        <v>16</v>
      </c>
      <c r="AS381" t="s">
        <v>5030</v>
      </c>
    </row>
    <row r="382" spans="1:45" x14ac:dyDescent="0.25">
      <c r="A382" s="2" t="s">
        <v>3224</v>
      </c>
      <c r="B382">
        <v>16</v>
      </c>
      <c r="D38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73</v>
      </c>
      <c r="E382" s="3">
        <f>Units[[#This Row],[CR]]/Units[[#This Row],[Total Levels]]</f>
        <v>0.9375</v>
      </c>
      <c r="F382" s="2">
        <f>IF(Units[[#This Row],[MonsterLevels]]+Units[[#This Row],[ClassLevels]]=0,1,Units[[#This Row],[MonsterLevels]]+Units[[#This Row],[ClassLevels]])</f>
        <v>16</v>
      </c>
      <c r="G382">
        <v>15</v>
      </c>
      <c r="H382">
        <v>1</v>
      </c>
      <c r="I382" s="2" t="s">
        <v>3889</v>
      </c>
      <c r="J382" s="2" t="s">
        <v>3638</v>
      </c>
      <c r="K382" t="s">
        <v>5030</v>
      </c>
      <c r="L382" s="2" t="s">
        <v>3639</v>
      </c>
      <c r="M382" s="2" t="s">
        <v>4295</v>
      </c>
      <c r="N382" s="2" t="s">
        <v>3559</v>
      </c>
      <c r="O382" s="2" t="s">
        <v>3641</v>
      </c>
      <c r="P382" s="2" t="s">
        <v>4296</v>
      </c>
      <c r="Q382" s="2" t="s">
        <v>3638</v>
      </c>
      <c r="R382" s="2" t="s">
        <v>3638</v>
      </c>
      <c r="S382" s="2" t="s">
        <v>3638</v>
      </c>
      <c r="T382" s="2" t="s">
        <v>3638</v>
      </c>
      <c r="U382" s="2" t="s">
        <v>3638</v>
      </c>
      <c r="V382" s="2" t="s">
        <v>3638</v>
      </c>
      <c r="W382" s="2" t="s">
        <v>3638</v>
      </c>
      <c r="X382" s="2" t="s">
        <v>3558</v>
      </c>
      <c r="Y382" s="2" t="s">
        <v>3558</v>
      </c>
      <c r="Z382" s="2" t="s">
        <v>4275</v>
      </c>
      <c r="AA382" s="2" t="s">
        <v>3638</v>
      </c>
      <c r="AB382" s="2" t="s">
        <v>3638</v>
      </c>
      <c r="AC382" s="2" t="s">
        <v>3638</v>
      </c>
      <c r="AD382" s="2" t="s">
        <v>3638</v>
      </c>
      <c r="AE382" s="2" t="s">
        <v>3638</v>
      </c>
      <c r="AF382" s="2" t="s">
        <v>3638</v>
      </c>
      <c r="AG382" s="2" t="s">
        <v>3638</v>
      </c>
      <c r="AH382" s="2" t="s">
        <v>3638</v>
      </c>
      <c r="AI382" s="2" t="s">
        <v>3638</v>
      </c>
      <c r="AJ382" s="2" t="s">
        <v>3638</v>
      </c>
      <c r="AK382" s="2" t="s">
        <v>3638</v>
      </c>
      <c r="AL382" s="2" t="s">
        <v>3573</v>
      </c>
      <c r="AM382">
        <v>12</v>
      </c>
      <c r="AN382">
        <v>17</v>
      </c>
      <c r="AO382">
        <v>8</v>
      </c>
      <c r="AP382">
        <v>10</v>
      </c>
      <c r="AQ382">
        <v>14</v>
      </c>
      <c r="AR382">
        <v>12</v>
      </c>
      <c r="AS382" t="s">
        <v>5030</v>
      </c>
    </row>
    <row r="383" spans="1:45" x14ac:dyDescent="0.25">
      <c r="A383" s="2" t="s">
        <v>3223</v>
      </c>
      <c r="B383">
        <v>16</v>
      </c>
      <c r="D38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137</v>
      </c>
      <c r="E383" s="3">
        <f>Units[[#This Row],[CR]]/Units[[#This Row],[Total Levels]]</f>
        <v>1.0625</v>
      </c>
      <c r="F383" s="2">
        <f>IF(Units[[#This Row],[MonsterLevels]]+Units[[#This Row],[ClassLevels]]=0,1,Units[[#This Row],[MonsterLevels]]+Units[[#This Row],[ClassLevels]])</f>
        <v>16</v>
      </c>
      <c r="G383">
        <v>17</v>
      </c>
      <c r="H383">
        <v>1</v>
      </c>
      <c r="I383" s="2" t="s">
        <v>3952</v>
      </c>
      <c r="J383" s="2" t="s">
        <v>3638</v>
      </c>
      <c r="K383" t="str">
        <f>IF(ISNUMBER(SEARCH("Demon", I383)), "Demon",IF(Units[[#This Row],[All.Column2.m_Faction]]="WildAnimals","Animal",""))</f>
        <v>Demon</v>
      </c>
      <c r="L383" s="2" t="s">
        <v>3639</v>
      </c>
      <c r="M383" s="2" t="s">
        <v>4297</v>
      </c>
      <c r="N383" s="2" t="s">
        <v>3569</v>
      </c>
      <c r="O383" s="2" t="s">
        <v>3641</v>
      </c>
      <c r="P383" s="2" t="s">
        <v>3954</v>
      </c>
      <c r="Q383" s="2" t="s">
        <v>3638</v>
      </c>
      <c r="R383" s="2" t="s">
        <v>3638</v>
      </c>
      <c r="S383" s="2" t="s">
        <v>3638</v>
      </c>
      <c r="T383" s="2" t="s">
        <v>3638</v>
      </c>
      <c r="U383" s="2" t="s">
        <v>3638</v>
      </c>
      <c r="V383" s="2" t="s">
        <v>3638</v>
      </c>
      <c r="W383" s="2" t="s">
        <v>3638</v>
      </c>
      <c r="X383" s="2" t="s">
        <v>3558</v>
      </c>
      <c r="Y383" s="2" t="s">
        <v>3669</v>
      </c>
      <c r="Z383" s="2" t="s">
        <v>3638</v>
      </c>
      <c r="AA383" s="2" t="s">
        <v>3638</v>
      </c>
      <c r="AB383" s="2" t="s">
        <v>3638</v>
      </c>
      <c r="AC383" s="2" t="s">
        <v>3638</v>
      </c>
      <c r="AD383" s="2" t="s">
        <v>3638</v>
      </c>
      <c r="AE383" s="2" t="s">
        <v>3638</v>
      </c>
      <c r="AF383" s="2" t="s">
        <v>3638</v>
      </c>
      <c r="AG383" s="2" t="s">
        <v>3638</v>
      </c>
      <c r="AH383" s="2" t="s">
        <v>3638</v>
      </c>
      <c r="AI383" s="2" t="s">
        <v>3638</v>
      </c>
      <c r="AJ383" s="2" t="s">
        <v>3638</v>
      </c>
      <c r="AK383" s="2" t="s">
        <v>3638</v>
      </c>
      <c r="AL383" s="2" t="s">
        <v>3573</v>
      </c>
      <c r="AM383">
        <v>28</v>
      </c>
      <c r="AN383">
        <v>23</v>
      </c>
      <c r="AO383">
        <v>28</v>
      </c>
      <c r="AP383">
        <v>17</v>
      </c>
      <c r="AQ383">
        <v>20</v>
      </c>
      <c r="AR383">
        <v>21</v>
      </c>
      <c r="AS383" t="s">
        <v>5029</v>
      </c>
    </row>
    <row r="384" spans="1:45" x14ac:dyDescent="0.25">
      <c r="A384" s="2" t="s">
        <v>3203</v>
      </c>
      <c r="B384">
        <v>16</v>
      </c>
      <c r="D38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137</v>
      </c>
      <c r="E384" s="3">
        <f>Units[[#This Row],[CR]]/Units[[#This Row],[Total Levels]]</f>
        <v>1.0625</v>
      </c>
      <c r="F384" s="2">
        <f>IF(Units[[#This Row],[MonsterLevels]]+Units[[#This Row],[ClassLevels]]=0,1,Units[[#This Row],[MonsterLevels]]+Units[[#This Row],[ClassLevels]])</f>
        <v>16</v>
      </c>
      <c r="G384">
        <v>17</v>
      </c>
      <c r="H384">
        <v>1</v>
      </c>
      <c r="I384" s="2" t="s">
        <v>3699</v>
      </c>
      <c r="J384" s="2" t="s">
        <v>3638</v>
      </c>
      <c r="K384" t="str">
        <f>IF(ISNUMBER(SEARCH("Demon", I384)), "Demon",IF(Units[[#This Row],[All.Column2.m_Faction]]="WildAnimals","Animal",""))</f>
        <v>Demon</v>
      </c>
      <c r="L384" s="2" t="s">
        <v>3639</v>
      </c>
      <c r="M384" s="2" t="s">
        <v>4321</v>
      </c>
      <c r="N384" s="2" t="s">
        <v>3569</v>
      </c>
      <c r="O384" s="2" t="s">
        <v>3641</v>
      </c>
      <c r="P384" s="2" t="s">
        <v>3988</v>
      </c>
      <c r="Q384" s="2" t="s">
        <v>3638</v>
      </c>
      <c r="R384" s="2" t="s">
        <v>3638</v>
      </c>
      <c r="S384" s="2" t="s">
        <v>3638</v>
      </c>
      <c r="T384" s="2" t="s">
        <v>3638</v>
      </c>
      <c r="U384" s="2" t="s">
        <v>3638</v>
      </c>
      <c r="V384" s="2" t="s">
        <v>3638</v>
      </c>
      <c r="W384" s="2" t="s">
        <v>3638</v>
      </c>
      <c r="X384" s="2" t="s">
        <v>3702</v>
      </c>
      <c r="Y384" s="2" t="s">
        <v>3558</v>
      </c>
      <c r="Z384" s="2" t="s">
        <v>3638</v>
      </c>
      <c r="AA384" s="2" t="s">
        <v>3638</v>
      </c>
      <c r="AB384" s="2" t="s">
        <v>3638</v>
      </c>
      <c r="AC384" s="2" t="s">
        <v>3638</v>
      </c>
      <c r="AD384" s="2" t="s">
        <v>3638</v>
      </c>
      <c r="AE384" s="2" t="s">
        <v>3638</v>
      </c>
      <c r="AF384" s="2" t="s">
        <v>3638</v>
      </c>
      <c r="AG384" s="2" t="s">
        <v>3638</v>
      </c>
      <c r="AH384" s="2" t="s">
        <v>3638</v>
      </c>
      <c r="AI384" s="2" t="s">
        <v>3638</v>
      </c>
      <c r="AJ384" s="2" t="s">
        <v>3638</v>
      </c>
      <c r="AK384" s="2" t="s">
        <v>3638</v>
      </c>
      <c r="AL384" s="2" t="s">
        <v>3573</v>
      </c>
      <c r="AM384">
        <v>25</v>
      </c>
      <c r="AN384">
        <v>19</v>
      </c>
      <c r="AO384">
        <v>32</v>
      </c>
      <c r="AP384">
        <v>18</v>
      </c>
      <c r="AQ384">
        <v>18</v>
      </c>
      <c r="AR384">
        <v>25</v>
      </c>
      <c r="AS384" t="s">
        <v>5029</v>
      </c>
    </row>
    <row r="385" spans="1:45" x14ac:dyDescent="0.25">
      <c r="A385" s="2" t="s">
        <v>3181</v>
      </c>
      <c r="B385">
        <v>16</v>
      </c>
      <c r="D38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161</v>
      </c>
      <c r="E385" s="3">
        <f>Units[[#This Row],[CR]]/Units[[#This Row],[Total Levels]]</f>
        <v>1.125</v>
      </c>
      <c r="F385" s="2">
        <f>IF(Units[[#This Row],[MonsterLevels]]+Units[[#This Row],[ClassLevels]]=0,1,Units[[#This Row],[MonsterLevels]]+Units[[#This Row],[ClassLevels]])</f>
        <v>16</v>
      </c>
      <c r="G385">
        <v>18</v>
      </c>
      <c r="H385">
        <v>1</v>
      </c>
      <c r="I385" s="2" t="s">
        <v>3699</v>
      </c>
      <c r="J385" s="2" t="s">
        <v>3638</v>
      </c>
      <c r="K385" t="str">
        <f>IF(ISNUMBER(SEARCH("Demon", I385)), "Demon",IF(Units[[#This Row],[All.Column2.m_Faction]]="WildAnimals","Animal",""))</f>
        <v>Demon</v>
      </c>
      <c r="L385" s="2" t="s">
        <v>3639</v>
      </c>
      <c r="M385" s="2" t="s">
        <v>4348</v>
      </c>
      <c r="N385" s="2" t="s">
        <v>3569</v>
      </c>
      <c r="O385" s="2" t="s">
        <v>3641</v>
      </c>
      <c r="P385" s="2" t="s">
        <v>3988</v>
      </c>
      <c r="Q385" s="2" t="s">
        <v>3638</v>
      </c>
      <c r="R385" s="2" t="s">
        <v>3638</v>
      </c>
      <c r="S385" s="2" t="s">
        <v>3638</v>
      </c>
      <c r="T385" s="2" t="s">
        <v>3638</v>
      </c>
      <c r="U385" s="2" t="s">
        <v>3638</v>
      </c>
      <c r="V385" s="2" t="s">
        <v>3638</v>
      </c>
      <c r="W385" s="2" t="s">
        <v>3638</v>
      </c>
      <c r="X385" s="2" t="s">
        <v>3702</v>
      </c>
      <c r="Y385" s="2" t="s">
        <v>3558</v>
      </c>
      <c r="Z385" s="2" t="s">
        <v>3638</v>
      </c>
      <c r="AA385" s="2" t="s">
        <v>3638</v>
      </c>
      <c r="AB385" s="2" t="s">
        <v>3638</v>
      </c>
      <c r="AC385" s="2" t="s">
        <v>3638</v>
      </c>
      <c r="AD385" s="2" t="s">
        <v>3638</v>
      </c>
      <c r="AE385" s="2" t="s">
        <v>3638</v>
      </c>
      <c r="AF385" s="2" t="s">
        <v>3638</v>
      </c>
      <c r="AG385" s="2" t="s">
        <v>3638</v>
      </c>
      <c r="AH385" s="2" t="s">
        <v>3638</v>
      </c>
      <c r="AI385" s="2" t="s">
        <v>3638</v>
      </c>
      <c r="AJ385" s="2" t="s">
        <v>3638</v>
      </c>
      <c r="AK385" s="2" t="s">
        <v>3638</v>
      </c>
      <c r="AL385" s="2" t="s">
        <v>3573</v>
      </c>
      <c r="AM385">
        <v>29</v>
      </c>
      <c r="AN385">
        <v>23</v>
      </c>
      <c r="AO385">
        <v>36</v>
      </c>
      <c r="AP385">
        <v>22</v>
      </c>
      <c r="AQ385">
        <v>22</v>
      </c>
      <c r="AR385">
        <v>29</v>
      </c>
      <c r="AS385" t="s">
        <v>5029</v>
      </c>
    </row>
    <row r="386" spans="1:45" x14ac:dyDescent="0.25">
      <c r="A386" s="2" t="s">
        <v>2682</v>
      </c>
      <c r="B386">
        <v>16</v>
      </c>
      <c r="D38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44</v>
      </c>
      <c r="E386" s="3">
        <f>Units[[#This Row],[CR]]/Units[[#This Row],[Total Levels]]</f>
        <v>0.4375</v>
      </c>
      <c r="F386" s="2">
        <f>IF(Units[[#This Row],[MonsterLevels]]+Units[[#This Row],[ClassLevels]]=0,1,Units[[#This Row],[MonsterLevels]]+Units[[#This Row],[ClassLevels]])</f>
        <v>16</v>
      </c>
      <c r="G386">
        <v>7</v>
      </c>
      <c r="H386">
        <v>1</v>
      </c>
      <c r="I386" s="2" t="s">
        <v>3939</v>
      </c>
      <c r="J386" s="2" t="s">
        <v>3638</v>
      </c>
      <c r="K386" t="s">
        <v>5031</v>
      </c>
      <c r="L386" s="2" t="s">
        <v>3639</v>
      </c>
      <c r="M386" s="2" t="s">
        <v>4744</v>
      </c>
      <c r="N386" s="2"/>
      <c r="O386" s="2" t="s">
        <v>3638</v>
      </c>
      <c r="P386" s="2" t="s">
        <v>3638</v>
      </c>
      <c r="Q386" s="2" t="s">
        <v>3638</v>
      </c>
      <c r="R386" s="2" t="s">
        <v>3638</v>
      </c>
      <c r="S386" s="2" t="s">
        <v>3638</v>
      </c>
      <c r="T386" s="2" t="s">
        <v>3638</v>
      </c>
      <c r="U386" s="2" t="s">
        <v>3638</v>
      </c>
      <c r="V386" s="2" t="s">
        <v>3638</v>
      </c>
      <c r="W386" s="2" t="s">
        <v>3638</v>
      </c>
      <c r="X386" s="2" t="s">
        <v>3558</v>
      </c>
      <c r="Y386" s="2" t="s">
        <v>3558</v>
      </c>
      <c r="Z386" s="2" t="s">
        <v>3638</v>
      </c>
      <c r="AA386" s="2" t="s">
        <v>3638</v>
      </c>
      <c r="AB386" s="2" t="s">
        <v>3638</v>
      </c>
      <c r="AC386" s="2" t="s">
        <v>3638</v>
      </c>
      <c r="AD386" s="2" t="s">
        <v>3638</v>
      </c>
      <c r="AE386" s="2" t="s">
        <v>3638</v>
      </c>
      <c r="AF386" s="2" t="s">
        <v>3638</v>
      </c>
      <c r="AG386" s="2" t="s">
        <v>3638</v>
      </c>
      <c r="AH386" s="2" t="s">
        <v>3638</v>
      </c>
      <c r="AI386" s="2" t="s">
        <v>3638</v>
      </c>
      <c r="AJ386" s="2" t="s">
        <v>3638</v>
      </c>
      <c r="AK386" s="2" t="s">
        <v>3638</v>
      </c>
      <c r="AL386" s="2" t="s">
        <v>3573</v>
      </c>
      <c r="AM386">
        <v>1</v>
      </c>
      <c r="AN386">
        <v>14</v>
      </c>
      <c r="AO386">
        <v>16</v>
      </c>
      <c r="AP386">
        <v>1</v>
      </c>
      <c r="AQ386">
        <v>11</v>
      </c>
      <c r="AR386">
        <v>1</v>
      </c>
      <c r="AS386" t="s">
        <v>5031</v>
      </c>
    </row>
    <row r="387" spans="1:45" x14ac:dyDescent="0.25">
      <c r="A387" s="2" t="s">
        <v>2651</v>
      </c>
      <c r="B387">
        <v>16</v>
      </c>
      <c r="D38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44</v>
      </c>
      <c r="E387" s="3">
        <f>Units[[#This Row],[CR]]/Units[[#This Row],[Total Levels]]</f>
        <v>0.5</v>
      </c>
      <c r="F387" s="2">
        <f>IF(Units[[#This Row],[MonsterLevels]]+Units[[#This Row],[ClassLevels]]=0,1,Units[[#This Row],[MonsterLevels]]+Units[[#This Row],[ClassLevels]])</f>
        <v>16</v>
      </c>
      <c r="G387">
        <v>8</v>
      </c>
      <c r="H387">
        <v>1</v>
      </c>
      <c r="I387" s="2" t="s">
        <v>3939</v>
      </c>
      <c r="J387" s="2" t="s">
        <v>3638</v>
      </c>
      <c r="K387" t="s">
        <v>5031</v>
      </c>
      <c r="L387" s="2" t="s">
        <v>3639</v>
      </c>
      <c r="M387" s="2" t="s">
        <v>3940</v>
      </c>
      <c r="N387" s="2"/>
      <c r="O387" s="2" t="s">
        <v>3638</v>
      </c>
      <c r="P387" s="2" t="s">
        <v>3638</v>
      </c>
      <c r="Q387" s="2" t="s">
        <v>3638</v>
      </c>
      <c r="R387" s="2" t="s">
        <v>3638</v>
      </c>
      <c r="S387" s="2" t="s">
        <v>3638</v>
      </c>
      <c r="T387" s="2" t="s">
        <v>3638</v>
      </c>
      <c r="U387" s="2" t="s">
        <v>3638</v>
      </c>
      <c r="V387" s="2" t="s">
        <v>3638</v>
      </c>
      <c r="W387" s="2" t="s">
        <v>3638</v>
      </c>
      <c r="X387" s="2" t="s">
        <v>3558</v>
      </c>
      <c r="Y387" s="2" t="s">
        <v>3558</v>
      </c>
      <c r="Z387" s="2" t="s">
        <v>3638</v>
      </c>
      <c r="AA387" s="2" t="s">
        <v>3638</v>
      </c>
      <c r="AB387" s="2" t="s">
        <v>3638</v>
      </c>
      <c r="AC387" s="2" t="s">
        <v>3638</v>
      </c>
      <c r="AD387" s="2" t="s">
        <v>3638</v>
      </c>
      <c r="AE387" s="2" t="s">
        <v>3638</v>
      </c>
      <c r="AF387" s="2" t="s">
        <v>3638</v>
      </c>
      <c r="AG387" s="2" t="s">
        <v>3638</v>
      </c>
      <c r="AH387" s="2" t="s">
        <v>3638</v>
      </c>
      <c r="AI387" s="2" t="s">
        <v>3638</v>
      </c>
      <c r="AJ387" s="2" t="s">
        <v>3638</v>
      </c>
      <c r="AK387" s="2" t="s">
        <v>3638</v>
      </c>
      <c r="AL387" s="2" t="s">
        <v>3573</v>
      </c>
      <c r="AM387">
        <v>1</v>
      </c>
      <c r="AN387">
        <v>14</v>
      </c>
      <c r="AO387">
        <v>16</v>
      </c>
      <c r="AP387">
        <v>1</v>
      </c>
      <c r="AQ387">
        <v>11</v>
      </c>
      <c r="AR387">
        <v>1</v>
      </c>
      <c r="AS387" t="s">
        <v>5031</v>
      </c>
    </row>
    <row r="388" spans="1:45" x14ac:dyDescent="0.25">
      <c r="A388" s="2" t="s">
        <v>2596</v>
      </c>
      <c r="B388">
        <v>16</v>
      </c>
      <c r="D38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85</v>
      </c>
      <c r="E388" s="3">
        <f>Units[[#This Row],[CR]]/Units[[#This Row],[Total Levels]]</f>
        <v>0.5625</v>
      </c>
      <c r="F388" s="2">
        <f>IF(Units[[#This Row],[MonsterLevels]]+Units[[#This Row],[ClassLevels]]=0,1,Units[[#This Row],[MonsterLevels]]+Units[[#This Row],[ClassLevels]])</f>
        <v>16</v>
      </c>
      <c r="G388">
        <v>9</v>
      </c>
      <c r="H388">
        <v>1</v>
      </c>
      <c r="I388" s="2" t="s">
        <v>3974</v>
      </c>
      <c r="J388" s="2" t="s">
        <v>3638</v>
      </c>
      <c r="K388" t="str">
        <f>IF(ISNUMBER(SEARCH("Demon", I388)), "Demon",IF(Units[[#This Row],[All.Column2.m_Faction]]="WildAnimals","Animal",""))</f>
        <v>Animal</v>
      </c>
      <c r="L388" s="2" t="s">
        <v>3726</v>
      </c>
      <c r="M388" s="2" t="s">
        <v>3974</v>
      </c>
      <c r="N388" s="2" t="s">
        <v>3567</v>
      </c>
      <c r="O388" s="2" t="s">
        <v>3641</v>
      </c>
      <c r="P388" s="2" t="s">
        <v>3970</v>
      </c>
      <c r="Q388" s="2" t="s">
        <v>3638</v>
      </c>
      <c r="R388" s="2" t="s">
        <v>3638</v>
      </c>
      <c r="S388" s="2" t="s">
        <v>3638</v>
      </c>
      <c r="T388" s="2" t="s">
        <v>3638</v>
      </c>
      <c r="U388" s="2" t="s">
        <v>3638</v>
      </c>
      <c r="V388" s="2" t="s">
        <v>3638</v>
      </c>
      <c r="W388" s="2" t="s">
        <v>3638</v>
      </c>
      <c r="X388" s="2" t="s">
        <v>3975</v>
      </c>
      <c r="Y388" s="2" t="s">
        <v>3558</v>
      </c>
      <c r="Z388" s="2" t="s">
        <v>3638</v>
      </c>
      <c r="AA388" s="2" t="s">
        <v>3638</v>
      </c>
      <c r="AB388" s="2" t="s">
        <v>3638</v>
      </c>
      <c r="AC388" s="2" t="s">
        <v>3638</v>
      </c>
      <c r="AD388" s="2" t="s">
        <v>3638</v>
      </c>
      <c r="AE388" s="2" t="s">
        <v>3638</v>
      </c>
      <c r="AF388" s="2" t="s">
        <v>3638</v>
      </c>
      <c r="AG388" s="2" t="s">
        <v>3638</v>
      </c>
      <c r="AH388" s="2" t="s">
        <v>3638</v>
      </c>
      <c r="AI388" s="2" t="s">
        <v>3638</v>
      </c>
      <c r="AJ388" s="2" t="s">
        <v>3638</v>
      </c>
      <c r="AK388" s="2" t="s">
        <v>3638</v>
      </c>
      <c r="AL388" s="2" t="s">
        <v>3573</v>
      </c>
      <c r="AM388">
        <v>28</v>
      </c>
      <c r="AN388">
        <v>15</v>
      </c>
      <c r="AO388">
        <v>17</v>
      </c>
      <c r="AP388">
        <v>2</v>
      </c>
      <c r="AQ388">
        <v>12</v>
      </c>
      <c r="AR388">
        <v>11</v>
      </c>
      <c r="AS388" t="s">
        <v>5036</v>
      </c>
    </row>
    <row r="389" spans="1:45" x14ac:dyDescent="0.25">
      <c r="A389" s="2" t="s">
        <v>2589</v>
      </c>
      <c r="B389">
        <v>16</v>
      </c>
      <c r="D38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44</v>
      </c>
      <c r="E389" s="3">
        <f>Units[[#This Row],[CR]]/Units[[#This Row],[Total Levels]]</f>
        <v>0.5625</v>
      </c>
      <c r="F389" s="2">
        <f>IF(Units[[#This Row],[MonsterLevels]]+Units[[#This Row],[ClassLevels]]=0,1,Units[[#This Row],[MonsterLevels]]+Units[[#This Row],[ClassLevels]])</f>
        <v>16</v>
      </c>
      <c r="G389">
        <v>9</v>
      </c>
      <c r="H389">
        <v>1</v>
      </c>
      <c r="I389" s="2" t="s">
        <v>3939</v>
      </c>
      <c r="J389" s="2" t="s">
        <v>3638</v>
      </c>
      <c r="K389" t="s">
        <v>5031</v>
      </c>
      <c r="L389" s="2" t="s">
        <v>3639</v>
      </c>
      <c r="M389" s="2" t="s">
        <v>4744</v>
      </c>
      <c r="N389" s="2"/>
      <c r="O389" s="2" t="s">
        <v>3638</v>
      </c>
      <c r="P389" s="2" t="s">
        <v>3638</v>
      </c>
      <c r="Q389" s="2" t="s">
        <v>3638</v>
      </c>
      <c r="R389" s="2" t="s">
        <v>3638</v>
      </c>
      <c r="S389" s="2" t="s">
        <v>3638</v>
      </c>
      <c r="T389" s="2" t="s">
        <v>3638</v>
      </c>
      <c r="U389" s="2" t="s">
        <v>3638</v>
      </c>
      <c r="V389" s="2" t="s">
        <v>3638</v>
      </c>
      <c r="W389" s="2" t="s">
        <v>3638</v>
      </c>
      <c r="X389" s="2" t="s">
        <v>3558</v>
      </c>
      <c r="Y389" s="2" t="s">
        <v>3558</v>
      </c>
      <c r="Z389" s="2" t="s">
        <v>3638</v>
      </c>
      <c r="AA389" s="2" t="s">
        <v>3638</v>
      </c>
      <c r="AB389" s="2" t="s">
        <v>3638</v>
      </c>
      <c r="AC389" s="2" t="s">
        <v>3638</v>
      </c>
      <c r="AD389" s="2" t="s">
        <v>3638</v>
      </c>
      <c r="AE389" s="2" t="s">
        <v>3638</v>
      </c>
      <c r="AF389" s="2" t="s">
        <v>3638</v>
      </c>
      <c r="AG389" s="2" t="s">
        <v>3638</v>
      </c>
      <c r="AH389" s="2" t="s">
        <v>3638</v>
      </c>
      <c r="AI389" s="2" t="s">
        <v>3638</v>
      </c>
      <c r="AJ389" s="2" t="s">
        <v>3638</v>
      </c>
      <c r="AK389" s="2" t="s">
        <v>3638</v>
      </c>
      <c r="AL389" s="2" t="s">
        <v>3573</v>
      </c>
      <c r="AM389">
        <v>1</v>
      </c>
      <c r="AN389">
        <v>14</v>
      </c>
      <c r="AO389">
        <v>16</v>
      </c>
      <c r="AP389">
        <v>1</v>
      </c>
      <c r="AQ389">
        <v>11</v>
      </c>
      <c r="AR389">
        <v>1</v>
      </c>
      <c r="AS389" t="s">
        <v>5031</v>
      </c>
    </row>
    <row r="390" spans="1:45" x14ac:dyDescent="0.25">
      <c r="A390" s="2" t="s">
        <v>2544</v>
      </c>
      <c r="B390">
        <v>16</v>
      </c>
      <c r="D39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161</v>
      </c>
      <c r="E390" s="3">
        <f>Units[[#This Row],[CR]]/Units[[#This Row],[Total Levels]]</f>
        <v>1.125</v>
      </c>
      <c r="F390" s="2">
        <f>IF(Units[[#This Row],[MonsterLevels]]+Units[[#This Row],[ClassLevels]]=0,1,Units[[#This Row],[MonsterLevels]]+Units[[#This Row],[ClassLevels]])</f>
        <v>16</v>
      </c>
      <c r="G390">
        <v>18</v>
      </c>
      <c r="H390">
        <v>1</v>
      </c>
      <c r="I390" s="2" t="s">
        <v>3699</v>
      </c>
      <c r="J390" s="2" t="s">
        <v>3638</v>
      </c>
      <c r="K390" t="str">
        <f>IF(ISNUMBER(SEARCH("Demon", I390)), "Demon",IF(Units[[#This Row],[All.Column2.m_Faction]]="WildAnimals","Animal",""))</f>
        <v>Demon</v>
      </c>
      <c r="L390" s="2" t="s">
        <v>3639</v>
      </c>
      <c r="M390" s="2" t="s">
        <v>4841</v>
      </c>
      <c r="N390" s="2" t="s">
        <v>3569</v>
      </c>
      <c r="O390" s="2" t="s">
        <v>3641</v>
      </c>
      <c r="P390" s="2" t="s">
        <v>3988</v>
      </c>
      <c r="Q390" s="2" t="s">
        <v>3638</v>
      </c>
      <c r="R390" s="2" t="s">
        <v>3638</v>
      </c>
      <c r="S390" s="2" t="s">
        <v>3638</v>
      </c>
      <c r="T390" s="2" t="s">
        <v>3638</v>
      </c>
      <c r="U390" s="2" t="s">
        <v>3638</v>
      </c>
      <c r="V390" s="2" t="s">
        <v>3638</v>
      </c>
      <c r="W390" s="2" t="s">
        <v>3638</v>
      </c>
      <c r="X390" s="2" t="s">
        <v>3702</v>
      </c>
      <c r="Y390" s="2" t="s">
        <v>3558</v>
      </c>
      <c r="Z390" s="2" t="s">
        <v>3638</v>
      </c>
      <c r="AA390" s="2" t="s">
        <v>3638</v>
      </c>
      <c r="AB390" s="2" t="s">
        <v>3638</v>
      </c>
      <c r="AC390" s="2" t="s">
        <v>3638</v>
      </c>
      <c r="AD390" s="2" t="s">
        <v>3638</v>
      </c>
      <c r="AE390" s="2" t="s">
        <v>3638</v>
      </c>
      <c r="AF390" s="2" t="s">
        <v>3638</v>
      </c>
      <c r="AG390" s="2" t="s">
        <v>3638</v>
      </c>
      <c r="AH390" s="2" t="s">
        <v>3638</v>
      </c>
      <c r="AI390" s="2" t="s">
        <v>3638</v>
      </c>
      <c r="AJ390" s="2" t="s">
        <v>3638</v>
      </c>
      <c r="AK390" s="2" t="s">
        <v>3638</v>
      </c>
      <c r="AL390" s="2" t="s">
        <v>3573</v>
      </c>
      <c r="AM390">
        <v>29</v>
      </c>
      <c r="AN390">
        <v>23</v>
      </c>
      <c r="AO390">
        <v>36</v>
      </c>
      <c r="AP390">
        <v>22</v>
      </c>
      <c r="AQ390">
        <v>22</v>
      </c>
      <c r="AR390">
        <v>29</v>
      </c>
      <c r="AS390" t="s">
        <v>5029</v>
      </c>
    </row>
    <row r="391" spans="1:45" x14ac:dyDescent="0.25">
      <c r="A391" s="2" t="s">
        <v>2531</v>
      </c>
      <c r="B391">
        <v>16</v>
      </c>
      <c r="D39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100</v>
      </c>
      <c r="E391" s="3">
        <f>Units[[#This Row],[CR]]/Units[[#This Row],[Total Levels]]</f>
        <v>1</v>
      </c>
      <c r="F391" s="2">
        <f>IF(Units[[#This Row],[MonsterLevels]]+Units[[#This Row],[ClassLevels]]=0,1,Units[[#This Row],[MonsterLevels]]+Units[[#This Row],[ClassLevels]])</f>
        <v>16</v>
      </c>
      <c r="G391">
        <v>16</v>
      </c>
      <c r="H391">
        <v>1</v>
      </c>
      <c r="I391" s="2" t="s">
        <v>3715</v>
      </c>
      <c r="J391" s="2" t="s">
        <v>3638</v>
      </c>
      <c r="K391" t="str">
        <f>IF(ISNUMBER(SEARCH("Demon", I391)), "Demon",IF(Units[[#This Row],[All.Column2.m_Faction]]="WildAnimals","Animal",""))</f>
        <v>Demon</v>
      </c>
      <c r="L391" s="2" t="s">
        <v>3639</v>
      </c>
      <c r="M391" s="2" t="s">
        <v>4855</v>
      </c>
      <c r="N391" s="2" t="s">
        <v>3559</v>
      </c>
      <c r="O391" s="2" t="s">
        <v>3638</v>
      </c>
      <c r="P391" s="2" t="s">
        <v>3717</v>
      </c>
      <c r="Q391" s="2" t="s">
        <v>3718</v>
      </c>
      <c r="R391" s="2" t="s">
        <v>3638</v>
      </c>
      <c r="S391" s="2" t="s">
        <v>3638</v>
      </c>
      <c r="T391" s="2" t="s">
        <v>3638</v>
      </c>
      <c r="U391" s="2" t="s">
        <v>3638</v>
      </c>
      <c r="V391" s="2" t="s">
        <v>3638</v>
      </c>
      <c r="W391" s="2" t="s">
        <v>3638</v>
      </c>
      <c r="X391" s="2" t="s">
        <v>3718</v>
      </c>
      <c r="Y391" s="2" t="s">
        <v>3558</v>
      </c>
      <c r="Z391" s="2" t="s">
        <v>3638</v>
      </c>
      <c r="AA391" s="2" t="s">
        <v>3638</v>
      </c>
      <c r="AB391" s="2" t="s">
        <v>3638</v>
      </c>
      <c r="AC391" s="2" t="s">
        <v>3638</v>
      </c>
      <c r="AD391" s="2" t="s">
        <v>3638</v>
      </c>
      <c r="AE391" s="2" t="s">
        <v>3638</v>
      </c>
      <c r="AF391" s="2" t="s">
        <v>3638</v>
      </c>
      <c r="AG391" s="2" t="s">
        <v>3638</v>
      </c>
      <c r="AH391" s="2" t="s">
        <v>3638</v>
      </c>
      <c r="AI391" s="2" t="s">
        <v>3638</v>
      </c>
      <c r="AJ391" s="2" t="s">
        <v>3638</v>
      </c>
      <c r="AK391" s="2" t="s">
        <v>3638</v>
      </c>
      <c r="AL391" s="2" t="s">
        <v>3573</v>
      </c>
      <c r="AM391">
        <v>10</v>
      </c>
      <c r="AN391">
        <v>22</v>
      </c>
      <c r="AO391">
        <v>21</v>
      </c>
      <c r="AP391">
        <v>16</v>
      </c>
      <c r="AQ391">
        <v>14</v>
      </c>
      <c r="AR391">
        <v>17</v>
      </c>
      <c r="AS391" t="s">
        <v>5029</v>
      </c>
    </row>
    <row r="392" spans="1:45" x14ac:dyDescent="0.25">
      <c r="A392" s="2" t="s">
        <v>2525</v>
      </c>
      <c r="B392">
        <v>16</v>
      </c>
      <c r="D39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80</v>
      </c>
      <c r="E392" s="3">
        <f>Units[[#This Row],[CR]]/Units[[#This Row],[Total Levels]]</f>
        <v>1.0625</v>
      </c>
      <c r="F392" s="2">
        <f>IF(Units[[#This Row],[MonsterLevels]]+Units[[#This Row],[ClassLevels]]=0,1,Units[[#This Row],[MonsterLevels]]+Units[[#This Row],[ClassLevels]])</f>
        <v>16</v>
      </c>
      <c r="G392">
        <v>17</v>
      </c>
      <c r="H392">
        <v>1</v>
      </c>
      <c r="I392" s="2" t="s">
        <v>1294</v>
      </c>
      <c r="J392" s="2" t="s">
        <v>3638</v>
      </c>
      <c r="K392" t="s">
        <v>5030</v>
      </c>
      <c r="L392" s="2" t="s">
        <v>3639</v>
      </c>
      <c r="M392" s="2" t="s">
        <v>4862</v>
      </c>
      <c r="N392" s="2" t="s">
        <v>3559</v>
      </c>
      <c r="O392" s="2" t="s">
        <v>3638</v>
      </c>
      <c r="P392" s="2" t="s">
        <v>3638</v>
      </c>
      <c r="Q392" s="2" t="s">
        <v>3638</v>
      </c>
      <c r="R392" s="2" t="s">
        <v>3638</v>
      </c>
      <c r="S392" s="2" t="s">
        <v>3638</v>
      </c>
      <c r="T392" s="2" t="s">
        <v>3638</v>
      </c>
      <c r="U392" s="2" t="s">
        <v>3638</v>
      </c>
      <c r="V392" s="2" t="s">
        <v>3638</v>
      </c>
      <c r="W392" s="2" t="s">
        <v>3638</v>
      </c>
      <c r="X392" s="2" t="s">
        <v>3948</v>
      </c>
      <c r="Y392" s="2" t="s">
        <v>3558</v>
      </c>
      <c r="Z392" s="2" t="s">
        <v>3852</v>
      </c>
      <c r="AA392" s="2" t="s">
        <v>3638</v>
      </c>
      <c r="AB392" s="2" t="s">
        <v>3638</v>
      </c>
      <c r="AC392" s="2" t="s">
        <v>3638</v>
      </c>
      <c r="AD392" s="2" t="s">
        <v>3638</v>
      </c>
      <c r="AE392" s="2" t="s">
        <v>3638</v>
      </c>
      <c r="AF392" s="2" t="s">
        <v>3638</v>
      </c>
      <c r="AG392" s="2" t="s">
        <v>3638</v>
      </c>
      <c r="AH392" s="2" t="s">
        <v>3638</v>
      </c>
      <c r="AI392" s="2" t="s">
        <v>3638</v>
      </c>
      <c r="AJ392" s="2" t="s">
        <v>3638</v>
      </c>
      <c r="AK392" s="2" t="s">
        <v>3638</v>
      </c>
      <c r="AL392" s="2" t="s">
        <v>3573</v>
      </c>
      <c r="AM392">
        <v>10</v>
      </c>
      <c r="AN392">
        <v>14</v>
      </c>
      <c r="AO392">
        <v>10</v>
      </c>
      <c r="AP392">
        <v>10</v>
      </c>
      <c r="AQ392">
        <v>18</v>
      </c>
      <c r="AR392">
        <v>18</v>
      </c>
      <c r="AS392" t="s">
        <v>5030</v>
      </c>
    </row>
    <row r="393" spans="1:45" x14ac:dyDescent="0.25">
      <c r="A393" s="2" t="s">
        <v>2521</v>
      </c>
      <c r="B393">
        <v>16</v>
      </c>
      <c r="D39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153</v>
      </c>
      <c r="E393" s="3">
        <f>Units[[#This Row],[CR]]/Units[[#This Row],[Total Levels]]</f>
        <v>1.0625</v>
      </c>
      <c r="F393" s="2">
        <f>IF(Units[[#This Row],[MonsterLevels]]+Units[[#This Row],[ClassLevels]]=0,1,Units[[#This Row],[MonsterLevels]]+Units[[#This Row],[ClassLevels]])</f>
        <v>16</v>
      </c>
      <c r="G393">
        <v>17</v>
      </c>
      <c r="H393">
        <v>1</v>
      </c>
      <c r="I393" s="2" t="s">
        <v>3638</v>
      </c>
      <c r="J393" s="2" t="s">
        <v>3844</v>
      </c>
      <c r="K393" t="s">
        <v>5034</v>
      </c>
      <c r="L393" s="2" t="s">
        <v>3639</v>
      </c>
      <c r="M393" s="2" t="s">
        <v>4868</v>
      </c>
      <c r="N393" s="2" t="s">
        <v>3559</v>
      </c>
      <c r="O393" s="2" t="s">
        <v>3641</v>
      </c>
      <c r="P393" s="2" t="s">
        <v>3805</v>
      </c>
      <c r="Q393" s="2" t="s">
        <v>3638</v>
      </c>
      <c r="R393" s="2" t="s">
        <v>3745</v>
      </c>
      <c r="S393" s="2" t="s">
        <v>3638</v>
      </c>
      <c r="T393" s="2" t="s">
        <v>3638</v>
      </c>
      <c r="U393" s="2" t="s">
        <v>3638</v>
      </c>
      <c r="V393" s="2" t="s">
        <v>3638</v>
      </c>
      <c r="W393" s="2" t="s">
        <v>3638</v>
      </c>
      <c r="X393" s="2" t="s">
        <v>3558</v>
      </c>
      <c r="Y393" s="2" t="s">
        <v>3558</v>
      </c>
      <c r="Z393" s="2" t="s">
        <v>4127</v>
      </c>
      <c r="AA393" s="2" t="s">
        <v>3638</v>
      </c>
      <c r="AB393" s="2" t="s">
        <v>3638</v>
      </c>
      <c r="AC393" s="2" t="s">
        <v>3638</v>
      </c>
      <c r="AD393" s="2" t="s">
        <v>3638</v>
      </c>
      <c r="AE393" s="2" t="s">
        <v>3638</v>
      </c>
      <c r="AF393" s="2" t="s">
        <v>3638</v>
      </c>
      <c r="AG393" s="2" t="s">
        <v>3752</v>
      </c>
      <c r="AH393" s="2" t="s">
        <v>3638</v>
      </c>
      <c r="AI393" s="2" t="s">
        <v>3671</v>
      </c>
      <c r="AJ393" s="2" t="s">
        <v>3638</v>
      </c>
      <c r="AK393" s="2" t="s">
        <v>3672</v>
      </c>
      <c r="AL393" s="2" t="s">
        <v>3573</v>
      </c>
      <c r="AM393">
        <v>12</v>
      </c>
      <c r="AN393">
        <v>17</v>
      </c>
      <c r="AO393">
        <v>14</v>
      </c>
      <c r="AP393">
        <v>9</v>
      </c>
      <c r="AQ393">
        <v>14</v>
      </c>
      <c r="AR393">
        <v>87</v>
      </c>
      <c r="AS393" t="s">
        <v>5034</v>
      </c>
    </row>
    <row r="394" spans="1:45" x14ac:dyDescent="0.25">
      <c r="A394" s="2" t="s">
        <v>2520</v>
      </c>
      <c r="B394">
        <v>16</v>
      </c>
      <c r="D39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394" s="3">
        <f>Units[[#This Row],[CR]]/Units[[#This Row],[Total Levels]]</f>
        <v>1</v>
      </c>
      <c r="F394" s="2">
        <f>IF(Units[[#This Row],[MonsterLevels]]+Units[[#This Row],[ClassLevels]]=0,1,Units[[#This Row],[MonsterLevels]]+Units[[#This Row],[ClassLevels]])</f>
        <v>16</v>
      </c>
      <c r="G394">
        <v>16</v>
      </c>
      <c r="H394">
        <v>1</v>
      </c>
      <c r="I394" s="2" t="s">
        <v>3638</v>
      </c>
      <c r="J394" s="2" t="s">
        <v>3879</v>
      </c>
      <c r="K394" t="s">
        <v>5034</v>
      </c>
      <c r="L394" s="2" t="s">
        <v>3639</v>
      </c>
      <c r="M394" s="2" t="s">
        <v>4869</v>
      </c>
      <c r="N394" s="2" t="s">
        <v>3559</v>
      </c>
      <c r="O394" s="2" t="s">
        <v>3641</v>
      </c>
      <c r="P394" s="2" t="s">
        <v>4870</v>
      </c>
      <c r="Q394" s="2" t="s">
        <v>4871</v>
      </c>
      <c r="R394" s="2" t="s">
        <v>3638</v>
      </c>
      <c r="S394" s="2" t="s">
        <v>3638</v>
      </c>
      <c r="T394" s="2" t="s">
        <v>3638</v>
      </c>
      <c r="U394" s="2" t="s">
        <v>3638</v>
      </c>
      <c r="V394" s="2" t="s">
        <v>3638</v>
      </c>
      <c r="W394" s="2" t="s">
        <v>3638</v>
      </c>
      <c r="X394" s="2" t="s">
        <v>3558</v>
      </c>
      <c r="Y394" s="2" t="s">
        <v>3558</v>
      </c>
      <c r="Z394" s="2" t="s">
        <v>4074</v>
      </c>
      <c r="AA394" s="2" t="s">
        <v>3638</v>
      </c>
      <c r="AB394" s="2" t="s">
        <v>3638</v>
      </c>
      <c r="AC394" s="2" t="s">
        <v>3638</v>
      </c>
      <c r="AD394" s="2" t="s">
        <v>3638</v>
      </c>
      <c r="AE394" s="2" t="s">
        <v>3638</v>
      </c>
      <c r="AF394" s="2" t="s">
        <v>3638</v>
      </c>
      <c r="AG394" s="2" t="s">
        <v>3752</v>
      </c>
      <c r="AH394" s="2" t="s">
        <v>3671</v>
      </c>
      <c r="AI394" s="2" t="s">
        <v>3638</v>
      </c>
      <c r="AJ394" s="2" t="s">
        <v>3638</v>
      </c>
      <c r="AK394" s="2" t="s">
        <v>3672</v>
      </c>
      <c r="AL394" s="2" t="s">
        <v>3573</v>
      </c>
      <c r="AM394">
        <v>12</v>
      </c>
      <c r="AN394">
        <v>7</v>
      </c>
      <c r="AO394">
        <v>17</v>
      </c>
      <c r="AP394">
        <v>8</v>
      </c>
      <c r="AQ394">
        <v>17</v>
      </c>
      <c r="AR394">
        <v>11</v>
      </c>
      <c r="AS394" t="s">
        <v>5034</v>
      </c>
    </row>
    <row r="395" spans="1:45" x14ac:dyDescent="0.25">
      <c r="A395" s="2" t="s">
        <v>2519</v>
      </c>
      <c r="B395">
        <v>16</v>
      </c>
      <c r="D39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73</v>
      </c>
      <c r="E395" s="3">
        <f>Units[[#This Row],[CR]]/Units[[#This Row],[Total Levels]]</f>
        <v>1</v>
      </c>
      <c r="F395" s="2">
        <f>IF(Units[[#This Row],[MonsterLevels]]+Units[[#This Row],[ClassLevels]]=0,1,Units[[#This Row],[MonsterLevels]]+Units[[#This Row],[ClassLevels]])</f>
        <v>16</v>
      </c>
      <c r="G395">
        <v>16</v>
      </c>
      <c r="H395">
        <v>1</v>
      </c>
      <c r="I395" s="2" t="s">
        <v>3638</v>
      </c>
      <c r="J395" s="2" t="s">
        <v>3722</v>
      </c>
      <c r="K395" t="s">
        <v>5034</v>
      </c>
      <c r="L395" s="2" t="s">
        <v>3639</v>
      </c>
      <c r="M395" s="2" t="s">
        <v>4872</v>
      </c>
      <c r="N395" s="2" t="s">
        <v>3559</v>
      </c>
      <c r="O395" s="2" t="s">
        <v>3641</v>
      </c>
      <c r="P395" s="2" t="s">
        <v>3805</v>
      </c>
      <c r="Q395" s="2" t="s">
        <v>3638</v>
      </c>
      <c r="R395" s="2" t="s">
        <v>3745</v>
      </c>
      <c r="S395" s="2" t="s">
        <v>3638</v>
      </c>
      <c r="T395" s="2" t="s">
        <v>3638</v>
      </c>
      <c r="U395" s="2" t="s">
        <v>3638</v>
      </c>
      <c r="V395" s="2" t="s">
        <v>3638</v>
      </c>
      <c r="W395" s="2" t="s">
        <v>3638</v>
      </c>
      <c r="X395" s="2" t="s">
        <v>3558</v>
      </c>
      <c r="Y395" s="2" t="s">
        <v>3558</v>
      </c>
      <c r="Z395" s="2" t="s">
        <v>4073</v>
      </c>
      <c r="AA395" s="2" t="s">
        <v>3638</v>
      </c>
      <c r="AB395" s="2" t="s">
        <v>3638</v>
      </c>
      <c r="AC395" s="2" t="s">
        <v>3638</v>
      </c>
      <c r="AD395" s="2" t="s">
        <v>3638</v>
      </c>
      <c r="AE395" s="2" t="s">
        <v>3638</v>
      </c>
      <c r="AF395" s="2" t="s">
        <v>3638</v>
      </c>
      <c r="AG395" s="2" t="s">
        <v>3752</v>
      </c>
      <c r="AH395" s="2" t="s">
        <v>3671</v>
      </c>
      <c r="AI395" s="2" t="s">
        <v>3638</v>
      </c>
      <c r="AJ395" s="2" t="s">
        <v>3638</v>
      </c>
      <c r="AK395" s="2" t="s">
        <v>3672</v>
      </c>
      <c r="AL395" s="2" t="s">
        <v>3573</v>
      </c>
      <c r="AM395">
        <v>7</v>
      </c>
      <c r="AN395">
        <v>16</v>
      </c>
      <c r="AO395">
        <v>14</v>
      </c>
      <c r="AP395">
        <v>16</v>
      </c>
      <c r="AQ395">
        <v>13</v>
      </c>
      <c r="AR395">
        <v>7</v>
      </c>
      <c r="AS395" t="s">
        <v>5034</v>
      </c>
    </row>
    <row r="396" spans="1:45" x14ac:dyDescent="0.25">
      <c r="A396" s="2" t="s">
        <v>2458</v>
      </c>
      <c r="B396">
        <v>16</v>
      </c>
      <c r="D39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165</v>
      </c>
      <c r="E396" s="3">
        <f>Units[[#This Row],[CR]]/Units[[#This Row],[Total Levels]]</f>
        <v>1</v>
      </c>
      <c r="F396" s="2">
        <f>IF(Units[[#This Row],[MonsterLevels]]+Units[[#This Row],[ClassLevels]]=0,1,Units[[#This Row],[MonsterLevels]]+Units[[#This Row],[ClassLevels]])</f>
        <v>16</v>
      </c>
      <c r="G396">
        <v>16</v>
      </c>
      <c r="H396">
        <v>1</v>
      </c>
      <c r="I396" s="2" t="s">
        <v>4149</v>
      </c>
      <c r="J396" s="2" t="s">
        <v>3638</v>
      </c>
      <c r="K396" t="str">
        <f>IF(ISNUMBER(SEARCH("Demon", I396)), "Demon",IF(Units[[#This Row],[All.Column2.m_Faction]]="WildAnimals","Animal",""))</f>
        <v>Demon</v>
      </c>
      <c r="L396" s="2" t="s">
        <v>3639</v>
      </c>
      <c r="M396" s="2" t="s">
        <v>4284</v>
      </c>
      <c r="N396" s="2" t="s">
        <v>3570</v>
      </c>
      <c r="O396" s="2" t="s">
        <v>3638</v>
      </c>
      <c r="P396" s="2" t="s">
        <v>4151</v>
      </c>
      <c r="Q396" s="2" t="s">
        <v>3638</v>
      </c>
      <c r="R396" s="2" t="s">
        <v>3638</v>
      </c>
      <c r="S396" s="2" t="s">
        <v>3638</v>
      </c>
      <c r="T396" s="2" t="s">
        <v>3638</v>
      </c>
      <c r="U396" s="2" t="s">
        <v>3638</v>
      </c>
      <c r="V396" s="2" t="s">
        <v>3638</v>
      </c>
      <c r="W396" s="2" t="s">
        <v>3638</v>
      </c>
      <c r="X396" s="2" t="s">
        <v>4151</v>
      </c>
      <c r="Y396" s="2" t="s">
        <v>3558</v>
      </c>
      <c r="Z396" s="2" t="s">
        <v>3638</v>
      </c>
      <c r="AA396" s="2" t="s">
        <v>3638</v>
      </c>
      <c r="AB396" s="2" t="s">
        <v>3638</v>
      </c>
      <c r="AC396" s="2" t="s">
        <v>3638</v>
      </c>
      <c r="AD396" s="2" t="s">
        <v>3638</v>
      </c>
      <c r="AE396" s="2" t="s">
        <v>3638</v>
      </c>
      <c r="AF396" s="2" t="s">
        <v>3638</v>
      </c>
      <c r="AG396" s="2" t="s">
        <v>3638</v>
      </c>
      <c r="AH396" s="2" t="s">
        <v>4940</v>
      </c>
      <c r="AI396" s="2" t="s">
        <v>3638</v>
      </c>
      <c r="AJ396" s="2" t="s">
        <v>3638</v>
      </c>
      <c r="AK396" s="2" t="s">
        <v>3638</v>
      </c>
      <c r="AL396" s="2" t="s">
        <v>3583</v>
      </c>
      <c r="AM396">
        <v>39</v>
      </c>
      <c r="AN396">
        <v>19</v>
      </c>
      <c r="AO396">
        <v>43</v>
      </c>
      <c r="AP396">
        <v>20</v>
      </c>
      <c r="AQ396">
        <v>20</v>
      </c>
      <c r="AR396">
        <v>24</v>
      </c>
      <c r="AS396" t="s">
        <v>5029</v>
      </c>
    </row>
    <row r="397" spans="1:45" x14ac:dyDescent="0.25">
      <c r="A397" s="2" t="s">
        <v>2441</v>
      </c>
      <c r="B397">
        <v>16</v>
      </c>
      <c r="D39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105</v>
      </c>
      <c r="E397" s="3">
        <f>Units[[#This Row],[CR]]/Units[[#This Row],[Total Levels]]</f>
        <v>0.9375</v>
      </c>
      <c r="F397" s="2">
        <f>IF(Units[[#This Row],[MonsterLevels]]+Units[[#This Row],[ClassLevels]]=0,1,Units[[#This Row],[MonsterLevels]]+Units[[#This Row],[ClassLevels]])</f>
        <v>16</v>
      </c>
      <c r="G397">
        <v>15</v>
      </c>
      <c r="H397">
        <v>1</v>
      </c>
      <c r="I397" s="2" t="s">
        <v>3803</v>
      </c>
      <c r="J397" s="2" t="s">
        <v>3638</v>
      </c>
      <c r="K397" t="str">
        <f>IF(ISNUMBER(SEARCH("Demon", I397)), "Demon",IF(Units[[#This Row],[All.Column2.m_Faction]]="WildAnimals","Animal",""))</f>
        <v>Demon</v>
      </c>
      <c r="L397" s="2" t="s">
        <v>3639</v>
      </c>
      <c r="M397" s="2" t="s">
        <v>4957</v>
      </c>
      <c r="N397" s="2" t="s">
        <v>3559</v>
      </c>
      <c r="O397" s="2" t="s">
        <v>3641</v>
      </c>
      <c r="P397" s="2" t="s">
        <v>4323</v>
      </c>
      <c r="Q397" s="2" t="s">
        <v>3638</v>
      </c>
      <c r="R397" s="2" t="s">
        <v>4178</v>
      </c>
      <c r="S397" s="2" t="s">
        <v>3638</v>
      </c>
      <c r="T397" s="2" t="s">
        <v>3638</v>
      </c>
      <c r="U397" s="2" t="s">
        <v>3638</v>
      </c>
      <c r="V397" s="2" t="s">
        <v>3638</v>
      </c>
      <c r="W397" s="2" t="s">
        <v>3638</v>
      </c>
      <c r="X397" s="2" t="s">
        <v>3779</v>
      </c>
      <c r="Y397" s="2" t="s">
        <v>3558</v>
      </c>
      <c r="Z397" s="2" t="s">
        <v>4302</v>
      </c>
      <c r="AA397" s="2" t="s">
        <v>3638</v>
      </c>
      <c r="AB397" s="2" t="s">
        <v>3638</v>
      </c>
      <c r="AC397" s="2" t="s">
        <v>3743</v>
      </c>
      <c r="AD397" s="2" t="s">
        <v>3638</v>
      </c>
      <c r="AE397" s="2" t="s">
        <v>3638</v>
      </c>
      <c r="AF397" s="2" t="s">
        <v>3638</v>
      </c>
      <c r="AG397" s="2" t="s">
        <v>4180</v>
      </c>
      <c r="AH397" s="2" t="s">
        <v>3659</v>
      </c>
      <c r="AI397" s="2" t="s">
        <v>3638</v>
      </c>
      <c r="AJ397" s="2" t="s">
        <v>3638</v>
      </c>
      <c r="AK397" s="2" t="s">
        <v>3638</v>
      </c>
      <c r="AL397" s="2" t="s">
        <v>3573</v>
      </c>
      <c r="AM397">
        <v>17</v>
      </c>
      <c r="AN397">
        <v>19</v>
      </c>
      <c r="AO397">
        <v>18</v>
      </c>
      <c r="AP397">
        <v>18</v>
      </c>
      <c r="AQ397">
        <v>16</v>
      </c>
      <c r="AR397">
        <v>17</v>
      </c>
      <c r="AS397" t="s">
        <v>5029</v>
      </c>
    </row>
    <row r="398" spans="1:45" x14ac:dyDescent="0.25">
      <c r="A398" s="2" t="s">
        <v>2430</v>
      </c>
      <c r="B398">
        <v>16</v>
      </c>
      <c r="D39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161</v>
      </c>
      <c r="E398" s="3">
        <f>Units[[#This Row],[CR]]/Units[[#This Row],[Total Levels]]</f>
        <v>1.125</v>
      </c>
      <c r="F398" s="2">
        <f>IF(Units[[#This Row],[MonsterLevels]]+Units[[#This Row],[ClassLevels]]=0,1,Units[[#This Row],[MonsterLevels]]+Units[[#This Row],[ClassLevels]])</f>
        <v>16</v>
      </c>
      <c r="G398">
        <v>18</v>
      </c>
      <c r="H398">
        <v>1</v>
      </c>
      <c r="I398" s="2" t="s">
        <v>3699</v>
      </c>
      <c r="J398" s="2" t="s">
        <v>3638</v>
      </c>
      <c r="K398" t="str">
        <f>IF(ISNUMBER(SEARCH("Demon", I398)), "Demon",IF(Units[[#This Row],[All.Column2.m_Faction]]="WildAnimals","Animal",""))</f>
        <v>Demon</v>
      </c>
      <c r="L398" s="2" t="s">
        <v>3639</v>
      </c>
      <c r="M398" s="2" t="s">
        <v>4968</v>
      </c>
      <c r="N398" s="2" t="s">
        <v>3569</v>
      </c>
      <c r="O398" s="2" t="s">
        <v>3641</v>
      </c>
      <c r="P398" s="2" t="s">
        <v>3988</v>
      </c>
      <c r="Q398" s="2" t="s">
        <v>3638</v>
      </c>
      <c r="R398" s="2" t="s">
        <v>3638</v>
      </c>
      <c r="S398" s="2" t="s">
        <v>3638</v>
      </c>
      <c r="T398" s="2" t="s">
        <v>3638</v>
      </c>
      <c r="U398" s="2" t="s">
        <v>3638</v>
      </c>
      <c r="V398" s="2" t="s">
        <v>3638</v>
      </c>
      <c r="W398" s="2" t="s">
        <v>3638</v>
      </c>
      <c r="X398" s="2" t="s">
        <v>3702</v>
      </c>
      <c r="Y398" s="2" t="s">
        <v>3558</v>
      </c>
      <c r="Z398" s="2" t="s">
        <v>3638</v>
      </c>
      <c r="AA398" s="2" t="s">
        <v>3638</v>
      </c>
      <c r="AB398" s="2" t="s">
        <v>3638</v>
      </c>
      <c r="AC398" s="2" t="s">
        <v>3638</v>
      </c>
      <c r="AD398" s="2" t="s">
        <v>3638</v>
      </c>
      <c r="AE398" s="2" t="s">
        <v>3638</v>
      </c>
      <c r="AF398" s="2" t="s">
        <v>3638</v>
      </c>
      <c r="AG398" s="2" t="s">
        <v>3638</v>
      </c>
      <c r="AH398" s="2" t="s">
        <v>3638</v>
      </c>
      <c r="AI398" s="2" t="s">
        <v>3638</v>
      </c>
      <c r="AJ398" s="2" t="s">
        <v>3638</v>
      </c>
      <c r="AK398" s="2" t="s">
        <v>3638</v>
      </c>
      <c r="AL398" s="2" t="s">
        <v>3573</v>
      </c>
      <c r="AM398">
        <v>29</v>
      </c>
      <c r="AN398">
        <v>23</v>
      </c>
      <c r="AO398">
        <v>36</v>
      </c>
      <c r="AP398">
        <v>22</v>
      </c>
      <c r="AQ398">
        <v>22</v>
      </c>
      <c r="AR398">
        <v>29</v>
      </c>
      <c r="AS398" t="s">
        <v>5029</v>
      </c>
    </row>
    <row r="399" spans="1:45" x14ac:dyDescent="0.25">
      <c r="A399" s="2" t="s">
        <v>3514</v>
      </c>
      <c r="B399">
        <v>15</v>
      </c>
      <c r="D39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77</v>
      </c>
      <c r="E399" s="3">
        <f>Units[[#This Row],[CR]]/Units[[#This Row],[Total Levels]]</f>
        <v>1.0666666666666667</v>
      </c>
      <c r="F399" s="2">
        <f>IF(Units[[#This Row],[MonsterLevels]]+Units[[#This Row],[ClassLevels]]=0,1,Units[[#This Row],[MonsterLevels]]+Units[[#This Row],[ClassLevels]])</f>
        <v>15</v>
      </c>
      <c r="G399">
        <v>16</v>
      </c>
      <c r="H399">
        <v>1</v>
      </c>
      <c r="I399" s="2" t="s">
        <v>3785</v>
      </c>
      <c r="J399" s="2" t="s">
        <v>3758</v>
      </c>
      <c r="K399" t="s">
        <v>5034</v>
      </c>
      <c r="L399" s="2" t="s">
        <v>3639</v>
      </c>
      <c r="M399" s="2" t="s">
        <v>3783</v>
      </c>
      <c r="N399" s="2" t="s">
        <v>3559</v>
      </c>
      <c r="O399" s="2" t="s">
        <v>3786</v>
      </c>
      <c r="P399" s="2" t="s">
        <v>3750</v>
      </c>
      <c r="Q399" s="2" t="s">
        <v>3638</v>
      </c>
      <c r="R399" s="2" t="s">
        <v>3638</v>
      </c>
      <c r="S399" s="2" t="s">
        <v>3638</v>
      </c>
      <c r="T399" s="2" t="s">
        <v>3638</v>
      </c>
      <c r="U399" s="2" t="s">
        <v>3638</v>
      </c>
      <c r="V399" s="2" t="s">
        <v>3638</v>
      </c>
      <c r="W399" s="2" t="s">
        <v>3638</v>
      </c>
      <c r="X399" s="2" t="s">
        <v>3558</v>
      </c>
      <c r="Y399" s="2" t="s">
        <v>3558</v>
      </c>
      <c r="Z399" s="2" t="s">
        <v>3787</v>
      </c>
      <c r="AA399" s="2" t="s">
        <v>3638</v>
      </c>
      <c r="AB399" s="2" t="s">
        <v>3638</v>
      </c>
      <c r="AC399" s="2" t="s">
        <v>3638</v>
      </c>
      <c r="AD399" s="2" t="s">
        <v>3638</v>
      </c>
      <c r="AE399" s="2" t="s">
        <v>3638</v>
      </c>
      <c r="AF399" s="2" t="s">
        <v>3638</v>
      </c>
      <c r="AG399" s="2" t="s">
        <v>3638</v>
      </c>
      <c r="AH399" s="2" t="s">
        <v>3638</v>
      </c>
      <c r="AI399" s="2" t="s">
        <v>3638</v>
      </c>
      <c r="AJ399" s="2" t="s">
        <v>3788</v>
      </c>
      <c r="AK399" s="2" t="s">
        <v>3672</v>
      </c>
      <c r="AL399" s="2" t="s">
        <v>3573</v>
      </c>
      <c r="AM399">
        <v>14</v>
      </c>
      <c r="AN399">
        <v>13</v>
      </c>
      <c r="AO399">
        <v>10</v>
      </c>
      <c r="AP399">
        <v>14</v>
      </c>
      <c r="AQ399">
        <v>10</v>
      </c>
      <c r="AR399">
        <v>16</v>
      </c>
      <c r="AS399" t="s">
        <v>5034</v>
      </c>
    </row>
    <row r="400" spans="1:45" x14ac:dyDescent="0.25">
      <c r="A400" s="2" t="s">
        <v>3511</v>
      </c>
      <c r="B400">
        <v>15</v>
      </c>
      <c r="D40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93</v>
      </c>
      <c r="E400" s="3">
        <f>Units[[#This Row],[CR]]/Units[[#This Row],[Total Levels]]</f>
        <v>1.2</v>
      </c>
      <c r="F400" s="2">
        <f>IF(Units[[#This Row],[MonsterLevels]]+Units[[#This Row],[ClassLevels]]=0,1,Units[[#This Row],[MonsterLevels]]+Units[[#This Row],[ClassLevels]])</f>
        <v>15</v>
      </c>
      <c r="G400">
        <v>18</v>
      </c>
      <c r="H400">
        <v>1</v>
      </c>
      <c r="I400" s="2" t="s">
        <v>3796</v>
      </c>
      <c r="J400" s="2" t="s">
        <v>3638</v>
      </c>
      <c r="K400" t="s">
        <v>5030</v>
      </c>
      <c r="L400" s="2" t="s">
        <v>3639</v>
      </c>
      <c r="M400" s="2" t="s">
        <v>3797</v>
      </c>
      <c r="N400" s="2" t="s">
        <v>3559</v>
      </c>
      <c r="O400" s="2" t="s">
        <v>3638</v>
      </c>
      <c r="P400" s="2" t="s">
        <v>3638</v>
      </c>
      <c r="Q400" s="2" t="s">
        <v>3638</v>
      </c>
      <c r="R400" s="2" t="s">
        <v>3638</v>
      </c>
      <c r="S400" s="2" t="s">
        <v>3638</v>
      </c>
      <c r="T400" s="2" t="s">
        <v>3638</v>
      </c>
      <c r="U400" s="2" t="s">
        <v>3638</v>
      </c>
      <c r="V400" s="2" t="s">
        <v>3638</v>
      </c>
      <c r="W400" s="2" t="s">
        <v>3638</v>
      </c>
      <c r="X400" s="2" t="s">
        <v>3798</v>
      </c>
      <c r="Y400" s="2" t="s">
        <v>3558</v>
      </c>
      <c r="Z400" s="2" t="s">
        <v>3638</v>
      </c>
      <c r="AA400" s="2" t="s">
        <v>3638</v>
      </c>
      <c r="AB400" s="2" t="s">
        <v>3638</v>
      </c>
      <c r="AC400" s="2" t="s">
        <v>3638</v>
      </c>
      <c r="AD400" s="2" t="s">
        <v>3638</v>
      </c>
      <c r="AE400" s="2" t="s">
        <v>3638</v>
      </c>
      <c r="AF400" s="2" t="s">
        <v>3638</v>
      </c>
      <c r="AG400" s="2" t="s">
        <v>3638</v>
      </c>
      <c r="AH400" s="2" t="s">
        <v>3638</v>
      </c>
      <c r="AI400" s="2" t="s">
        <v>3638</v>
      </c>
      <c r="AJ400" s="2" t="s">
        <v>3638</v>
      </c>
      <c r="AK400" s="2" t="s">
        <v>3638</v>
      </c>
      <c r="AL400" s="2" t="s">
        <v>3573</v>
      </c>
      <c r="AM400">
        <v>17</v>
      </c>
      <c r="AN400">
        <v>19</v>
      </c>
      <c r="AO400">
        <v>10</v>
      </c>
      <c r="AP400">
        <v>10</v>
      </c>
      <c r="AQ400">
        <v>17</v>
      </c>
      <c r="AR400">
        <v>20</v>
      </c>
      <c r="AS400" t="s">
        <v>5030</v>
      </c>
    </row>
    <row r="401" spans="1:45" x14ac:dyDescent="0.25">
      <c r="A401" s="2" t="s">
        <v>3401</v>
      </c>
      <c r="B401">
        <v>15</v>
      </c>
      <c r="D40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99</v>
      </c>
      <c r="E401" s="3">
        <f>Units[[#This Row],[CR]]/Units[[#This Row],[Total Levels]]</f>
        <v>0.73333333333333328</v>
      </c>
      <c r="F401" s="2">
        <f>IF(Units[[#This Row],[MonsterLevels]]+Units[[#This Row],[ClassLevels]]=0,1,Units[[#This Row],[MonsterLevels]]+Units[[#This Row],[ClassLevels]])</f>
        <v>15</v>
      </c>
      <c r="G401">
        <v>11</v>
      </c>
      <c r="H401">
        <v>1</v>
      </c>
      <c r="I401" s="2" t="s">
        <v>4027</v>
      </c>
      <c r="J401" s="2" t="s">
        <v>3638</v>
      </c>
      <c r="K401" t="s">
        <v>5035</v>
      </c>
      <c r="L401" s="2" t="s">
        <v>3639</v>
      </c>
      <c r="M401" s="2" t="s">
        <v>4028</v>
      </c>
      <c r="N401" s="2" t="s">
        <v>3569</v>
      </c>
      <c r="O401" s="2" t="s">
        <v>3641</v>
      </c>
      <c r="P401" s="2" t="s">
        <v>4029</v>
      </c>
      <c r="Q401" s="2" t="s">
        <v>3638</v>
      </c>
      <c r="R401" s="2" t="s">
        <v>3638</v>
      </c>
      <c r="S401" s="2" t="s">
        <v>3638</v>
      </c>
      <c r="T401" s="2" t="s">
        <v>3638</v>
      </c>
      <c r="U401" s="2" t="s">
        <v>3638</v>
      </c>
      <c r="V401" s="2" t="s">
        <v>3638</v>
      </c>
      <c r="W401" s="2" t="s">
        <v>3638</v>
      </c>
      <c r="X401" s="2" t="s">
        <v>3898</v>
      </c>
      <c r="Y401" s="2" t="s">
        <v>3899</v>
      </c>
      <c r="Z401" s="2" t="s">
        <v>3638</v>
      </c>
      <c r="AA401" s="2" t="s">
        <v>3638</v>
      </c>
      <c r="AB401" s="2" t="s">
        <v>3638</v>
      </c>
      <c r="AC401" s="2" t="s">
        <v>3638</v>
      </c>
      <c r="AD401" s="2" t="s">
        <v>3638</v>
      </c>
      <c r="AE401" s="2" t="s">
        <v>3638</v>
      </c>
      <c r="AF401" s="2" t="s">
        <v>3638</v>
      </c>
      <c r="AG401" s="2" t="s">
        <v>3638</v>
      </c>
      <c r="AH401" s="2" t="s">
        <v>3638</v>
      </c>
      <c r="AI401" s="2" t="s">
        <v>3638</v>
      </c>
      <c r="AJ401" s="2" t="s">
        <v>3638</v>
      </c>
      <c r="AK401" s="2" t="s">
        <v>3638</v>
      </c>
      <c r="AL401" s="2" t="s">
        <v>3573</v>
      </c>
      <c r="AM401">
        <v>27</v>
      </c>
      <c r="AN401">
        <v>12</v>
      </c>
      <c r="AO401">
        <v>21</v>
      </c>
      <c r="AP401">
        <v>12</v>
      </c>
      <c r="AQ401">
        <v>15</v>
      </c>
      <c r="AR401">
        <v>12</v>
      </c>
      <c r="AS401" t="s">
        <v>5035</v>
      </c>
    </row>
    <row r="402" spans="1:45" x14ac:dyDescent="0.25">
      <c r="A402" s="2" t="s">
        <v>3395</v>
      </c>
      <c r="B402">
        <v>15</v>
      </c>
      <c r="D40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402" s="3">
        <f>Units[[#This Row],[CR]]/Units[[#This Row],[Total Levels]]</f>
        <v>0.73333333333333328</v>
      </c>
      <c r="F402" s="2">
        <f>IF(Units[[#This Row],[MonsterLevels]]+Units[[#This Row],[ClassLevels]]=0,1,Units[[#This Row],[MonsterLevels]]+Units[[#This Row],[ClassLevels]])</f>
        <v>15</v>
      </c>
      <c r="G402">
        <v>11</v>
      </c>
      <c r="H402">
        <v>1</v>
      </c>
      <c r="I402" s="2" t="s">
        <v>4039</v>
      </c>
      <c r="J402" s="2" t="s">
        <v>3638</v>
      </c>
      <c r="K402" t="s">
        <v>5036</v>
      </c>
      <c r="L402" s="2" t="s">
        <v>3639</v>
      </c>
      <c r="M402" s="2" t="s">
        <v>4039</v>
      </c>
      <c r="N402" s="2" t="s">
        <v>3570</v>
      </c>
      <c r="O402" s="2" t="s">
        <v>3638</v>
      </c>
      <c r="P402" s="2" t="s">
        <v>3638</v>
      </c>
      <c r="Q402" s="2" t="s">
        <v>3638</v>
      </c>
      <c r="R402" s="2" t="s">
        <v>3638</v>
      </c>
      <c r="S402" s="2" t="s">
        <v>3638</v>
      </c>
      <c r="T402" s="2" t="s">
        <v>3638</v>
      </c>
      <c r="U402" s="2" t="s">
        <v>3638</v>
      </c>
      <c r="V402" s="2" t="s">
        <v>3638</v>
      </c>
      <c r="W402" s="2" t="s">
        <v>3638</v>
      </c>
      <c r="X402" s="2" t="s">
        <v>3714</v>
      </c>
      <c r="Y402" s="2" t="s">
        <v>3558</v>
      </c>
      <c r="Z402" s="2" t="s">
        <v>3638</v>
      </c>
      <c r="AA402" s="2" t="s">
        <v>3638</v>
      </c>
      <c r="AB402" s="2" t="s">
        <v>3638</v>
      </c>
      <c r="AC402" s="2" t="s">
        <v>3638</v>
      </c>
      <c r="AD402" s="2" t="s">
        <v>3638</v>
      </c>
      <c r="AE402" s="2" t="s">
        <v>3638</v>
      </c>
      <c r="AF402" s="2" t="s">
        <v>3638</v>
      </c>
      <c r="AG402" s="2" t="s">
        <v>3638</v>
      </c>
      <c r="AH402" s="2" t="s">
        <v>3638</v>
      </c>
      <c r="AI402" s="2" t="s">
        <v>3638</v>
      </c>
      <c r="AJ402" s="2" t="s">
        <v>3638</v>
      </c>
      <c r="AK402" s="2" t="s">
        <v>3638</v>
      </c>
      <c r="AL402" s="2" t="s">
        <v>3573</v>
      </c>
      <c r="AM402">
        <v>22</v>
      </c>
      <c r="AN402">
        <v>16</v>
      </c>
      <c r="AO402">
        <v>10</v>
      </c>
      <c r="AP402">
        <v>3</v>
      </c>
      <c r="AQ402">
        <v>11</v>
      </c>
      <c r="AR402">
        <v>10</v>
      </c>
      <c r="AS402" t="s">
        <v>5036</v>
      </c>
    </row>
    <row r="403" spans="1:45" x14ac:dyDescent="0.25">
      <c r="A403" s="2" t="s">
        <v>3391</v>
      </c>
      <c r="B403">
        <v>15</v>
      </c>
      <c r="D40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112</v>
      </c>
      <c r="E403" s="3">
        <f>Units[[#This Row],[CR]]/Units[[#This Row],[Total Levels]]</f>
        <v>0.8666666666666667</v>
      </c>
      <c r="F403" s="2">
        <f>IF(Units[[#This Row],[MonsterLevels]]+Units[[#This Row],[ClassLevels]]=0,1,Units[[#This Row],[MonsterLevels]]+Units[[#This Row],[ClassLevels]])</f>
        <v>15</v>
      </c>
      <c r="G403">
        <v>13</v>
      </c>
      <c r="H403">
        <v>1</v>
      </c>
      <c r="I403" s="2" t="s">
        <v>4044</v>
      </c>
      <c r="J403" s="2" t="s">
        <v>3638</v>
      </c>
      <c r="K403" t="s">
        <v>5029</v>
      </c>
      <c r="L403" s="2" t="s">
        <v>3639</v>
      </c>
      <c r="M403" s="2" t="s">
        <v>4044</v>
      </c>
      <c r="N403" s="2" t="s">
        <v>3559</v>
      </c>
      <c r="O403" s="2" t="s">
        <v>3641</v>
      </c>
      <c r="P403" s="2" t="s">
        <v>4045</v>
      </c>
      <c r="Q403" s="2" t="s">
        <v>3638</v>
      </c>
      <c r="R403" s="2" t="s">
        <v>3638</v>
      </c>
      <c r="S403" s="2" t="s">
        <v>3638</v>
      </c>
      <c r="T403" s="2" t="s">
        <v>3638</v>
      </c>
      <c r="U403" s="2" t="s">
        <v>3638</v>
      </c>
      <c r="V403" s="2" t="s">
        <v>3638</v>
      </c>
      <c r="W403" s="2" t="s">
        <v>3638</v>
      </c>
      <c r="X403" s="2" t="s">
        <v>3558</v>
      </c>
      <c r="Y403" s="2" t="s">
        <v>3558</v>
      </c>
      <c r="Z403" s="2" t="s">
        <v>3638</v>
      </c>
      <c r="AA403" s="2" t="s">
        <v>3638</v>
      </c>
      <c r="AB403" s="2" t="s">
        <v>3638</v>
      </c>
      <c r="AC403" s="2" t="s">
        <v>3638</v>
      </c>
      <c r="AD403" s="2" t="s">
        <v>3638</v>
      </c>
      <c r="AE403" s="2" t="s">
        <v>3638</v>
      </c>
      <c r="AF403" s="2" t="s">
        <v>3638</v>
      </c>
      <c r="AG403" s="2" t="s">
        <v>3638</v>
      </c>
      <c r="AH403" s="2" t="s">
        <v>3638</v>
      </c>
      <c r="AI403" s="2" t="s">
        <v>3638</v>
      </c>
      <c r="AJ403" s="2" t="s">
        <v>3638</v>
      </c>
      <c r="AK403" s="2" t="s">
        <v>3638</v>
      </c>
      <c r="AL403" s="2" t="s">
        <v>3573</v>
      </c>
      <c r="AM403">
        <v>21</v>
      </c>
      <c r="AN403">
        <v>16</v>
      </c>
      <c r="AO403">
        <v>23</v>
      </c>
      <c r="AP403">
        <v>17</v>
      </c>
      <c r="AQ403">
        <v>17</v>
      </c>
      <c r="AR403">
        <v>18</v>
      </c>
      <c r="AS403" t="s">
        <v>5029</v>
      </c>
    </row>
    <row r="404" spans="1:45" x14ac:dyDescent="0.25">
      <c r="A404" s="2" t="s">
        <v>3352</v>
      </c>
      <c r="B404">
        <v>15</v>
      </c>
      <c r="D40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92</v>
      </c>
      <c r="E404" s="3">
        <f>Units[[#This Row],[CR]]/Units[[#This Row],[Total Levels]]</f>
        <v>0.8</v>
      </c>
      <c r="F404" s="2">
        <f>IF(Units[[#This Row],[MonsterLevels]]+Units[[#This Row],[ClassLevels]]=0,1,Units[[#This Row],[MonsterLevels]]+Units[[#This Row],[ClassLevels]])</f>
        <v>15</v>
      </c>
      <c r="G404">
        <v>12</v>
      </c>
      <c r="H404">
        <v>1</v>
      </c>
      <c r="I404" s="2" t="s">
        <v>4039</v>
      </c>
      <c r="J404" s="2" t="s">
        <v>3638</v>
      </c>
      <c r="K404" t="s">
        <v>5036</v>
      </c>
      <c r="L404" s="2" t="s">
        <v>3639</v>
      </c>
      <c r="M404" s="2" t="s">
        <v>4103</v>
      </c>
      <c r="N404" s="2" t="s">
        <v>3570</v>
      </c>
      <c r="O404" s="2" t="s">
        <v>3638</v>
      </c>
      <c r="P404" s="2" t="s">
        <v>3638</v>
      </c>
      <c r="Q404" s="2" t="s">
        <v>3638</v>
      </c>
      <c r="R404" s="2" t="s">
        <v>3638</v>
      </c>
      <c r="S404" s="2" t="s">
        <v>3638</v>
      </c>
      <c r="T404" s="2" t="s">
        <v>3638</v>
      </c>
      <c r="U404" s="2" t="s">
        <v>3638</v>
      </c>
      <c r="V404" s="2" t="s">
        <v>3638</v>
      </c>
      <c r="W404" s="2" t="s">
        <v>3638</v>
      </c>
      <c r="X404" s="2" t="s">
        <v>3714</v>
      </c>
      <c r="Y404" s="2" t="s">
        <v>3558</v>
      </c>
      <c r="Z404" s="2" t="s">
        <v>3638</v>
      </c>
      <c r="AA404" s="2" t="s">
        <v>3638</v>
      </c>
      <c r="AB404" s="2" t="s">
        <v>3638</v>
      </c>
      <c r="AC404" s="2" t="s">
        <v>3638</v>
      </c>
      <c r="AD404" s="2" t="s">
        <v>3638</v>
      </c>
      <c r="AE404" s="2" t="s">
        <v>3638</v>
      </c>
      <c r="AF404" s="2" t="s">
        <v>3638</v>
      </c>
      <c r="AG404" s="2" t="s">
        <v>3638</v>
      </c>
      <c r="AH404" s="2" t="s">
        <v>3638</v>
      </c>
      <c r="AI404" s="2" t="s">
        <v>3638</v>
      </c>
      <c r="AJ404" s="2" t="s">
        <v>3638</v>
      </c>
      <c r="AK404" s="2" t="s">
        <v>3638</v>
      </c>
      <c r="AL404" s="2" t="s">
        <v>3573</v>
      </c>
      <c r="AM404">
        <v>26</v>
      </c>
      <c r="AN404">
        <v>20</v>
      </c>
      <c r="AO404">
        <v>10</v>
      </c>
      <c r="AP404">
        <v>11</v>
      </c>
      <c r="AQ404">
        <v>15</v>
      </c>
      <c r="AR404">
        <v>10</v>
      </c>
      <c r="AS404" t="s">
        <v>5036</v>
      </c>
    </row>
    <row r="405" spans="1:45" x14ac:dyDescent="0.25">
      <c r="A405" s="2" t="s">
        <v>3342</v>
      </c>
      <c r="B405">
        <v>15</v>
      </c>
      <c r="D40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108</v>
      </c>
      <c r="E405" s="3">
        <f>Units[[#This Row],[CR]]/Units[[#This Row],[Total Levels]]</f>
        <v>0.8</v>
      </c>
      <c r="F405" s="2">
        <f>IF(Units[[#This Row],[MonsterLevels]]+Units[[#This Row],[ClassLevels]]=0,1,Units[[#This Row],[MonsterLevels]]+Units[[#This Row],[ClassLevels]])</f>
        <v>15</v>
      </c>
      <c r="G405">
        <v>12</v>
      </c>
      <c r="H405">
        <v>1</v>
      </c>
      <c r="I405" s="2" t="s">
        <v>4118</v>
      </c>
      <c r="J405" s="2" t="s">
        <v>3638</v>
      </c>
      <c r="K405" t="s">
        <v>5036</v>
      </c>
      <c r="L405" s="2" t="s">
        <v>3639</v>
      </c>
      <c r="M405" s="2" t="s">
        <v>4119</v>
      </c>
      <c r="N405" s="2" t="s">
        <v>3570</v>
      </c>
      <c r="O405" s="2" t="s">
        <v>3638</v>
      </c>
      <c r="P405" s="2" t="s">
        <v>3638</v>
      </c>
      <c r="Q405" s="2" t="s">
        <v>3638</v>
      </c>
      <c r="R405" s="2" t="s">
        <v>3638</v>
      </c>
      <c r="S405" s="2" t="s">
        <v>3638</v>
      </c>
      <c r="T405" s="2" t="s">
        <v>3638</v>
      </c>
      <c r="U405" s="2" t="s">
        <v>3638</v>
      </c>
      <c r="V405" s="2" t="s">
        <v>3638</v>
      </c>
      <c r="W405" s="2" t="s">
        <v>3638</v>
      </c>
      <c r="X405" s="2" t="s">
        <v>4120</v>
      </c>
      <c r="Y405" s="2" t="s">
        <v>4121</v>
      </c>
      <c r="Z405" s="2" t="s">
        <v>3638</v>
      </c>
      <c r="AA405" s="2" t="s">
        <v>3638</v>
      </c>
      <c r="AB405" s="2" t="s">
        <v>3638</v>
      </c>
      <c r="AC405" s="2" t="s">
        <v>3638</v>
      </c>
      <c r="AD405" s="2" t="s">
        <v>3638</v>
      </c>
      <c r="AE405" s="2" t="s">
        <v>3638</v>
      </c>
      <c r="AF405" s="2" t="s">
        <v>3638</v>
      </c>
      <c r="AG405" s="2" t="s">
        <v>3638</v>
      </c>
      <c r="AH405" s="2" t="s">
        <v>3638</v>
      </c>
      <c r="AI405" s="2" t="s">
        <v>3638</v>
      </c>
      <c r="AJ405" s="2" t="s">
        <v>3638</v>
      </c>
      <c r="AK405" s="2" t="s">
        <v>3638</v>
      </c>
      <c r="AL405" s="2" t="s">
        <v>3573</v>
      </c>
      <c r="AM405">
        <v>28</v>
      </c>
      <c r="AN405">
        <v>14</v>
      </c>
      <c r="AO405">
        <v>26</v>
      </c>
      <c r="AP405">
        <v>11</v>
      </c>
      <c r="AQ405">
        <v>16</v>
      </c>
      <c r="AR405">
        <v>13</v>
      </c>
      <c r="AS405" t="s">
        <v>5036</v>
      </c>
    </row>
    <row r="406" spans="1:45" x14ac:dyDescent="0.25">
      <c r="A406" s="2" t="s">
        <v>3340</v>
      </c>
      <c r="B406">
        <v>15</v>
      </c>
      <c r="D40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118</v>
      </c>
      <c r="E406" s="3">
        <f>Units[[#This Row],[CR]]/Units[[#This Row],[Total Levels]]</f>
        <v>0.8666666666666667</v>
      </c>
      <c r="F406" s="2">
        <f>IF(Units[[#This Row],[MonsterLevels]]+Units[[#This Row],[ClassLevels]]=0,1,Units[[#This Row],[MonsterLevels]]+Units[[#This Row],[ClassLevels]])</f>
        <v>15</v>
      </c>
      <c r="G406">
        <v>13</v>
      </c>
      <c r="H406">
        <v>1</v>
      </c>
      <c r="I406" s="2" t="s">
        <v>4123</v>
      </c>
      <c r="J406" s="2" t="s">
        <v>3638</v>
      </c>
      <c r="K406" t="s">
        <v>5030</v>
      </c>
      <c r="L406" s="2" t="s">
        <v>3639</v>
      </c>
      <c r="M406" s="2" t="s">
        <v>4124</v>
      </c>
      <c r="N406" s="2" t="s">
        <v>3559</v>
      </c>
      <c r="O406" s="2" t="s">
        <v>3638</v>
      </c>
      <c r="P406" s="2" t="s">
        <v>3638</v>
      </c>
      <c r="Q406" s="2" t="s">
        <v>3638</v>
      </c>
      <c r="R406" s="2" t="s">
        <v>3638</v>
      </c>
      <c r="S406" s="2" t="s">
        <v>3638</v>
      </c>
      <c r="T406" s="2" t="s">
        <v>3638</v>
      </c>
      <c r="U406" s="2" t="s">
        <v>3638</v>
      </c>
      <c r="V406" s="2" t="s">
        <v>3638</v>
      </c>
      <c r="W406" s="2" t="s">
        <v>3638</v>
      </c>
      <c r="X406" s="2" t="s">
        <v>4032</v>
      </c>
      <c r="Y406" s="2" t="s">
        <v>3558</v>
      </c>
      <c r="Z406" s="2" t="s">
        <v>3638</v>
      </c>
      <c r="AA406" s="2" t="s">
        <v>3638</v>
      </c>
      <c r="AB406" s="2" t="s">
        <v>3638</v>
      </c>
      <c r="AC406" s="2" t="s">
        <v>3638</v>
      </c>
      <c r="AD406" s="2" t="s">
        <v>3638</v>
      </c>
      <c r="AE406" s="2" t="s">
        <v>3638</v>
      </c>
      <c r="AF406" s="2" t="s">
        <v>3638</v>
      </c>
      <c r="AG406" s="2" t="s">
        <v>3638</v>
      </c>
      <c r="AH406" s="2" t="s">
        <v>3638</v>
      </c>
      <c r="AI406" s="2" t="s">
        <v>3638</v>
      </c>
      <c r="AJ406" s="2" t="s">
        <v>3638</v>
      </c>
      <c r="AK406" s="2" t="s">
        <v>3638</v>
      </c>
      <c r="AL406" s="2" t="s">
        <v>3573</v>
      </c>
      <c r="AM406">
        <v>21</v>
      </c>
      <c r="AN406">
        <v>26</v>
      </c>
      <c r="AO406">
        <v>24</v>
      </c>
      <c r="AP406">
        <v>16</v>
      </c>
      <c r="AQ406">
        <v>16</v>
      </c>
      <c r="AR406">
        <v>15</v>
      </c>
      <c r="AS406" t="s">
        <v>5030</v>
      </c>
    </row>
    <row r="407" spans="1:45" x14ac:dyDescent="0.25">
      <c r="A407" s="2" t="s">
        <v>3313</v>
      </c>
      <c r="B407">
        <v>15</v>
      </c>
      <c r="D40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126</v>
      </c>
      <c r="E407" s="3">
        <f>Units[[#This Row],[CR]]/Units[[#This Row],[Total Levels]]</f>
        <v>0.8666666666666667</v>
      </c>
      <c r="F407" s="2">
        <f>IF(Units[[#This Row],[MonsterLevels]]+Units[[#This Row],[ClassLevels]]=0,1,Units[[#This Row],[MonsterLevels]]+Units[[#This Row],[ClassLevels]])</f>
        <v>15</v>
      </c>
      <c r="G407">
        <v>13</v>
      </c>
      <c r="H407">
        <v>1</v>
      </c>
      <c r="I407" s="2" t="s">
        <v>3968</v>
      </c>
      <c r="J407" s="2" t="s">
        <v>3638</v>
      </c>
      <c r="K407" t="s">
        <v>5030</v>
      </c>
      <c r="L407" s="2" t="s">
        <v>3639</v>
      </c>
      <c r="M407" s="2" t="s">
        <v>4162</v>
      </c>
      <c r="N407" s="2" t="s">
        <v>3569</v>
      </c>
      <c r="O407" s="2" t="s">
        <v>3641</v>
      </c>
      <c r="P407" s="2" t="s">
        <v>4163</v>
      </c>
      <c r="Q407" s="2" t="s">
        <v>3638</v>
      </c>
      <c r="R407" s="2" t="s">
        <v>3638</v>
      </c>
      <c r="S407" s="2" t="s">
        <v>3638</v>
      </c>
      <c r="T407" s="2" t="s">
        <v>3638</v>
      </c>
      <c r="U407" s="2" t="s">
        <v>3638</v>
      </c>
      <c r="V407" s="2" t="s">
        <v>3638</v>
      </c>
      <c r="W407" s="2" t="s">
        <v>3638</v>
      </c>
      <c r="X407" s="2" t="s">
        <v>3938</v>
      </c>
      <c r="Y407" s="2" t="s">
        <v>3558</v>
      </c>
      <c r="Z407" s="2" t="s">
        <v>3638</v>
      </c>
      <c r="AA407" s="2" t="s">
        <v>3638</v>
      </c>
      <c r="AB407" s="2" t="s">
        <v>3638</v>
      </c>
      <c r="AC407" s="2" t="s">
        <v>3638</v>
      </c>
      <c r="AD407" s="2" t="s">
        <v>3638</v>
      </c>
      <c r="AE407" s="2" t="s">
        <v>3638</v>
      </c>
      <c r="AF407" s="2" t="s">
        <v>3638</v>
      </c>
      <c r="AG407" s="2" t="s">
        <v>4164</v>
      </c>
      <c r="AH407" s="2" t="s">
        <v>3638</v>
      </c>
      <c r="AI407" s="2" t="s">
        <v>3638</v>
      </c>
      <c r="AJ407" s="2" t="s">
        <v>3638</v>
      </c>
      <c r="AK407" s="2" t="s">
        <v>3638</v>
      </c>
      <c r="AL407" s="2" t="s">
        <v>3573</v>
      </c>
      <c r="AM407">
        <v>43</v>
      </c>
      <c r="AN407">
        <v>25</v>
      </c>
      <c r="AO407">
        <v>10</v>
      </c>
      <c r="AP407">
        <v>5</v>
      </c>
      <c r="AQ407">
        <v>20</v>
      </c>
      <c r="AR407">
        <v>23</v>
      </c>
      <c r="AS407" t="s">
        <v>5030</v>
      </c>
    </row>
    <row r="408" spans="1:45" x14ac:dyDescent="0.25">
      <c r="A408" s="2" t="s">
        <v>3305</v>
      </c>
      <c r="B408">
        <v>15</v>
      </c>
      <c r="D40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125</v>
      </c>
      <c r="E408" s="3">
        <f>Units[[#This Row],[CR]]/Units[[#This Row],[Total Levels]]</f>
        <v>0.93333333333333335</v>
      </c>
      <c r="F408" s="2">
        <f>IF(Units[[#This Row],[MonsterLevels]]+Units[[#This Row],[ClassLevels]]=0,1,Units[[#This Row],[MonsterLevels]]+Units[[#This Row],[ClassLevels]])</f>
        <v>15</v>
      </c>
      <c r="G408">
        <v>14</v>
      </c>
      <c r="H408">
        <v>1</v>
      </c>
      <c r="I408" s="2" t="s">
        <v>3638</v>
      </c>
      <c r="J408" s="2" t="s">
        <v>3638</v>
      </c>
      <c r="K408" t="s">
        <v>5029</v>
      </c>
      <c r="L408" s="2" t="s">
        <v>3639</v>
      </c>
      <c r="M408" s="2" t="s">
        <v>4174</v>
      </c>
      <c r="N408" s="2" t="s">
        <v>3559</v>
      </c>
      <c r="O408" s="2" t="s">
        <v>3638</v>
      </c>
      <c r="P408" s="2" t="s">
        <v>4175</v>
      </c>
      <c r="Q408" s="2" t="s">
        <v>3638</v>
      </c>
      <c r="R408" s="2" t="s">
        <v>3638</v>
      </c>
      <c r="S408" s="2" t="s">
        <v>3638</v>
      </c>
      <c r="T408" s="2" t="s">
        <v>3638</v>
      </c>
      <c r="U408" s="2" t="s">
        <v>3638</v>
      </c>
      <c r="V408" s="2" t="s">
        <v>3638</v>
      </c>
      <c r="W408" s="2" t="s">
        <v>3638</v>
      </c>
      <c r="X408" s="2" t="s">
        <v>3558</v>
      </c>
      <c r="Y408" s="2" t="s">
        <v>3558</v>
      </c>
      <c r="Z408" s="2" t="s">
        <v>3638</v>
      </c>
      <c r="AA408" s="2" t="s">
        <v>3638</v>
      </c>
      <c r="AB408" s="2" t="s">
        <v>3638</v>
      </c>
      <c r="AC408" s="2" t="s">
        <v>3638</v>
      </c>
      <c r="AD408" s="2" t="s">
        <v>3638</v>
      </c>
      <c r="AE408" s="2" t="s">
        <v>3638</v>
      </c>
      <c r="AF408" s="2" t="s">
        <v>3638</v>
      </c>
      <c r="AG408" s="2" t="s">
        <v>3638</v>
      </c>
      <c r="AH408" s="2" t="s">
        <v>3638</v>
      </c>
      <c r="AI408" s="2" t="s">
        <v>3638</v>
      </c>
      <c r="AJ408" s="2" t="s">
        <v>3638</v>
      </c>
      <c r="AK408" s="2" t="s">
        <v>3638</v>
      </c>
      <c r="AL408" s="2" t="s">
        <v>3573</v>
      </c>
      <c r="AM408">
        <v>26</v>
      </c>
      <c r="AN408">
        <v>19</v>
      </c>
      <c r="AO408">
        <v>21</v>
      </c>
      <c r="AP408">
        <v>18</v>
      </c>
      <c r="AQ408">
        <v>18</v>
      </c>
      <c r="AR408">
        <v>23</v>
      </c>
      <c r="AS408" t="s">
        <v>5029</v>
      </c>
    </row>
    <row r="409" spans="1:45" x14ac:dyDescent="0.25">
      <c r="A409" s="2" t="s">
        <v>3304</v>
      </c>
      <c r="B409">
        <v>15</v>
      </c>
      <c r="D40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81</v>
      </c>
      <c r="E409" s="3">
        <f>Units[[#This Row],[CR]]/Units[[#This Row],[Total Levels]]</f>
        <v>0.93333333333333335</v>
      </c>
      <c r="F409" s="2">
        <f>IF(Units[[#This Row],[MonsterLevels]]+Units[[#This Row],[ClassLevels]]=0,1,Units[[#This Row],[MonsterLevels]]+Units[[#This Row],[ClassLevels]])</f>
        <v>15</v>
      </c>
      <c r="G409">
        <v>14</v>
      </c>
      <c r="H409">
        <v>1</v>
      </c>
      <c r="I409" s="2" t="s">
        <v>3803</v>
      </c>
      <c r="J409" s="2" t="s">
        <v>3638</v>
      </c>
      <c r="K409" t="str">
        <f>IF(ISNUMBER(SEARCH("Demon", I409)), "Demon",IF(Units[[#This Row],[All.Column2.m_Faction]]="WildAnimals","Animal",""))</f>
        <v>Demon</v>
      </c>
      <c r="L409" s="2" t="s">
        <v>3639</v>
      </c>
      <c r="M409" s="2" t="s">
        <v>4176</v>
      </c>
      <c r="N409" s="2" t="s">
        <v>3559</v>
      </c>
      <c r="O409" s="2" t="s">
        <v>3641</v>
      </c>
      <c r="P409" s="2" t="s">
        <v>4177</v>
      </c>
      <c r="Q409" s="2" t="s">
        <v>3638</v>
      </c>
      <c r="R409" s="2" t="s">
        <v>4178</v>
      </c>
      <c r="S409" s="2" t="s">
        <v>3638</v>
      </c>
      <c r="T409" s="2" t="s">
        <v>3638</v>
      </c>
      <c r="U409" s="2" t="s">
        <v>3638</v>
      </c>
      <c r="V409" s="2" t="s">
        <v>3638</v>
      </c>
      <c r="W409" s="2" t="s">
        <v>3638</v>
      </c>
      <c r="X409" s="2" t="s">
        <v>3779</v>
      </c>
      <c r="Y409" s="2" t="s">
        <v>3558</v>
      </c>
      <c r="Z409" s="2" t="s">
        <v>4179</v>
      </c>
      <c r="AA409" s="2" t="s">
        <v>3638</v>
      </c>
      <c r="AB409" s="2" t="s">
        <v>3638</v>
      </c>
      <c r="AC409" s="2" t="s">
        <v>3638</v>
      </c>
      <c r="AD409" s="2" t="s">
        <v>3638</v>
      </c>
      <c r="AE409" s="2" t="s">
        <v>3638</v>
      </c>
      <c r="AF409" s="2" t="s">
        <v>3638</v>
      </c>
      <c r="AG409" s="2" t="s">
        <v>4180</v>
      </c>
      <c r="AH409" s="2" t="s">
        <v>3659</v>
      </c>
      <c r="AI409" s="2" t="s">
        <v>3638</v>
      </c>
      <c r="AJ409" s="2" t="s">
        <v>3638</v>
      </c>
      <c r="AK409" s="2" t="s">
        <v>3666</v>
      </c>
      <c r="AL409" s="2" t="s">
        <v>3573</v>
      </c>
      <c r="AM409">
        <v>13</v>
      </c>
      <c r="AN409">
        <v>15</v>
      </c>
      <c r="AO409">
        <v>14</v>
      </c>
      <c r="AP409">
        <v>13</v>
      </c>
      <c r="AQ409">
        <v>12</v>
      </c>
      <c r="AR409">
        <v>14</v>
      </c>
      <c r="AS409" t="s">
        <v>5029</v>
      </c>
    </row>
    <row r="410" spans="1:45" x14ac:dyDescent="0.25">
      <c r="A410" s="2" t="s">
        <v>3302</v>
      </c>
      <c r="B410">
        <v>15</v>
      </c>
      <c r="D41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125</v>
      </c>
      <c r="E410" s="3">
        <f>Units[[#This Row],[CR]]/Units[[#This Row],[Total Levels]]</f>
        <v>0.66666666666666663</v>
      </c>
      <c r="F410" s="2">
        <f>IF(Units[[#This Row],[MonsterLevels]]+Units[[#This Row],[ClassLevels]]=0,1,Units[[#This Row],[MonsterLevels]]+Units[[#This Row],[ClassLevels]])</f>
        <v>15</v>
      </c>
      <c r="G410">
        <v>10</v>
      </c>
      <c r="H410">
        <v>1</v>
      </c>
      <c r="I410" s="2" t="s">
        <v>4183</v>
      </c>
      <c r="J410" s="2" t="s">
        <v>3638</v>
      </c>
      <c r="K410" t="s">
        <v>5036</v>
      </c>
      <c r="L410" s="2" t="s">
        <v>3639</v>
      </c>
      <c r="M410" s="2" t="s">
        <v>4184</v>
      </c>
      <c r="N410" s="2" t="s">
        <v>3567</v>
      </c>
      <c r="O410" s="2" t="s">
        <v>3638</v>
      </c>
      <c r="P410" s="2" t="s">
        <v>3638</v>
      </c>
      <c r="Q410" s="2" t="s">
        <v>3638</v>
      </c>
      <c r="R410" s="2" t="s">
        <v>3638</v>
      </c>
      <c r="S410" s="2" t="s">
        <v>3638</v>
      </c>
      <c r="T410" s="2" t="s">
        <v>3638</v>
      </c>
      <c r="U410" s="2" t="s">
        <v>3638</v>
      </c>
      <c r="V410" s="2" t="s">
        <v>3638</v>
      </c>
      <c r="W410" s="2" t="s">
        <v>3638</v>
      </c>
      <c r="X410" s="2" t="s">
        <v>3999</v>
      </c>
      <c r="Y410" s="2" t="s">
        <v>3702</v>
      </c>
      <c r="Z410" s="2" t="s">
        <v>3638</v>
      </c>
      <c r="AA410" s="2" t="s">
        <v>3638</v>
      </c>
      <c r="AB410" s="2" t="s">
        <v>3638</v>
      </c>
      <c r="AC410" s="2" t="s">
        <v>3638</v>
      </c>
      <c r="AD410" s="2" t="s">
        <v>3638</v>
      </c>
      <c r="AE410" s="2" t="s">
        <v>3638</v>
      </c>
      <c r="AF410" s="2" t="s">
        <v>3638</v>
      </c>
      <c r="AG410" s="2" t="s">
        <v>3638</v>
      </c>
      <c r="AH410" s="2" t="s">
        <v>3638</v>
      </c>
      <c r="AI410" s="2" t="s">
        <v>3638</v>
      </c>
      <c r="AJ410" s="2" t="s">
        <v>3638</v>
      </c>
      <c r="AK410" s="2" t="s">
        <v>3638</v>
      </c>
      <c r="AL410" s="2" t="s">
        <v>3573</v>
      </c>
      <c r="AM410">
        <v>34</v>
      </c>
      <c r="AN410">
        <v>18</v>
      </c>
      <c r="AO410">
        <v>29</v>
      </c>
      <c r="AP410">
        <v>5</v>
      </c>
      <c r="AQ410">
        <v>18</v>
      </c>
      <c r="AR410">
        <v>21</v>
      </c>
      <c r="AS410" t="s">
        <v>5036</v>
      </c>
    </row>
    <row r="411" spans="1:45" x14ac:dyDescent="0.25">
      <c r="A411" s="2" t="s">
        <v>3288</v>
      </c>
      <c r="B411">
        <v>15</v>
      </c>
      <c r="D41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95</v>
      </c>
      <c r="E411" s="3">
        <f>Units[[#This Row],[CR]]/Units[[#This Row],[Total Levels]]</f>
        <v>0.93333333333333335</v>
      </c>
      <c r="F411" s="2">
        <f>IF(Units[[#This Row],[MonsterLevels]]+Units[[#This Row],[ClassLevels]]=0,1,Units[[#This Row],[MonsterLevels]]+Units[[#This Row],[ClassLevels]])</f>
        <v>15</v>
      </c>
      <c r="G411">
        <v>14</v>
      </c>
      <c r="H411">
        <v>1</v>
      </c>
      <c r="I411" s="2" t="s">
        <v>3833</v>
      </c>
      <c r="J411" s="2" t="s">
        <v>3638</v>
      </c>
      <c r="K411" t="s">
        <v>3833</v>
      </c>
      <c r="L411" s="2" t="s">
        <v>3639</v>
      </c>
      <c r="M411" s="2" t="s">
        <v>4204</v>
      </c>
      <c r="N411" s="2" t="s">
        <v>3569</v>
      </c>
      <c r="O411" s="2" t="s">
        <v>3641</v>
      </c>
      <c r="P411" s="2" t="s">
        <v>4205</v>
      </c>
      <c r="Q411" s="2" t="s">
        <v>3638</v>
      </c>
      <c r="R411" s="2" t="s">
        <v>3638</v>
      </c>
      <c r="S411" s="2" t="s">
        <v>3638</v>
      </c>
      <c r="T411" s="2" t="s">
        <v>3638</v>
      </c>
      <c r="U411" s="2" t="s">
        <v>3638</v>
      </c>
      <c r="V411" s="2" t="s">
        <v>3638</v>
      </c>
      <c r="W411" s="2" t="s">
        <v>3638</v>
      </c>
      <c r="X411" s="2" t="s">
        <v>3558</v>
      </c>
      <c r="Y411" s="2" t="s">
        <v>3836</v>
      </c>
      <c r="Z411" s="2" t="s">
        <v>3751</v>
      </c>
      <c r="AA411" s="2" t="s">
        <v>3638</v>
      </c>
      <c r="AB411" s="2" t="s">
        <v>3638</v>
      </c>
      <c r="AC411" s="2" t="s">
        <v>3638</v>
      </c>
      <c r="AD411" s="2" t="s">
        <v>3638</v>
      </c>
      <c r="AE411" s="2" t="s">
        <v>3638</v>
      </c>
      <c r="AF411" s="2" t="s">
        <v>3638</v>
      </c>
      <c r="AG411" s="2" t="s">
        <v>3638</v>
      </c>
      <c r="AH411" s="2" t="s">
        <v>3638</v>
      </c>
      <c r="AI411" s="2" t="s">
        <v>3638</v>
      </c>
      <c r="AJ411" s="2" t="s">
        <v>3638</v>
      </c>
      <c r="AK411" s="2" t="s">
        <v>3638</v>
      </c>
      <c r="AL411" s="2" t="s">
        <v>3573</v>
      </c>
      <c r="AM411">
        <v>27</v>
      </c>
      <c r="AN411">
        <v>18</v>
      </c>
      <c r="AO411">
        <v>21</v>
      </c>
      <c r="AP411">
        <v>9</v>
      </c>
      <c r="AQ411">
        <v>12</v>
      </c>
      <c r="AR411">
        <v>8</v>
      </c>
      <c r="AS411" t="s">
        <v>3833</v>
      </c>
    </row>
    <row r="412" spans="1:45" x14ac:dyDescent="0.25">
      <c r="A412" s="2" t="s">
        <v>3280</v>
      </c>
      <c r="B412">
        <v>15</v>
      </c>
      <c r="D41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126</v>
      </c>
      <c r="E412" s="3">
        <f>Units[[#This Row],[CR]]/Units[[#This Row],[Total Levels]]</f>
        <v>0.93333333333333335</v>
      </c>
      <c r="F412" s="2">
        <f>IF(Units[[#This Row],[MonsterLevels]]+Units[[#This Row],[ClassLevels]]=0,1,Units[[#This Row],[MonsterLevels]]+Units[[#This Row],[ClassLevels]])</f>
        <v>15</v>
      </c>
      <c r="G412">
        <v>14</v>
      </c>
      <c r="H412">
        <v>1</v>
      </c>
      <c r="I412" s="2" t="s">
        <v>3968</v>
      </c>
      <c r="J412" s="2" t="s">
        <v>3638</v>
      </c>
      <c r="K412" t="s">
        <v>5030</v>
      </c>
      <c r="L412" s="2" t="s">
        <v>3639</v>
      </c>
      <c r="M412" s="2" t="s">
        <v>4162</v>
      </c>
      <c r="N412" s="2" t="s">
        <v>3569</v>
      </c>
      <c r="O412" s="2" t="s">
        <v>3641</v>
      </c>
      <c r="P412" s="2" t="s">
        <v>4163</v>
      </c>
      <c r="Q412" s="2" t="s">
        <v>3638</v>
      </c>
      <c r="R412" s="2" t="s">
        <v>3638</v>
      </c>
      <c r="S412" s="2" t="s">
        <v>3638</v>
      </c>
      <c r="T412" s="2" t="s">
        <v>3638</v>
      </c>
      <c r="U412" s="2" t="s">
        <v>3638</v>
      </c>
      <c r="V412" s="2" t="s">
        <v>3638</v>
      </c>
      <c r="W412" s="2" t="s">
        <v>3638</v>
      </c>
      <c r="X412" s="2" t="s">
        <v>3938</v>
      </c>
      <c r="Y412" s="2" t="s">
        <v>3558</v>
      </c>
      <c r="Z412" s="2" t="s">
        <v>3638</v>
      </c>
      <c r="AA412" s="2" t="s">
        <v>3638</v>
      </c>
      <c r="AB412" s="2" t="s">
        <v>3638</v>
      </c>
      <c r="AC412" s="2" t="s">
        <v>3638</v>
      </c>
      <c r="AD412" s="2" t="s">
        <v>3638</v>
      </c>
      <c r="AE412" s="2" t="s">
        <v>3638</v>
      </c>
      <c r="AF412" s="2" t="s">
        <v>3638</v>
      </c>
      <c r="AG412" s="2" t="s">
        <v>4164</v>
      </c>
      <c r="AH412" s="2" t="s">
        <v>3638</v>
      </c>
      <c r="AI412" s="2" t="s">
        <v>3638</v>
      </c>
      <c r="AJ412" s="2" t="s">
        <v>3638</v>
      </c>
      <c r="AK412" s="2" t="s">
        <v>3638</v>
      </c>
      <c r="AL412" s="2" t="s">
        <v>3573</v>
      </c>
      <c r="AM412">
        <v>43</v>
      </c>
      <c r="AN412">
        <v>25</v>
      </c>
      <c r="AO412">
        <v>10</v>
      </c>
      <c r="AP412">
        <v>5</v>
      </c>
      <c r="AQ412">
        <v>20</v>
      </c>
      <c r="AR412">
        <v>23</v>
      </c>
      <c r="AS412" t="s">
        <v>5030</v>
      </c>
    </row>
    <row r="413" spans="1:45" x14ac:dyDescent="0.25">
      <c r="A413" s="2" t="s">
        <v>3277</v>
      </c>
      <c r="B413">
        <v>15</v>
      </c>
      <c r="D41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73</v>
      </c>
      <c r="E413" s="3">
        <f>Units[[#This Row],[CR]]/Units[[#This Row],[Total Levels]]</f>
        <v>0.93333333333333335</v>
      </c>
      <c r="F413" s="2">
        <f>IF(Units[[#This Row],[MonsterLevels]]+Units[[#This Row],[ClassLevels]]=0,1,Units[[#This Row],[MonsterLevels]]+Units[[#This Row],[ClassLevels]])</f>
        <v>15</v>
      </c>
      <c r="G413">
        <v>14</v>
      </c>
      <c r="H413">
        <v>1</v>
      </c>
      <c r="I413" s="2" t="s">
        <v>3638</v>
      </c>
      <c r="J413" s="2" t="s">
        <v>3722</v>
      </c>
      <c r="K413" t="s">
        <v>5034</v>
      </c>
      <c r="L413" s="2" t="s">
        <v>3639</v>
      </c>
      <c r="M413" s="2" t="s">
        <v>3976</v>
      </c>
      <c r="N413" s="2" t="s">
        <v>3559</v>
      </c>
      <c r="O413" s="2" t="s">
        <v>3641</v>
      </c>
      <c r="P413" s="2" t="s">
        <v>3977</v>
      </c>
      <c r="Q413" s="2" t="s">
        <v>3638</v>
      </c>
      <c r="R413" s="2" t="s">
        <v>3638</v>
      </c>
      <c r="S413" s="2" t="s">
        <v>3638</v>
      </c>
      <c r="T413" s="2" t="s">
        <v>3638</v>
      </c>
      <c r="U413" s="2" t="s">
        <v>3638</v>
      </c>
      <c r="V413" s="2" t="s">
        <v>3638</v>
      </c>
      <c r="W413" s="2" t="s">
        <v>3638</v>
      </c>
      <c r="X413" s="2" t="s">
        <v>3558</v>
      </c>
      <c r="Y413" s="2" t="s">
        <v>3558</v>
      </c>
      <c r="Z413" s="2" t="s">
        <v>3978</v>
      </c>
      <c r="AA413" s="2" t="s">
        <v>3638</v>
      </c>
      <c r="AB413" s="2" t="s">
        <v>3638</v>
      </c>
      <c r="AC413" s="2" t="s">
        <v>3638</v>
      </c>
      <c r="AD413" s="2" t="s">
        <v>3638</v>
      </c>
      <c r="AE413" s="2" t="s">
        <v>3638</v>
      </c>
      <c r="AF413" s="2" t="s">
        <v>3638</v>
      </c>
      <c r="AG413" s="2" t="s">
        <v>3638</v>
      </c>
      <c r="AH413" s="2" t="s">
        <v>3638</v>
      </c>
      <c r="AI413" s="2" t="s">
        <v>3638</v>
      </c>
      <c r="AJ413" s="2" t="s">
        <v>3638</v>
      </c>
      <c r="AK413" s="2" t="s">
        <v>3638</v>
      </c>
      <c r="AL413" s="2" t="s">
        <v>3580</v>
      </c>
      <c r="AM413">
        <v>16</v>
      </c>
      <c r="AN413">
        <v>13</v>
      </c>
      <c r="AO413">
        <v>16</v>
      </c>
      <c r="AP413">
        <v>8</v>
      </c>
      <c r="AQ413">
        <v>10</v>
      </c>
      <c r="AR413">
        <v>10</v>
      </c>
      <c r="AS413" t="s">
        <v>5034</v>
      </c>
    </row>
    <row r="414" spans="1:45" x14ac:dyDescent="0.25">
      <c r="A414" s="2" t="s">
        <v>3276</v>
      </c>
      <c r="B414">
        <v>15</v>
      </c>
      <c r="D41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76</v>
      </c>
      <c r="E414" s="3">
        <f>Units[[#This Row],[CR]]/Units[[#This Row],[Total Levels]]</f>
        <v>0.93333333333333335</v>
      </c>
      <c r="F414" s="2">
        <f>IF(Units[[#This Row],[MonsterLevels]]+Units[[#This Row],[ClassLevels]]=0,1,Units[[#This Row],[MonsterLevels]]+Units[[#This Row],[ClassLevels]])</f>
        <v>15</v>
      </c>
      <c r="G414">
        <v>14</v>
      </c>
      <c r="H414">
        <v>1</v>
      </c>
      <c r="I414" s="2" t="s">
        <v>3638</v>
      </c>
      <c r="J414" s="2" t="s">
        <v>3722</v>
      </c>
      <c r="K414" t="s">
        <v>5034</v>
      </c>
      <c r="L414" s="2" t="s">
        <v>3639</v>
      </c>
      <c r="M414" s="2" t="s">
        <v>4216</v>
      </c>
      <c r="N414" s="2" t="s">
        <v>3559</v>
      </c>
      <c r="O414" s="2" t="s">
        <v>3641</v>
      </c>
      <c r="P414" s="2" t="s">
        <v>4069</v>
      </c>
      <c r="Q414" s="2" t="s">
        <v>3638</v>
      </c>
      <c r="R414" s="2" t="s">
        <v>4217</v>
      </c>
      <c r="S414" s="2" t="s">
        <v>3638</v>
      </c>
      <c r="T414" s="2" t="s">
        <v>3638</v>
      </c>
      <c r="U414" s="2" t="s">
        <v>3638</v>
      </c>
      <c r="V414" s="2" t="s">
        <v>3638</v>
      </c>
      <c r="W414" s="2" t="s">
        <v>3638</v>
      </c>
      <c r="X414" s="2" t="s">
        <v>3558</v>
      </c>
      <c r="Y414" s="2" t="s">
        <v>3558</v>
      </c>
      <c r="Z414" s="2" t="s">
        <v>4218</v>
      </c>
      <c r="AA414" s="2" t="s">
        <v>3638</v>
      </c>
      <c r="AB414" s="2" t="s">
        <v>3638</v>
      </c>
      <c r="AC414" s="2" t="s">
        <v>3638</v>
      </c>
      <c r="AD414" s="2" t="s">
        <v>3638</v>
      </c>
      <c r="AE414" s="2" t="s">
        <v>3638</v>
      </c>
      <c r="AF414" s="2" t="s">
        <v>3638</v>
      </c>
      <c r="AG414" s="2" t="s">
        <v>3638</v>
      </c>
      <c r="AH414" s="2" t="s">
        <v>3671</v>
      </c>
      <c r="AI414" s="2" t="s">
        <v>3638</v>
      </c>
      <c r="AJ414" s="2" t="s">
        <v>3638</v>
      </c>
      <c r="AK414" s="2" t="s">
        <v>3672</v>
      </c>
      <c r="AL414" s="2" t="s">
        <v>3584</v>
      </c>
      <c r="AM414">
        <v>14</v>
      </c>
      <c r="AN414">
        <v>18</v>
      </c>
      <c r="AO414">
        <v>12</v>
      </c>
      <c r="AP414">
        <v>10</v>
      </c>
      <c r="AQ414">
        <v>14</v>
      </c>
      <c r="AR414">
        <v>8</v>
      </c>
      <c r="AS414" t="s">
        <v>5034</v>
      </c>
    </row>
    <row r="415" spans="1:45" x14ac:dyDescent="0.25">
      <c r="A415" s="2" t="s">
        <v>3274</v>
      </c>
      <c r="B415">
        <v>15</v>
      </c>
      <c r="D41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76</v>
      </c>
      <c r="E415" s="3">
        <f>Units[[#This Row],[CR]]/Units[[#This Row],[Total Levels]]</f>
        <v>0.93333333333333335</v>
      </c>
      <c r="F415" s="2">
        <f>IF(Units[[#This Row],[MonsterLevels]]+Units[[#This Row],[ClassLevels]]=0,1,Units[[#This Row],[MonsterLevels]]+Units[[#This Row],[ClassLevels]])</f>
        <v>15</v>
      </c>
      <c r="G415">
        <v>14</v>
      </c>
      <c r="H415">
        <v>1</v>
      </c>
      <c r="I415" s="2" t="s">
        <v>3885</v>
      </c>
      <c r="J415" s="2" t="s">
        <v>3638</v>
      </c>
      <c r="K415" t="s">
        <v>5030</v>
      </c>
      <c r="L415" s="2" t="s">
        <v>3639</v>
      </c>
      <c r="M415" s="2" t="s">
        <v>4222</v>
      </c>
      <c r="N415" s="2" t="s">
        <v>3559</v>
      </c>
      <c r="O415" s="2" t="s">
        <v>3641</v>
      </c>
      <c r="P415" s="2" t="s">
        <v>3855</v>
      </c>
      <c r="Q415" s="2" t="s">
        <v>3638</v>
      </c>
      <c r="R415" s="2" t="s">
        <v>3638</v>
      </c>
      <c r="S415" s="2" t="s">
        <v>3638</v>
      </c>
      <c r="T415" s="2" t="s">
        <v>3638</v>
      </c>
      <c r="U415" s="2" t="s">
        <v>3638</v>
      </c>
      <c r="V415" s="2" t="s">
        <v>3638</v>
      </c>
      <c r="W415" s="2" t="s">
        <v>3638</v>
      </c>
      <c r="X415" s="2" t="s">
        <v>3558</v>
      </c>
      <c r="Y415" s="2" t="s">
        <v>3558</v>
      </c>
      <c r="Z415" s="2" t="s">
        <v>3740</v>
      </c>
      <c r="AA415" s="2" t="s">
        <v>3638</v>
      </c>
      <c r="AB415" s="2" t="s">
        <v>3638</v>
      </c>
      <c r="AC415" s="2" t="s">
        <v>3638</v>
      </c>
      <c r="AD415" s="2" t="s">
        <v>3638</v>
      </c>
      <c r="AE415" s="2" t="s">
        <v>3638</v>
      </c>
      <c r="AF415" s="2" t="s">
        <v>3638</v>
      </c>
      <c r="AG415" s="2" t="s">
        <v>3638</v>
      </c>
      <c r="AH415" s="2" t="s">
        <v>3638</v>
      </c>
      <c r="AI415" s="2" t="s">
        <v>3638</v>
      </c>
      <c r="AJ415" s="2" t="s">
        <v>3638</v>
      </c>
      <c r="AK415" s="2" t="s">
        <v>3638</v>
      </c>
      <c r="AL415" s="2" t="s">
        <v>3573</v>
      </c>
      <c r="AM415">
        <v>14</v>
      </c>
      <c r="AN415">
        <v>20</v>
      </c>
      <c r="AO415">
        <v>10</v>
      </c>
      <c r="AP415">
        <v>10</v>
      </c>
      <c r="AQ415">
        <v>10</v>
      </c>
      <c r="AR415">
        <v>12</v>
      </c>
      <c r="AS415" t="s">
        <v>5030</v>
      </c>
    </row>
    <row r="416" spans="1:45" x14ac:dyDescent="0.25">
      <c r="A416" s="2" t="s">
        <v>3273</v>
      </c>
      <c r="B416">
        <v>15</v>
      </c>
      <c r="D41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75</v>
      </c>
      <c r="E416" s="3">
        <f>Units[[#This Row],[CR]]/Units[[#This Row],[Total Levels]]</f>
        <v>0.93333333333333335</v>
      </c>
      <c r="F416" s="2">
        <f>IF(Units[[#This Row],[MonsterLevels]]+Units[[#This Row],[ClassLevels]]=0,1,Units[[#This Row],[MonsterLevels]]+Units[[#This Row],[ClassLevels]])</f>
        <v>15</v>
      </c>
      <c r="G416">
        <v>14</v>
      </c>
      <c r="H416">
        <v>1</v>
      </c>
      <c r="I416" s="2" t="s">
        <v>3885</v>
      </c>
      <c r="J416" s="2" t="s">
        <v>3638</v>
      </c>
      <c r="K416" t="s">
        <v>5030</v>
      </c>
      <c r="L416" s="2" t="s">
        <v>3639</v>
      </c>
      <c r="M416" s="2" t="s">
        <v>4223</v>
      </c>
      <c r="N416" s="2" t="s">
        <v>3559</v>
      </c>
      <c r="O416" s="2" t="s">
        <v>3641</v>
      </c>
      <c r="P416" s="2" t="s">
        <v>3977</v>
      </c>
      <c r="Q416" s="2" t="s">
        <v>3638</v>
      </c>
      <c r="R416" s="2" t="s">
        <v>3638</v>
      </c>
      <c r="S416" s="2" t="s">
        <v>3638</v>
      </c>
      <c r="T416" s="2" t="s">
        <v>3638</v>
      </c>
      <c r="U416" s="2" t="s">
        <v>3638</v>
      </c>
      <c r="V416" s="2" t="s">
        <v>3638</v>
      </c>
      <c r="W416" s="2" t="s">
        <v>3638</v>
      </c>
      <c r="X416" s="2" t="s">
        <v>3558</v>
      </c>
      <c r="Y416" s="2" t="s">
        <v>3558</v>
      </c>
      <c r="Z416" s="2" t="s">
        <v>3751</v>
      </c>
      <c r="AA416" s="2" t="s">
        <v>3638</v>
      </c>
      <c r="AB416" s="2" t="s">
        <v>3638</v>
      </c>
      <c r="AC416" s="2" t="s">
        <v>3638</v>
      </c>
      <c r="AD416" s="2" t="s">
        <v>3638</v>
      </c>
      <c r="AE416" s="2" t="s">
        <v>3638</v>
      </c>
      <c r="AF416" s="2" t="s">
        <v>3638</v>
      </c>
      <c r="AG416" s="2" t="s">
        <v>3638</v>
      </c>
      <c r="AH416" s="2" t="s">
        <v>3638</v>
      </c>
      <c r="AI416" s="2" t="s">
        <v>3638</v>
      </c>
      <c r="AJ416" s="2" t="s">
        <v>3638</v>
      </c>
      <c r="AK416" s="2" t="s">
        <v>3638</v>
      </c>
      <c r="AL416" s="2" t="s">
        <v>3573</v>
      </c>
      <c r="AM416">
        <v>20</v>
      </c>
      <c r="AN416">
        <v>13</v>
      </c>
      <c r="AO416">
        <v>10</v>
      </c>
      <c r="AP416">
        <v>10</v>
      </c>
      <c r="AQ416">
        <v>10</v>
      </c>
      <c r="AR416">
        <v>12</v>
      </c>
      <c r="AS416" t="s">
        <v>5030</v>
      </c>
    </row>
    <row r="417" spans="1:45" x14ac:dyDescent="0.25">
      <c r="A417" s="2" t="s">
        <v>3271</v>
      </c>
      <c r="B417">
        <v>15</v>
      </c>
      <c r="D41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141</v>
      </c>
      <c r="E417" s="3">
        <f>Units[[#This Row],[CR]]/Units[[#This Row],[Total Levels]]</f>
        <v>0.93333333333333335</v>
      </c>
      <c r="F417" s="2">
        <f>IF(Units[[#This Row],[MonsterLevels]]+Units[[#This Row],[ClassLevels]]=0,1,Units[[#This Row],[MonsterLevels]]+Units[[#This Row],[ClassLevels]])</f>
        <v>15</v>
      </c>
      <c r="G417">
        <v>14</v>
      </c>
      <c r="H417">
        <v>1</v>
      </c>
      <c r="I417" s="2" t="s">
        <v>3971</v>
      </c>
      <c r="J417" s="2" t="s">
        <v>3638</v>
      </c>
      <c r="K417" t="str">
        <f>IF(ISNUMBER(SEARCH("Demon", I417)), "Demon",IF(Units[[#This Row],[All.Column2.m_Faction]]="WildAnimals","Animal",""))</f>
        <v>Demon</v>
      </c>
      <c r="L417" s="2" t="s">
        <v>3639</v>
      </c>
      <c r="M417" s="2" t="s">
        <v>4226</v>
      </c>
      <c r="N417" s="2" t="s">
        <v>3569</v>
      </c>
      <c r="O417" s="2" t="s">
        <v>3638</v>
      </c>
      <c r="P417" s="2" t="s">
        <v>3669</v>
      </c>
      <c r="Q417" s="2" t="s">
        <v>3714</v>
      </c>
      <c r="R417" s="2" t="s">
        <v>3638</v>
      </c>
      <c r="S417" s="2" t="s">
        <v>3638</v>
      </c>
      <c r="T417" s="2" t="s">
        <v>3638</v>
      </c>
      <c r="U417" s="2" t="s">
        <v>3638</v>
      </c>
      <c r="V417" s="2" t="s">
        <v>3638</v>
      </c>
      <c r="W417" s="2" t="s">
        <v>3638</v>
      </c>
      <c r="X417" s="2" t="s">
        <v>3973</v>
      </c>
      <c r="Y417" s="2" t="s">
        <v>3558</v>
      </c>
      <c r="Z417" s="2" t="s">
        <v>3638</v>
      </c>
      <c r="AA417" s="2" t="s">
        <v>3638</v>
      </c>
      <c r="AB417" s="2" t="s">
        <v>3638</v>
      </c>
      <c r="AC417" s="2" t="s">
        <v>3638</v>
      </c>
      <c r="AD417" s="2" t="s">
        <v>3638</v>
      </c>
      <c r="AE417" s="2" t="s">
        <v>3638</v>
      </c>
      <c r="AF417" s="2" t="s">
        <v>3638</v>
      </c>
      <c r="AG417" s="2" t="s">
        <v>4227</v>
      </c>
      <c r="AH417" s="2" t="s">
        <v>3671</v>
      </c>
      <c r="AI417" s="2" t="s">
        <v>3638</v>
      </c>
      <c r="AJ417" s="2" t="s">
        <v>3638</v>
      </c>
      <c r="AK417" s="2" t="s">
        <v>3638</v>
      </c>
      <c r="AL417" s="2" t="s">
        <v>3573</v>
      </c>
      <c r="AM417">
        <v>29</v>
      </c>
      <c r="AN417">
        <v>23</v>
      </c>
      <c r="AO417">
        <v>31</v>
      </c>
      <c r="AP417">
        <v>18</v>
      </c>
      <c r="AQ417">
        <v>20</v>
      </c>
      <c r="AR417">
        <v>20</v>
      </c>
      <c r="AS417" t="s">
        <v>5029</v>
      </c>
    </row>
    <row r="418" spans="1:45" x14ac:dyDescent="0.25">
      <c r="A418" s="2" t="s">
        <v>3256</v>
      </c>
      <c r="B418">
        <v>15</v>
      </c>
      <c r="D41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85</v>
      </c>
      <c r="E418" s="3">
        <f>Units[[#This Row],[CR]]/Units[[#This Row],[Total Levels]]</f>
        <v>1</v>
      </c>
      <c r="F418" s="2">
        <f>IF(Units[[#This Row],[MonsterLevels]]+Units[[#This Row],[ClassLevels]]=0,1,Units[[#This Row],[MonsterLevels]]+Units[[#This Row],[ClassLevels]])</f>
        <v>15</v>
      </c>
      <c r="G418">
        <v>15</v>
      </c>
      <c r="H418">
        <v>1</v>
      </c>
      <c r="I418" s="2" t="s">
        <v>1294</v>
      </c>
      <c r="J418" s="2" t="s">
        <v>3638</v>
      </c>
      <c r="K418" t="s">
        <v>5030</v>
      </c>
      <c r="L418" s="2" t="s">
        <v>3639</v>
      </c>
      <c r="M418" s="2" t="s">
        <v>4252</v>
      </c>
      <c r="N418" s="2" t="s">
        <v>3559</v>
      </c>
      <c r="O418" s="2" t="s">
        <v>3638</v>
      </c>
      <c r="P418" s="2" t="s">
        <v>3638</v>
      </c>
      <c r="Q418" s="2" t="s">
        <v>3638</v>
      </c>
      <c r="R418" s="2" t="s">
        <v>3638</v>
      </c>
      <c r="S418" s="2" t="s">
        <v>3638</v>
      </c>
      <c r="T418" s="2" t="s">
        <v>3638</v>
      </c>
      <c r="U418" s="2" t="s">
        <v>3638</v>
      </c>
      <c r="V418" s="2" t="s">
        <v>3638</v>
      </c>
      <c r="W418" s="2" t="s">
        <v>3638</v>
      </c>
      <c r="X418" s="2" t="s">
        <v>3948</v>
      </c>
      <c r="Y418" s="2" t="s">
        <v>3558</v>
      </c>
      <c r="Z418" s="2" t="s">
        <v>3638</v>
      </c>
      <c r="AA418" s="2" t="s">
        <v>3638</v>
      </c>
      <c r="AB418" s="2" t="s">
        <v>3638</v>
      </c>
      <c r="AC418" s="2" t="s">
        <v>3638</v>
      </c>
      <c r="AD418" s="2" t="s">
        <v>3638</v>
      </c>
      <c r="AE418" s="2" t="s">
        <v>3638</v>
      </c>
      <c r="AF418" s="2" t="s">
        <v>3638</v>
      </c>
      <c r="AG418" s="2" t="s">
        <v>3638</v>
      </c>
      <c r="AH418" s="2" t="s">
        <v>3638</v>
      </c>
      <c r="AI418" s="2" t="s">
        <v>3638</v>
      </c>
      <c r="AJ418" s="2" t="s">
        <v>3638</v>
      </c>
      <c r="AK418" s="2" t="s">
        <v>3638</v>
      </c>
      <c r="AL418" s="2" t="s">
        <v>3573</v>
      </c>
      <c r="AM418">
        <v>10</v>
      </c>
      <c r="AN418">
        <v>16</v>
      </c>
      <c r="AO418">
        <v>10</v>
      </c>
      <c r="AP418">
        <v>14</v>
      </c>
      <c r="AQ418">
        <v>15</v>
      </c>
      <c r="AR418">
        <v>20</v>
      </c>
      <c r="AS418" t="s">
        <v>5030</v>
      </c>
    </row>
    <row r="419" spans="1:45" x14ac:dyDescent="0.25">
      <c r="A419" s="2" t="s">
        <v>3249</v>
      </c>
      <c r="B419">
        <v>15</v>
      </c>
      <c r="D41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76</v>
      </c>
      <c r="E419" s="3">
        <f>Units[[#This Row],[CR]]/Units[[#This Row],[Total Levels]]</f>
        <v>1</v>
      </c>
      <c r="F419" s="2">
        <f>IF(Units[[#This Row],[MonsterLevels]]+Units[[#This Row],[ClassLevels]]=0,1,Units[[#This Row],[MonsterLevels]]+Units[[#This Row],[ClassLevels]])</f>
        <v>15</v>
      </c>
      <c r="G419">
        <v>15</v>
      </c>
      <c r="H419">
        <v>1</v>
      </c>
      <c r="I419" s="2" t="s">
        <v>3638</v>
      </c>
      <c r="J419" s="2" t="s">
        <v>4266</v>
      </c>
      <c r="K419" t="s">
        <v>5034</v>
      </c>
      <c r="L419" s="2" t="s">
        <v>3639</v>
      </c>
      <c r="M419" s="2" t="s">
        <v>4267</v>
      </c>
      <c r="N419" s="2" t="s">
        <v>3559</v>
      </c>
      <c r="O419" s="2" t="s">
        <v>3641</v>
      </c>
      <c r="P419" s="2" t="s">
        <v>4268</v>
      </c>
      <c r="Q419" s="2" t="s">
        <v>3638</v>
      </c>
      <c r="R419" s="2" t="s">
        <v>4116</v>
      </c>
      <c r="S419" s="2" t="s">
        <v>3638</v>
      </c>
      <c r="T419" s="2" t="s">
        <v>3638</v>
      </c>
      <c r="U419" s="2" t="s">
        <v>3638</v>
      </c>
      <c r="V419" s="2" t="s">
        <v>3638</v>
      </c>
      <c r="W419" s="2" t="s">
        <v>3638</v>
      </c>
      <c r="X419" s="2" t="s">
        <v>3558</v>
      </c>
      <c r="Y419" s="2" t="s">
        <v>3558</v>
      </c>
      <c r="Z419" s="2" t="s">
        <v>3691</v>
      </c>
      <c r="AA419" s="2" t="s">
        <v>3638</v>
      </c>
      <c r="AB419" s="2" t="s">
        <v>3638</v>
      </c>
      <c r="AC419" s="2" t="s">
        <v>3698</v>
      </c>
      <c r="AD419" s="2" t="s">
        <v>3638</v>
      </c>
      <c r="AE419" s="2" t="s">
        <v>3638</v>
      </c>
      <c r="AF419" s="2" t="s">
        <v>3638</v>
      </c>
      <c r="AG419" s="2" t="s">
        <v>3638</v>
      </c>
      <c r="AH419" s="2" t="s">
        <v>3638</v>
      </c>
      <c r="AI419" s="2" t="s">
        <v>3638</v>
      </c>
      <c r="AJ419" s="2" t="s">
        <v>3638</v>
      </c>
      <c r="AK419" s="2" t="s">
        <v>3666</v>
      </c>
      <c r="AL419" s="2" t="s">
        <v>3573</v>
      </c>
      <c r="AM419">
        <v>9</v>
      </c>
      <c r="AN419">
        <v>16</v>
      </c>
      <c r="AO419">
        <v>13</v>
      </c>
      <c r="AP419">
        <v>8</v>
      </c>
      <c r="AQ419">
        <v>16</v>
      </c>
      <c r="AR419">
        <v>14</v>
      </c>
      <c r="AS419" t="s">
        <v>5034</v>
      </c>
    </row>
    <row r="420" spans="1:45" x14ac:dyDescent="0.25">
      <c r="A420" s="2" t="s">
        <v>3245</v>
      </c>
      <c r="B420">
        <v>15</v>
      </c>
      <c r="D42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135</v>
      </c>
      <c r="E420" s="3">
        <f>Units[[#This Row],[CR]]/Units[[#This Row],[Total Levels]]</f>
        <v>1</v>
      </c>
      <c r="F420" s="2">
        <f>IF(Units[[#This Row],[MonsterLevels]]+Units[[#This Row],[ClassLevels]]=0,1,Units[[#This Row],[MonsterLevels]]+Units[[#This Row],[ClassLevels]])</f>
        <v>15</v>
      </c>
      <c r="G420">
        <v>15</v>
      </c>
      <c r="H420">
        <v>1</v>
      </c>
      <c r="I420" s="2" t="s">
        <v>3981</v>
      </c>
      <c r="J420" s="2" t="s">
        <v>3638</v>
      </c>
      <c r="K420" t="str">
        <f>IF(ISNUMBER(SEARCH("Demon", I420)), "Demon",IF(Units[[#This Row],[All.Column2.m_Faction]]="WildAnimals","Animal",""))</f>
        <v>Demon</v>
      </c>
      <c r="L420" s="2" t="s">
        <v>3639</v>
      </c>
      <c r="M420" s="2" t="s">
        <v>4270</v>
      </c>
      <c r="N420" s="2" t="s">
        <v>3559</v>
      </c>
      <c r="O420" s="2" t="s">
        <v>3638</v>
      </c>
      <c r="P420" s="2" t="s">
        <v>3707</v>
      </c>
      <c r="Q420" s="2" t="s">
        <v>3707</v>
      </c>
      <c r="R420" s="2" t="s">
        <v>3638</v>
      </c>
      <c r="S420" s="2" t="s">
        <v>3638</v>
      </c>
      <c r="T420" s="2" t="s">
        <v>3638</v>
      </c>
      <c r="U420" s="2" t="s">
        <v>3638</v>
      </c>
      <c r="V420" s="2" t="s">
        <v>3638</v>
      </c>
      <c r="W420" s="2" t="s">
        <v>3638</v>
      </c>
      <c r="X420" s="2" t="s">
        <v>3558</v>
      </c>
      <c r="Y420" s="2" t="s">
        <v>3558</v>
      </c>
      <c r="Z420" s="2" t="s">
        <v>3638</v>
      </c>
      <c r="AA420" s="2" t="s">
        <v>3638</v>
      </c>
      <c r="AB420" s="2" t="s">
        <v>3638</v>
      </c>
      <c r="AC420" s="2" t="s">
        <v>3638</v>
      </c>
      <c r="AD420" s="2" t="s">
        <v>3638</v>
      </c>
      <c r="AE420" s="2" t="s">
        <v>3638</v>
      </c>
      <c r="AF420" s="2" t="s">
        <v>3638</v>
      </c>
      <c r="AG420" s="2" t="s">
        <v>3638</v>
      </c>
      <c r="AH420" s="2" t="s">
        <v>3638</v>
      </c>
      <c r="AI420" s="2" t="s">
        <v>3638</v>
      </c>
      <c r="AJ420" s="2" t="s">
        <v>3638</v>
      </c>
      <c r="AK420" s="2" t="s">
        <v>3638</v>
      </c>
      <c r="AL420" s="2" t="s">
        <v>3573</v>
      </c>
      <c r="AM420">
        <v>17</v>
      </c>
      <c r="AN420">
        <v>21</v>
      </c>
      <c r="AO420">
        <v>24</v>
      </c>
      <c r="AP420">
        <v>22</v>
      </c>
      <c r="AQ420">
        <v>20</v>
      </c>
      <c r="AR420">
        <v>31</v>
      </c>
      <c r="AS420" t="s">
        <v>5029</v>
      </c>
    </row>
    <row r="421" spans="1:45" x14ac:dyDescent="0.25">
      <c r="A421" s="2" t="s">
        <v>3243</v>
      </c>
      <c r="B421">
        <v>15</v>
      </c>
      <c r="D42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82</v>
      </c>
      <c r="E421" s="3">
        <f>Units[[#This Row],[CR]]/Units[[#This Row],[Total Levels]]</f>
        <v>1</v>
      </c>
      <c r="F421" s="2">
        <f>IF(Units[[#This Row],[MonsterLevels]]+Units[[#This Row],[ClassLevels]]=0,1,Units[[#This Row],[MonsterLevels]]+Units[[#This Row],[ClassLevels]])</f>
        <v>15</v>
      </c>
      <c r="G421">
        <v>15</v>
      </c>
      <c r="H421">
        <v>1</v>
      </c>
      <c r="I421" s="2" t="s">
        <v>3889</v>
      </c>
      <c r="J421" s="2" t="s">
        <v>3638</v>
      </c>
      <c r="K421" t="s">
        <v>5030</v>
      </c>
      <c r="L421" s="2" t="s">
        <v>3639</v>
      </c>
      <c r="M421" s="2" t="s">
        <v>4273</v>
      </c>
      <c r="N421" s="2" t="s">
        <v>3559</v>
      </c>
      <c r="O421" s="2" t="s">
        <v>3641</v>
      </c>
      <c r="P421" s="2" t="s">
        <v>4274</v>
      </c>
      <c r="Q421" s="2" t="s">
        <v>3638</v>
      </c>
      <c r="R421" s="2" t="s">
        <v>3638</v>
      </c>
      <c r="S421" s="2" t="s">
        <v>3638</v>
      </c>
      <c r="T421" s="2" t="s">
        <v>3638</v>
      </c>
      <c r="U421" s="2" t="s">
        <v>3638</v>
      </c>
      <c r="V421" s="2" t="s">
        <v>3638</v>
      </c>
      <c r="W421" s="2" t="s">
        <v>3638</v>
      </c>
      <c r="X421" s="2" t="s">
        <v>3558</v>
      </c>
      <c r="Y421" s="2" t="s">
        <v>3558</v>
      </c>
      <c r="Z421" s="2" t="s">
        <v>4275</v>
      </c>
      <c r="AA421" s="2" t="s">
        <v>3638</v>
      </c>
      <c r="AB421" s="2" t="s">
        <v>3638</v>
      </c>
      <c r="AC421" s="2" t="s">
        <v>3638</v>
      </c>
      <c r="AD421" s="2" t="s">
        <v>3638</v>
      </c>
      <c r="AE421" s="2" t="s">
        <v>3638</v>
      </c>
      <c r="AF421" s="2" t="s">
        <v>3638</v>
      </c>
      <c r="AG421" s="2" t="s">
        <v>3638</v>
      </c>
      <c r="AH421" s="2" t="s">
        <v>3638</v>
      </c>
      <c r="AI421" s="2" t="s">
        <v>3638</v>
      </c>
      <c r="AJ421" s="2" t="s">
        <v>3638</v>
      </c>
      <c r="AK421" s="2" t="s">
        <v>3638</v>
      </c>
      <c r="AL421" s="2" t="s">
        <v>3573</v>
      </c>
      <c r="AM421">
        <v>19</v>
      </c>
      <c r="AN421">
        <v>16</v>
      </c>
      <c r="AO421">
        <v>10</v>
      </c>
      <c r="AP421">
        <v>12</v>
      </c>
      <c r="AQ421">
        <v>10</v>
      </c>
      <c r="AR421">
        <v>15</v>
      </c>
      <c r="AS421" t="s">
        <v>5030</v>
      </c>
    </row>
    <row r="422" spans="1:45" x14ac:dyDescent="0.25">
      <c r="A422" s="2" t="s">
        <v>3242</v>
      </c>
      <c r="B422">
        <v>15</v>
      </c>
      <c r="D42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82</v>
      </c>
      <c r="E422" s="3">
        <f>Units[[#This Row],[CR]]/Units[[#This Row],[Total Levels]]</f>
        <v>1</v>
      </c>
      <c r="F422" s="2">
        <f>IF(Units[[#This Row],[MonsterLevels]]+Units[[#This Row],[ClassLevels]]=0,1,Units[[#This Row],[MonsterLevels]]+Units[[#This Row],[ClassLevels]])</f>
        <v>15</v>
      </c>
      <c r="G422">
        <v>15</v>
      </c>
      <c r="H422">
        <v>1</v>
      </c>
      <c r="I422" s="2" t="s">
        <v>3889</v>
      </c>
      <c r="J422" s="2" t="s">
        <v>3638</v>
      </c>
      <c r="K422" t="s">
        <v>5030</v>
      </c>
      <c r="L422" s="2" t="s">
        <v>3639</v>
      </c>
      <c r="M422" s="2" t="s">
        <v>4273</v>
      </c>
      <c r="N422" s="2" t="s">
        <v>3559</v>
      </c>
      <c r="O422" s="2" t="s">
        <v>3641</v>
      </c>
      <c r="P422" s="2" t="s">
        <v>4276</v>
      </c>
      <c r="Q422" s="2" t="s">
        <v>4277</v>
      </c>
      <c r="R422" s="2" t="s">
        <v>3638</v>
      </c>
      <c r="S422" s="2" t="s">
        <v>3638</v>
      </c>
      <c r="T422" s="2" t="s">
        <v>3638</v>
      </c>
      <c r="U422" s="2" t="s">
        <v>3638</v>
      </c>
      <c r="V422" s="2" t="s">
        <v>3638</v>
      </c>
      <c r="W422" s="2" t="s">
        <v>3638</v>
      </c>
      <c r="X422" s="2" t="s">
        <v>3558</v>
      </c>
      <c r="Y422" s="2" t="s">
        <v>3558</v>
      </c>
      <c r="Z422" s="2" t="s">
        <v>4278</v>
      </c>
      <c r="AA422" s="2" t="s">
        <v>3638</v>
      </c>
      <c r="AB422" s="2" t="s">
        <v>3638</v>
      </c>
      <c r="AC422" s="2" t="s">
        <v>3638</v>
      </c>
      <c r="AD422" s="2" t="s">
        <v>3638</v>
      </c>
      <c r="AE422" s="2" t="s">
        <v>3638</v>
      </c>
      <c r="AF422" s="2" t="s">
        <v>3638</v>
      </c>
      <c r="AG422" s="2" t="s">
        <v>3638</v>
      </c>
      <c r="AH422" s="2" t="s">
        <v>3638</v>
      </c>
      <c r="AI422" s="2" t="s">
        <v>3638</v>
      </c>
      <c r="AJ422" s="2" t="s">
        <v>3638</v>
      </c>
      <c r="AK422" s="2" t="s">
        <v>3638</v>
      </c>
      <c r="AL422" s="2" t="s">
        <v>3573</v>
      </c>
      <c r="AM422">
        <v>19</v>
      </c>
      <c r="AN422">
        <v>16</v>
      </c>
      <c r="AO422">
        <v>10</v>
      </c>
      <c r="AP422">
        <v>12</v>
      </c>
      <c r="AQ422">
        <v>10</v>
      </c>
      <c r="AR422">
        <v>15</v>
      </c>
      <c r="AS422" t="s">
        <v>5030</v>
      </c>
    </row>
    <row r="423" spans="1:45" x14ac:dyDescent="0.25">
      <c r="A423" s="2" t="s">
        <v>3230</v>
      </c>
      <c r="B423">
        <v>15</v>
      </c>
      <c r="D42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139</v>
      </c>
      <c r="E423" s="3">
        <f>Units[[#This Row],[CR]]/Units[[#This Row],[Total Levels]]</f>
        <v>1.0666666666666667</v>
      </c>
      <c r="F423" s="2">
        <f>IF(Units[[#This Row],[MonsterLevels]]+Units[[#This Row],[ClassLevels]]=0,1,Units[[#This Row],[MonsterLevels]]+Units[[#This Row],[ClassLevels]])</f>
        <v>15</v>
      </c>
      <c r="G423">
        <v>16</v>
      </c>
      <c r="H423">
        <v>1</v>
      </c>
      <c r="I423" s="2" t="s">
        <v>3929</v>
      </c>
      <c r="J423" s="2" t="s">
        <v>3638</v>
      </c>
      <c r="K423" t="s">
        <v>3833</v>
      </c>
      <c r="L423" s="2" t="s">
        <v>3639</v>
      </c>
      <c r="M423" s="2" t="s">
        <v>4285</v>
      </c>
      <c r="N423" s="2" t="s">
        <v>3569</v>
      </c>
      <c r="O423" s="2" t="s">
        <v>3641</v>
      </c>
      <c r="P423" s="2" t="s">
        <v>4286</v>
      </c>
      <c r="Q423" s="2" t="s">
        <v>3638</v>
      </c>
      <c r="R423" s="2" t="s">
        <v>3638</v>
      </c>
      <c r="S423" s="2" t="s">
        <v>3638</v>
      </c>
      <c r="T423" s="2" t="s">
        <v>3638</v>
      </c>
      <c r="U423" s="2" t="s">
        <v>3638</v>
      </c>
      <c r="V423" s="2" t="s">
        <v>3638</v>
      </c>
      <c r="W423" s="2" t="s">
        <v>3638</v>
      </c>
      <c r="X423" s="2" t="s">
        <v>3932</v>
      </c>
      <c r="Y423" s="2" t="s">
        <v>3558</v>
      </c>
      <c r="Z423" s="2" t="s">
        <v>3638</v>
      </c>
      <c r="AA423" s="2" t="s">
        <v>3638</v>
      </c>
      <c r="AB423" s="2" t="s">
        <v>3638</v>
      </c>
      <c r="AC423" s="2" t="s">
        <v>3638</v>
      </c>
      <c r="AD423" s="2" t="s">
        <v>3638</v>
      </c>
      <c r="AE423" s="2" t="s">
        <v>3638</v>
      </c>
      <c r="AF423" s="2" t="s">
        <v>3638</v>
      </c>
      <c r="AG423" s="2" t="s">
        <v>3638</v>
      </c>
      <c r="AH423" s="2" t="s">
        <v>3638</v>
      </c>
      <c r="AI423" s="2" t="s">
        <v>3638</v>
      </c>
      <c r="AJ423" s="2" t="s">
        <v>3638</v>
      </c>
      <c r="AK423" s="2" t="s">
        <v>3638</v>
      </c>
      <c r="AL423" s="2" t="s">
        <v>3573</v>
      </c>
      <c r="AM423">
        <v>33</v>
      </c>
      <c r="AN423">
        <v>19</v>
      </c>
      <c r="AO423">
        <v>30</v>
      </c>
      <c r="AP423">
        <v>17</v>
      </c>
      <c r="AQ423">
        <v>26</v>
      </c>
      <c r="AR423">
        <v>14</v>
      </c>
      <c r="AS423" t="s">
        <v>3833</v>
      </c>
    </row>
    <row r="424" spans="1:45" x14ac:dyDescent="0.25">
      <c r="A424" s="2" t="s">
        <v>3205</v>
      </c>
      <c r="B424">
        <v>15</v>
      </c>
      <c r="D42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163</v>
      </c>
      <c r="E424" s="3">
        <f>Units[[#This Row],[CR]]/Units[[#This Row],[Total Levels]]</f>
        <v>1.1333333333333333</v>
      </c>
      <c r="F424" s="2">
        <f>IF(Units[[#This Row],[MonsterLevels]]+Units[[#This Row],[ClassLevels]]=0,1,Units[[#This Row],[MonsterLevels]]+Units[[#This Row],[ClassLevels]])</f>
        <v>15</v>
      </c>
      <c r="G424">
        <v>17</v>
      </c>
      <c r="H424">
        <v>1</v>
      </c>
      <c r="I424" s="2" t="s">
        <v>3929</v>
      </c>
      <c r="J424" s="2" t="s">
        <v>3638</v>
      </c>
      <c r="K424" t="s">
        <v>3833</v>
      </c>
      <c r="L424" s="2" t="s">
        <v>3639</v>
      </c>
      <c r="M424" s="2" t="s">
        <v>3930</v>
      </c>
      <c r="N424" s="2" t="s">
        <v>3569</v>
      </c>
      <c r="O424" s="2" t="s">
        <v>3641</v>
      </c>
      <c r="P424" s="2" t="s">
        <v>4286</v>
      </c>
      <c r="Q424" s="2" t="s">
        <v>3638</v>
      </c>
      <c r="R424" s="2" t="s">
        <v>3638</v>
      </c>
      <c r="S424" s="2" t="s">
        <v>3638</v>
      </c>
      <c r="T424" s="2" t="s">
        <v>3638</v>
      </c>
      <c r="U424" s="2" t="s">
        <v>3638</v>
      </c>
      <c r="V424" s="2" t="s">
        <v>3638</v>
      </c>
      <c r="W424" s="2" t="s">
        <v>3638</v>
      </c>
      <c r="X424" s="2" t="s">
        <v>3932</v>
      </c>
      <c r="Y424" s="2" t="s">
        <v>3558</v>
      </c>
      <c r="Z424" s="2" t="s">
        <v>3638</v>
      </c>
      <c r="AA424" s="2" t="s">
        <v>3638</v>
      </c>
      <c r="AB424" s="2" t="s">
        <v>3638</v>
      </c>
      <c r="AC424" s="2" t="s">
        <v>3638</v>
      </c>
      <c r="AD424" s="2" t="s">
        <v>3638</v>
      </c>
      <c r="AE424" s="2" t="s">
        <v>3638</v>
      </c>
      <c r="AF424" s="2" t="s">
        <v>3638</v>
      </c>
      <c r="AG424" s="2" t="s">
        <v>3638</v>
      </c>
      <c r="AH424" s="2" t="s">
        <v>3638</v>
      </c>
      <c r="AI424" s="2" t="s">
        <v>3638</v>
      </c>
      <c r="AJ424" s="2" t="s">
        <v>3638</v>
      </c>
      <c r="AK424" s="2" t="s">
        <v>3638</v>
      </c>
      <c r="AL424" s="2" t="s">
        <v>3573</v>
      </c>
      <c r="AM424">
        <v>37</v>
      </c>
      <c r="AN424">
        <v>23</v>
      </c>
      <c r="AO424">
        <v>34</v>
      </c>
      <c r="AP424">
        <v>21</v>
      </c>
      <c r="AQ424">
        <v>30</v>
      </c>
      <c r="AR424">
        <v>18</v>
      </c>
      <c r="AS424" t="s">
        <v>3833</v>
      </c>
    </row>
    <row r="425" spans="1:45" x14ac:dyDescent="0.25">
      <c r="A425" s="2" t="s">
        <v>2564</v>
      </c>
      <c r="B425">
        <v>15</v>
      </c>
      <c r="D42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76</v>
      </c>
      <c r="E425" s="3">
        <f>Units[[#This Row],[CR]]/Units[[#This Row],[Total Levels]]</f>
        <v>1</v>
      </c>
      <c r="F425" s="2">
        <f>IF(Units[[#This Row],[MonsterLevels]]+Units[[#This Row],[ClassLevels]]=0,1,Units[[#This Row],[MonsterLevels]]+Units[[#This Row],[ClassLevels]])</f>
        <v>15</v>
      </c>
      <c r="G425">
        <v>15</v>
      </c>
      <c r="H425">
        <v>1</v>
      </c>
      <c r="I425" s="2" t="s">
        <v>3638</v>
      </c>
      <c r="J425" s="2" t="s">
        <v>3844</v>
      </c>
      <c r="K425" t="s">
        <v>5034</v>
      </c>
      <c r="L425" s="2" t="s">
        <v>3639</v>
      </c>
      <c r="M425" s="2" t="s">
        <v>4814</v>
      </c>
      <c r="N425" s="2" t="s">
        <v>3559</v>
      </c>
      <c r="O425" s="2" t="s">
        <v>3641</v>
      </c>
      <c r="P425" s="2" t="s">
        <v>4268</v>
      </c>
      <c r="Q425" s="2" t="s">
        <v>3638</v>
      </c>
      <c r="R425" s="2" t="s">
        <v>4116</v>
      </c>
      <c r="S425" s="2" t="s">
        <v>3638</v>
      </c>
      <c r="T425" s="2" t="s">
        <v>3638</v>
      </c>
      <c r="U425" s="2" t="s">
        <v>3638</v>
      </c>
      <c r="V425" s="2" t="s">
        <v>3638</v>
      </c>
      <c r="W425" s="2" t="s">
        <v>3638</v>
      </c>
      <c r="X425" s="2" t="s">
        <v>3558</v>
      </c>
      <c r="Y425" s="2" t="s">
        <v>3558</v>
      </c>
      <c r="Z425" s="2" t="s">
        <v>3691</v>
      </c>
      <c r="AA425" s="2" t="s">
        <v>3638</v>
      </c>
      <c r="AB425" s="2" t="s">
        <v>3638</v>
      </c>
      <c r="AC425" s="2" t="s">
        <v>3698</v>
      </c>
      <c r="AD425" s="2" t="s">
        <v>3638</v>
      </c>
      <c r="AE425" s="2" t="s">
        <v>3638</v>
      </c>
      <c r="AF425" s="2" t="s">
        <v>3638</v>
      </c>
      <c r="AG425" s="2" t="s">
        <v>3638</v>
      </c>
      <c r="AH425" s="2" t="s">
        <v>3638</v>
      </c>
      <c r="AI425" s="2" t="s">
        <v>3638</v>
      </c>
      <c r="AJ425" s="2" t="s">
        <v>3638</v>
      </c>
      <c r="AK425" s="2" t="s">
        <v>3666</v>
      </c>
      <c r="AL425" s="2" t="s">
        <v>3573</v>
      </c>
      <c r="AM425">
        <v>9</v>
      </c>
      <c r="AN425">
        <v>16</v>
      </c>
      <c r="AO425">
        <v>13</v>
      </c>
      <c r="AP425">
        <v>8</v>
      </c>
      <c r="AQ425">
        <v>16</v>
      </c>
      <c r="AR425">
        <v>14</v>
      </c>
      <c r="AS425" t="s">
        <v>5034</v>
      </c>
    </row>
    <row r="426" spans="1:45" x14ac:dyDescent="0.25">
      <c r="A426" s="2" t="s">
        <v>2563</v>
      </c>
      <c r="B426">
        <v>15</v>
      </c>
      <c r="D42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76</v>
      </c>
      <c r="E426" s="3">
        <f>Units[[#This Row],[CR]]/Units[[#This Row],[Total Levels]]</f>
        <v>1</v>
      </c>
      <c r="F426" s="2">
        <f>IF(Units[[#This Row],[MonsterLevels]]+Units[[#This Row],[ClassLevels]]=0,1,Units[[#This Row],[MonsterLevels]]+Units[[#This Row],[ClassLevels]])</f>
        <v>15</v>
      </c>
      <c r="G426">
        <v>15</v>
      </c>
      <c r="H426">
        <v>1</v>
      </c>
      <c r="I426" s="2" t="s">
        <v>3638</v>
      </c>
      <c r="J426" s="2" t="s">
        <v>3722</v>
      </c>
      <c r="K426" t="s">
        <v>5034</v>
      </c>
      <c r="L426" s="2" t="s">
        <v>3639</v>
      </c>
      <c r="M426" s="2" t="s">
        <v>4814</v>
      </c>
      <c r="N426" s="2" t="s">
        <v>3559</v>
      </c>
      <c r="O426" s="2" t="s">
        <v>3641</v>
      </c>
      <c r="P426" s="2" t="s">
        <v>4268</v>
      </c>
      <c r="Q426" s="2" t="s">
        <v>3638</v>
      </c>
      <c r="R426" s="2" t="s">
        <v>4116</v>
      </c>
      <c r="S426" s="2" t="s">
        <v>3638</v>
      </c>
      <c r="T426" s="2" t="s">
        <v>3638</v>
      </c>
      <c r="U426" s="2" t="s">
        <v>3638</v>
      </c>
      <c r="V426" s="2" t="s">
        <v>3638</v>
      </c>
      <c r="W426" s="2" t="s">
        <v>3638</v>
      </c>
      <c r="X426" s="2" t="s">
        <v>3558</v>
      </c>
      <c r="Y426" s="2" t="s">
        <v>3558</v>
      </c>
      <c r="Z426" s="2" t="s">
        <v>3691</v>
      </c>
      <c r="AA426" s="2" t="s">
        <v>3638</v>
      </c>
      <c r="AB426" s="2" t="s">
        <v>3638</v>
      </c>
      <c r="AC426" s="2" t="s">
        <v>3698</v>
      </c>
      <c r="AD426" s="2" t="s">
        <v>3638</v>
      </c>
      <c r="AE426" s="2" t="s">
        <v>3638</v>
      </c>
      <c r="AF426" s="2" t="s">
        <v>3638</v>
      </c>
      <c r="AG426" s="2" t="s">
        <v>3638</v>
      </c>
      <c r="AH426" s="2" t="s">
        <v>3638</v>
      </c>
      <c r="AI426" s="2" t="s">
        <v>3638</v>
      </c>
      <c r="AJ426" s="2" t="s">
        <v>3638</v>
      </c>
      <c r="AK426" s="2" t="s">
        <v>3666</v>
      </c>
      <c r="AL426" s="2" t="s">
        <v>3573</v>
      </c>
      <c r="AM426">
        <v>9</v>
      </c>
      <c r="AN426">
        <v>16</v>
      </c>
      <c r="AO426">
        <v>13</v>
      </c>
      <c r="AP426">
        <v>8</v>
      </c>
      <c r="AQ426">
        <v>16</v>
      </c>
      <c r="AR426">
        <v>14</v>
      </c>
      <c r="AS426" t="s">
        <v>5034</v>
      </c>
    </row>
    <row r="427" spans="1:45" x14ac:dyDescent="0.25">
      <c r="A427" s="2" t="s">
        <v>2558</v>
      </c>
      <c r="B427">
        <v>15</v>
      </c>
      <c r="D42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78</v>
      </c>
      <c r="E427" s="3">
        <f>Units[[#This Row],[CR]]/Units[[#This Row],[Total Levels]]</f>
        <v>1</v>
      </c>
      <c r="F427" s="2">
        <f>IF(Units[[#This Row],[MonsterLevels]]+Units[[#This Row],[ClassLevels]]=0,1,Units[[#This Row],[MonsterLevels]]+Units[[#This Row],[ClassLevels]])</f>
        <v>15</v>
      </c>
      <c r="G427">
        <v>15</v>
      </c>
      <c r="H427">
        <v>1</v>
      </c>
      <c r="I427" s="2" t="s">
        <v>3638</v>
      </c>
      <c r="J427" s="2" t="s">
        <v>3722</v>
      </c>
      <c r="K427" t="s">
        <v>5034</v>
      </c>
      <c r="L427" s="2" t="s">
        <v>3639</v>
      </c>
      <c r="M427" s="2" t="s">
        <v>4827</v>
      </c>
      <c r="N427" s="2" t="s">
        <v>3559</v>
      </c>
      <c r="O427" s="2" t="s">
        <v>3641</v>
      </c>
      <c r="P427" s="2" t="s">
        <v>4186</v>
      </c>
      <c r="Q427" s="2" t="s">
        <v>3638</v>
      </c>
      <c r="R427" s="2" t="s">
        <v>3638</v>
      </c>
      <c r="S427" s="2" t="s">
        <v>3638</v>
      </c>
      <c r="T427" s="2" t="s">
        <v>3638</v>
      </c>
      <c r="U427" s="2" t="s">
        <v>3638</v>
      </c>
      <c r="V427" s="2" t="s">
        <v>3638</v>
      </c>
      <c r="W427" s="2" t="s">
        <v>3638</v>
      </c>
      <c r="X427" s="2" t="s">
        <v>3558</v>
      </c>
      <c r="Y427" s="2" t="s">
        <v>3558</v>
      </c>
      <c r="Z427" s="2" t="s">
        <v>4337</v>
      </c>
      <c r="AA427" s="2" t="s">
        <v>3638</v>
      </c>
      <c r="AB427" s="2" t="s">
        <v>3638</v>
      </c>
      <c r="AC427" s="2" t="s">
        <v>3638</v>
      </c>
      <c r="AD427" s="2" t="s">
        <v>3638</v>
      </c>
      <c r="AE427" s="2" t="s">
        <v>3638</v>
      </c>
      <c r="AF427" s="2" t="s">
        <v>3638</v>
      </c>
      <c r="AG427" s="2" t="s">
        <v>3638</v>
      </c>
      <c r="AH427" s="2" t="s">
        <v>3638</v>
      </c>
      <c r="AI427" s="2" t="s">
        <v>3638</v>
      </c>
      <c r="AJ427" s="2" t="s">
        <v>3638</v>
      </c>
      <c r="AK427" s="2" t="s">
        <v>3638</v>
      </c>
      <c r="AL427" s="2" t="s">
        <v>3573</v>
      </c>
      <c r="AM427">
        <v>16</v>
      </c>
      <c r="AN427">
        <v>16</v>
      </c>
      <c r="AO427">
        <v>12</v>
      </c>
      <c r="AP427">
        <v>10</v>
      </c>
      <c r="AQ427">
        <v>10</v>
      </c>
      <c r="AR427">
        <v>14</v>
      </c>
      <c r="AS427" t="s">
        <v>5034</v>
      </c>
    </row>
    <row r="428" spans="1:45" x14ac:dyDescent="0.25">
      <c r="A428" s="2" t="s">
        <v>2550</v>
      </c>
      <c r="B428">
        <v>15</v>
      </c>
      <c r="D42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75</v>
      </c>
      <c r="E428" s="3">
        <f>Units[[#This Row],[CR]]/Units[[#This Row],[Total Levels]]</f>
        <v>0.93333333333333335</v>
      </c>
      <c r="F428" s="2">
        <f>IF(Units[[#This Row],[MonsterLevels]]+Units[[#This Row],[ClassLevels]]=0,1,Units[[#This Row],[MonsterLevels]]+Units[[#This Row],[ClassLevels]])</f>
        <v>15</v>
      </c>
      <c r="G428">
        <v>14</v>
      </c>
      <c r="H428">
        <v>0.5</v>
      </c>
      <c r="I428" s="2" t="s">
        <v>3638</v>
      </c>
      <c r="J428" s="2" t="s">
        <v>4114</v>
      </c>
      <c r="K428" t="s">
        <v>5034</v>
      </c>
      <c r="L428" s="2" t="s">
        <v>3639</v>
      </c>
      <c r="M428" s="2" t="s">
        <v>4167</v>
      </c>
      <c r="N428" s="2" t="s">
        <v>3559</v>
      </c>
      <c r="O428" s="2" t="s">
        <v>3641</v>
      </c>
      <c r="P428" s="2" t="s">
        <v>4168</v>
      </c>
      <c r="Q428" s="2" t="s">
        <v>3638</v>
      </c>
      <c r="R428" s="2" t="s">
        <v>3638</v>
      </c>
      <c r="S428" s="2" t="s">
        <v>3638</v>
      </c>
      <c r="T428" s="2" t="s">
        <v>3638</v>
      </c>
      <c r="U428" s="2" t="s">
        <v>3638</v>
      </c>
      <c r="V428" s="2" t="s">
        <v>3638</v>
      </c>
      <c r="W428" s="2" t="s">
        <v>3638</v>
      </c>
      <c r="X428" s="2" t="s">
        <v>3558</v>
      </c>
      <c r="Y428" s="2" t="s">
        <v>3558</v>
      </c>
      <c r="Z428" s="2" t="s">
        <v>3839</v>
      </c>
      <c r="AA428" s="2" t="s">
        <v>3638</v>
      </c>
      <c r="AB428" s="2" t="s">
        <v>3638</v>
      </c>
      <c r="AC428" s="2" t="s">
        <v>3638</v>
      </c>
      <c r="AD428" s="2" t="s">
        <v>3638</v>
      </c>
      <c r="AE428" s="2" t="s">
        <v>3638</v>
      </c>
      <c r="AF428" s="2" t="s">
        <v>3638</v>
      </c>
      <c r="AG428" s="2" t="s">
        <v>3638</v>
      </c>
      <c r="AH428" s="2" t="s">
        <v>3638</v>
      </c>
      <c r="AI428" s="2" t="s">
        <v>3638</v>
      </c>
      <c r="AJ428" s="2" t="s">
        <v>3638</v>
      </c>
      <c r="AK428" s="2" t="s">
        <v>3638</v>
      </c>
      <c r="AL428" s="2" t="s">
        <v>3573</v>
      </c>
      <c r="AM428">
        <v>12</v>
      </c>
      <c r="AN428">
        <v>10</v>
      </c>
      <c r="AO428">
        <v>18</v>
      </c>
      <c r="AP428">
        <v>8</v>
      </c>
      <c r="AQ428">
        <v>12</v>
      </c>
      <c r="AR428">
        <v>15</v>
      </c>
      <c r="AS428" t="s">
        <v>5034</v>
      </c>
    </row>
    <row r="429" spans="1:45" x14ac:dyDescent="0.25">
      <c r="A429" s="2" t="s">
        <v>2543</v>
      </c>
      <c r="B429">
        <v>9</v>
      </c>
      <c r="C429">
        <v>6</v>
      </c>
      <c r="D42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63</v>
      </c>
      <c r="E429" s="3">
        <f>Units[[#This Row],[CR]]/Units[[#This Row],[Total Levels]]</f>
        <v>0.13333333333333333</v>
      </c>
      <c r="F429" s="2">
        <f>IF(Units[[#This Row],[MonsterLevels]]+Units[[#This Row],[ClassLevels]]=0,1,Units[[#This Row],[MonsterLevels]]+Units[[#This Row],[ClassLevels]])</f>
        <v>15</v>
      </c>
      <c r="G429">
        <v>2</v>
      </c>
      <c r="H429">
        <v>1</v>
      </c>
      <c r="I429" s="2" t="s">
        <v>4538</v>
      </c>
      <c r="J429" s="2" t="s">
        <v>3638</v>
      </c>
      <c r="K429" t="str">
        <f>IF(ISNUMBER(SEARCH("Demon", I429)), "Demon",IF(Units[[#This Row],[All.Column2.m_Faction]]="WildAnimals","Animal",""))</f>
        <v>Demon</v>
      </c>
      <c r="L429" s="2" t="s">
        <v>3639</v>
      </c>
      <c r="M429" s="2" t="s">
        <v>4842</v>
      </c>
      <c r="N429" s="2" t="s">
        <v>3571</v>
      </c>
      <c r="O429" s="2" t="s">
        <v>3638</v>
      </c>
      <c r="P429" s="2" t="s">
        <v>3779</v>
      </c>
      <c r="Q429" s="2" t="s">
        <v>3779</v>
      </c>
      <c r="R429" s="2" t="s">
        <v>3638</v>
      </c>
      <c r="S429" s="2" t="s">
        <v>3638</v>
      </c>
      <c r="T429" s="2" t="s">
        <v>3638</v>
      </c>
      <c r="U429" s="2" t="s">
        <v>3638</v>
      </c>
      <c r="V429" s="2" t="s">
        <v>3638</v>
      </c>
      <c r="W429" s="2" t="s">
        <v>3638</v>
      </c>
      <c r="X429" s="2" t="s">
        <v>3655</v>
      </c>
      <c r="Y429" s="2" t="s">
        <v>3558</v>
      </c>
      <c r="Z429" s="2" t="s">
        <v>3638</v>
      </c>
      <c r="AA429" s="2" t="s">
        <v>3638</v>
      </c>
      <c r="AB429" s="2" t="s">
        <v>3638</v>
      </c>
      <c r="AC429" s="2" t="s">
        <v>3638</v>
      </c>
      <c r="AD429" s="2" t="s">
        <v>3638</v>
      </c>
      <c r="AE429" s="2" t="s">
        <v>3638</v>
      </c>
      <c r="AF429" s="2" t="s">
        <v>3638</v>
      </c>
      <c r="AG429" s="2" t="s">
        <v>3638</v>
      </c>
      <c r="AH429" s="2" t="s">
        <v>3638</v>
      </c>
      <c r="AI429" s="2" t="s">
        <v>3638</v>
      </c>
      <c r="AJ429" s="2" t="s">
        <v>3638</v>
      </c>
      <c r="AK429" s="2" t="s">
        <v>3638</v>
      </c>
      <c r="AL429" s="2" t="s">
        <v>3573</v>
      </c>
      <c r="AM429">
        <v>12</v>
      </c>
      <c r="AN429">
        <v>10</v>
      </c>
      <c r="AO429">
        <v>14</v>
      </c>
      <c r="AP429">
        <v>5</v>
      </c>
      <c r="AQ429">
        <v>11</v>
      </c>
      <c r="AR429">
        <v>11</v>
      </c>
      <c r="AS429" t="s">
        <v>5029</v>
      </c>
    </row>
    <row r="430" spans="1:45" x14ac:dyDescent="0.25">
      <c r="A430" s="2" t="s">
        <v>2543</v>
      </c>
      <c r="B430">
        <v>9</v>
      </c>
      <c r="C430">
        <v>6</v>
      </c>
      <c r="D43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63</v>
      </c>
      <c r="E430" s="3">
        <f>Units[[#This Row],[CR]]/Units[[#This Row],[Total Levels]]</f>
        <v>0.46666666666666667</v>
      </c>
      <c r="F430" s="2">
        <f>IF(Units[[#This Row],[MonsterLevels]]+Units[[#This Row],[ClassLevels]]=0,1,Units[[#This Row],[MonsterLevels]]+Units[[#This Row],[ClassLevels]])</f>
        <v>15</v>
      </c>
      <c r="G430">
        <v>7</v>
      </c>
      <c r="H430">
        <v>1</v>
      </c>
      <c r="I430" s="2" t="s">
        <v>4538</v>
      </c>
      <c r="J430" s="2" t="s">
        <v>3638</v>
      </c>
      <c r="K430" t="str">
        <f>IF(ISNUMBER(SEARCH("Demon", I430)), "Demon",IF(Units[[#This Row],[All.Column2.m_Faction]]="WildAnimals","Animal",""))</f>
        <v>Demon</v>
      </c>
      <c r="L430" s="2" t="s">
        <v>3639</v>
      </c>
      <c r="M430" s="2" t="s">
        <v>4842</v>
      </c>
      <c r="N430" s="2" t="s">
        <v>3571</v>
      </c>
      <c r="O430" s="2" t="s">
        <v>3638</v>
      </c>
      <c r="P430" s="2" t="s">
        <v>3779</v>
      </c>
      <c r="Q430" s="2" t="s">
        <v>3779</v>
      </c>
      <c r="R430" s="2" t="s">
        <v>3638</v>
      </c>
      <c r="S430" s="2" t="s">
        <v>3638</v>
      </c>
      <c r="T430" s="2" t="s">
        <v>3638</v>
      </c>
      <c r="U430" s="2" t="s">
        <v>3638</v>
      </c>
      <c r="V430" s="2" t="s">
        <v>3638</v>
      </c>
      <c r="W430" s="2" t="s">
        <v>3638</v>
      </c>
      <c r="X430" s="2" t="s">
        <v>3655</v>
      </c>
      <c r="Y430" s="2" t="s">
        <v>3558</v>
      </c>
      <c r="Z430" s="2" t="s">
        <v>3638</v>
      </c>
      <c r="AA430" s="2" t="s">
        <v>3638</v>
      </c>
      <c r="AB430" s="2" t="s">
        <v>3638</v>
      </c>
      <c r="AC430" s="2" t="s">
        <v>3638</v>
      </c>
      <c r="AD430" s="2" t="s">
        <v>3638</v>
      </c>
      <c r="AE430" s="2" t="s">
        <v>3638</v>
      </c>
      <c r="AF430" s="2" t="s">
        <v>3638</v>
      </c>
      <c r="AG430" s="2" t="s">
        <v>3638</v>
      </c>
      <c r="AH430" s="2" t="s">
        <v>3638</v>
      </c>
      <c r="AI430" s="2" t="s">
        <v>3638</v>
      </c>
      <c r="AJ430" s="2" t="s">
        <v>3638</v>
      </c>
      <c r="AK430" s="2" t="s">
        <v>3638</v>
      </c>
      <c r="AL430" s="2" t="s">
        <v>3573</v>
      </c>
      <c r="AM430">
        <v>12</v>
      </c>
      <c r="AN430">
        <v>10</v>
      </c>
      <c r="AO430">
        <v>14</v>
      </c>
      <c r="AP430">
        <v>5</v>
      </c>
      <c r="AQ430">
        <v>11</v>
      </c>
      <c r="AR430">
        <v>11</v>
      </c>
      <c r="AS430" t="s">
        <v>5029</v>
      </c>
    </row>
    <row r="431" spans="1:45" x14ac:dyDescent="0.25">
      <c r="A431" s="2" t="s">
        <v>2540</v>
      </c>
      <c r="B431">
        <v>15</v>
      </c>
      <c r="D43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70</v>
      </c>
      <c r="E431" s="3">
        <f>Units[[#This Row],[CR]]/Units[[#This Row],[Total Levels]]</f>
        <v>0.93333333333333335</v>
      </c>
      <c r="F431" s="2">
        <f>IF(Units[[#This Row],[MonsterLevels]]+Units[[#This Row],[ClassLevels]]=0,1,Units[[#This Row],[MonsterLevels]]+Units[[#This Row],[ClassLevels]])</f>
        <v>15</v>
      </c>
      <c r="G431">
        <v>14</v>
      </c>
      <c r="H431">
        <v>1</v>
      </c>
      <c r="I431" s="2" t="s">
        <v>3638</v>
      </c>
      <c r="J431" s="2" t="s">
        <v>3722</v>
      </c>
      <c r="K431" t="s">
        <v>5034</v>
      </c>
      <c r="L431" s="2" t="s">
        <v>3639</v>
      </c>
      <c r="M431" s="2" t="s">
        <v>4846</v>
      </c>
      <c r="N431" s="2" t="s">
        <v>3559</v>
      </c>
      <c r="O431" s="2" t="s">
        <v>3641</v>
      </c>
      <c r="P431" s="2" t="s">
        <v>4205</v>
      </c>
      <c r="Q431" s="2" t="s">
        <v>3638</v>
      </c>
      <c r="R431" s="2" t="s">
        <v>3638</v>
      </c>
      <c r="S431" s="2" t="s">
        <v>3638</v>
      </c>
      <c r="T431" s="2" t="s">
        <v>3638</v>
      </c>
      <c r="U431" s="2" t="s">
        <v>3638</v>
      </c>
      <c r="V431" s="2" t="s">
        <v>3638</v>
      </c>
      <c r="W431" s="2" t="s">
        <v>3638</v>
      </c>
      <c r="X431" s="2" t="s">
        <v>3558</v>
      </c>
      <c r="Y431" s="2" t="s">
        <v>3558</v>
      </c>
      <c r="Z431" s="2" t="s">
        <v>4847</v>
      </c>
      <c r="AA431" s="2" t="s">
        <v>3638</v>
      </c>
      <c r="AB431" s="2" t="s">
        <v>3638</v>
      </c>
      <c r="AC431" s="2" t="s">
        <v>3638</v>
      </c>
      <c r="AD431" s="2" t="s">
        <v>3638</v>
      </c>
      <c r="AE431" s="2" t="s">
        <v>3638</v>
      </c>
      <c r="AF431" s="2" t="s">
        <v>3638</v>
      </c>
      <c r="AG431" s="2" t="s">
        <v>3638</v>
      </c>
      <c r="AH431" s="2" t="s">
        <v>3638</v>
      </c>
      <c r="AI431" s="2" t="s">
        <v>3638</v>
      </c>
      <c r="AJ431" s="2" t="s">
        <v>3638</v>
      </c>
      <c r="AK431" s="2" t="s">
        <v>4848</v>
      </c>
      <c r="AL431" s="2" t="s">
        <v>3592</v>
      </c>
      <c r="AM431">
        <v>18</v>
      </c>
      <c r="AN431">
        <v>12</v>
      </c>
      <c r="AO431">
        <v>14</v>
      </c>
      <c r="AP431">
        <v>7</v>
      </c>
      <c r="AQ431">
        <v>10</v>
      </c>
      <c r="AR431">
        <v>9</v>
      </c>
      <c r="AS431" t="s">
        <v>5034</v>
      </c>
    </row>
    <row r="432" spans="1:45" x14ac:dyDescent="0.25">
      <c r="A432" s="2" t="s">
        <v>2500</v>
      </c>
      <c r="B432">
        <v>15</v>
      </c>
      <c r="D43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163</v>
      </c>
      <c r="E432" s="3">
        <f>Units[[#This Row],[CR]]/Units[[#This Row],[Total Levels]]</f>
        <v>1.2</v>
      </c>
      <c r="F432" s="2">
        <f>IF(Units[[#This Row],[MonsterLevels]]+Units[[#This Row],[ClassLevels]]=0,1,Units[[#This Row],[MonsterLevels]]+Units[[#This Row],[ClassLevels]])</f>
        <v>15</v>
      </c>
      <c r="G432">
        <v>18</v>
      </c>
      <c r="H432">
        <v>1</v>
      </c>
      <c r="I432" s="2" t="s">
        <v>3929</v>
      </c>
      <c r="J432" s="2" t="s">
        <v>3638</v>
      </c>
      <c r="K432" t="s">
        <v>3833</v>
      </c>
      <c r="L432" s="2" t="s">
        <v>3639</v>
      </c>
      <c r="M432" s="2" t="s">
        <v>4898</v>
      </c>
      <c r="N432" s="2" t="s">
        <v>3569</v>
      </c>
      <c r="O432" s="2" t="s">
        <v>3641</v>
      </c>
      <c r="P432" s="2" t="s">
        <v>4286</v>
      </c>
      <c r="Q432" s="2" t="s">
        <v>3638</v>
      </c>
      <c r="R432" s="2" t="s">
        <v>3638</v>
      </c>
      <c r="S432" s="2" t="s">
        <v>3638</v>
      </c>
      <c r="T432" s="2" t="s">
        <v>3638</v>
      </c>
      <c r="U432" s="2" t="s">
        <v>3638</v>
      </c>
      <c r="V432" s="2" t="s">
        <v>3638</v>
      </c>
      <c r="W432" s="2" t="s">
        <v>3638</v>
      </c>
      <c r="X432" s="2" t="s">
        <v>3932</v>
      </c>
      <c r="Y432" s="2" t="s">
        <v>3558</v>
      </c>
      <c r="Z432" s="2" t="s">
        <v>3638</v>
      </c>
      <c r="AA432" s="2" t="s">
        <v>3638</v>
      </c>
      <c r="AB432" s="2" t="s">
        <v>3638</v>
      </c>
      <c r="AC432" s="2" t="s">
        <v>3638</v>
      </c>
      <c r="AD432" s="2" t="s">
        <v>3638</v>
      </c>
      <c r="AE432" s="2" t="s">
        <v>3638</v>
      </c>
      <c r="AF432" s="2" t="s">
        <v>3638</v>
      </c>
      <c r="AG432" s="2" t="s">
        <v>3638</v>
      </c>
      <c r="AH432" s="2" t="s">
        <v>3638</v>
      </c>
      <c r="AI432" s="2" t="s">
        <v>3638</v>
      </c>
      <c r="AJ432" s="2" t="s">
        <v>3638</v>
      </c>
      <c r="AK432" s="2" t="s">
        <v>3638</v>
      </c>
      <c r="AL432" s="2" t="s">
        <v>3573</v>
      </c>
      <c r="AM432">
        <v>37</v>
      </c>
      <c r="AN432">
        <v>23</v>
      </c>
      <c r="AO432">
        <v>34</v>
      </c>
      <c r="AP432">
        <v>21</v>
      </c>
      <c r="AQ432">
        <v>30</v>
      </c>
      <c r="AR432">
        <v>18</v>
      </c>
      <c r="AS432" t="s">
        <v>3833</v>
      </c>
    </row>
    <row r="433" spans="1:45" x14ac:dyDescent="0.25">
      <c r="A433" s="2" t="s">
        <v>2457</v>
      </c>
      <c r="B433">
        <v>15</v>
      </c>
      <c r="D43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163</v>
      </c>
      <c r="E433" s="3">
        <f>Units[[#This Row],[CR]]/Units[[#This Row],[Total Levels]]</f>
        <v>1.1333333333333333</v>
      </c>
      <c r="F433" s="2">
        <f>IF(Units[[#This Row],[MonsterLevels]]+Units[[#This Row],[ClassLevels]]=0,1,Units[[#This Row],[MonsterLevels]]+Units[[#This Row],[ClassLevels]])</f>
        <v>15</v>
      </c>
      <c r="G433">
        <v>17</v>
      </c>
      <c r="H433">
        <v>1</v>
      </c>
      <c r="I433" s="2" t="s">
        <v>3929</v>
      </c>
      <c r="J433" s="2" t="s">
        <v>3638</v>
      </c>
      <c r="K433" t="s">
        <v>3833</v>
      </c>
      <c r="L433" s="2" t="s">
        <v>3639</v>
      </c>
      <c r="M433" s="2" t="s">
        <v>3930</v>
      </c>
      <c r="N433" s="2" t="s">
        <v>3569</v>
      </c>
      <c r="O433" s="2" t="s">
        <v>3641</v>
      </c>
      <c r="P433" s="2" t="s">
        <v>4286</v>
      </c>
      <c r="Q433" s="2" t="s">
        <v>3638</v>
      </c>
      <c r="R433" s="2" t="s">
        <v>3638</v>
      </c>
      <c r="S433" s="2" t="s">
        <v>3638</v>
      </c>
      <c r="T433" s="2" t="s">
        <v>3638</v>
      </c>
      <c r="U433" s="2" t="s">
        <v>3638</v>
      </c>
      <c r="V433" s="2" t="s">
        <v>3638</v>
      </c>
      <c r="W433" s="2" t="s">
        <v>3638</v>
      </c>
      <c r="X433" s="2" t="s">
        <v>3932</v>
      </c>
      <c r="Y433" s="2" t="s">
        <v>3558</v>
      </c>
      <c r="Z433" s="2" t="s">
        <v>4502</v>
      </c>
      <c r="AA433" s="2" t="s">
        <v>3638</v>
      </c>
      <c r="AB433" s="2" t="s">
        <v>3638</v>
      </c>
      <c r="AC433" s="2" t="s">
        <v>3638</v>
      </c>
      <c r="AD433" s="2" t="s">
        <v>3638</v>
      </c>
      <c r="AE433" s="2" t="s">
        <v>3638</v>
      </c>
      <c r="AF433" s="2" t="s">
        <v>3638</v>
      </c>
      <c r="AG433" s="2" t="s">
        <v>3638</v>
      </c>
      <c r="AH433" s="2" t="s">
        <v>3638</v>
      </c>
      <c r="AI433" s="2" t="s">
        <v>3638</v>
      </c>
      <c r="AJ433" s="2" t="s">
        <v>3638</v>
      </c>
      <c r="AK433" s="2" t="s">
        <v>3638</v>
      </c>
      <c r="AL433" s="2" t="s">
        <v>3573</v>
      </c>
      <c r="AM433">
        <v>37</v>
      </c>
      <c r="AN433">
        <v>23</v>
      </c>
      <c r="AO433">
        <v>34</v>
      </c>
      <c r="AP433">
        <v>21</v>
      </c>
      <c r="AQ433">
        <v>30</v>
      </c>
      <c r="AR433">
        <v>18</v>
      </c>
      <c r="AS433" t="s">
        <v>3833</v>
      </c>
    </row>
    <row r="434" spans="1:45" x14ac:dyDescent="0.25">
      <c r="A434" s="2" t="s">
        <v>2443</v>
      </c>
      <c r="B434">
        <v>15</v>
      </c>
      <c r="D43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76</v>
      </c>
      <c r="E434" s="3">
        <f>Units[[#This Row],[CR]]/Units[[#This Row],[Total Levels]]</f>
        <v>0.8666666666666667</v>
      </c>
      <c r="F434" s="2">
        <f>IF(Units[[#This Row],[MonsterLevels]]+Units[[#This Row],[ClassLevels]]=0,1,Units[[#This Row],[MonsterLevels]]+Units[[#This Row],[ClassLevels]])</f>
        <v>15</v>
      </c>
      <c r="G434">
        <v>13</v>
      </c>
      <c r="H434">
        <v>1</v>
      </c>
      <c r="I434" s="2" t="s">
        <v>3638</v>
      </c>
      <c r="J434" s="2" t="s">
        <v>4431</v>
      </c>
      <c r="K434" t="s">
        <v>5034</v>
      </c>
      <c r="L434" s="2" t="s">
        <v>3639</v>
      </c>
      <c r="M434" s="2" t="s">
        <v>4954</v>
      </c>
      <c r="N434" s="2" t="s">
        <v>3559</v>
      </c>
      <c r="O434" s="2" t="s">
        <v>3641</v>
      </c>
      <c r="P434" s="2" t="s">
        <v>3638</v>
      </c>
      <c r="Q434" s="2" t="s">
        <v>3638</v>
      </c>
      <c r="R434" s="2" t="s">
        <v>3638</v>
      </c>
      <c r="S434" s="2" t="s">
        <v>3638</v>
      </c>
      <c r="T434" s="2" t="s">
        <v>3638</v>
      </c>
      <c r="U434" s="2" t="s">
        <v>3638</v>
      </c>
      <c r="V434" s="2" t="s">
        <v>3638</v>
      </c>
      <c r="W434" s="2" t="s">
        <v>3638</v>
      </c>
      <c r="X434" s="2" t="s">
        <v>3558</v>
      </c>
      <c r="Y434" s="2" t="s">
        <v>3558</v>
      </c>
      <c r="Z434" s="2" t="s">
        <v>3638</v>
      </c>
      <c r="AA434" s="2" t="s">
        <v>3638</v>
      </c>
      <c r="AB434" s="2" t="s">
        <v>3638</v>
      </c>
      <c r="AC434" s="2" t="s">
        <v>3638</v>
      </c>
      <c r="AD434" s="2" t="s">
        <v>3638</v>
      </c>
      <c r="AE434" s="2" t="s">
        <v>3638</v>
      </c>
      <c r="AF434" s="2" t="s">
        <v>3638</v>
      </c>
      <c r="AG434" s="2" t="s">
        <v>3638</v>
      </c>
      <c r="AH434" s="2" t="s">
        <v>3638</v>
      </c>
      <c r="AI434" s="2" t="s">
        <v>3638</v>
      </c>
      <c r="AJ434" s="2" t="s">
        <v>3638</v>
      </c>
      <c r="AK434" s="2" t="s">
        <v>3638</v>
      </c>
      <c r="AL434" s="2" t="s">
        <v>3573</v>
      </c>
      <c r="AM434">
        <v>10</v>
      </c>
      <c r="AN434">
        <v>12</v>
      </c>
      <c r="AO434">
        <v>14</v>
      </c>
      <c r="AP434">
        <v>20</v>
      </c>
      <c r="AQ434">
        <v>10</v>
      </c>
      <c r="AR434">
        <v>10</v>
      </c>
      <c r="AS434" t="s">
        <v>5034</v>
      </c>
    </row>
    <row r="435" spans="1:45" x14ac:dyDescent="0.25">
      <c r="A435" s="2" t="s">
        <v>2397</v>
      </c>
      <c r="B435">
        <v>15</v>
      </c>
      <c r="D43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112</v>
      </c>
      <c r="E435" s="3">
        <f>Units[[#This Row],[CR]]/Units[[#This Row],[Total Levels]]</f>
        <v>0.8666666666666667</v>
      </c>
      <c r="F435" s="2">
        <f>IF(Units[[#This Row],[MonsterLevels]]+Units[[#This Row],[ClassLevels]]=0,1,Units[[#This Row],[MonsterLevels]]+Units[[#This Row],[ClassLevels]])</f>
        <v>15</v>
      </c>
      <c r="G435">
        <v>13</v>
      </c>
      <c r="I435" s="2" t="s">
        <v>4044</v>
      </c>
      <c r="J435" s="2" t="s">
        <v>3638</v>
      </c>
      <c r="K435" t="s">
        <v>5029</v>
      </c>
      <c r="L435" s="2" t="s">
        <v>3639</v>
      </c>
      <c r="M435" s="2" t="s">
        <v>4995</v>
      </c>
      <c r="N435" s="2" t="s">
        <v>3559</v>
      </c>
      <c r="O435" s="2" t="s">
        <v>3641</v>
      </c>
      <c r="P435" s="2" t="s">
        <v>4045</v>
      </c>
      <c r="Q435" s="2" t="s">
        <v>3638</v>
      </c>
      <c r="R435" s="2" t="s">
        <v>3638</v>
      </c>
      <c r="S435" s="2" t="s">
        <v>3638</v>
      </c>
      <c r="T435" s="2" t="s">
        <v>3638</v>
      </c>
      <c r="U435" s="2" t="s">
        <v>3638</v>
      </c>
      <c r="V435" s="2" t="s">
        <v>3638</v>
      </c>
      <c r="W435" s="2" t="s">
        <v>3638</v>
      </c>
      <c r="X435" s="2" t="s">
        <v>3558</v>
      </c>
      <c r="Y435" s="2" t="s">
        <v>3558</v>
      </c>
      <c r="Z435" s="2" t="s">
        <v>3638</v>
      </c>
      <c r="AA435" s="2" t="s">
        <v>3638</v>
      </c>
      <c r="AB435" s="2" t="s">
        <v>3638</v>
      </c>
      <c r="AC435" s="2" t="s">
        <v>3638</v>
      </c>
      <c r="AD435" s="2" t="s">
        <v>3638</v>
      </c>
      <c r="AE435" s="2" t="s">
        <v>3638</v>
      </c>
      <c r="AF435" s="2" t="s">
        <v>3638</v>
      </c>
      <c r="AG435" s="2" t="s">
        <v>3638</v>
      </c>
      <c r="AH435" s="2" t="s">
        <v>3638</v>
      </c>
      <c r="AI435" s="2" t="s">
        <v>3638</v>
      </c>
      <c r="AJ435" s="2" t="s">
        <v>3638</v>
      </c>
      <c r="AK435" s="2" t="s">
        <v>3638</v>
      </c>
      <c r="AL435" s="2" t="s">
        <v>3573</v>
      </c>
      <c r="AM435">
        <v>21</v>
      </c>
      <c r="AN435">
        <v>16</v>
      </c>
      <c r="AO435">
        <v>23</v>
      </c>
      <c r="AP435">
        <v>17</v>
      </c>
      <c r="AQ435">
        <v>17</v>
      </c>
      <c r="AR435">
        <v>18</v>
      </c>
      <c r="AS435" t="s">
        <v>5029</v>
      </c>
    </row>
    <row r="436" spans="1:45" x14ac:dyDescent="0.25">
      <c r="A436" s="2" t="s">
        <v>2394</v>
      </c>
      <c r="B436">
        <v>15</v>
      </c>
      <c r="D43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76</v>
      </c>
      <c r="E436" s="3">
        <f>Units[[#This Row],[CR]]/Units[[#This Row],[Total Levels]]</f>
        <v>1</v>
      </c>
      <c r="F436" s="2">
        <f>IF(Units[[#This Row],[MonsterLevels]]+Units[[#This Row],[ClassLevels]]=0,1,Units[[#This Row],[MonsterLevels]]+Units[[#This Row],[ClassLevels]])</f>
        <v>15</v>
      </c>
      <c r="G436">
        <v>15</v>
      </c>
      <c r="H436">
        <v>1</v>
      </c>
      <c r="I436" s="2" t="s">
        <v>3638</v>
      </c>
      <c r="J436" s="2" t="s">
        <v>4596</v>
      </c>
      <c r="K436" t="s">
        <v>5034</v>
      </c>
      <c r="L436" s="2" t="s">
        <v>3639</v>
      </c>
      <c r="M436" s="2" t="s">
        <v>4998</v>
      </c>
      <c r="N436" s="2" t="s">
        <v>3571</v>
      </c>
      <c r="O436" s="2" t="s">
        <v>3641</v>
      </c>
      <c r="P436" s="2" t="s">
        <v>4268</v>
      </c>
      <c r="Q436" s="2" t="s">
        <v>3638</v>
      </c>
      <c r="R436" s="2" t="s">
        <v>4116</v>
      </c>
      <c r="S436" s="2" t="s">
        <v>3638</v>
      </c>
      <c r="T436" s="2" t="s">
        <v>3638</v>
      </c>
      <c r="U436" s="2" t="s">
        <v>3638</v>
      </c>
      <c r="V436" s="2" t="s">
        <v>3638</v>
      </c>
      <c r="W436" s="2" t="s">
        <v>3638</v>
      </c>
      <c r="X436" s="2" t="s">
        <v>3558</v>
      </c>
      <c r="Y436" s="2" t="s">
        <v>3558</v>
      </c>
      <c r="Z436" s="2" t="s">
        <v>3691</v>
      </c>
      <c r="AA436" s="2" t="s">
        <v>3638</v>
      </c>
      <c r="AB436" s="2" t="s">
        <v>3638</v>
      </c>
      <c r="AC436" s="2" t="s">
        <v>3698</v>
      </c>
      <c r="AD436" s="2" t="s">
        <v>3638</v>
      </c>
      <c r="AE436" s="2" t="s">
        <v>3638</v>
      </c>
      <c r="AF436" s="2" t="s">
        <v>3638</v>
      </c>
      <c r="AG436" s="2" t="s">
        <v>3638</v>
      </c>
      <c r="AH436" s="2" t="s">
        <v>3638</v>
      </c>
      <c r="AI436" s="2" t="s">
        <v>3638</v>
      </c>
      <c r="AJ436" s="2" t="s">
        <v>3638</v>
      </c>
      <c r="AK436" s="2" t="s">
        <v>3666</v>
      </c>
      <c r="AL436" s="2" t="s">
        <v>3573</v>
      </c>
      <c r="AM436">
        <v>9</v>
      </c>
      <c r="AN436">
        <v>16</v>
      </c>
      <c r="AO436">
        <v>13</v>
      </c>
      <c r="AP436">
        <v>8</v>
      </c>
      <c r="AQ436">
        <v>16</v>
      </c>
      <c r="AR436">
        <v>14</v>
      </c>
      <c r="AS436" t="s">
        <v>5034</v>
      </c>
    </row>
    <row r="437" spans="1:45" x14ac:dyDescent="0.25">
      <c r="A437" s="2" t="s">
        <v>2387</v>
      </c>
      <c r="B437">
        <v>15</v>
      </c>
      <c r="D43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125</v>
      </c>
      <c r="E437" s="3">
        <f>Units[[#This Row],[CR]]/Units[[#This Row],[Total Levels]]</f>
        <v>1.0666666666666667</v>
      </c>
      <c r="F437" s="2">
        <f>IF(Units[[#This Row],[MonsterLevels]]+Units[[#This Row],[ClassLevels]]=0,1,Units[[#This Row],[MonsterLevels]]+Units[[#This Row],[ClassLevels]])</f>
        <v>15</v>
      </c>
      <c r="G437">
        <v>16</v>
      </c>
      <c r="H437">
        <v>1</v>
      </c>
      <c r="I437" s="2" t="s">
        <v>4149</v>
      </c>
      <c r="J437" s="2" t="s">
        <v>3638</v>
      </c>
      <c r="K437" t="str">
        <f>IF(ISNUMBER(SEARCH("Demon", I437)), "Demon",IF(Units[[#This Row],[All.Column2.m_Faction]]="WildAnimals","Animal",""))</f>
        <v>Demon</v>
      </c>
      <c r="L437" s="2" t="s">
        <v>3639</v>
      </c>
      <c r="M437" s="2" t="s">
        <v>1154</v>
      </c>
      <c r="N437" s="2" t="s">
        <v>3570</v>
      </c>
      <c r="O437" s="2" t="s">
        <v>3638</v>
      </c>
      <c r="P437" s="2" t="s">
        <v>4151</v>
      </c>
      <c r="Q437" s="2" t="s">
        <v>3638</v>
      </c>
      <c r="R437" s="2" t="s">
        <v>3638</v>
      </c>
      <c r="S437" s="2" t="s">
        <v>3638</v>
      </c>
      <c r="T437" s="2" t="s">
        <v>3638</v>
      </c>
      <c r="U437" s="2" t="s">
        <v>3638</v>
      </c>
      <c r="V437" s="2" t="s">
        <v>3638</v>
      </c>
      <c r="W437" s="2" t="s">
        <v>3638</v>
      </c>
      <c r="X437" s="2" t="s">
        <v>4151</v>
      </c>
      <c r="Y437" s="2" t="s">
        <v>3558</v>
      </c>
      <c r="Z437" s="2" t="s">
        <v>3638</v>
      </c>
      <c r="AA437" s="2" t="s">
        <v>3638</v>
      </c>
      <c r="AB437" s="2" t="s">
        <v>3638</v>
      </c>
      <c r="AC437" s="2" t="s">
        <v>3638</v>
      </c>
      <c r="AD437" s="2" t="s">
        <v>3638</v>
      </c>
      <c r="AE437" s="2" t="s">
        <v>3638</v>
      </c>
      <c r="AF437" s="2" t="s">
        <v>3638</v>
      </c>
      <c r="AG437" s="2" t="s">
        <v>3638</v>
      </c>
      <c r="AH437" s="2" t="s">
        <v>3638</v>
      </c>
      <c r="AI437" s="2" t="s">
        <v>3638</v>
      </c>
      <c r="AJ437" s="2" t="s">
        <v>3638</v>
      </c>
      <c r="AK437" s="2" t="s">
        <v>3638</v>
      </c>
      <c r="AL437" s="2" t="s">
        <v>3573</v>
      </c>
      <c r="AM437">
        <v>31</v>
      </c>
      <c r="AN437">
        <v>11</v>
      </c>
      <c r="AO437">
        <v>31</v>
      </c>
      <c r="AP437">
        <v>16</v>
      </c>
      <c r="AQ437">
        <v>16</v>
      </c>
      <c r="AR437">
        <v>20</v>
      </c>
      <c r="AS437" t="s">
        <v>5029</v>
      </c>
    </row>
    <row r="438" spans="1:45" x14ac:dyDescent="0.25">
      <c r="A438" s="2" t="s">
        <v>2383</v>
      </c>
      <c r="B438">
        <v>15</v>
      </c>
      <c r="D43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150</v>
      </c>
      <c r="E438" s="3">
        <f>Units[[#This Row],[CR]]/Units[[#This Row],[Total Levels]]</f>
        <v>1.1333333333333333</v>
      </c>
      <c r="F438" s="2">
        <f>IF(Units[[#This Row],[MonsterLevels]]+Units[[#This Row],[ClassLevels]]=0,1,Units[[#This Row],[MonsterLevels]]+Units[[#This Row],[ClassLevels]])</f>
        <v>15</v>
      </c>
      <c r="G438">
        <v>17</v>
      </c>
      <c r="H438">
        <v>1</v>
      </c>
      <c r="I438" s="2" t="s">
        <v>4149</v>
      </c>
      <c r="J438" s="2" t="s">
        <v>3638</v>
      </c>
      <c r="K438" t="str">
        <f>IF(ISNUMBER(SEARCH("Demon", I438)), "Demon",IF(Units[[#This Row],[All.Column2.m_Faction]]="WildAnimals","Animal",""))</f>
        <v>Demon</v>
      </c>
      <c r="L438" s="2" t="s">
        <v>3639</v>
      </c>
      <c r="M438" s="2" t="s">
        <v>4196</v>
      </c>
      <c r="N438" s="2" t="s">
        <v>3570</v>
      </c>
      <c r="O438" s="2" t="s">
        <v>3638</v>
      </c>
      <c r="P438" s="2" t="s">
        <v>4151</v>
      </c>
      <c r="Q438" s="2" t="s">
        <v>3638</v>
      </c>
      <c r="R438" s="2" t="s">
        <v>3638</v>
      </c>
      <c r="S438" s="2" t="s">
        <v>3638</v>
      </c>
      <c r="T438" s="2" t="s">
        <v>3638</v>
      </c>
      <c r="U438" s="2" t="s">
        <v>3638</v>
      </c>
      <c r="V438" s="2" t="s">
        <v>3638</v>
      </c>
      <c r="W438" s="2" t="s">
        <v>3638</v>
      </c>
      <c r="X438" s="2" t="s">
        <v>4151</v>
      </c>
      <c r="Y438" s="2" t="s">
        <v>3558</v>
      </c>
      <c r="Z438" s="2" t="s">
        <v>3638</v>
      </c>
      <c r="AA438" s="2" t="s">
        <v>3638</v>
      </c>
      <c r="AB438" s="2" t="s">
        <v>3638</v>
      </c>
      <c r="AC438" s="2" t="s">
        <v>3638</v>
      </c>
      <c r="AD438" s="2" t="s">
        <v>3638</v>
      </c>
      <c r="AE438" s="2" t="s">
        <v>3638</v>
      </c>
      <c r="AF438" s="2" t="s">
        <v>3638</v>
      </c>
      <c r="AG438" s="2" t="s">
        <v>3638</v>
      </c>
      <c r="AH438" s="2" t="s">
        <v>3638</v>
      </c>
      <c r="AI438" s="2" t="s">
        <v>3638</v>
      </c>
      <c r="AJ438" s="2" t="s">
        <v>3638</v>
      </c>
      <c r="AK438" s="2" t="s">
        <v>3638</v>
      </c>
      <c r="AL438" s="2" t="s">
        <v>3583</v>
      </c>
      <c r="AM438">
        <v>36</v>
      </c>
      <c r="AN438">
        <v>15</v>
      </c>
      <c r="AO438">
        <v>35</v>
      </c>
      <c r="AP438">
        <v>20</v>
      </c>
      <c r="AQ438">
        <v>20</v>
      </c>
      <c r="AR438">
        <v>24</v>
      </c>
      <c r="AS438" t="s">
        <v>5029</v>
      </c>
    </row>
    <row r="439" spans="1:45" x14ac:dyDescent="0.25">
      <c r="A439" s="2" t="s">
        <v>3525</v>
      </c>
      <c r="B439">
        <v>14</v>
      </c>
      <c r="D43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101</v>
      </c>
      <c r="E439" s="3">
        <f>Units[[#This Row],[CR]]/Units[[#This Row],[Total Levels]]</f>
        <v>0.7857142857142857</v>
      </c>
      <c r="F439" s="2">
        <f>IF(Units[[#This Row],[MonsterLevels]]+Units[[#This Row],[ClassLevels]]=0,1,Units[[#This Row],[MonsterLevels]]+Units[[#This Row],[ClassLevels]])</f>
        <v>14</v>
      </c>
      <c r="G439">
        <v>11</v>
      </c>
      <c r="H439">
        <v>1</v>
      </c>
      <c r="I439" s="2" t="s">
        <v>3760</v>
      </c>
      <c r="J439" s="2" t="s">
        <v>3638</v>
      </c>
      <c r="K439" t="s">
        <v>5034</v>
      </c>
      <c r="L439" s="2" t="s">
        <v>3639</v>
      </c>
      <c r="M439" s="2" t="s">
        <v>3761</v>
      </c>
      <c r="N439" s="2" t="s">
        <v>3569</v>
      </c>
      <c r="O439" s="2" t="s">
        <v>3641</v>
      </c>
      <c r="P439" s="2" t="s">
        <v>3762</v>
      </c>
      <c r="Q439" s="2" t="s">
        <v>3638</v>
      </c>
      <c r="R439" s="2" t="s">
        <v>3638</v>
      </c>
      <c r="S439" s="2" t="s">
        <v>3638</v>
      </c>
      <c r="T439" s="2" t="s">
        <v>3638</v>
      </c>
      <c r="U439" s="2" t="s">
        <v>3638</v>
      </c>
      <c r="V439" s="2" t="s">
        <v>3638</v>
      </c>
      <c r="W439" s="2" t="s">
        <v>3638</v>
      </c>
      <c r="X439" s="2" t="s">
        <v>3558</v>
      </c>
      <c r="Y439" s="2" t="s">
        <v>3558</v>
      </c>
      <c r="Z439" s="2" t="s">
        <v>3763</v>
      </c>
      <c r="AA439" s="2" t="s">
        <v>3638</v>
      </c>
      <c r="AB439" s="2" t="s">
        <v>3638</v>
      </c>
      <c r="AC439" s="2" t="s">
        <v>3638</v>
      </c>
      <c r="AD439" s="2" t="s">
        <v>3638</v>
      </c>
      <c r="AE439" s="2" t="s">
        <v>3638</v>
      </c>
      <c r="AF439" s="2" t="s">
        <v>3638</v>
      </c>
      <c r="AG439" s="2" t="s">
        <v>3638</v>
      </c>
      <c r="AH439" s="2" t="s">
        <v>3638</v>
      </c>
      <c r="AI439" s="2" t="s">
        <v>3638</v>
      </c>
      <c r="AJ439" s="2" t="s">
        <v>3638</v>
      </c>
      <c r="AK439" s="2" t="s">
        <v>3638</v>
      </c>
      <c r="AL439" s="2" t="s">
        <v>3573</v>
      </c>
      <c r="AM439">
        <v>33</v>
      </c>
      <c r="AN439">
        <v>14</v>
      </c>
      <c r="AO439">
        <v>23</v>
      </c>
      <c r="AP439">
        <v>9</v>
      </c>
      <c r="AQ439">
        <v>12</v>
      </c>
      <c r="AR439">
        <v>10</v>
      </c>
      <c r="AS439" t="s">
        <v>5034</v>
      </c>
    </row>
    <row r="440" spans="1:45" x14ac:dyDescent="0.25">
      <c r="A440" s="2" t="s">
        <v>3462</v>
      </c>
      <c r="B440">
        <v>14</v>
      </c>
      <c r="D44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101</v>
      </c>
      <c r="E440" s="3">
        <f>Units[[#This Row],[CR]]/Units[[#This Row],[Total Levels]]</f>
        <v>0.7142857142857143</v>
      </c>
      <c r="F440" s="2">
        <f>IF(Units[[#This Row],[MonsterLevels]]+Units[[#This Row],[ClassLevels]]=0,1,Units[[#This Row],[MonsterLevels]]+Units[[#This Row],[ClassLevels]])</f>
        <v>14</v>
      </c>
      <c r="G440">
        <v>10</v>
      </c>
      <c r="H440">
        <v>1</v>
      </c>
      <c r="I440" s="2" t="s">
        <v>3760</v>
      </c>
      <c r="J440" s="2" t="s">
        <v>3638</v>
      </c>
      <c r="K440" t="s">
        <v>5034</v>
      </c>
      <c r="L440" s="2" t="s">
        <v>3639</v>
      </c>
      <c r="M440" s="2" t="s">
        <v>3761</v>
      </c>
      <c r="N440" s="2" t="s">
        <v>3569</v>
      </c>
      <c r="O440" s="2" t="s">
        <v>3641</v>
      </c>
      <c r="P440" s="2" t="s">
        <v>3762</v>
      </c>
      <c r="Q440" s="2" t="s">
        <v>3638</v>
      </c>
      <c r="R440" s="2" t="s">
        <v>3638</v>
      </c>
      <c r="S440" s="2" t="s">
        <v>3638</v>
      </c>
      <c r="T440" s="2" t="s">
        <v>3638</v>
      </c>
      <c r="U440" s="2" t="s">
        <v>3638</v>
      </c>
      <c r="V440" s="2" t="s">
        <v>3638</v>
      </c>
      <c r="W440" s="2" t="s">
        <v>3638</v>
      </c>
      <c r="X440" s="2" t="s">
        <v>3558</v>
      </c>
      <c r="Y440" s="2" t="s">
        <v>3558</v>
      </c>
      <c r="Z440" s="2" t="s">
        <v>3763</v>
      </c>
      <c r="AA440" s="2" t="s">
        <v>3638</v>
      </c>
      <c r="AB440" s="2" t="s">
        <v>3638</v>
      </c>
      <c r="AC440" s="2" t="s">
        <v>3638</v>
      </c>
      <c r="AD440" s="2" t="s">
        <v>3638</v>
      </c>
      <c r="AE440" s="2" t="s">
        <v>3638</v>
      </c>
      <c r="AF440" s="2" t="s">
        <v>3638</v>
      </c>
      <c r="AG440" s="2" t="s">
        <v>3638</v>
      </c>
      <c r="AH440" s="2" t="s">
        <v>3638</v>
      </c>
      <c r="AI440" s="2" t="s">
        <v>3638</v>
      </c>
      <c r="AJ440" s="2" t="s">
        <v>3638</v>
      </c>
      <c r="AK440" s="2" t="s">
        <v>3638</v>
      </c>
      <c r="AL440" s="2" t="s">
        <v>3573</v>
      </c>
      <c r="AM440">
        <v>33</v>
      </c>
      <c r="AN440">
        <v>14</v>
      </c>
      <c r="AO440">
        <v>23</v>
      </c>
      <c r="AP440">
        <v>9</v>
      </c>
      <c r="AQ440">
        <v>12</v>
      </c>
      <c r="AR440">
        <v>10</v>
      </c>
      <c r="AS440" t="s">
        <v>5034</v>
      </c>
    </row>
    <row r="441" spans="1:45" x14ac:dyDescent="0.25">
      <c r="A441" s="2" t="s">
        <v>3448</v>
      </c>
      <c r="B441">
        <v>14</v>
      </c>
      <c r="D44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89</v>
      </c>
      <c r="E441" s="3">
        <f>Units[[#This Row],[CR]]/Units[[#This Row],[Total Levels]]</f>
        <v>0.7142857142857143</v>
      </c>
      <c r="F441" s="2">
        <f>IF(Units[[#This Row],[MonsterLevels]]+Units[[#This Row],[ClassLevels]]=0,1,Units[[#This Row],[MonsterLevels]]+Units[[#This Row],[ClassLevels]])</f>
        <v>14</v>
      </c>
      <c r="G441">
        <v>10</v>
      </c>
      <c r="H441">
        <v>1</v>
      </c>
      <c r="I441" s="2" t="s">
        <v>3925</v>
      </c>
      <c r="J441" s="2" t="s">
        <v>3638</v>
      </c>
      <c r="K441" t="str">
        <f>IF(ISNUMBER(SEARCH("Demon", I441)), "Demon",IF(Units[[#This Row],[All.Column2.m_Faction]]="WildAnimals","Animal",""))</f>
        <v>Animal</v>
      </c>
      <c r="L441" s="2" t="s">
        <v>3726</v>
      </c>
      <c r="M441" s="2" t="s">
        <v>3926</v>
      </c>
      <c r="N441" s="2" t="s">
        <v>3570</v>
      </c>
      <c r="O441" s="2" t="s">
        <v>3641</v>
      </c>
      <c r="P441" s="2" t="s">
        <v>3927</v>
      </c>
      <c r="Q441" s="2" t="s">
        <v>3928</v>
      </c>
      <c r="R441" s="2" t="s">
        <v>3638</v>
      </c>
      <c r="S441" s="2" t="s">
        <v>3638</v>
      </c>
      <c r="T441" s="2" t="s">
        <v>3638</v>
      </c>
      <c r="U441" s="2" t="s">
        <v>3638</v>
      </c>
      <c r="V441" s="2" t="s">
        <v>3638</v>
      </c>
      <c r="W441" s="2" t="s">
        <v>3638</v>
      </c>
      <c r="X441" s="2" t="s">
        <v>3558</v>
      </c>
      <c r="Y441" s="2" t="s">
        <v>3558</v>
      </c>
      <c r="Z441" s="2" t="s">
        <v>3638</v>
      </c>
      <c r="AA441" s="2" t="s">
        <v>3638</v>
      </c>
      <c r="AB441" s="2" t="s">
        <v>3638</v>
      </c>
      <c r="AC441" s="2" t="s">
        <v>3638</v>
      </c>
      <c r="AD441" s="2" t="s">
        <v>3638</v>
      </c>
      <c r="AE441" s="2" t="s">
        <v>3638</v>
      </c>
      <c r="AF441" s="2" t="s">
        <v>3638</v>
      </c>
      <c r="AG441" s="2" t="s">
        <v>3638</v>
      </c>
      <c r="AH441" s="2" t="s">
        <v>3638</v>
      </c>
      <c r="AI441" s="2" t="s">
        <v>3638</v>
      </c>
      <c r="AJ441" s="2" t="s">
        <v>3638</v>
      </c>
      <c r="AK441" s="2" t="s">
        <v>3638</v>
      </c>
      <c r="AL441" s="2" t="s">
        <v>3573</v>
      </c>
      <c r="AM441">
        <v>34</v>
      </c>
      <c r="AN441">
        <v>12</v>
      </c>
      <c r="AO441">
        <v>21</v>
      </c>
      <c r="AP441">
        <v>2</v>
      </c>
      <c r="AQ441">
        <v>13</v>
      </c>
      <c r="AR441">
        <v>7</v>
      </c>
      <c r="AS441" t="s">
        <v>5036</v>
      </c>
    </row>
    <row r="442" spans="1:45" x14ac:dyDescent="0.25">
      <c r="A442" s="2" t="s">
        <v>3445</v>
      </c>
      <c r="B442">
        <v>14</v>
      </c>
      <c r="D44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103</v>
      </c>
      <c r="E442" s="3">
        <f>Units[[#This Row],[CR]]/Units[[#This Row],[Total Levels]]</f>
        <v>0.7142857142857143</v>
      </c>
      <c r="F442" s="2">
        <f>IF(Units[[#This Row],[MonsterLevels]]+Units[[#This Row],[ClassLevels]]=0,1,Units[[#This Row],[MonsterLevels]]+Units[[#This Row],[ClassLevels]])</f>
        <v>14</v>
      </c>
      <c r="G442">
        <v>10</v>
      </c>
      <c r="H442">
        <v>1</v>
      </c>
      <c r="I442" s="2" t="s">
        <v>3936</v>
      </c>
      <c r="J442" s="2" t="s">
        <v>3638</v>
      </c>
      <c r="K442" t="str">
        <f>IF(ISNUMBER(SEARCH("Demon", I442)), "Demon",IF(Units[[#This Row],[All.Column2.m_Faction]]="WildAnimals","Animal",""))</f>
        <v>Animal</v>
      </c>
      <c r="L442" s="2" t="s">
        <v>3726</v>
      </c>
      <c r="M442" s="2" t="s">
        <v>3937</v>
      </c>
      <c r="N442" s="2" t="s">
        <v>3569</v>
      </c>
      <c r="O442" s="2" t="s">
        <v>3638</v>
      </c>
      <c r="P442" s="2" t="s">
        <v>3638</v>
      </c>
      <c r="Q442" s="2" t="s">
        <v>3638</v>
      </c>
      <c r="R442" s="2" t="s">
        <v>3638</v>
      </c>
      <c r="S442" s="2" t="s">
        <v>3638</v>
      </c>
      <c r="T442" s="2" t="s">
        <v>3638</v>
      </c>
      <c r="U442" s="2" t="s">
        <v>3638</v>
      </c>
      <c r="V442" s="2" t="s">
        <v>3638</v>
      </c>
      <c r="W442" s="2" t="s">
        <v>3638</v>
      </c>
      <c r="X442" s="2" t="s">
        <v>3938</v>
      </c>
      <c r="Y442" s="2" t="s">
        <v>3558</v>
      </c>
      <c r="Z442" s="2" t="s">
        <v>3638</v>
      </c>
      <c r="AA442" s="2" t="s">
        <v>3638</v>
      </c>
      <c r="AB442" s="2" t="s">
        <v>3638</v>
      </c>
      <c r="AC442" s="2" t="s">
        <v>3638</v>
      </c>
      <c r="AD442" s="2" t="s">
        <v>3638</v>
      </c>
      <c r="AE442" s="2" t="s">
        <v>3638</v>
      </c>
      <c r="AF442" s="2" t="s">
        <v>3638</v>
      </c>
      <c r="AG442" s="2" t="s">
        <v>3638</v>
      </c>
      <c r="AH442" s="2" t="s">
        <v>3638</v>
      </c>
      <c r="AI442" s="2" t="s">
        <v>3638</v>
      </c>
      <c r="AJ442" s="2" t="s">
        <v>3638</v>
      </c>
      <c r="AK442" s="2" t="s">
        <v>3638</v>
      </c>
      <c r="AL442" s="2" t="s">
        <v>3573</v>
      </c>
      <c r="AM442">
        <v>31</v>
      </c>
      <c r="AN442">
        <v>19</v>
      </c>
      <c r="AO442">
        <v>21</v>
      </c>
      <c r="AP442">
        <v>2</v>
      </c>
      <c r="AQ442">
        <v>16</v>
      </c>
      <c r="AR442">
        <v>14</v>
      </c>
      <c r="AS442" t="s">
        <v>5036</v>
      </c>
    </row>
    <row r="443" spans="1:45" x14ac:dyDescent="0.25">
      <c r="A443" s="2" t="s">
        <v>3443</v>
      </c>
      <c r="B443">
        <v>14</v>
      </c>
      <c r="D44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95</v>
      </c>
      <c r="E443" s="3">
        <f>Units[[#This Row],[CR]]/Units[[#This Row],[Total Levels]]</f>
        <v>0.7142857142857143</v>
      </c>
      <c r="F443" s="2">
        <f>IF(Units[[#This Row],[MonsterLevels]]+Units[[#This Row],[ClassLevels]]=0,1,Units[[#This Row],[MonsterLevels]]+Units[[#This Row],[ClassLevels]])</f>
        <v>14</v>
      </c>
      <c r="G443">
        <v>10</v>
      </c>
      <c r="H443">
        <v>1</v>
      </c>
      <c r="I443" s="2" t="s">
        <v>3941</v>
      </c>
      <c r="J443" s="2" t="s">
        <v>3638</v>
      </c>
      <c r="K443" t="s">
        <v>5036</v>
      </c>
      <c r="L443" s="2" t="s">
        <v>3639</v>
      </c>
      <c r="M443" s="2" t="s">
        <v>3942</v>
      </c>
      <c r="N443" s="2" t="s">
        <v>3570</v>
      </c>
      <c r="O443" s="2" t="s">
        <v>3638</v>
      </c>
      <c r="P443" s="2" t="s">
        <v>3943</v>
      </c>
      <c r="Q443" s="2" t="s">
        <v>3638</v>
      </c>
      <c r="R443" s="2" t="s">
        <v>3638</v>
      </c>
      <c r="S443" s="2" t="s">
        <v>3638</v>
      </c>
      <c r="T443" s="2" t="s">
        <v>3638</v>
      </c>
      <c r="U443" s="2" t="s">
        <v>3638</v>
      </c>
      <c r="V443" s="2" t="s">
        <v>3638</v>
      </c>
      <c r="W443" s="2" t="s">
        <v>3638</v>
      </c>
      <c r="X443" s="2" t="s">
        <v>3558</v>
      </c>
      <c r="Y443" s="2" t="s">
        <v>3558</v>
      </c>
      <c r="Z443" s="2" t="s">
        <v>3638</v>
      </c>
      <c r="AA443" s="2" t="s">
        <v>3638</v>
      </c>
      <c r="AB443" s="2" t="s">
        <v>3638</v>
      </c>
      <c r="AC443" s="2" t="s">
        <v>3638</v>
      </c>
      <c r="AD443" s="2" t="s">
        <v>3638</v>
      </c>
      <c r="AE443" s="2" t="s">
        <v>3638</v>
      </c>
      <c r="AF443" s="2" t="s">
        <v>3638</v>
      </c>
      <c r="AG443" s="2" t="s">
        <v>3638</v>
      </c>
      <c r="AH443" s="2" t="s">
        <v>3638</v>
      </c>
      <c r="AI443" s="2" t="s">
        <v>3638</v>
      </c>
      <c r="AJ443" s="2" t="s">
        <v>3638</v>
      </c>
      <c r="AK443" s="2" t="s">
        <v>3638</v>
      </c>
      <c r="AL443" s="2" t="s">
        <v>3573</v>
      </c>
      <c r="AM443">
        <v>30</v>
      </c>
      <c r="AN443">
        <v>13</v>
      </c>
      <c r="AO443">
        <v>23</v>
      </c>
      <c r="AP443">
        <v>2</v>
      </c>
      <c r="AQ443">
        <v>16</v>
      </c>
      <c r="AR443">
        <v>11</v>
      </c>
      <c r="AS443" t="s">
        <v>5036</v>
      </c>
    </row>
    <row r="444" spans="1:45" x14ac:dyDescent="0.25">
      <c r="A444" s="2" t="s">
        <v>3433</v>
      </c>
      <c r="B444">
        <v>14</v>
      </c>
      <c r="D44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98</v>
      </c>
      <c r="E444" s="3">
        <f>Units[[#This Row],[CR]]/Units[[#This Row],[Total Levels]]</f>
        <v>0.7142857142857143</v>
      </c>
      <c r="F444" s="2">
        <f>IF(Units[[#This Row],[MonsterLevels]]+Units[[#This Row],[ClassLevels]]=0,1,Units[[#This Row],[MonsterLevels]]+Units[[#This Row],[ClassLevels]])</f>
        <v>14</v>
      </c>
      <c r="G444">
        <v>10</v>
      </c>
      <c r="H444">
        <v>1</v>
      </c>
      <c r="I444" s="2" t="s">
        <v>3966</v>
      </c>
      <c r="J444" s="2" t="s">
        <v>3638</v>
      </c>
      <c r="K444" t="s">
        <v>5030</v>
      </c>
      <c r="L444" s="2" t="s">
        <v>3639</v>
      </c>
      <c r="M444" s="2" t="s">
        <v>3967</v>
      </c>
      <c r="N444" s="2" t="s">
        <v>3570</v>
      </c>
      <c r="O444" s="2" t="s">
        <v>3641</v>
      </c>
      <c r="P444" s="2" t="s">
        <v>3927</v>
      </c>
      <c r="Q444" s="2" t="s">
        <v>3928</v>
      </c>
      <c r="R444" s="2" t="s">
        <v>3638</v>
      </c>
      <c r="S444" s="2" t="s">
        <v>3638</v>
      </c>
      <c r="T444" s="2" t="s">
        <v>3638</v>
      </c>
      <c r="U444" s="2" t="s">
        <v>3638</v>
      </c>
      <c r="V444" s="2" t="s">
        <v>3638</v>
      </c>
      <c r="W444" s="2" t="s">
        <v>3638</v>
      </c>
      <c r="X444" s="2" t="s">
        <v>3558</v>
      </c>
      <c r="Y444" s="2" t="s">
        <v>3558</v>
      </c>
      <c r="Z444" s="2" t="s">
        <v>3638</v>
      </c>
      <c r="AA444" s="2" t="s">
        <v>3638</v>
      </c>
      <c r="AB444" s="2" t="s">
        <v>3638</v>
      </c>
      <c r="AC444" s="2" t="s">
        <v>3638</v>
      </c>
      <c r="AD444" s="2" t="s">
        <v>3638</v>
      </c>
      <c r="AE444" s="2" t="s">
        <v>3638</v>
      </c>
      <c r="AF444" s="2" t="s">
        <v>3638</v>
      </c>
      <c r="AG444" s="2" t="s">
        <v>3638</v>
      </c>
      <c r="AH444" s="2" t="s">
        <v>3638</v>
      </c>
      <c r="AI444" s="2" t="s">
        <v>3638</v>
      </c>
      <c r="AJ444" s="2" t="s">
        <v>3638</v>
      </c>
      <c r="AK444" s="2" t="s">
        <v>3638</v>
      </c>
      <c r="AL444" s="2" t="s">
        <v>3573</v>
      </c>
      <c r="AM444">
        <v>38</v>
      </c>
      <c r="AN444">
        <v>16</v>
      </c>
      <c r="AO444">
        <v>10</v>
      </c>
      <c r="AP444">
        <v>2</v>
      </c>
      <c r="AQ444">
        <v>17</v>
      </c>
      <c r="AR444">
        <v>15</v>
      </c>
      <c r="AS444" t="s">
        <v>5030</v>
      </c>
    </row>
    <row r="445" spans="1:45" x14ac:dyDescent="0.25">
      <c r="A445" s="2" t="s">
        <v>3432</v>
      </c>
      <c r="B445">
        <v>14</v>
      </c>
      <c r="D44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93</v>
      </c>
      <c r="E445" s="3">
        <f>Units[[#This Row],[CR]]/Units[[#This Row],[Total Levels]]</f>
        <v>0.7142857142857143</v>
      </c>
      <c r="F445" s="2">
        <f>IF(Units[[#This Row],[MonsterLevels]]+Units[[#This Row],[ClassLevels]]=0,1,Units[[#This Row],[MonsterLevels]]+Units[[#This Row],[ClassLevels]])</f>
        <v>14</v>
      </c>
      <c r="G445">
        <v>10</v>
      </c>
      <c r="H445">
        <v>1</v>
      </c>
      <c r="I445" s="2" t="s">
        <v>3968</v>
      </c>
      <c r="J445" s="2" t="s">
        <v>3638</v>
      </c>
      <c r="K445" t="s">
        <v>5030</v>
      </c>
      <c r="L445" s="2" t="s">
        <v>3639</v>
      </c>
      <c r="M445" s="2" t="s">
        <v>3969</v>
      </c>
      <c r="N445" s="2" t="s">
        <v>3569</v>
      </c>
      <c r="O445" s="2" t="s">
        <v>3641</v>
      </c>
      <c r="P445" s="2" t="s">
        <v>3970</v>
      </c>
      <c r="Q445" s="2" t="s">
        <v>3638</v>
      </c>
      <c r="R445" s="2" t="s">
        <v>3638</v>
      </c>
      <c r="S445" s="2" t="s">
        <v>3638</v>
      </c>
      <c r="T445" s="2" t="s">
        <v>3638</v>
      </c>
      <c r="U445" s="2" t="s">
        <v>3638</v>
      </c>
      <c r="V445" s="2" t="s">
        <v>3638</v>
      </c>
      <c r="W445" s="2" t="s">
        <v>3638</v>
      </c>
      <c r="X445" s="2" t="s">
        <v>3938</v>
      </c>
      <c r="Y445" s="2" t="s">
        <v>3558</v>
      </c>
      <c r="Z445" s="2" t="s">
        <v>3638</v>
      </c>
      <c r="AA445" s="2" t="s">
        <v>3638</v>
      </c>
      <c r="AB445" s="2" t="s">
        <v>3638</v>
      </c>
      <c r="AC445" s="2" t="s">
        <v>3638</v>
      </c>
      <c r="AD445" s="2" t="s">
        <v>3638</v>
      </c>
      <c r="AE445" s="2" t="s">
        <v>3638</v>
      </c>
      <c r="AF445" s="2" t="s">
        <v>3638</v>
      </c>
      <c r="AG445" s="2" t="s">
        <v>3638</v>
      </c>
      <c r="AH445" s="2" t="s">
        <v>3638</v>
      </c>
      <c r="AI445" s="2" t="s">
        <v>3638</v>
      </c>
      <c r="AJ445" s="2" t="s">
        <v>3638</v>
      </c>
      <c r="AK445" s="2" t="s">
        <v>3638</v>
      </c>
      <c r="AL445" s="2" t="s">
        <v>3573</v>
      </c>
      <c r="AM445">
        <v>31</v>
      </c>
      <c r="AN445">
        <v>19</v>
      </c>
      <c r="AO445">
        <v>10</v>
      </c>
      <c r="AP445">
        <v>2</v>
      </c>
      <c r="AQ445">
        <v>16</v>
      </c>
      <c r="AR445">
        <v>15</v>
      </c>
      <c r="AS445" t="s">
        <v>5030</v>
      </c>
    </row>
    <row r="446" spans="1:45" x14ac:dyDescent="0.25">
      <c r="A446" s="2" t="s">
        <v>3427</v>
      </c>
      <c r="B446">
        <v>14</v>
      </c>
      <c r="D44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115</v>
      </c>
      <c r="E446" s="3">
        <f>Units[[#This Row],[CR]]/Units[[#This Row],[Total Levels]]</f>
        <v>0.7142857142857143</v>
      </c>
      <c r="F446" s="2">
        <f>IF(Units[[#This Row],[MonsterLevels]]+Units[[#This Row],[ClassLevels]]=0,1,Units[[#This Row],[MonsterLevels]]+Units[[#This Row],[ClassLevels]])</f>
        <v>14</v>
      </c>
      <c r="G446">
        <v>10</v>
      </c>
      <c r="H446">
        <v>1</v>
      </c>
      <c r="I446" s="2" t="s">
        <v>3981</v>
      </c>
      <c r="J446" s="2" t="s">
        <v>3638</v>
      </c>
      <c r="K446" t="str">
        <f>IF(ISNUMBER(SEARCH("Demon", I446)), "Demon",IF(Units[[#This Row],[All.Column2.m_Faction]]="WildAnimals","Animal",""))</f>
        <v>Demon</v>
      </c>
      <c r="L446" s="2" t="s">
        <v>3639</v>
      </c>
      <c r="M446" s="2" t="s">
        <v>3982</v>
      </c>
      <c r="N446" s="2" t="s">
        <v>3559</v>
      </c>
      <c r="O446" s="2" t="s">
        <v>3638</v>
      </c>
      <c r="P446" s="2" t="s">
        <v>3983</v>
      </c>
      <c r="Q446" s="2" t="s">
        <v>3638</v>
      </c>
      <c r="R446" s="2" t="s">
        <v>3638</v>
      </c>
      <c r="S446" s="2" t="s">
        <v>3638</v>
      </c>
      <c r="T446" s="2" t="s">
        <v>3638</v>
      </c>
      <c r="U446" s="2" t="s">
        <v>3638</v>
      </c>
      <c r="V446" s="2" t="s">
        <v>3638</v>
      </c>
      <c r="W446" s="2" t="s">
        <v>3638</v>
      </c>
      <c r="X446" s="2" t="s">
        <v>3558</v>
      </c>
      <c r="Y446" s="2" t="s">
        <v>3558</v>
      </c>
      <c r="Z446" s="2" t="s">
        <v>3740</v>
      </c>
      <c r="AA446" s="2" t="s">
        <v>3638</v>
      </c>
      <c r="AB446" s="2" t="s">
        <v>3638</v>
      </c>
      <c r="AC446" s="2" t="s">
        <v>3638</v>
      </c>
      <c r="AD446" s="2" t="s">
        <v>3638</v>
      </c>
      <c r="AE446" s="2" t="s">
        <v>3638</v>
      </c>
      <c r="AF446" s="2" t="s">
        <v>3638</v>
      </c>
      <c r="AG446" s="2" t="s">
        <v>3638</v>
      </c>
      <c r="AH446" s="2" t="s">
        <v>3638</v>
      </c>
      <c r="AI446" s="2" t="s">
        <v>3638</v>
      </c>
      <c r="AJ446" s="2" t="s">
        <v>3638</v>
      </c>
      <c r="AK446" s="2" t="s">
        <v>3638</v>
      </c>
      <c r="AL446" s="2" t="s">
        <v>3573</v>
      </c>
      <c r="AM446">
        <v>17</v>
      </c>
      <c r="AN446">
        <v>21</v>
      </c>
      <c r="AO446">
        <v>22</v>
      </c>
      <c r="AP446">
        <v>16</v>
      </c>
      <c r="AQ446">
        <v>14</v>
      </c>
      <c r="AR446">
        <v>25</v>
      </c>
      <c r="AS446" t="s">
        <v>5029</v>
      </c>
    </row>
    <row r="447" spans="1:45" x14ac:dyDescent="0.25">
      <c r="A447" s="2" t="s">
        <v>3419</v>
      </c>
      <c r="B447">
        <v>14</v>
      </c>
      <c r="D44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125</v>
      </c>
      <c r="E447" s="3">
        <f>Units[[#This Row],[CR]]/Units[[#This Row],[Total Levels]]</f>
        <v>0.7857142857142857</v>
      </c>
      <c r="F447" s="2">
        <f>IF(Units[[#This Row],[MonsterLevels]]+Units[[#This Row],[ClassLevels]]=0,1,Units[[#This Row],[MonsterLevels]]+Units[[#This Row],[ClassLevels]])</f>
        <v>14</v>
      </c>
      <c r="G447">
        <v>11</v>
      </c>
      <c r="H447">
        <v>1</v>
      </c>
      <c r="I447" s="2" t="s">
        <v>3760</v>
      </c>
      <c r="J447" s="2" t="s">
        <v>3638</v>
      </c>
      <c r="K447" t="s">
        <v>5034</v>
      </c>
      <c r="L447" s="2" t="s">
        <v>3639</v>
      </c>
      <c r="M447" s="2" t="s">
        <v>3995</v>
      </c>
      <c r="N447" s="2" t="s">
        <v>3569</v>
      </c>
      <c r="O447" s="2" t="s">
        <v>3641</v>
      </c>
      <c r="P447" s="2" t="s">
        <v>3996</v>
      </c>
      <c r="Q447" s="2" t="s">
        <v>3638</v>
      </c>
      <c r="R447" s="2" t="s">
        <v>3638</v>
      </c>
      <c r="S447" s="2" t="s">
        <v>3638</v>
      </c>
      <c r="T447" s="2" t="s">
        <v>3638</v>
      </c>
      <c r="U447" s="2" t="s">
        <v>3638</v>
      </c>
      <c r="V447" s="2" t="s">
        <v>3638</v>
      </c>
      <c r="W447" s="2" t="s">
        <v>3638</v>
      </c>
      <c r="X447" s="2" t="s">
        <v>3558</v>
      </c>
      <c r="Y447" s="2" t="s">
        <v>3558</v>
      </c>
      <c r="Z447" s="2" t="s">
        <v>3763</v>
      </c>
      <c r="AA447" s="2" t="s">
        <v>3638</v>
      </c>
      <c r="AB447" s="2" t="s">
        <v>3638</v>
      </c>
      <c r="AC447" s="2" t="s">
        <v>3638</v>
      </c>
      <c r="AD447" s="2" t="s">
        <v>3638</v>
      </c>
      <c r="AE447" s="2" t="s">
        <v>3638</v>
      </c>
      <c r="AF447" s="2" t="s">
        <v>3638</v>
      </c>
      <c r="AG447" s="2" t="s">
        <v>3638</v>
      </c>
      <c r="AH447" s="2" t="s">
        <v>3638</v>
      </c>
      <c r="AI447" s="2" t="s">
        <v>3638</v>
      </c>
      <c r="AJ447" s="2" t="s">
        <v>3638</v>
      </c>
      <c r="AK447" s="2" t="s">
        <v>3638</v>
      </c>
      <c r="AL447" s="2" t="s">
        <v>3573</v>
      </c>
      <c r="AM447">
        <v>37</v>
      </c>
      <c r="AN447">
        <v>18</v>
      </c>
      <c r="AO447">
        <v>27</v>
      </c>
      <c r="AP447">
        <v>13</v>
      </c>
      <c r="AQ447">
        <v>16</v>
      </c>
      <c r="AR447">
        <v>14</v>
      </c>
      <c r="AS447" t="s">
        <v>5034</v>
      </c>
    </row>
    <row r="448" spans="1:45" x14ac:dyDescent="0.25">
      <c r="A448" s="2" t="s">
        <v>3417</v>
      </c>
      <c r="B448">
        <v>14</v>
      </c>
      <c r="D44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103</v>
      </c>
      <c r="E448" s="3">
        <f>Units[[#This Row],[CR]]/Units[[#This Row],[Total Levels]]</f>
        <v>0.7857142857142857</v>
      </c>
      <c r="F448" s="2">
        <f>IF(Units[[#This Row],[MonsterLevels]]+Units[[#This Row],[ClassLevels]]=0,1,Units[[#This Row],[MonsterLevels]]+Units[[#This Row],[ClassLevels]])</f>
        <v>14</v>
      </c>
      <c r="G448">
        <v>11</v>
      </c>
      <c r="H448">
        <v>1</v>
      </c>
      <c r="I448" s="2" t="s">
        <v>3997</v>
      </c>
      <c r="J448" s="2" t="s">
        <v>3638</v>
      </c>
      <c r="K448" t="s">
        <v>5035</v>
      </c>
      <c r="L448" s="2" t="s">
        <v>3639</v>
      </c>
      <c r="M448" s="2" t="s">
        <v>3998</v>
      </c>
      <c r="N448" s="2" t="s">
        <v>3569</v>
      </c>
      <c r="O448" s="2" t="s">
        <v>3638</v>
      </c>
      <c r="P448" s="2" t="s">
        <v>3638</v>
      </c>
      <c r="Q448" s="2" t="s">
        <v>3638</v>
      </c>
      <c r="R448" s="2" t="s">
        <v>3638</v>
      </c>
      <c r="S448" s="2" t="s">
        <v>3638</v>
      </c>
      <c r="T448" s="2" t="s">
        <v>3638</v>
      </c>
      <c r="U448" s="2" t="s">
        <v>3638</v>
      </c>
      <c r="V448" s="2" t="s">
        <v>3638</v>
      </c>
      <c r="W448" s="2" t="s">
        <v>3638</v>
      </c>
      <c r="X448" s="2" t="s">
        <v>3999</v>
      </c>
      <c r="Y448" s="2" t="s">
        <v>3899</v>
      </c>
      <c r="Z448" s="2" t="s">
        <v>3638</v>
      </c>
      <c r="AA448" s="2" t="s">
        <v>3638</v>
      </c>
      <c r="AB448" s="2" t="s">
        <v>3638</v>
      </c>
      <c r="AC448" s="2" t="s">
        <v>3638</v>
      </c>
      <c r="AD448" s="2" t="s">
        <v>3638</v>
      </c>
      <c r="AE448" s="2" t="s">
        <v>3638</v>
      </c>
      <c r="AF448" s="2" t="s">
        <v>3638</v>
      </c>
      <c r="AG448" s="2" t="s">
        <v>3638</v>
      </c>
      <c r="AH448" s="2" t="s">
        <v>3638</v>
      </c>
      <c r="AI448" s="2" t="s">
        <v>3638</v>
      </c>
      <c r="AJ448" s="2" t="s">
        <v>3638</v>
      </c>
      <c r="AK448" s="2" t="s">
        <v>3638</v>
      </c>
      <c r="AL448" s="2" t="s">
        <v>3573</v>
      </c>
      <c r="AM448">
        <v>25</v>
      </c>
      <c r="AN448">
        <v>12</v>
      </c>
      <c r="AO448">
        <v>21</v>
      </c>
      <c r="AP448">
        <v>14</v>
      </c>
      <c r="AQ448">
        <v>17</v>
      </c>
      <c r="AR448">
        <v>14</v>
      </c>
      <c r="AS448" t="s">
        <v>5035</v>
      </c>
    </row>
    <row r="449" spans="1:45" x14ac:dyDescent="0.25">
      <c r="A449" s="2" t="s">
        <v>3405</v>
      </c>
      <c r="B449">
        <v>14</v>
      </c>
      <c r="D44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59</v>
      </c>
      <c r="E449" s="3">
        <f>Units[[#This Row],[CR]]/Units[[#This Row],[Total Levels]]</f>
        <v>0.7857142857142857</v>
      </c>
      <c r="F449" s="2">
        <f>IF(Units[[#This Row],[MonsterLevels]]+Units[[#This Row],[ClassLevels]]=0,1,Units[[#This Row],[MonsterLevels]]+Units[[#This Row],[ClassLevels]])</f>
        <v>14</v>
      </c>
      <c r="G449">
        <v>11</v>
      </c>
      <c r="H449">
        <v>1</v>
      </c>
      <c r="I449" s="2" t="s">
        <v>4022</v>
      </c>
      <c r="J449" s="2" t="s">
        <v>3638</v>
      </c>
      <c r="K449" t="s">
        <v>5032</v>
      </c>
      <c r="L449" s="2" t="s">
        <v>3639</v>
      </c>
      <c r="M449" s="2" t="s">
        <v>4023</v>
      </c>
      <c r="N449" s="2" t="s">
        <v>3569</v>
      </c>
      <c r="O449" s="2" t="s">
        <v>3638</v>
      </c>
      <c r="P449" s="2" t="s">
        <v>3638</v>
      </c>
      <c r="Q449" s="2" t="s">
        <v>3638</v>
      </c>
      <c r="R449" s="2" t="s">
        <v>3638</v>
      </c>
      <c r="S449" s="2" t="s">
        <v>3638</v>
      </c>
      <c r="T449" s="2" t="s">
        <v>3638</v>
      </c>
      <c r="U449" s="2" t="s">
        <v>3638</v>
      </c>
      <c r="V449" s="2" t="s">
        <v>3638</v>
      </c>
      <c r="W449" s="2" t="s">
        <v>3638</v>
      </c>
      <c r="X449" s="2" t="s">
        <v>4024</v>
      </c>
      <c r="Y449" s="2" t="s">
        <v>3558</v>
      </c>
      <c r="Z449" s="2" t="s">
        <v>3638</v>
      </c>
      <c r="AA449" s="2" t="s">
        <v>3638</v>
      </c>
      <c r="AB449" s="2" t="s">
        <v>3638</v>
      </c>
      <c r="AC449" s="2" t="s">
        <v>3638</v>
      </c>
      <c r="AD449" s="2" t="s">
        <v>3638</v>
      </c>
      <c r="AE449" s="2" t="s">
        <v>3638</v>
      </c>
      <c r="AF449" s="2" t="s">
        <v>3638</v>
      </c>
      <c r="AG449" s="2" t="s">
        <v>3638</v>
      </c>
      <c r="AH449" s="2" t="s">
        <v>3638</v>
      </c>
      <c r="AI449" s="2" t="s">
        <v>3638</v>
      </c>
      <c r="AJ449" s="2" t="s">
        <v>3638</v>
      </c>
      <c r="AK449" s="2" t="s">
        <v>3638</v>
      </c>
      <c r="AL449" s="2" t="s">
        <v>3573</v>
      </c>
      <c r="AM449">
        <v>28</v>
      </c>
      <c r="AN449">
        <v>9</v>
      </c>
      <c r="AO449">
        <v>10</v>
      </c>
      <c r="AQ449">
        <v>11</v>
      </c>
      <c r="AR449">
        <v>1</v>
      </c>
      <c r="AS449" t="s">
        <v>5032</v>
      </c>
    </row>
    <row r="450" spans="1:45" x14ac:dyDescent="0.25">
      <c r="A450" s="2" t="s">
        <v>3404</v>
      </c>
      <c r="B450">
        <v>14</v>
      </c>
      <c r="D45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85</v>
      </c>
      <c r="E450" s="3">
        <f>Units[[#This Row],[CR]]/Units[[#This Row],[Total Levels]]</f>
        <v>0.7857142857142857</v>
      </c>
      <c r="F450" s="2">
        <f>IF(Units[[#This Row],[MonsterLevels]]+Units[[#This Row],[ClassLevels]]=0,1,Units[[#This Row],[MonsterLevels]]+Units[[#This Row],[ClassLevels]])</f>
        <v>14</v>
      </c>
      <c r="G450">
        <v>11</v>
      </c>
      <c r="H450">
        <v>1</v>
      </c>
      <c r="I450" s="2" t="s">
        <v>3956</v>
      </c>
      <c r="J450" s="2" t="s">
        <v>3638</v>
      </c>
      <c r="K450" t="s">
        <v>5034</v>
      </c>
      <c r="L450" s="2" t="s">
        <v>3639</v>
      </c>
      <c r="M450" s="2" t="s">
        <v>3957</v>
      </c>
      <c r="N450" s="2" t="s">
        <v>3569</v>
      </c>
      <c r="O450" s="2" t="s">
        <v>3641</v>
      </c>
      <c r="P450" s="2" t="s">
        <v>3762</v>
      </c>
      <c r="Q450" s="2" t="s">
        <v>3638</v>
      </c>
      <c r="R450" s="2" t="s">
        <v>3638</v>
      </c>
      <c r="S450" s="2" t="s">
        <v>3638</v>
      </c>
      <c r="T450" s="2" t="s">
        <v>3638</v>
      </c>
      <c r="U450" s="2" t="s">
        <v>3638</v>
      </c>
      <c r="V450" s="2" t="s">
        <v>3638</v>
      </c>
      <c r="W450" s="2" t="s">
        <v>3638</v>
      </c>
      <c r="X450" s="2" t="s">
        <v>3558</v>
      </c>
      <c r="Y450" s="2" t="s">
        <v>3558</v>
      </c>
      <c r="Z450" s="2" t="s">
        <v>3763</v>
      </c>
      <c r="AA450" s="2" t="s">
        <v>3638</v>
      </c>
      <c r="AB450" s="2" t="s">
        <v>3638</v>
      </c>
      <c r="AC450" s="2" t="s">
        <v>3638</v>
      </c>
      <c r="AD450" s="2" t="s">
        <v>3638</v>
      </c>
      <c r="AE450" s="2" t="s">
        <v>3638</v>
      </c>
      <c r="AF450" s="2" t="s">
        <v>3638</v>
      </c>
      <c r="AG450" s="2" t="s">
        <v>3638</v>
      </c>
      <c r="AH450" s="2" t="s">
        <v>3638</v>
      </c>
      <c r="AI450" s="2" t="s">
        <v>3638</v>
      </c>
      <c r="AJ450" s="2" t="s">
        <v>3638</v>
      </c>
      <c r="AK450" s="2" t="s">
        <v>3638</v>
      </c>
      <c r="AL450" s="2" t="s">
        <v>3573</v>
      </c>
      <c r="AM450">
        <v>29</v>
      </c>
      <c r="AN450">
        <v>12</v>
      </c>
      <c r="AO450">
        <v>21</v>
      </c>
      <c r="AP450">
        <v>4</v>
      </c>
      <c r="AQ450">
        <v>10</v>
      </c>
      <c r="AR450">
        <v>9</v>
      </c>
      <c r="AS450" t="s">
        <v>5034</v>
      </c>
    </row>
    <row r="451" spans="1:45" x14ac:dyDescent="0.25">
      <c r="A451" s="2" t="s">
        <v>3400</v>
      </c>
      <c r="B451">
        <v>14</v>
      </c>
      <c r="D45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82</v>
      </c>
      <c r="E451" s="3">
        <f>Units[[#This Row],[CR]]/Units[[#This Row],[Total Levels]]</f>
        <v>0.7857142857142857</v>
      </c>
      <c r="F451" s="2">
        <f>IF(Units[[#This Row],[MonsterLevels]]+Units[[#This Row],[ClassLevels]]=0,1,Units[[#This Row],[MonsterLevels]]+Units[[#This Row],[ClassLevels]])</f>
        <v>14</v>
      </c>
      <c r="G451">
        <v>11</v>
      </c>
      <c r="H451">
        <v>1</v>
      </c>
      <c r="I451" s="2" t="s">
        <v>4030</v>
      </c>
      <c r="J451" s="2" t="s">
        <v>3638</v>
      </c>
      <c r="K451" t="str">
        <f>IF(ISNUMBER(SEARCH("Demon", I451)), "Demon",IF(Units[[#This Row],[All.Column2.m_Faction]]="WildAnimals","Animal",""))</f>
        <v>Animal</v>
      </c>
      <c r="L451" s="2" t="s">
        <v>3726</v>
      </c>
      <c r="M451" s="2" t="s">
        <v>4031</v>
      </c>
      <c r="N451" s="2" t="s">
        <v>3569</v>
      </c>
      <c r="O451" s="2" t="s">
        <v>3638</v>
      </c>
      <c r="P451" s="2" t="s">
        <v>3638</v>
      </c>
      <c r="Q451" s="2" t="s">
        <v>3638</v>
      </c>
      <c r="R451" s="2" t="s">
        <v>3638</v>
      </c>
      <c r="S451" s="2" t="s">
        <v>3638</v>
      </c>
      <c r="T451" s="2" t="s">
        <v>3638</v>
      </c>
      <c r="U451" s="2" t="s">
        <v>3638</v>
      </c>
      <c r="V451" s="2" t="s">
        <v>3638</v>
      </c>
      <c r="W451" s="2" t="s">
        <v>3638</v>
      </c>
      <c r="X451" s="2" t="s">
        <v>4032</v>
      </c>
      <c r="Y451" s="2" t="s">
        <v>3558</v>
      </c>
      <c r="Z451" s="2" t="s">
        <v>3638</v>
      </c>
      <c r="AA451" s="2" t="s">
        <v>3638</v>
      </c>
      <c r="AB451" s="2" t="s">
        <v>3638</v>
      </c>
      <c r="AC451" s="2" t="s">
        <v>3638</v>
      </c>
      <c r="AD451" s="2" t="s">
        <v>3638</v>
      </c>
      <c r="AE451" s="2" t="s">
        <v>3638</v>
      </c>
      <c r="AF451" s="2" t="s">
        <v>3638</v>
      </c>
      <c r="AG451" s="2" t="s">
        <v>3638</v>
      </c>
      <c r="AH451" s="2" t="s">
        <v>3638</v>
      </c>
      <c r="AI451" s="2" t="s">
        <v>3638</v>
      </c>
      <c r="AJ451" s="2" t="s">
        <v>3638</v>
      </c>
      <c r="AK451" s="2" t="s">
        <v>3638</v>
      </c>
      <c r="AL451" s="2" t="s">
        <v>3573</v>
      </c>
      <c r="AM451">
        <v>30</v>
      </c>
      <c r="AN451">
        <v>8</v>
      </c>
      <c r="AO451">
        <v>18</v>
      </c>
      <c r="AP451">
        <v>4</v>
      </c>
      <c r="AQ451">
        <v>12</v>
      </c>
      <c r="AR451">
        <v>10</v>
      </c>
      <c r="AS451" t="s">
        <v>5036</v>
      </c>
    </row>
    <row r="452" spans="1:45" x14ac:dyDescent="0.25">
      <c r="A452" s="2" t="s">
        <v>3399</v>
      </c>
      <c r="B452">
        <v>14</v>
      </c>
      <c r="D45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82</v>
      </c>
      <c r="E452" s="3">
        <f>Units[[#This Row],[CR]]/Units[[#This Row],[Total Levels]]</f>
        <v>0.7857142857142857</v>
      </c>
      <c r="F452" s="2">
        <f>IF(Units[[#This Row],[MonsterLevels]]+Units[[#This Row],[ClassLevels]]=0,1,Units[[#This Row],[MonsterLevels]]+Units[[#This Row],[ClassLevels]])</f>
        <v>14</v>
      </c>
      <c r="G452">
        <v>11</v>
      </c>
      <c r="H452">
        <v>1</v>
      </c>
      <c r="I452" s="2" t="s">
        <v>4030</v>
      </c>
      <c r="J452" s="2" t="s">
        <v>3638</v>
      </c>
      <c r="K452" t="str">
        <f>IF(ISNUMBER(SEARCH("Demon", I452)), "Demon",IF(Units[[#This Row],[All.Column2.m_Faction]]="WildAnimals","Animal",""))</f>
        <v>Animal</v>
      </c>
      <c r="L452" s="2" t="s">
        <v>3726</v>
      </c>
      <c r="M452" s="2" t="s">
        <v>4033</v>
      </c>
      <c r="N452" s="2" t="s">
        <v>3569</v>
      </c>
      <c r="O452" s="2" t="s">
        <v>3638</v>
      </c>
      <c r="P452" s="2" t="s">
        <v>3638</v>
      </c>
      <c r="Q452" s="2" t="s">
        <v>3638</v>
      </c>
      <c r="R452" s="2" t="s">
        <v>3638</v>
      </c>
      <c r="S452" s="2" t="s">
        <v>3638</v>
      </c>
      <c r="T452" s="2" t="s">
        <v>3638</v>
      </c>
      <c r="U452" s="2" t="s">
        <v>3638</v>
      </c>
      <c r="V452" s="2" t="s">
        <v>3638</v>
      </c>
      <c r="W452" s="2" t="s">
        <v>3638</v>
      </c>
      <c r="X452" s="2" t="s">
        <v>4032</v>
      </c>
      <c r="Y452" s="2" t="s">
        <v>3558</v>
      </c>
      <c r="Z452" s="2" t="s">
        <v>3638</v>
      </c>
      <c r="AA452" s="2" t="s">
        <v>3638</v>
      </c>
      <c r="AB452" s="2" t="s">
        <v>3638</v>
      </c>
      <c r="AC452" s="2" t="s">
        <v>3638</v>
      </c>
      <c r="AD452" s="2" t="s">
        <v>3638</v>
      </c>
      <c r="AE452" s="2" t="s">
        <v>3638</v>
      </c>
      <c r="AF452" s="2" t="s">
        <v>3638</v>
      </c>
      <c r="AG452" s="2" t="s">
        <v>3638</v>
      </c>
      <c r="AH452" s="2" t="s">
        <v>3638</v>
      </c>
      <c r="AI452" s="2" t="s">
        <v>3638</v>
      </c>
      <c r="AJ452" s="2" t="s">
        <v>3638</v>
      </c>
      <c r="AK452" s="2" t="s">
        <v>3638</v>
      </c>
      <c r="AL452" s="2" t="s">
        <v>3573</v>
      </c>
      <c r="AM452">
        <v>30</v>
      </c>
      <c r="AN452">
        <v>8</v>
      </c>
      <c r="AO452">
        <v>18</v>
      </c>
      <c r="AP452">
        <v>4</v>
      </c>
      <c r="AQ452">
        <v>12</v>
      </c>
      <c r="AR452">
        <v>10</v>
      </c>
      <c r="AS452" t="s">
        <v>5036</v>
      </c>
    </row>
    <row r="453" spans="1:45" x14ac:dyDescent="0.25">
      <c r="A453" s="2" t="s">
        <v>3398</v>
      </c>
      <c r="B453">
        <v>14</v>
      </c>
      <c r="D45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98</v>
      </c>
      <c r="E453" s="3">
        <f>Units[[#This Row],[CR]]/Units[[#This Row],[Total Levels]]</f>
        <v>0.7857142857142857</v>
      </c>
      <c r="F453" s="2">
        <f>IF(Units[[#This Row],[MonsterLevels]]+Units[[#This Row],[ClassLevels]]=0,1,Units[[#This Row],[MonsterLevels]]+Units[[#This Row],[ClassLevels]])</f>
        <v>14</v>
      </c>
      <c r="G453">
        <v>11</v>
      </c>
      <c r="H453">
        <v>1</v>
      </c>
      <c r="I453" s="2" t="s">
        <v>3966</v>
      </c>
      <c r="J453" s="2" t="s">
        <v>3638</v>
      </c>
      <c r="K453" t="s">
        <v>5030</v>
      </c>
      <c r="L453" s="2" t="s">
        <v>3639</v>
      </c>
      <c r="M453" s="2" t="s">
        <v>3967</v>
      </c>
      <c r="N453" s="2" t="s">
        <v>3570</v>
      </c>
      <c r="O453" s="2" t="s">
        <v>3641</v>
      </c>
      <c r="P453" s="2" t="s">
        <v>3927</v>
      </c>
      <c r="Q453" s="2" t="s">
        <v>3928</v>
      </c>
      <c r="R453" s="2" t="s">
        <v>3638</v>
      </c>
      <c r="S453" s="2" t="s">
        <v>3638</v>
      </c>
      <c r="T453" s="2" t="s">
        <v>3638</v>
      </c>
      <c r="U453" s="2" t="s">
        <v>3638</v>
      </c>
      <c r="V453" s="2" t="s">
        <v>3638</v>
      </c>
      <c r="W453" s="2" t="s">
        <v>3638</v>
      </c>
      <c r="X453" s="2" t="s">
        <v>3558</v>
      </c>
      <c r="Y453" s="2" t="s">
        <v>3558</v>
      </c>
      <c r="Z453" s="2" t="s">
        <v>3638</v>
      </c>
      <c r="AA453" s="2" t="s">
        <v>3638</v>
      </c>
      <c r="AB453" s="2" t="s">
        <v>3638</v>
      </c>
      <c r="AC453" s="2" t="s">
        <v>3638</v>
      </c>
      <c r="AD453" s="2" t="s">
        <v>3638</v>
      </c>
      <c r="AE453" s="2" t="s">
        <v>3638</v>
      </c>
      <c r="AF453" s="2" t="s">
        <v>3638</v>
      </c>
      <c r="AG453" s="2" t="s">
        <v>3638</v>
      </c>
      <c r="AH453" s="2" t="s">
        <v>3638</v>
      </c>
      <c r="AI453" s="2" t="s">
        <v>3638</v>
      </c>
      <c r="AJ453" s="2" t="s">
        <v>3638</v>
      </c>
      <c r="AK453" s="2" t="s">
        <v>3638</v>
      </c>
      <c r="AL453" s="2" t="s">
        <v>3573</v>
      </c>
      <c r="AM453">
        <v>38</v>
      </c>
      <c r="AN453">
        <v>16</v>
      </c>
      <c r="AO453">
        <v>10</v>
      </c>
      <c r="AP453">
        <v>2</v>
      </c>
      <c r="AQ453">
        <v>17</v>
      </c>
      <c r="AR453">
        <v>15</v>
      </c>
      <c r="AS453" t="s">
        <v>5030</v>
      </c>
    </row>
    <row r="454" spans="1:45" x14ac:dyDescent="0.25">
      <c r="A454" s="2" t="s">
        <v>3392</v>
      </c>
      <c r="B454">
        <v>14</v>
      </c>
      <c r="D45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115</v>
      </c>
      <c r="E454" s="3">
        <f>Units[[#This Row],[CR]]/Units[[#This Row],[Total Levels]]</f>
        <v>0.7857142857142857</v>
      </c>
      <c r="F454" s="2">
        <f>IF(Units[[#This Row],[MonsterLevels]]+Units[[#This Row],[ClassLevels]]=0,1,Units[[#This Row],[MonsterLevels]]+Units[[#This Row],[ClassLevels]])</f>
        <v>14</v>
      </c>
      <c r="G454">
        <v>11</v>
      </c>
      <c r="H454">
        <v>1</v>
      </c>
      <c r="I454" s="2" t="s">
        <v>3981</v>
      </c>
      <c r="J454" s="2" t="s">
        <v>3638</v>
      </c>
      <c r="K454" t="str">
        <f>IF(ISNUMBER(SEARCH("Demon", I454)), "Demon",IF(Units[[#This Row],[All.Column2.m_Faction]]="WildAnimals","Animal",""))</f>
        <v>Demon</v>
      </c>
      <c r="L454" s="2" t="s">
        <v>3639</v>
      </c>
      <c r="M454" s="2" t="s">
        <v>3982</v>
      </c>
      <c r="N454" s="2" t="s">
        <v>3559</v>
      </c>
      <c r="O454" s="2" t="s">
        <v>3638</v>
      </c>
      <c r="P454" s="2" t="s">
        <v>3983</v>
      </c>
      <c r="Q454" s="2" t="s">
        <v>3638</v>
      </c>
      <c r="R454" s="2" t="s">
        <v>3638</v>
      </c>
      <c r="S454" s="2" t="s">
        <v>3638</v>
      </c>
      <c r="T454" s="2" t="s">
        <v>3638</v>
      </c>
      <c r="U454" s="2" t="s">
        <v>3638</v>
      </c>
      <c r="V454" s="2" t="s">
        <v>3638</v>
      </c>
      <c r="W454" s="2" t="s">
        <v>3638</v>
      </c>
      <c r="X454" s="2" t="s">
        <v>3558</v>
      </c>
      <c r="Y454" s="2" t="s">
        <v>3558</v>
      </c>
      <c r="Z454" s="2" t="s">
        <v>3740</v>
      </c>
      <c r="AA454" s="2" t="s">
        <v>3638</v>
      </c>
      <c r="AB454" s="2" t="s">
        <v>3638</v>
      </c>
      <c r="AC454" s="2" t="s">
        <v>3638</v>
      </c>
      <c r="AD454" s="2" t="s">
        <v>3638</v>
      </c>
      <c r="AE454" s="2" t="s">
        <v>3638</v>
      </c>
      <c r="AF454" s="2" t="s">
        <v>3638</v>
      </c>
      <c r="AG454" s="2" t="s">
        <v>3638</v>
      </c>
      <c r="AH454" s="2" t="s">
        <v>3638</v>
      </c>
      <c r="AI454" s="2" t="s">
        <v>3638</v>
      </c>
      <c r="AJ454" s="2" t="s">
        <v>3638</v>
      </c>
      <c r="AK454" s="2" t="s">
        <v>3638</v>
      </c>
      <c r="AL454" s="2" t="s">
        <v>3573</v>
      </c>
      <c r="AM454">
        <v>17</v>
      </c>
      <c r="AN454">
        <v>21</v>
      </c>
      <c r="AO454">
        <v>22</v>
      </c>
      <c r="AP454">
        <v>16</v>
      </c>
      <c r="AQ454">
        <v>14</v>
      </c>
      <c r="AR454">
        <v>25</v>
      </c>
      <c r="AS454" t="s">
        <v>5029</v>
      </c>
    </row>
    <row r="455" spans="1:45" x14ac:dyDescent="0.25">
      <c r="A455" s="2" t="s">
        <v>3383</v>
      </c>
      <c r="B455">
        <v>14</v>
      </c>
      <c r="D45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125</v>
      </c>
      <c r="E455" s="3">
        <f>Units[[#This Row],[CR]]/Units[[#This Row],[Total Levels]]</f>
        <v>0.8571428571428571</v>
      </c>
      <c r="F455" s="2">
        <f>IF(Units[[#This Row],[MonsterLevels]]+Units[[#This Row],[ClassLevels]]=0,1,Units[[#This Row],[MonsterLevels]]+Units[[#This Row],[ClassLevels]])</f>
        <v>14</v>
      </c>
      <c r="G455">
        <v>12</v>
      </c>
      <c r="H455">
        <v>1</v>
      </c>
      <c r="I455" s="2" t="s">
        <v>3760</v>
      </c>
      <c r="J455" s="2" t="s">
        <v>3638</v>
      </c>
      <c r="K455" t="s">
        <v>5034</v>
      </c>
      <c r="L455" s="2" t="s">
        <v>3639</v>
      </c>
      <c r="M455" s="2" t="s">
        <v>3995</v>
      </c>
      <c r="N455" s="2" t="s">
        <v>3569</v>
      </c>
      <c r="O455" s="2" t="s">
        <v>3641</v>
      </c>
      <c r="P455" s="2" t="s">
        <v>3996</v>
      </c>
      <c r="Q455" s="2" t="s">
        <v>3638</v>
      </c>
      <c r="R455" s="2" t="s">
        <v>3638</v>
      </c>
      <c r="S455" s="2" t="s">
        <v>3638</v>
      </c>
      <c r="T455" s="2" t="s">
        <v>3638</v>
      </c>
      <c r="U455" s="2" t="s">
        <v>3638</v>
      </c>
      <c r="V455" s="2" t="s">
        <v>3638</v>
      </c>
      <c r="W455" s="2" t="s">
        <v>3638</v>
      </c>
      <c r="X455" s="2" t="s">
        <v>3558</v>
      </c>
      <c r="Y455" s="2" t="s">
        <v>3558</v>
      </c>
      <c r="Z455" s="2" t="s">
        <v>3763</v>
      </c>
      <c r="AA455" s="2" t="s">
        <v>3638</v>
      </c>
      <c r="AB455" s="2" t="s">
        <v>3638</v>
      </c>
      <c r="AC455" s="2" t="s">
        <v>3638</v>
      </c>
      <c r="AD455" s="2" t="s">
        <v>3638</v>
      </c>
      <c r="AE455" s="2" t="s">
        <v>3638</v>
      </c>
      <c r="AF455" s="2" t="s">
        <v>3638</v>
      </c>
      <c r="AG455" s="2" t="s">
        <v>3638</v>
      </c>
      <c r="AH455" s="2" t="s">
        <v>3638</v>
      </c>
      <c r="AI455" s="2" t="s">
        <v>3638</v>
      </c>
      <c r="AJ455" s="2" t="s">
        <v>3638</v>
      </c>
      <c r="AK455" s="2" t="s">
        <v>3638</v>
      </c>
      <c r="AL455" s="2" t="s">
        <v>3573</v>
      </c>
      <c r="AM455">
        <v>37</v>
      </c>
      <c r="AN455">
        <v>18</v>
      </c>
      <c r="AO455">
        <v>27</v>
      </c>
      <c r="AP455">
        <v>13</v>
      </c>
      <c r="AQ455">
        <v>16</v>
      </c>
      <c r="AR455">
        <v>14</v>
      </c>
      <c r="AS455" t="s">
        <v>5034</v>
      </c>
    </row>
    <row r="456" spans="1:45" x14ac:dyDescent="0.25">
      <c r="A456" s="2" t="s">
        <v>3382</v>
      </c>
      <c r="B456">
        <v>14</v>
      </c>
      <c r="D45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95</v>
      </c>
      <c r="E456" s="3">
        <f>Units[[#This Row],[CR]]/Units[[#This Row],[Total Levels]]</f>
        <v>0.8571428571428571</v>
      </c>
      <c r="F456" s="2">
        <f>IF(Units[[#This Row],[MonsterLevels]]+Units[[#This Row],[ClassLevels]]=0,1,Units[[#This Row],[MonsterLevels]]+Units[[#This Row],[ClassLevels]])</f>
        <v>14</v>
      </c>
      <c r="G456">
        <v>12</v>
      </c>
      <c r="H456">
        <v>1</v>
      </c>
      <c r="I456" s="2" t="s">
        <v>4055</v>
      </c>
      <c r="J456" s="2" t="s">
        <v>3638</v>
      </c>
      <c r="K456" t="s">
        <v>5034</v>
      </c>
      <c r="L456" s="2" t="s">
        <v>3639</v>
      </c>
      <c r="M456" s="2" t="s">
        <v>4055</v>
      </c>
      <c r="N456" s="2" t="s">
        <v>3570</v>
      </c>
      <c r="O456" s="2" t="s">
        <v>3638</v>
      </c>
      <c r="P456" s="2" t="s">
        <v>3638</v>
      </c>
      <c r="Q456" s="2" t="s">
        <v>3638</v>
      </c>
      <c r="R456" s="2" t="s">
        <v>3638</v>
      </c>
      <c r="S456" s="2" t="s">
        <v>3638</v>
      </c>
      <c r="T456" s="2" t="s">
        <v>3638</v>
      </c>
      <c r="U456" s="2" t="s">
        <v>3638</v>
      </c>
      <c r="V456" s="2" t="s">
        <v>3638</v>
      </c>
      <c r="W456" s="2" t="s">
        <v>3638</v>
      </c>
      <c r="X456" s="2" t="s">
        <v>4056</v>
      </c>
      <c r="Y456" s="2" t="s">
        <v>3558</v>
      </c>
      <c r="Z456" s="2" t="s">
        <v>3848</v>
      </c>
      <c r="AA456" s="2" t="s">
        <v>3638</v>
      </c>
      <c r="AB456" s="2" t="s">
        <v>3638</v>
      </c>
      <c r="AC456" s="2" t="s">
        <v>3638</v>
      </c>
      <c r="AD456" s="2" t="s">
        <v>3638</v>
      </c>
      <c r="AE456" s="2" t="s">
        <v>3638</v>
      </c>
      <c r="AF456" s="2" t="s">
        <v>3638</v>
      </c>
      <c r="AG456" s="2" t="s">
        <v>3638</v>
      </c>
      <c r="AH456" s="2" t="s">
        <v>3638</v>
      </c>
      <c r="AI456" s="2" t="s">
        <v>3638</v>
      </c>
      <c r="AJ456" s="2" t="s">
        <v>3638</v>
      </c>
      <c r="AK456" s="2" t="s">
        <v>3638</v>
      </c>
      <c r="AL456" s="2" t="s">
        <v>3573</v>
      </c>
      <c r="AM456">
        <v>32</v>
      </c>
      <c r="AN456">
        <v>13</v>
      </c>
      <c r="AO456">
        <v>25</v>
      </c>
      <c r="AP456">
        <v>7</v>
      </c>
      <c r="AQ456">
        <v>12</v>
      </c>
      <c r="AR456">
        <v>6</v>
      </c>
      <c r="AS456" t="s">
        <v>5034</v>
      </c>
    </row>
    <row r="457" spans="1:45" x14ac:dyDescent="0.25">
      <c r="A457" s="2" t="s">
        <v>3381</v>
      </c>
      <c r="B457">
        <v>14</v>
      </c>
      <c r="D45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128</v>
      </c>
      <c r="E457" s="3">
        <f>Units[[#This Row],[CR]]/Units[[#This Row],[Total Levels]]</f>
        <v>0.8571428571428571</v>
      </c>
      <c r="F457" s="2">
        <f>IF(Units[[#This Row],[MonsterLevels]]+Units[[#This Row],[ClassLevels]]=0,1,Units[[#This Row],[MonsterLevels]]+Units[[#This Row],[ClassLevels]])</f>
        <v>14</v>
      </c>
      <c r="G457">
        <v>12</v>
      </c>
      <c r="H457">
        <v>1</v>
      </c>
      <c r="I457" s="2" t="s">
        <v>4057</v>
      </c>
      <c r="J457" s="2" t="s">
        <v>3638</v>
      </c>
      <c r="K457" t="str">
        <f>IF(ISNUMBER(SEARCH("Demon", I457)), "Demon",IF(Units[[#This Row],[All.Column2.m_Faction]]="WildAnimals","Animal",""))</f>
        <v>Animal</v>
      </c>
      <c r="L457" s="2" t="s">
        <v>3726</v>
      </c>
      <c r="M457" s="2" t="s">
        <v>4058</v>
      </c>
      <c r="N457" s="2" t="s">
        <v>3569</v>
      </c>
      <c r="O457" s="2" t="s">
        <v>3638</v>
      </c>
      <c r="P457" s="2" t="s">
        <v>3638</v>
      </c>
      <c r="Q457" s="2" t="s">
        <v>3638</v>
      </c>
      <c r="R457" s="2" t="s">
        <v>3638</v>
      </c>
      <c r="S457" s="2" t="s">
        <v>3638</v>
      </c>
      <c r="T457" s="2" t="s">
        <v>3638</v>
      </c>
      <c r="U457" s="2" t="s">
        <v>3638</v>
      </c>
      <c r="V457" s="2" t="s">
        <v>3638</v>
      </c>
      <c r="W457" s="2" t="s">
        <v>3638</v>
      </c>
      <c r="X457" s="2" t="s">
        <v>4032</v>
      </c>
      <c r="Y457" s="2" t="s">
        <v>3558</v>
      </c>
      <c r="Z457" s="2" t="s">
        <v>3638</v>
      </c>
      <c r="AA457" s="2" t="s">
        <v>3638</v>
      </c>
      <c r="AB457" s="2" t="s">
        <v>3638</v>
      </c>
      <c r="AC457" s="2" t="s">
        <v>3638</v>
      </c>
      <c r="AD457" s="2" t="s">
        <v>3638</v>
      </c>
      <c r="AE457" s="2" t="s">
        <v>3638</v>
      </c>
      <c r="AF457" s="2" t="s">
        <v>3638</v>
      </c>
      <c r="AG457" s="2" t="s">
        <v>3638</v>
      </c>
      <c r="AH457" s="2" t="s">
        <v>3638</v>
      </c>
      <c r="AI457" s="2" t="s">
        <v>3638</v>
      </c>
      <c r="AJ457" s="2" t="s">
        <v>3638</v>
      </c>
      <c r="AK457" s="2" t="s">
        <v>3638</v>
      </c>
      <c r="AL457" s="2" t="s">
        <v>3573</v>
      </c>
      <c r="AM457">
        <v>34</v>
      </c>
      <c r="AN457">
        <v>21</v>
      </c>
      <c r="AO457">
        <v>33</v>
      </c>
      <c r="AP457">
        <v>2</v>
      </c>
      <c r="AQ457">
        <v>20</v>
      </c>
      <c r="AR457">
        <v>18</v>
      </c>
      <c r="AS457" t="s">
        <v>5036</v>
      </c>
    </row>
    <row r="458" spans="1:45" x14ac:dyDescent="0.25">
      <c r="A458" s="2" t="s">
        <v>3375</v>
      </c>
      <c r="B458">
        <v>14</v>
      </c>
      <c r="D45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137</v>
      </c>
      <c r="E458" s="3">
        <f>Units[[#This Row],[CR]]/Units[[#This Row],[Total Levels]]</f>
        <v>0.8571428571428571</v>
      </c>
      <c r="F458" s="2">
        <f>IF(Units[[#This Row],[MonsterLevels]]+Units[[#This Row],[ClassLevels]]=0,1,Units[[#This Row],[MonsterLevels]]+Units[[#This Row],[ClassLevels]])</f>
        <v>14</v>
      </c>
      <c r="G458">
        <v>12</v>
      </c>
      <c r="H458">
        <v>1</v>
      </c>
      <c r="I458" s="2" t="s">
        <v>3708</v>
      </c>
      <c r="J458" s="2" t="s">
        <v>3638</v>
      </c>
      <c r="K458" t="str">
        <f>IF(ISNUMBER(SEARCH("Demon", I458)), "Demon",IF(Units[[#This Row],[All.Column2.m_Faction]]="WildAnimals","Animal",""))</f>
        <v>Demon</v>
      </c>
      <c r="L458" s="2" t="s">
        <v>3639</v>
      </c>
      <c r="M458" s="2" t="s">
        <v>4070</v>
      </c>
      <c r="N458" s="2" t="s">
        <v>3569</v>
      </c>
      <c r="O458" s="2" t="s">
        <v>3641</v>
      </c>
      <c r="P458" s="2" t="s">
        <v>3655</v>
      </c>
      <c r="Q458" s="2" t="s">
        <v>3638</v>
      </c>
      <c r="R458" s="2" t="s">
        <v>3638</v>
      </c>
      <c r="S458" s="2" t="s">
        <v>3638</v>
      </c>
      <c r="T458" s="2" t="s">
        <v>3638</v>
      </c>
      <c r="U458" s="2" t="s">
        <v>3638</v>
      </c>
      <c r="V458" s="2" t="s">
        <v>3638</v>
      </c>
      <c r="W458" s="2" t="s">
        <v>3638</v>
      </c>
      <c r="X458" s="2" t="s">
        <v>3710</v>
      </c>
      <c r="Y458" s="2" t="s">
        <v>3558</v>
      </c>
      <c r="Z458" s="2" t="s">
        <v>3638</v>
      </c>
      <c r="AA458" s="2" t="s">
        <v>3638</v>
      </c>
      <c r="AB458" s="2" t="s">
        <v>3638</v>
      </c>
      <c r="AC458" s="2" t="s">
        <v>3638</v>
      </c>
      <c r="AD458" s="2" t="s">
        <v>3638</v>
      </c>
      <c r="AE458" s="2" t="s">
        <v>3638</v>
      </c>
      <c r="AF458" s="2" t="s">
        <v>3638</v>
      </c>
      <c r="AG458" s="2" t="s">
        <v>3638</v>
      </c>
      <c r="AH458" s="2" t="s">
        <v>3638</v>
      </c>
      <c r="AI458" s="2" t="s">
        <v>3638</v>
      </c>
      <c r="AJ458" s="2" t="s">
        <v>3638</v>
      </c>
      <c r="AK458" s="2" t="s">
        <v>3638</v>
      </c>
      <c r="AL458" s="2" t="s">
        <v>3573</v>
      </c>
      <c r="AM458">
        <v>30</v>
      </c>
      <c r="AN458">
        <v>27</v>
      </c>
      <c r="AO458">
        <v>26</v>
      </c>
      <c r="AP458">
        <v>13</v>
      </c>
      <c r="AQ458">
        <v>21</v>
      </c>
      <c r="AR458">
        <v>20</v>
      </c>
      <c r="AS458" t="s">
        <v>5029</v>
      </c>
    </row>
    <row r="459" spans="1:45" x14ac:dyDescent="0.25">
      <c r="A459" s="2" t="s">
        <v>3358</v>
      </c>
      <c r="B459">
        <v>14</v>
      </c>
      <c r="D45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114</v>
      </c>
      <c r="E459" s="3">
        <f>Units[[#This Row],[CR]]/Units[[#This Row],[Total Levels]]</f>
        <v>0.8571428571428571</v>
      </c>
      <c r="F459" s="2">
        <f>IF(Units[[#This Row],[MonsterLevels]]+Units[[#This Row],[ClassLevels]]=0,1,Units[[#This Row],[MonsterLevels]]+Units[[#This Row],[ClassLevels]])</f>
        <v>14</v>
      </c>
      <c r="G459">
        <v>12</v>
      </c>
      <c r="H459">
        <v>1</v>
      </c>
      <c r="I459" s="2" t="s">
        <v>4092</v>
      </c>
      <c r="J459" s="2" t="s">
        <v>3638</v>
      </c>
      <c r="K459" t="s">
        <v>5034</v>
      </c>
      <c r="L459" s="2" t="s">
        <v>3639</v>
      </c>
      <c r="M459" s="2" t="s">
        <v>4093</v>
      </c>
      <c r="N459" s="2" t="s">
        <v>3559</v>
      </c>
      <c r="O459" s="2" t="s">
        <v>3641</v>
      </c>
      <c r="P459" s="2" t="s">
        <v>4094</v>
      </c>
      <c r="Q459" s="2" t="s">
        <v>3638</v>
      </c>
      <c r="R459" s="2" t="s">
        <v>3638</v>
      </c>
      <c r="S459" s="2" t="s">
        <v>3638</v>
      </c>
      <c r="T459" s="2" t="s">
        <v>3638</v>
      </c>
      <c r="U459" s="2" t="s">
        <v>3638</v>
      </c>
      <c r="V459" s="2" t="s">
        <v>3638</v>
      </c>
      <c r="W459" s="2" t="s">
        <v>3638</v>
      </c>
      <c r="X459" s="2" t="s">
        <v>3558</v>
      </c>
      <c r="Y459" s="2" t="s">
        <v>3558</v>
      </c>
      <c r="Z459" s="2" t="s">
        <v>3638</v>
      </c>
      <c r="AA459" s="2" t="s">
        <v>3638</v>
      </c>
      <c r="AB459" s="2" t="s">
        <v>3638</v>
      </c>
      <c r="AC459" s="2" t="s">
        <v>3638</v>
      </c>
      <c r="AD459" s="2" t="s">
        <v>3638</v>
      </c>
      <c r="AE459" s="2" t="s">
        <v>3638</v>
      </c>
      <c r="AF459" s="2" t="s">
        <v>3638</v>
      </c>
      <c r="AG459" s="2" t="s">
        <v>3638</v>
      </c>
      <c r="AH459" s="2" t="s">
        <v>3638</v>
      </c>
      <c r="AI459" s="2" t="s">
        <v>3638</v>
      </c>
      <c r="AJ459" s="2" t="s">
        <v>3638</v>
      </c>
      <c r="AK459" s="2" t="s">
        <v>3638</v>
      </c>
      <c r="AL459" s="2" t="s">
        <v>3573</v>
      </c>
      <c r="AM459">
        <v>21</v>
      </c>
      <c r="AN459">
        <v>19</v>
      </c>
      <c r="AO459">
        <v>18</v>
      </c>
      <c r="AP459">
        <v>19</v>
      </c>
      <c r="AQ459">
        <v>18</v>
      </c>
      <c r="AR459">
        <v>19</v>
      </c>
      <c r="AS459" t="s">
        <v>5034</v>
      </c>
    </row>
    <row r="460" spans="1:45" x14ac:dyDescent="0.25">
      <c r="A460" s="2" t="s">
        <v>3356</v>
      </c>
      <c r="B460">
        <v>14</v>
      </c>
      <c r="D46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139</v>
      </c>
      <c r="E460" s="3">
        <f>Units[[#This Row],[CR]]/Units[[#This Row],[Total Levels]]</f>
        <v>0.8571428571428571</v>
      </c>
      <c r="F460" s="2">
        <f>IF(Units[[#This Row],[MonsterLevels]]+Units[[#This Row],[ClassLevels]]=0,1,Units[[#This Row],[MonsterLevels]]+Units[[#This Row],[ClassLevels]])</f>
        <v>14</v>
      </c>
      <c r="G460">
        <v>12</v>
      </c>
      <c r="H460">
        <v>1</v>
      </c>
      <c r="I460" s="2" t="s">
        <v>3711</v>
      </c>
      <c r="J460" s="2" t="s">
        <v>3638</v>
      </c>
      <c r="K460" t="str">
        <f>IF(ISNUMBER(SEARCH("Demon", I460)), "Demon",IF(Units[[#This Row],[All.Column2.m_Faction]]="WildAnimals","Animal",""))</f>
        <v>Demon</v>
      </c>
      <c r="L460" s="2" t="s">
        <v>3639</v>
      </c>
      <c r="M460" s="2" t="s">
        <v>3712</v>
      </c>
      <c r="N460" s="2" t="s">
        <v>3570</v>
      </c>
      <c r="O460" s="2" t="s">
        <v>3641</v>
      </c>
      <c r="P460" s="2" t="s">
        <v>3713</v>
      </c>
      <c r="Q460" s="2" t="s">
        <v>3638</v>
      </c>
      <c r="R460" s="2" t="s">
        <v>3638</v>
      </c>
      <c r="S460" s="2" t="s">
        <v>3638</v>
      </c>
      <c r="T460" s="2" t="s">
        <v>3638</v>
      </c>
      <c r="U460" s="2" t="s">
        <v>3638</v>
      </c>
      <c r="V460" s="2" t="s">
        <v>3638</v>
      </c>
      <c r="W460" s="2" t="s">
        <v>3638</v>
      </c>
      <c r="X460" s="2" t="s">
        <v>3714</v>
      </c>
      <c r="Y460" s="2" t="s">
        <v>3558</v>
      </c>
      <c r="Z460" s="2" t="s">
        <v>3638</v>
      </c>
      <c r="AA460" s="2" t="s">
        <v>3638</v>
      </c>
      <c r="AB460" s="2" t="s">
        <v>3638</v>
      </c>
      <c r="AC460" s="2" t="s">
        <v>3638</v>
      </c>
      <c r="AD460" s="2" t="s">
        <v>3638</v>
      </c>
      <c r="AE460" s="2" t="s">
        <v>3638</v>
      </c>
      <c r="AF460" s="2" t="s">
        <v>3638</v>
      </c>
      <c r="AG460" s="2" t="s">
        <v>3638</v>
      </c>
      <c r="AH460" s="2" t="s">
        <v>3638</v>
      </c>
      <c r="AI460" s="2" t="s">
        <v>3638</v>
      </c>
      <c r="AJ460" s="2" t="s">
        <v>3638</v>
      </c>
      <c r="AK460" s="2" t="s">
        <v>3638</v>
      </c>
      <c r="AL460" s="2" t="s">
        <v>3573</v>
      </c>
      <c r="AM460">
        <v>32</v>
      </c>
      <c r="AN460">
        <v>13</v>
      </c>
      <c r="AO460">
        <v>29</v>
      </c>
      <c r="AP460">
        <v>23</v>
      </c>
      <c r="AQ460">
        <v>22</v>
      </c>
      <c r="AR460">
        <v>20</v>
      </c>
      <c r="AS460" t="s">
        <v>5029</v>
      </c>
    </row>
    <row r="461" spans="1:45" x14ac:dyDescent="0.25">
      <c r="A461" s="2" t="s">
        <v>3346</v>
      </c>
      <c r="B461">
        <v>14</v>
      </c>
      <c r="D46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83</v>
      </c>
      <c r="E461" s="3">
        <f>Units[[#This Row],[CR]]/Units[[#This Row],[Total Levels]]</f>
        <v>0.8571428571428571</v>
      </c>
      <c r="F461" s="2">
        <f>IF(Units[[#This Row],[MonsterLevels]]+Units[[#This Row],[ClassLevels]]=0,1,Units[[#This Row],[MonsterLevels]]+Units[[#This Row],[ClassLevels]])</f>
        <v>14</v>
      </c>
      <c r="G461">
        <v>12</v>
      </c>
      <c r="H461">
        <v>1</v>
      </c>
      <c r="I461" s="2" t="s">
        <v>3936</v>
      </c>
      <c r="J461" s="2" t="s">
        <v>3638</v>
      </c>
      <c r="K461" t="str">
        <f>IF(ISNUMBER(SEARCH("Demon", I461)), "Demon",IF(Units[[#This Row],[All.Column2.m_Faction]]="WildAnimals","Animal",""))</f>
        <v>Animal</v>
      </c>
      <c r="L461" s="2" t="s">
        <v>3726</v>
      </c>
      <c r="M461" s="2" t="s">
        <v>4113</v>
      </c>
      <c r="N461" s="2" t="s">
        <v>3569</v>
      </c>
      <c r="O461" s="2" t="s">
        <v>3638</v>
      </c>
      <c r="P461" s="2" t="s">
        <v>3638</v>
      </c>
      <c r="Q461" s="2" t="s">
        <v>3638</v>
      </c>
      <c r="R461" s="2" t="s">
        <v>3638</v>
      </c>
      <c r="S461" s="2" t="s">
        <v>3638</v>
      </c>
      <c r="T461" s="2" t="s">
        <v>3638</v>
      </c>
      <c r="U461" s="2" t="s">
        <v>3638</v>
      </c>
      <c r="V461" s="2" t="s">
        <v>3638</v>
      </c>
      <c r="W461" s="2" t="s">
        <v>3638</v>
      </c>
      <c r="X461" s="2" t="s">
        <v>3938</v>
      </c>
      <c r="Y461" s="2" t="s">
        <v>3558</v>
      </c>
      <c r="Z461" s="2" t="s">
        <v>3638</v>
      </c>
      <c r="AA461" s="2" t="s">
        <v>3638</v>
      </c>
      <c r="AB461" s="2" t="s">
        <v>3638</v>
      </c>
      <c r="AC461" s="2" t="s">
        <v>3638</v>
      </c>
      <c r="AD461" s="2" t="s">
        <v>3638</v>
      </c>
      <c r="AE461" s="2" t="s">
        <v>3638</v>
      </c>
      <c r="AF461" s="2" t="s">
        <v>3638</v>
      </c>
      <c r="AG461" s="2" t="s">
        <v>3638</v>
      </c>
      <c r="AH461" s="2" t="s">
        <v>3638</v>
      </c>
      <c r="AI461" s="2" t="s">
        <v>3638</v>
      </c>
      <c r="AJ461" s="2" t="s">
        <v>3638</v>
      </c>
      <c r="AK461" s="2" t="s">
        <v>3638</v>
      </c>
      <c r="AL461" s="2" t="s">
        <v>3573</v>
      </c>
      <c r="AM461">
        <v>27</v>
      </c>
      <c r="AN461">
        <v>15</v>
      </c>
      <c r="AO461">
        <v>17</v>
      </c>
      <c r="AP461">
        <v>2</v>
      </c>
      <c r="AQ461">
        <v>12</v>
      </c>
      <c r="AR461">
        <v>10</v>
      </c>
      <c r="AS461" t="s">
        <v>5036</v>
      </c>
    </row>
    <row r="462" spans="1:45" x14ac:dyDescent="0.25">
      <c r="A462" s="2" t="s">
        <v>3339</v>
      </c>
      <c r="B462">
        <v>14</v>
      </c>
      <c r="D46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462" s="3">
        <f>Units[[#This Row],[CR]]/Units[[#This Row],[Total Levels]]</f>
        <v>0.9285714285714286</v>
      </c>
      <c r="F462" s="2">
        <f>IF(Units[[#This Row],[MonsterLevels]]+Units[[#This Row],[ClassLevels]]=0,1,Units[[#This Row],[MonsterLevels]]+Units[[#This Row],[ClassLevels]])</f>
        <v>14</v>
      </c>
      <c r="G462">
        <v>13</v>
      </c>
      <c r="H462">
        <v>1</v>
      </c>
      <c r="I462" s="2" t="s">
        <v>3638</v>
      </c>
      <c r="J462" s="2" t="s">
        <v>3844</v>
      </c>
      <c r="K462" t="s">
        <v>5034</v>
      </c>
      <c r="L462" s="2" t="s">
        <v>3639</v>
      </c>
      <c r="M462" s="2" t="s">
        <v>4125</v>
      </c>
      <c r="N462" s="2" t="s">
        <v>3559</v>
      </c>
      <c r="O462" s="2" t="s">
        <v>3641</v>
      </c>
      <c r="P462" s="2" t="s">
        <v>4126</v>
      </c>
      <c r="Q462" s="2" t="s">
        <v>4126</v>
      </c>
      <c r="R462" s="2" t="s">
        <v>3638</v>
      </c>
      <c r="S462" s="2" t="s">
        <v>3638</v>
      </c>
      <c r="T462" s="2" t="s">
        <v>3638</v>
      </c>
      <c r="U462" s="2" t="s">
        <v>3638</v>
      </c>
      <c r="V462" s="2" t="s">
        <v>3638</v>
      </c>
      <c r="W462" s="2" t="s">
        <v>3638</v>
      </c>
      <c r="X462" s="2" t="s">
        <v>3558</v>
      </c>
      <c r="Y462" s="2" t="s">
        <v>3558</v>
      </c>
      <c r="Z462" s="2" t="s">
        <v>4127</v>
      </c>
      <c r="AA462" s="2" t="s">
        <v>3638</v>
      </c>
      <c r="AB462" s="2" t="s">
        <v>3638</v>
      </c>
      <c r="AC462" s="2" t="s">
        <v>3638</v>
      </c>
      <c r="AD462" s="2" t="s">
        <v>3638</v>
      </c>
      <c r="AE462" s="2" t="s">
        <v>3638</v>
      </c>
      <c r="AF462" s="2" t="s">
        <v>3638</v>
      </c>
      <c r="AG462" s="2" t="s">
        <v>3638</v>
      </c>
      <c r="AH462" s="2" t="s">
        <v>3638</v>
      </c>
      <c r="AI462" s="2" t="s">
        <v>3638</v>
      </c>
      <c r="AJ462" s="2" t="s">
        <v>3638</v>
      </c>
      <c r="AK462" s="2" t="s">
        <v>3638</v>
      </c>
      <c r="AL462" s="2" t="s">
        <v>3573</v>
      </c>
      <c r="AM462">
        <v>17</v>
      </c>
      <c r="AN462">
        <v>15</v>
      </c>
      <c r="AO462">
        <v>15</v>
      </c>
      <c r="AP462">
        <v>7</v>
      </c>
      <c r="AQ462">
        <v>11</v>
      </c>
      <c r="AR462">
        <v>7</v>
      </c>
      <c r="AS462" t="s">
        <v>5034</v>
      </c>
    </row>
    <row r="463" spans="1:45" x14ac:dyDescent="0.25">
      <c r="A463" s="2" t="s">
        <v>3338</v>
      </c>
      <c r="B463">
        <v>14</v>
      </c>
      <c r="D46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463" s="3">
        <f>Units[[#This Row],[CR]]/Units[[#This Row],[Total Levels]]</f>
        <v>0.9285714285714286</v>
      </c>
      <c r="F463" s="2">
        <f>IF(Units[[#This Row],[MonsterLevels]]+Units[[#This Row],[ClassLevels]]=0,1,Units[[#This Row],[MonsterLevels]]+Units[[#This Row],[ClassLevels]])</f>
        <v>14</v>
      </c>
      <c r="G463">
        <v>13</v>
      </c>
      <c r="H463">
        <v>1</v>
      </c>
      <c r="I463" s="2" t="s">
        <v>3638</v>
      </c>
      <c r="J463" s="2" t="s">
        <v>3844</v>
      </c>
      <c r="K463" t="s">
        <v>5034</v>
      </c>
      <c r="L463" s="2" t="s">
        <v>3639</v>
      </c>
      <c r="M463" s="2" t="s">
        <v>4128</v>
      </c>
      <c r="N463" s="2" t="s">
        <v>3559</v>
      </c>
      <c r="O463" s="2" t="s">
        <v>3641</v>
      </c>
      <c r="P463" s="2" t="s">
        <v>4126</v>
      </c>
      <c r="Q463" s="2" t="s">
        <v>4126</v>
      </c>
      <c r="R463" s="2" t="s">
        <v>3638</v>
      </c>
      <c r="S463" s="2" t="s">
        <v>3638</v>
      </c>
      <c r="T463" s="2" t="s">
        <v>3638</v>
      </c>
      <c r="U463" s="2" t="s">
        <v>3638</v>
      </c>
      <c r="V463" s="2" t="s">
        <v>3638</v>
      </c>
      <c r="W463" s="2" t="s">
        <v>3638</v>
      </c>
      <c r="X463" s="2" t="s">
        <v>3558</v>
      </c>
      <c r="Y463" s="2" t="s">
        <v>3558</v>
      </c>
      <c r="Z463" s="2" t="s">
        <v>4127</v>
      </c>
      <c r="AA463" s="2" t="s">
        <v>3638</v>
      </c>
      <c r="AB463" s="2" t="s">
        <v>3638</v>
      </c>
      <c r="AC463" s="2" t="s">
        <v>3638</v>
      </c>
      <c r="AD463" s="2" t="s">
        <v>3638</v>
      </c>
      <c r="AE463" s="2" t="s">
        <v>3638</v>
      </c>
      <c r="AF463" s="2" t="s">
        <v>3638</v>
      </c>
      <c r="AG463" s="2" t="s">
        <v>3638</v>
      </c>
      <c r="AH463" s="2" t="s">
        <v>3638</v>
      </c>
      <c r="AI463" s="2" t="s">
        <v>3638</v>
      </c>
      <c r="AJ463" s="2" t="s">
        <v>3638</v>
      </c>
      <c r="AK463" s="2" t="s">
        <v>3638</v>
      </c>
      <c r="AL463" s="2" t="s">
        <v>3573</v>
      </c>
      <c r="AM463">
        <v>17</v>
      </c>
      <c r="AN463">
        <v>15</v>
      </c>
      <c r="AO463">
        <v>15</v>
      </c>
      <c r="AP463">
        <v>7</v>
      </c>
      <c r="AQ463">
        <v>11</v>
      </c>
      <c r="AR463">
        <v>7</v>
      </c>
      <c r="AS463" t="s">
        <v>5034</v>
      </c>
    </row>
    <row r="464" spans="1:45" x14ac:dyDescent="0.25">
      <c r="A464" s="2" t="s">
        <v>3337</v>
      </c>
      <c r="B464">
        <v>14</v>
      </c>
      <c r="D46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119</v>
      </c>
      <c r="E464" s="3">
        <f>Units[[#This Row],[CR]]/Units[[#This Row],[Total Levels]]</f>
        <v>0.9285714285714286</v>
      </c>
      <c r="F464" s="2">
        <f>IF(Units[[#This Row],[MonsterLevels]]+Units[[#This Row],[ClassLevels]]=0,1,Units[[#This Row],[MonsterLevels]]+Units[[#This Row],[ClassLevels]])</f>
        <v>14</v>
      </c>
      <c r="G464">
        <v>13</v>
      </c>
      <c r="H464">
        <v>1</v>
      </c>
      <c r="I464" s="2" t="s">
        <v>4055</v>
      </c>
      <c r="J464" s="2" t="s">
        <v>3638</v>
      </c>
      <c r="K464" t="s">
        <v>5034</v>
      </c>
      <c r="L464" s="2" t="s">
        <v>3639</v>
      </c>
      <c r="M464" s="2" t="s">
        <v>4129</v>
      </c>
      <c r="N464" s="2" t="s">
        <v>3570</v>
      </c>
      <c r="O464" s="2" t="s">
        <v>3638</v>
      </c>
      <c r="P464" s="2" t="s">
        <v>3638</v>
      </c>
      <c r="Q464" s="2" t="s">
        <v>3638</v>
      </c>
      <c r="R464" s="2" t="s">
        <v>3638</v>
      </c>
      <c r="S464" s="2" t="s">
        <v>3638</v>
      </c>
      <c r="T464" s="2" t="s">
        <v>3638</v>
      </c>
      <c r="U464" s="2" t="s">
        <v>3638</v>
      </c>
      <c r="V464" s="2" t="s">
        <v>3638</v>
      </c>
      <c r="W464" s="2" t="s">
        <v>3638</v>
      </c>
      <c r="X464" s="2" t="s">
        <v>4056</v>
      </c>
      <c r="Y464" s="2" t="s">
        <v>3558</v>
      </c>
      <c r="Z464" s="2" t="s">
        <v>3848</v>
      </c>
      <c r="AA464" s="2" t="s">
        <v>3638</v>
      </c>
      <c r="AB464" s="2" t="s">
        <v>3638</v>
      </c>
      <c r="AC464" s="2" t="s">
        <v>3638</v>
      </c>
      <c r="AD464" s="2" t="s">
        <v>3638</v>
      </c>
      <c r="AE464" s="2" t="s">
        <v>3638</v>
      </c>
      <c r="AF464" s="2" t="s">
        <v>3638</v>
      </c>
      <c r="AG464" s="2" t="s">
        <v>3638</v>
      </c>
      <c r="AH464" s="2" t="s">
        <v>3638</v>
      </c>
      <c r="AI464" s="2" t="s">
        <v>3638</v>
      </c>
      <c r="AJ464" s="2" t="s">
        <v>3638</v>
      </c>
      <c r="AK464" s="2" t="s">
        <v>3638</v>
      </c>
      <c r="AL464" s="2" t="s">
        <v>3573</v>
      </c>
      <c r="AM464">
        <v>36</v>
      </c>
      <c r="AN464">
        <v>17</v>
      </c>
      <c r="AO464">
        <v>29</v>
      </c>
      <c r="AP464">
        <v>11</v>
      </c>
      <c r="AQ464">
        <v>16</v>
      </c>
      <c r="AR464">
        <v>10</v>
      </c>
      <c r="AS464" t="s">
        <v>5034</v>
      </c>
    </row>
    <row r="465" spans="1:45" x14ac:dyDescent="0.25">
      <c r="A465" s="2" t="s">
        <v>3330</v>
      </c>
      <c r="B465">
        <v>14</v>
      </c>
      <c r="D46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137</v>
      </c>
      <c r="E465" s="3">
        <f>Units[[#This Row],[CR]]/Units[[#This Row],[Total Levels]]</f>
        <v>0.9285714285714286</v>
      </c>
      <c r="F465" s="2">
        <f>IF(Units[[#This Row],[MonsterLevels]]+Units[[#This Row],[ClassLevels]]=0,1,Units[[#This Row],[MonsterLevels]]+Units[[#This Row],[ClassLevels]])</f>
        <v>14</v>
      </c>
      <c r="G465">
        <v>13</v>
      </c>
      <c r="H465">
        <v>1</v>
      </c>
      <c r="I465" s="2" t="s">
        <v>3708</v>
      </c>
      <c r="J465" s="2" t="s">
        <v>3638</v>
      </c>
      <c r="K465" t="str">
        <f>IF(ISNUMBER(SEARCH("Demon", I465)), "Demon",IF(Units[[#This Row],[All.Column2.m_Faction]]="WildAnimals","Animal",""))</f>
        <v>Demon</v>
      </c>
      <c r="L465" s="2" t="s">
        <v>3639</v>
      </c>
      <c r="M465" s="2" t="s">
        <v>4070</v>
      </c>
      <c r="N465" s="2" t="s">
        <v>3569</v>
      </c>
      <c r="O465" s="2" t="s">
        <v>3641</v>
      </c>
      <c r="P465" s="2" t="s">
        <v>3655</v>
      </c>
      <c r="Q465" s="2" t="s">
        <v>3638</v>
      </c>
      <c r="R465" s="2" t="s">
        <v>3638</v>
      </c>
      <c r="S465" s="2" t="s">
        <v>3638</v>
      </c>
      <c r="T465" s="2" t="s">
        <v>3638</v>
      </c>
      <c r="U465" s="2" t="s">
        <v>3638</v>
      </c>
      <c r="V465" s="2" t="s">
        <v>3638</v>
      </c>
      <c r="W465" s="2" t="s">
        <v>3638</v>
      </c>
      <c r="X465" s="2" t="s">
        <v>3710</v>
      </c>
      <c r="Y465" s="2" t="s">
        <v>3558</v>
      </c>
      <c r="Z465" s="2" t="s">
        <v>3638</v>
      </c>
      <c r="AA465" s="2" t="s">
        <v>3638</v>
      </c>
      <c r="AB465" s="2" t="s">
        <v>3638</v>
      </c>
      <c r="AC465" s="2" t="s">
        <v>3638</v>
      </c>
      <c r="AD465" s="2" t="s">
        <v>3638</v>
      </c>
      <c r="AE465" s="2" t="s">
        <v>3638</v>
      </c>
      <c r="AF465" s="2" t="s">
        <v>3638</v>
      </c>
      <c r="AG465" s="2" t="s">
        <v>3638</v>
      </c>
      <c r="AH465" s="2" t="s">
        <v>3638</v>
      </c>
      <c r="AI465" s="2" t="s">
        <v>3638</v>
      </c>
      <c r="AJ465" s="2" t="s">
        <v>3638</v>
      </c>
      <c r="AK465" s="2" t="s">
        <v>3638</v>
      </c>
      <c r="AL465" s="2" t="s">
        <v>3573</v>
      </c>
      <c r="AM465">
        <v>30</v>
      </c>
      <c r="AN465">
        <v>27</v>
      </c>
      <c r="AO465">
        <v>26</v>
      </c>
      <c r="AP465">
        <v>13</v>
      </c>
      <c r="AQ465">
        <v>21</v>
      </c>
      <c r="AR465">
        <v>20</v>
      </c>
      <c r="AS465" t="s">
        <v>5029</v>
      </c>
    </row>
    <row r="466" spans="1:45" x14ac:dyDescent="0.25">
      <c r="A466" s="2" t="s">
        <v>3323</v>
      </c>
      <c r="B466">
        <v>14</v>
      </c>
      <c r="D46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85</v>
      </c>
      <c r="E466" s="3">
        <f>Units[[#This Row],[CR]]/Units[[#This Row],[Total Levels]]</f>
        <v>0.9285714285714286</v>
      </c>
      <c r="F466" s="2">
        <f>IF(Units[[#This Row],[MonsterLevels]]+Units[[#This Row],[ClassLevels]]=0,1,Units[[#This Row],[MonsterLevels]]+Units[[#This Row],[ClassLevels]])</f>
        <v>14</v>
      </c>
      <c r="G466">
        <v>13</v>
      </c>
      <c r="H466">
        <v>1</v>
      </c>
      <c r="I466" s="2" t="s">
        <v>1294</v>
      </c>
      <c r="J466" s="2" t="s">
        <v>3638</v>
      </c>
      <c r="K466" t="s">
        <v>5030</v>
      </c>
      <c r="L466" s="2" t="s">
        <v>3639</v>
      </c>
      <c r="M466" s="2" t="s">
        <v>4144</v>
      </c>
      <c r="N466" s="2" t="s">
        <v>3559</v>
      </c>
      <c r="O466" s="2" t="s">
        <v>3641</v>
      </c>
      <c r="P466" s="2" t="s">
        <v>4145</v>
      </c>
      <c r="Q466" s="2" t="s">
        <v>3638</v>
      </c>
      <c r="R466" s="2" t="s">
        <v>3638</v>
      </c>
      <c r="S466" s="2" t="s">
        <v>3638</v>
      </c>
      <c r="T466" s="2" t="s">
        <v>3638</v>
      </c>
      <c r="U466" s="2" t="s">
        <v>3638</v>
      </c>
      <c r="V466" s="2" t="s">
        <v>3638</v>
      </c>
      <c r="W466" s="2" t="s">
        <v>3638</v>
      </c>
      <c r="X466" s="2" t="s">
        <v>3558</v>
      </c>
      <c r="Y466" s="2" t="s">
        <v>3558</v>
      </c>
      <c r="Z466" s="2" t="s">
        <v>3638</v>
      </c>
      <c r="AA466" s="2" t="s">
        <v>3638</v>
      </c>
      <c r="AB466" s="2" t="s">
        <v>3638</v>
      </c>
      <c r="AC466" s="2" t="s">
        <v>3638</v>
      </c>
      <c r="AD466" s="2" t="s">
        <v>3638</v>
      </c>
      <c r="AE466" s="2" t="s">
        <v>3638</v>
      </c>
      <c r="AF466" s="2" t="s">
        <v>3638</v>
      </c>
      <c r="AG466" s="2" t="s">
        <v>3638</v>
      </c>
      <c r="AH466" s="2" t="s">
        <v>3638</v>
      </c>
      <c r="AI466" s="2" t="s">
        <v>3638</v>
      </c>
      <c r="AJ466" s="2" t="s">
        <v>3638</v>
      </c>
      <c r="AK466" s="2" t="s">
        <v>3638</v>
      </c>
      <c r="AL466" s="2" t="s">
        <v>3573</v>
      </c>
      <c r="AM466">
        <v>10</v>
      </c>
      <c r="AN466">
        <v>16</v>
      </c>
      <c r="AO466">
        <v>10</v>
      </c>
      <c r="AP466">
        <v>14</v>
      </c>
      <c r="AQ466">
        <v>13</v>
      </c>
      <c r="AR466">
        <v>22</v>
      </c>
      <c r="AS466" t="s">
        <v>5030</v>
      </c>
    </row>
    <row r="467" spans="1:45" x14ac:dyDescent="0.25">
      <c r="A467" s="2" t="s">
        <v>3322</v>
      </c>
      <c r="B467">
        <v>14</v>
      </c>
      <c r="D46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85</v>
      </c>
      <c r="E467" s="3">
        <f>Units[[#This Row],[CR]]/Units[[#This Row],[Total Levels]]</f>
        <v>0.9285714285714286</v>
      </c>
      <c r="F467" s="2">
        <f>IF(Units[[#This Row],[MonsterLevels]]+Units[[#This Row],[ClassLevels]]=0,1,Units[[#This Row],[MonsterLevels]]+Units[[#This Row],[ClassLevels]])</f>
        <v>14</v>
      </c>
      <c r="G467">
        <v>13</v>
      </c>
      <c r="H467">
        <v>1</v>
      </c>
      <c r="I467" s="2" t="s">
        <v>1294</v>
      </c>
      <c r="J467" s="2" t="s">
        <v>3638</v>
      </c>
      <c r="K467" t="s">
        <v>5030</v>
      </c>
      <c r="L467" s="2" t="s">
        <v>3639</v>
      </c>
      <c r="M467" s="2" t="s">
        <v>4146</v>
      </c>
      <c r="N467" s="2" t="s">
        <v>3559</v>
      </c>
      <c r="O467" s="2" t="s">
        <v>3641</v>
      </c>
      <c r="P467" s="2" t="s">
        <v>4145</v>
      </c>
      <c r="Q467" s="2" t="s">
        <v>3638</v>
      </c>
      <c r="R467" s="2" t="s">
        <v>3638</v>
      </c>
      <c r="S467" s="2" t="s">
        <v>3638</v>
      </c>
      <c r="T467" s="2" t="s">
        <v>3638</v>
      </c>
      <c r="U467" s="2" t="s">
        <v>3638</v>
      </c>
      <c r="V467" s="2" t="s">
        <v>3638</v>
      </c>
      <c r="W467" s="2" t="s">
        <v>3638</v>
      </c>
      <c r="X467" s="2" t="s">
        <v>3558</v>
      </c>
      <c r="Y467" s="2" t="s">
        <v>3558</v>
      </c>
      <c r="Z467" s="2" t="s">
        <v>3638</v>
      </c>
      <c r="AA467" s="2" t="s">
        <v>3638</v>
      </c>
      <c r="AB467" s="2" t="s">
        <v>3638</v>
      </c>
      <c r="AC467" s="2" t="s">
        <v>3638</v>
      </c>
      <c r="AD467" s="2" t="s">
        <v>3638</v>
      </c>
      <c r="AE467" s="2" t="s">
        <v>3638</v>
      </c>
      <c r="AF467" s="2" t="s">
        <v>3638</v>
      </c>
      <c r="AG467" s="2" t="s">
        <v>3638</v>
      </c>
      <c r="AH467" s="2" t="s">
        <v>3638</v>
      </c>
      <c r="AI467" s="2" t="s">
        <v>3638</v>
      </c>
      <c r="AJ467" s="2" t="s">
        <v>3638</v>
      </c>
      <c r="AK467" s="2" t="s">
        <v>3638</v>
      </c>
      <c r="AL467" s="2" t="s">
        <v>3573</v>
      </c>
      <c r="AM467">
        <v>10</v>
      </c>
      <c r="AN467">
        <v>18</v>
      </c>
      <c r="AO467">
        <v>10</v>
      </c>
      <c r="AP467">
        <v>14</v>
      </c>
      <c r="AQ467">
        <v>13</v>
      </c>
      <c r="AR467">
        <v>20</v>
      </c>
      <c r="AS467" t="s">
        <v>5030</v>
      </c>
    </row>
    <row r="468" spans="1:45" x14ac:dyDescent="0.25">
      <c r="A468" s="2" t="s">
        <v>3321</v>
      </c>
      <c r="B468">
        <v>14</v>
      </c>
      <c r="D46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111</v>
      </c>
      <c r="E468" s="3">
        <f>Units[[#This Row],[CR]]/Units[[#This Row],[Total Levels]]</f>
        <v>0.9285714285714286</v>
      </c>
      <c r="F468" s="2">
        <f>IF(Units[[#This Row],[MonsterLevels]]+Units[[#This Row],[ClassLevels]]=0,1,Units[[#This Row],[MonsterLevels]]+Units[[#This Row],[ClassLevels]])</f>
        <v>14</v>
      </c>
      <c r="G468">
        <v>13</v>
      </c>
      <c r="H468">
        <v>1</v>
      </c>
      <c r="I468" s="2" t="s">
        <v>3949</v>
      </c>
      <c r="J468" s="2" t="s">
        <v>3638</v>
      </c>
      <c r="K468" t="s">
        <v>5036</v>
      </c>
      <c r="L468" s="2" t="s">
        <v>3639</v>
      </c>
      <c r="M468" s="2" t="s">
        <v>4147</v>
      </c>
      <c r="N468" s="2" t="s">
        <v>3570</v>
      </c>
      <c r="O468" s="2" t="s">
        <v>3638</v>
      </c>
      <c r="P468" s="2" t="s">
        <v>3638</v>
      </c>
      <c r="Q468" s="2" t="s">
        <v>3638</v>
      </c>
      <c r="R468" s="2" t="s">
        <v>3638</v>
      </c>
      <c r="S468" s="2" t="s">
        <v>3638</v>
      </c>
      <c r="T468" s="2" t="s">
        <v>3638</v>
      </c>
      <c r="U468" s="2" t="s">
        <v>3638</v>
      </c>
      <c r="V468" s="2" t="s">
        <v>3638</v>
      </c>
      <c r="W468" s="2" t="s">
        <v>3638</v>
      </c>
      <c r="X468" s="2" t="s">
        <v>3951</v>
      </c>
      <c r="Y468" s="2" t="s">
        <v>3558</v>
      </c>
      <c r="Z468" s="2" t="s">
        <v>3638</v>
      </c>
      <c r="AA468" s="2" t="s">
        <v>3638</v>
      </c>
      <c r="AB468" s="2" t="s">
        <v>3638</v>
      </c>
      <c r="AC468" s="2" t="s">
        <v>3638</v>
      </c>
      <c r="AD468" s="2" t="s">
        <v>3638</v>
      </c>
      <c r="AE468" s="2" t="s">
        <v>3638</v>
      </c>
      <c r="AF468" s="2" t="s">
        <v>3638</v>
      </c>
      <c r="AG468" s="2" t="s">
        <v>3638</v>
      </c>
      <c r="AH468" s="2" t="s">
        <v>3638</v>
      </c>
      <c r="AI468" s="2" t="s">
        <v>3638</v>
      </c>
      <c r="AJ468" s="2" t="s">
        <v>3638</v>
      </c>
      <c r="AK468" s="2" t="s">
        <v>3638</v>
      </c>
      <c r="AL468" s="2" t="s">
        <v>3573</v>
      </c>
      <c r="AM468">
        <v>33</v>
      </c>
      <c r="AN468">
        <v>22</v>
      </c>
      <c r="AO468">
        <v>29</v>
      </c>
      <c r="AP468">
        <v>1</v>
      </c>
      <c r="AQ468">
        <v>16</v>
      </c>
      <c r="AR468">
        <v>10</v>
      </c>
      <c r="AS468" t="s">
        <v>5036</v>
      </c>
    </row>
    <row r="469" spans="1:45" x14ac:dyDescent="0.25">
      <c r="A469" s="2" t="s">
        <v>3316</v>
      </c>
      <c r="B469">
        <v>14</v>
      </c>
      <c r="D46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163</v>
      </c>
      <c r="E469" s="3">
        <f>Units[[#This Row],[CR]]/Units[[#This Row],[Total Levels]]</f>
        <v>0.9285714285714286</v>
      </c>
      <c r="F469" s="2">
        <f>IF(Units[[#This Row],[MonsterLevels]]+Units[[#This Row],[ClassLevels]]=0,1,Units[[#This Row],[MonsterLevels]]+Units[[#This Row],[ClassLevels]])</f>
        <v>14</v>
      </c>
      <c r="G469">
        <v>13</v>
      </c>
      <c r="H469">
        <v>1</v>
      </c>
      <c r="I469" s="2" t="s">
        <v>3711</v>
      </c>
      <c r="J469" s="2" t="s">
        <v>3638</v>
      </c>
      <c r="K469" t="str">
        <f>IF(ISNUMBER(SEARCH("Demon", I469)), "Demon",IF(Units[[#This Row],[All.Column2.m_Faction]]="WildAnimals","Animal",""))</f>
        <v>Demon</v>
      </c>
      <c r="L469" s="2" t="s">
        <v>3639</v>
      </c>
      <c r="M469" s="2" t="s">
        <v>4157</v>
      </c>
      <c r="N469" s="2" t="s">
        <v>3570</v>
      </c>
      <c r="O469" s="2" t="s">
        <v>3641</v>
      </c>
      <c r="P469" s="2" t="s">
        <v>3713</v>
      </c>
      <c r="Q469" s="2" t="s">
        <v>3638</v>
      </c>
      <c r="R469" s="2" t="s">
        <v>3638</v>
      </c>
      <c r="S469" s="2" t="s">
        <v>3638</v>
      </c>
      <c r="T469" s="2" t="s">
        <v>3638</v>
      </c>
      <c r="U469" s="2" t="s">
        <v>3638</v>
      </c>
      <c r="V469" s="2" t="s">
        <v>3638</v>
      </c>
      <c r="W469" s="2" t="s">
        <v>3638</v>
      </c>
      <c r="X469" s="2" t="s">
        <v>3714</v>
      </c>
      <c r="Y469" s="2" t="s">
        <v>3558</v>
      </c>
      <c r="Z469" s="2" t="s">
        <v>3638</v>
      </c>
      <c r="AA469" s="2" t="s">
        <v>3638</v>
      </c>
      <c r="AB469" s="2" t="s">
        <v>3638</v>
      </c>
      <c r="AC469" s="2" t="s">
        <v>3638</v>
      </c>
      <c r="AD469" s="2" t="s">
        <v>3638</v>
      </c>
      <c r="AE469" s="2" t="s">
        <v>3638</v>
      </c>
      <c r="AF469" s="2" t="s">
        <v>3638</v>
      </c>
      <c r="AG469" s="2" t="s">
        <v>3638</v>
      </c>
      <c r="AH469" s="2" t="s">
        <v>3638</v>
      </c>
      <c r="AI469" s="2" t="s">
        <v>3638</v>
      </c>
      <c r="AJ469" s="2" t="s">
        <v>3638</v>
      </c>
      <c r="AK469" s="2" t="s">
        <v>3638</v>
      </c>
      <c r="AL469" s="2" t="s">
        <v>3573</v>
      </c>
      <c r="AM469">
        <v>36</v>
      </c>
      <c r="AN469">
        <v>17</v>
      </c>
      <c r="AO469">
        <v>33</v>
      </c>
      <c r="AP469">
        <v>27</v>
      </c>
      <c r="AQ469">
        <v>26</v>
      </c>
      <c r="AR469">
        <v>24</v>
      </c>
      <c r="AS469" t="s">
        <v>5029</v>
      </c>
    </row>
    <row r="470" spans="1:45" x14ac:dyDescent="0.25">
      <c r="A470" s="2" t="s">
        <v>3314</v>
      </c>
      <c r="B470">
        <v>14</v>
      </c>
      <c r="D47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131</v>
      </c>
      <c r="E470" s="3">
        <f>Units[[#This Row],[CR]]/Units[[#This Row],[Total Levels]]</f>
        <v>0.9285714285714286</v>
      </c>
      <c r="F470" s="2">
        <f>IF(Units[[#This Row],[MonsterLevels]]+Units[[#This Row],[ClassLevels]]=0,1,Units[[#This Row],[MonsterLevels]]+Units[[#This Row],[ClassLevels]])</f>
        <v>14</v>
      </c>
      <c r="G470">
        <v>13</v>
      </c>
      <c r="H470">
        <v>1</v>
      </c>
      <c r="I470" s="2" t="s">
        <v>4159</v>
      </c>
      <c r="J470" s="2" t="s">
        <v>3638</v>
      </c>
      <c r="K470" t="str">
        <f>IF(ISNUMBER(SEARCH("Demon", I470)), "Demon",IF(Units[[#This Row],[All.Column2.m_Faction]]="WildAnimals","Animal",""))</f>
        <v>Demon</v>
      </c>
      <c r="L470" s="2" t="s">
        <v>3639</v>
      </c>
      <c r="M470" s="2" t="s">
        <v>4160</v>
      </c>
      <c r="N470" s="2" t="s">
        <v>3559</v>
      </c>
      <c r="O470" s="2" t="s">
        <v>3641</v>
      </c>
      <c r="P470" s="2" t="s">
        <v>4161</v>
      </c>
      <c r="Q470" s="2" t="s">
        <v>3638</v>
      </c>
      <c r="R470" s="2" t="s">
        <v>3638</v>
      </c>
      <c r="S470" s="2" t="s">
        <v>3638</v>
      </c>
      <c r="T470" s="2" t="s">
        <v>3638</v>
      </c>
      <c r="U470" s="2" t="s">
        <v>3638</v>
      </c>
      <c r="V470" s="2" t="s">
        <v>3638</v>
      </c>
      <c r="W470" s="2" t="s">
        <v>3638</v>
      </c>
      <c r="X470" s="2" t="s">
        <v>3779</v>
      </c>
      <c r="Y470" s="2" t="s">
        <v>3558</v>
      </c>
      <c r="Z470" s="2" t="s">
        <v>3638</v>
      </c>
      <c r="AA470" s="2" t="s">
        <v>3638</v>
      </c>
      <c r="AB470" s="2" t="s">
        <v>3638</v>
      </c>
      <c r="AC470" s="2" t="s">
        <v>3638</v>
      </c>
      <c r="AD470" s="2" t="s">
        <v>3638</v>
      </c>
      <c r="AE470" s="2" t="s">
        <v>3638</v>
      </c>
      <c r="AF470" s="2" t="s">
        <v>3638</v>
      </c>
      <c r="AG470" s="2" t="s">
        <v>3638</v>
      </c>
      <c r="AH470" s="2" t="s">
        <v>3638</v>
      </c>
      <c r="AI470" s="2" t="s">
        <v>3638</v>
      </c>
      <c r="AJ470" s="2" t="s">
        <v>3638</v>
      </c>
      <c r="AK470" s="2" t="s">
        <v>3638</v>
      </c>
      <c r="AL470" s="2" t="s">
        <v>3573</v>
      </c>
      <c r="AM470">
        <v>14</v>
      </c>
      <c r="AN470">
        <v>25</v>
      </c>
      <c r="AO470">
        <v>24</v>
      </c>
      <c r="AP470">
        <v>21</v>
      </c>
      <c r="AQ470">
        <v>24</v>
      </c>
      <c r="AR470">
        <v>23</v>
      </c>
      <c r="AS470" t="s">
        <v>5029</v>
      </c>
    </row>
    <row r="471" spans="1:45" x14ac:dyDescent="0.25">
      <c r="A471" s="2" t="s">
        <v>3309</v>
      </c>
      <c r="B471">
        <v>14</v>
      </c>
      <c r="D47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77</v>
      </c>
      <c r="E471" s="3">
        <f>Units[[#This Row],[CR]]/Units[[#This Row],[Total Levels]]</f>
        <v>0.9285714285714286</v>
      </c>
      <c r="F471" s="2">
        <f>IF(Units[[#This Row],[MonsterLevels]]+Units[[#This Row],[ClassLevels]]=0,1,Units[[#This Row],[MonsterLevels]]+Units[[#This Row],[ClassLevels]])</f>
        <v>14</v>
      </c>
      <c r="G471">
        <v>13</v>
      </c>
      <c r="H471">
        <v>1</v>
      </c>
      <c r="I471" s="2" t="s">
        <v>3638</v>
      </c>
      <c r="J471" s="2" t="s">
        <v>4114</v>
      </c>
      <c r="K471" t="s">
        <v>5034</v>
      </c>
      <c r="L471" s="2" t="s">
        <v>3639</v>
      </c>
      <c r="M471" s="2" t="s">
        <v>4167</v>
      </c>
      <c r="N471" s="2" t="s">
        <v>3559</v>
      </c>
      <c r="O471" s="2" t="s">
        <v>3641</v>
      </c>
      <c r="P471" s="2" t="s">
        <v>4168</v>
      </c>
      <c r="Q471" s="2" t="s">
        <v>3638</v>
      </c>
      <c r="R471" s="2" t="s">
        <v>3638</v>
      </c>
      <c r="S471" s="2" t="s">
        <v>3638</v>
      </c>
      <c r="T471" s="2" t="s">
        <v>3638</v>
      </c>
      <c r="U471" s="2" t="s">
        <v>3638</v>
      </c>
      <c r="V471" s="2" t="s">
        <v>3638</v>
      </c>
      <c r="W471" s="2" t="s">
        <v>3638</v>
      </c>
      <c r="X471" s="2" t="s">
        <v>3558</v>
      </c>
      <c r="Y471" s="2" t="s">
        <v>3558</v>
      </c>
      <c r="Z471" s="2" t="s">
        <v>3839</v>
      </c>
      <c r="AA471" s="2" t="s">
        <v>3638</v>
      </c>
      <c r="AB471" s="2" t="s">
        <v>3638</v>
      </c>
      <c r="AC471" s="2" t="s">
        <v>3638</v>
      </c>
      <c r="AD471" s="2" t="s">
        <v>3638</v>
      </c>
      <c r="AE471" s="2" t="s">
        <v>3638</v>
      </c>
      <c r="AF471" s="2" t="s">
        <v>3638</v>
      </c>
      <c r="AG471" s="2" t="s">
        <v>3638</v>
      </c>
      <c r="AH471" s="2" t="s">
        <v>3638</v>
      </c>
      <c r="AI471" s="2" t="s">
        <v>3638</v>
      </c>
      <c r="AJ471" s="2" t="s">
        <v>3638</v>
      </c>
      <c r="AK471" s="2" t="s">
        <v>3638</v>
      </c>
      <c r="AL471" s="2" t="s">
        <v>3573</v>
      </c>
      <c r="AM471">
        <v>12</v>
      </c>
      <c r="AN471">
        <v>10</v>
      </c>
      <c r="AO471">
        <v>16</v>
      </c>
      <c r="AP471">
        <v>8</v>
      </c>
      <c r="AQ471">
        <v>16</v>
      </c>
      <c r="AR471">
        <v>15</v>
      </c>
      <c r="AS471" t="s">
        <v>5034</v>
      </c>
    </row>
    <row r="472" spans="1:45" x14ac:dyDescent="0.25">
      <c r="A472" s="2" t="s">
        <v>3306</v>
      </c>
      <c r="B472">
        <v>14</v>
      </c>
      <c r="D47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137</v>
      </c>
      <c r="E472" s="3">
        <f>Units[[#This Row],[CR]]/Units[[#This Row],[Total Levels]]</f>
        <v>1</v>
      </c>
      <c r="F472" s="2">
        <f>IF(Units[[#This Row],[MonsterLevels]]+Units[[#This Row],[ClassLevels]]=0,1,Units[[#This Row],[MonsterLevels]]+Units[[#This Row],[ClassLevels]])</f>
        <v>14</v>
      </c>
      <c r="G472">
        <v>14</v>
      </c>
      <c r="H472">
        <v>1</v>
      </c>
      <c r="I472" s="2" t="s">
        <v>4172</v>
      </c>
      <c r="J472" s="2" t="s">
        <v>3638</v>
      </c>
      <c r="K472" t="str">
        <f>IF(ISNUMBER(SEARCH("Demon", I472)), "Demon",IF(Units[[#This Row],[All.Column2.m_Faction]]="WildAnimals","Animal",""))</f>
        <v>Animal</v>
      </c>
      <c r="L472" s="2" t="s">
        <v>3726</v>
      </c>
      <c r="M472" s="2" t="s">
        <v>4172</v>
      </c>
      <c r="N472" s="2" t="s">
        <v>3569</v>
      </c>
      <c r="O472" s="2" t="s">
        <v>3638</v>
      </c>
      <c r="P472" s="2" t="s">
        <v>3638</v>
      </c>
      <c r="Q472" s="2" t="s">
        <v>3638</v>
      </c>
      <c r="R472" s="2" t="s">
        <v>3638</v>
      </c>
      <c r="S472" s="2" t="s">
        <v>3638</v>
      </c>
      <c r="T472" s="2" t="s">
        <v>3638</v>
      </c>
      <c r="U472" s="2" t="s">
        <v>3638</v>
      </c>
      <c r="V472" s="2" t="s">
        <v>3638</v>
      </c>
      <c r="W472" s="2" t="s">
        <v>3638</v>
      </c>
      <c r="X472" s="2" t="s">
        <v>3779</v>
      </c>
      <c r="Y472" s="2" t="s">
        <v>4173</v>
      </c>
      <c r="Z472" s="2" t="s">
        <v>3638</v>
      </c>
      <c r="AA472" s="2" t="s">
        <v>3638</v>
      </c>
      <c r="AB472" s="2" t="s">
        <v>3638</v>
      </c>
      <c r="AC472" s="2" t="s">
        <v>3638</v>
      </c>
      <c r="AD472" s="2" t="s">
        <v>3638</v>
      </c>
      <c r="AE472" s="2" t="s">
        <v>3638</v>
      </c>
      <c r="AF472" s="2" t="s">
        <v>3638</v>
      </c>
      <c r="AG472" s="2" t="s">
        <v>3638</v>
      </c>
      <c r="AH472" s="2" t="s">
        <v>3638</v>
      </c>
      <c r="AI472" s="2" t="s">
        <v>3638</v>
      </c>
      <c r="AJ472" s="2" t="s">
        <v>3638</v>
      </c>
      <c r="AK472" s="2" t="s">
        <v>3638</v>
      </c>
      <c r="AL472" s="2" t="s">
        <v>3573</v>
      </c>
      <c r="AM472">
        <v>26</v>
      </c>
      <c r="AN472">
        <v>28</v>
      </c>
      <c r="AO472">
        <v>22</v>
      </c>
      <c r="AP472">
        <v>17</v>
      </c>
      <c r="AQ472">
        <v>19</v>
      </c>
      <c r="AR472">
        <v>25</v>
      </c>
      <c r="AS472" t="s">
        <v>5036</v>
      </c>
    </row>
    <row r="473" spans="1:45" x14ac:dyDescent="0.25">
      <c r="A473" s="2" t="s">
        <v>3289</v>
      </c>
      <c r="B473">
        <v>14</v>
      </c>
      <c r="D47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95</v>
      </c>
      <c r="E473" s="3">
        <f>Units[[#This Row],[CR]]/Units[[#This Row],[Total Levels]]</f>
        <v>1</v>
      </c>
      <c r="F473" s="2">
        <f>IF(Units[[#This Row],[MonsterLevels]]+Units[[#This Row],[ClassLevels]]=0,1,Units[[#This Row],[MonsterLevels]]+Units[[#This Row],[ClassLevels]])</f>
        <v>14</v>
      </c>
      <c r="G473">
        <v>14</v>
      </c>
      <c r="H473">
        <v>1</v>
      </c>
      <c r="I473" s="2" t="s">
        <v>3833</v>
      </c>
      <c r="J473" s="2" t="s">
        <v>3638</v>
      </c>
      <c r="K473" t="s">
        <v>3833</v>
      </c>
      <c r="L473" s="2" t="s">
        <v>3639</v>
      </c>
      <c r="M473" s="2" t="s">
        <v>4204</v>
      </c>
      <c r="N473" s="2" t="s">
        <v>3569</v>
      </c>
      <c r="O473" s="2" t="s">
        <v>3641</v>
      </c>
      <c r="P473" s="2" t="s">
        <v>3695</v>
      </c>
      <c r="Q473" s="2" t="s">
        <v>3695</v>
      </c>
      <c r="R473" s="2" t="s">
        <v>3638</v>
      </c>
      <c r="S473" s="2" t="s">
        <v>3638</v>
      </c>
      <c r="T473" s="2" t="s">
        <v>3638</v>
      </c>
      <c r="U473" s="2" t="s">
        <v>3638</v>
      </c>
      <c r="V473" s="2" t="s">
        <v>3638</v>
      </c>
      <c r="W473" s="2" t="s">
        <v>3638</v>
      </c>
      <c r="X473" s="2" t="s">
        <v>3558</v>
      </c>
      <c r="Y473" s="2" t="s">
        <v>3770</v>
      </c>
      <c r="Z473" s="2" t="s">
        <v>3915</v>
      </c>
      <c r="AA473" s="2" t="s">
        <v>3638</v>
      </c>
      <c r="AB473" s="2" t="s">
        <v>3638</v>
      </c>
      <c r="AC473" s="2" t="s">
        <v>3638</v>
      </c>
      <c r="AD473" s="2" t="s">
        <v>3638</v>
      </c>
      <c r="AE473" s="2" t="s">
        <v>3638</v>
      </c>
      <c r="AF473" s="2" t="s">
        <v>3638</v>
      </c>
      <c r="AG473" s="2" t="s">
        <v>3638</v>
      </c>
      <c r="AH473" s="2" t="s">
        <v>3638</v>
      </c>
      <c r="AI473" s="2" t="s">
        <v>3638</v>
      </c>
      <c r="AJ473" s="2" t="s">
        <v>3638</v>
      </c>
      <c r="AK473" s="2" t="s">
        <v>3638</v>
      </c>
      <c r="AL473" s="2" t="s">
        <v>3573</v>
      </c>
      <c r="AM473">
        <v>27</v>
      </c>
      <c r="AN473">
        <v>18</v>
      </c>
      <c r="AO473">
        <v>21</v>
      </c>
      <c r="AP473">
        <v>9</v>
      </c>
      <c r="AQ473">
        <v>12</v>
      </c>
      <c r="AR473">
        <v>8</v>
      </c>
      <c r="AS473" t="s">
        <v>3833</v>
      </c>
    </row>
    <row r="474" spans="1:45" x14ac:dyDescent="0.25">
      <c r="A474" s="2" t="s">
        <v>3284</v>
      </c>
      <c r="B474">
        <v>14</v>
      </c>
      <c r="D47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139</v>
      </c>
      <c r="E474" s="3">
        <f>Units[[#This Row],[CR]]/Units[[#This Row],[Total Levels]]</f>
        <v>1</v>
      </c>
      <c r="F474" s="2">
        <f>IF(Units[[#This Row],[MonsterLevels]]+Units[[#This Row],[ClassLevels]]=0,1,Units[[#This Row],[MonsterLevels]]+Units[[#This Row],[ClassLevels]])</f>
        <v>14</v>
      </c>
      <c r="G474">
        <v>14</v>
      </c>
      <c r="H474">
        <v>1</v>
      </c>
      <c r="I474" s="2" t="s">
        <v>3711</v>
      </c>
      <c r="J474" s="2" t="s">
        <v>3638</v>
      </c>
      <c r="K474" t="str">
        <f>IF(ISNUMBER(SEARCH("Demon", I474)), "Demon",IF(Units[[#This Row],[All.Column2.m_Faction]]="WildAnimals","Animal",""))</f>
        <v>Demon</v>
      </c>
      <c r="L474" s="2" t="s">
        <v>3639</v>
      </c>
      <c r="M474" s="2" t="s">
        <v>3712</v>
      </c>
      <c r="N474" s="2" t="s">
        <v>3570</v>
      </c>
      <c r="O474" s="2" t="s">
        <v>3641</v>
      </c>
      <c r="P474" s="2" t="s">
        <v>3713</v>
      </c>
      <c r="Q474" s="2" t="s">
        <v>3638</v>
      </c>
      <c r="R474" s="2" t="s">
        <v>3638</v>
      </c>
      <c r="S474" s="2" t="s">
        <v>3638</v>
      </c>
      <c r="T474" s="2" t="s">
        <v>3638</v>
      </c>
      <c r="U474" s="2" t="s">
        <v>3638</v>
      </c>
      <c r="V474" s="2" t="s">
        <v>3638</v>
      </c>
      <c r="W474" s="2" t="s">
        <v>3638</v>
      </c>
      <c r="X474" s="2" t="s">
        <v>3714</v>
      </c>
      <c r="Y474" s="2" t="s">
        <v>3558</v>
      </c>
      <c r="Z474" s="2" t="s">
        <v>3638</v>
      </c>
      <c r="AA474" s="2" t="s">
        <v>3638</v>
      </c>
      <c r="AB474" s="2" t="s">
        <v>3638</v>
      </c>
      <c r="AC474" s="2" t="s">
        <v>3638</v>
      </c>
      <c r="AD474" s="2" t="s">
        <v>3638</v>
      </c>
      <c r="AE474" s="2" t="s">
        <v>3638</v>
      </c>
      <c r="AF474" s="2" t="s">
        <v>3638</v>
      </c>
      <c r="AG474" s="2" t="s">
        <v>3638</v>
      </c>
      <c r="AH474" s="2" t="s">
        <v>3638</v>
      </c>
      <c r="AI474" s="2" t="s">
        <v>3638</v>
      </c>
      <c r="AJ474" s="2" t="s">
        <v>3638</v>
      </c>
      <c r="AK474" s="2" t="s">
        <v>3638</v>
      </c>
      <c r="AL474" s="2" t="s">
        <v>3573</v>
      </c>
      <c r="AM474">
        <v>32</v>
      </c>
      <c r="AN474">
        <v>13</v>
      </c>
      <c r="AO474">
        <v>29</v>
      </c>
      <c r="AP474">
        <v>23</v>
      </c>
      <c r="AQ474">
        <v>22</v>
      </c>
      <c r="AR474">
        <v>20</v>
      </c>
      <c r="AS474" t="s">
        <v>5029</v>
      </c>
    </row>
    <row r="475" spans="1:45" x14ac:dyDescent="0.25">
      <c r="A475" s="2" t="s">
        <v>3283</v>
      </c>
      <c r="B475">
        <v>14</v>
      </c>
      <c r="D47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155</v>
      </c>
      <c r="E475" s="3">
        <f>Units[[#This Row],[CR]]/Units[[#This Row],[Total Levels]]</f>
        <v>0.9285714285714286</v>
      </c>
      <c r="F475" s="2">
        <f>IF(Units[[#This Row],[MonsterLevels]]+Units[[#This Row],[ClassLevels]]=0,1,Units[[#This Row],[MonsterLevels]]+Units[[#This Row],[ClassLevels]])</f>
        <v>14</v>
      </c>
      <c r="G475">
        <v>13</v>
      </c>
      <c r="H475">
        <v>1</v>
      </c>
      <c r="I475" s="2" t="s">
        <v>4159</v>
      </c>
      <c r="J475" s="2" t="s">
        <v>3638</v>
      </c>
      <c r="K475" t="str">
        <f>IF(ISNUMBER(SEARCH("Demon", I475)), "Demon",IF(Units[[#This Row],[All.Column2.m_Faction]]="WildAnimals","Animal",""))</f>
        <v>Demon</v>
      </c>
      <c r="L475" s="2" t="s">
        <v>3639</v>
      </c>
      <c r="M475" s="2" t="s">
        <v>4160</v>
      </c>
      <c r="N475" s="2" t="s">
        <v>3559</v>
      </c>
      <c r="O475" s="2" t="s">
        <v>3641</v>
      </c>
      <c r="P475" s="2" t="s">
        <v>4161</v>
      </c>
      <c r="Q475" s="2" t="s">
        <v>3638</v>
      </c>
      <c r="R475" s="2" t="s">
        <v>3638</v>
      </c>
      <c r="S475" s="2" t="s">
        <v>3638</v>
      </c>
      <c r="T475" s="2" t="s">
        <v>3638</v>
      </c>
      <c r="U475" s="2" t="s">
        <v>3638</v>
      </c>
      <c r="V475" s="2" t="s">
        <v>3638</v>
      </c>
      <c r="W475" s="2" t="s">
        <v>3638</v>
      </c>
      <c r="X475" s="2" t="s">
        <v>3779</v>
      </c>
      <c r="Y475" s="2" t="s">
        <v>3558</v>
      </c>
      <c r="Z475" s="2" t="s">
        <v>3638</v>
      </c>
      <c r="AA475" s="2" t="s">
        <v>3638</v>
      </c>
      <c r="AB475" s="2" t="s">
        <v>3638</v>
      </c>
      <c r="AC475" s="2" t="s">
        <v>3638</v>
      </c>
      <c r="AD475" s="2" t="s">
        <v>3638</v>
      </c>
      <c r="AE475" s="2" t="s">
        <v>3638</v>
      </c>
      <c r="AF475" s="2" t="s">
        <v>3638</v>
      </c>
      <c r="AG475" s="2" t="s">
        <v>3638</v>
      </c>
      <c r="AH475" s="2" t="s">
        <v>3638</v>
      </c>
      <c r="AI475" s="2" t="s">
        <v>3638</v>
      </c>
      <c r="AJ475" s="2" t="s">
        <v>3638</v>
      </c>
      <c r="AK475" s="2" t="s">
        <v>3638</v>
      </c>
      <c r="AL475" s="2" t="s">
        <v>3573</v>
      </c>
      <c r="AM475">
        <v>18</v>
      </c>
      <c r="AN475">
        <v>29</v>
      </c>
      <c r="AO475">
        <v>28</v>
      </c>
      <c r="AP475">
        <v>25</v>
      </c>
      <c r="AQ475">
        <v>28</v>
      </c>
      <c r="AR475">
        <v>27</v>
      </c>
      <c r="AS475" t="s">
        <v>5029</v>
      </c>
    </row>
    <row r="476" spans="1:45" x14ac:dyDescent="0.25">
      <c r="A476" s="2" t="s">
        <v>3281</v>
      </c>
      <c r="B476">
        <v>14</v>
      </c>
      <c r="D47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127</v>
      </c>
      <c r="E476" s="3">
        <f>Units[[#This Row],[CR]]/Units[[#This Row],[Total Levels]]</f>
        <v>1</v>
      </c>
      <c r="F476" s="2">
        <f>IF(Units[[#This Row],[MonsterLevels]]+Units[[#This Row],[ClassLevels]]=0,1,Units[[#This Row],[MonsterLevels]]+Units[[#This Row],[ClassLevels]])</f>
        <v>14</v>
      </c>
      <c r="G476">
        <v>14</v>
      </c>
      <c r="H476">
        <v>1</v>
      </c>
      <c r="I476" s="2" t="s">
        <v>4212</v>
      </c>
      <c r="J476" s="2" t="s">
        <v>3638</v>
      </c>
      <c r="K476" t="str">
        <f>IF(ISNUMBER(SEARCH("Demon", I476)), "Demon",IF(Units[[#This Row],[All.Column2.m_Faction]]="WildAnimals","Animal",""))</f>
        <v>Demon</v>
      </c>
      <c r="L476" s="2" t="s">
        <v>3639</v>
      </c>
      <c r="M476" s="2" t="s">
        <v>4213</v>
      </c>
      <c r="N476" s="2" t="s">
        <v>3569</v>
      </c>
      <c r="O476" s="2" t="s">
        <v>3641</v>
      </c>
      <c r="P476" s="2" t="s">
        <v>4214</v>
      </c>
      <c r="Q476" s="2" t="s">
        <v>3638</v>
      </c>
      <c r="R476" s="2" t="s">
        <v>3638</v>
      </c>
      <c r="S476" s="2" t="s">
        <v>3638</v>
      </c>
      <c r="T476" s="2" t="s">
        <v>3638</v>
      </c>
      <c r="U476" s="2" t="s">
        <v>3638</v>
      </c>
      <c r="V476" s="2" t="s">
        <v>3638</v>
      </c>
      <c r="W476" s="2" t="s">
        <v>3638</v>
      </c>
      <c r="X476" s="2" t="s">
        <v>3669</v>
      </c>
      <c r="Y476" s="2" t="s">
        <v>3558</v>
      </c>
      <c r="Z476" s="2" t="s">
        <v>3638</v>
      </c>
      <c r="AA476" s="2" t="s">
        <v>3638</v>
      </c>
      <c r="AB476" s="2" t="s">
        <v>3638</v>
      </c>
      <c r="AC476" s="2" t="s">
        <v>3638</v>
      </c>
      <c r="AD476" s="2" t="s">
        <v>3638</v>
      </c>
      <c r="AE476" s="2" t="s">
        <v>3638</v>
      </c>
      <c r="AF476" s="2" t="s">
        <v>3638</v>
      </c>
      <c r="AG476" s="2" t="s">
        <v>3638</v>
      </c>
      <c r="AH476" s="2" t="s">
        <v>3638</v>
      </c>
      <c r="AI476" s="2" t="s">
        <v>3638</v>
      </c>
      <c r="AJ476" s="2" t="s">
        <v>3638</v>
      </c>
      <c r="AK476" s="2" t="s">
        <v>3638</v>
      </c>
      <c r="AL476" s="2" t="s">
        <v>3573</v>
      </c>
      <c r="AM476">
        <v>27</v>
      </c>
      <c r="AN476">
        <v>16</v>
      </c>
      <c r="AO476">
        <v>29</v>
      </c>
      <c r="AP476">
        <v>18</v>
      </c>
      <c r="AQ476">
        <v>18</v>
      </c>
      <c r="AR476">
        <v>19</v>
      </c>
      <c r="AS476" t="s">
        <v>5029</v>
      </c>
    </row>
    <row r="477" spans="1:45" x14ac:dyDescent="0.25">
      <c r="A477" s="2" t="s">
        <v>3275</v>
      </c>
      <c r="B477">
        <v>14</v>
      </c>
      <c r="D47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89</v>
      </c>
      <c r="E477" s="3">
        <f>Units[[#This Row],[CR]]/Units[[#This Row],[Total Levels]]</f>
        <v>1</v>
      </c>
      <c r="F477" s="2">
        <f>IF(Units[[#This Row],[MonsterLevels]]+Units[[#This Row],[ClassLevels]]=0,1,Units[[#This Row],[MonsterLevels]]+Units[[#This Row],[ClassLevels]])</f>
        <v>14</v>
      </c>
      <c r="G477">
        <v>14</v>
      </c>
      <c r="H477">
        <v>1</v>
      </c>
      <c r="I477" s="2" t="s">
        <v>4219</v>
      </c>
      <c r="J477" s="2" t="s">
        <v>3638</v>
      </c>
      <c r="K477" t="str">
        <f>IF(ISNUMBER(SEARCH("Demon", I477)), "Demon",IF(Units[[#This Row],[All.Column2.m_Faction]]="WildAnimals","Animal",""))</f>
        <v>Demon</v>
      </c>
      <c r="L477" s="2" t="s">
        <v>3639</v>
      </c>
      <c r="M477" s="2" t="s">
        <v>4220</v>
      </c>
      <c r="N477" s="2" t="s">
        <v>3559</v>
      </c>
      <c r="O477" s="2" t="s">
        <v>3641</v>
      </c>
      <c r="P477" s="2" t="s">
        <v>4221</v>
      </c>
      <c r="Q477" s="2" t="s">
        <v>3638</v>
      </c>
      <c r="R477" s="2" t="s">
        <v>3638</v>
      </c>
      <c r="S477" s="2" t="s">
        <v>3638</v>
      </c>
      <c r="T477" s="2" t="s">
        <v>3638</v>
      </c>
      <c r="U477" s="2" t="s">
        <v>3638</v>
      </c>
      <c r="V477" s="2" t="s">
        <v>3638</v>
      </c>
      <c r="W477" s="2" t="s">
        <v>3638</v>
      </c>
      <c r="X477" s="2" t="s">
        <v>3558</v>
      </c>
      <c r="Y477" s="2" t="s">
        <v>3836</v>
      </c>
      <c r="Z477" s="2" t="s">
        <v>3638</v>
      </c>
      <c r="AA477" s="2" t="s">
        <v>3638</v>
      </c>
      <c r="AB477" s="2" t="s">
        <v>3638</v>
      </c>
      <c r="AC477" s="2" t="s">
        <v>3638</v>
      </c>
      <c r="AD477" s="2" t="s">
        <v>3638</v>
      </c>
      <c r="AE477" s="2" t="s">
        <v>3638</v>
      </c>
      <c r="AF477" s="2" t="s">
        <v>3638</v>
      </c>
      <c r="AG477" s="2" t="s">
        <v>3638</v>
      </c>
      <c r="AH477" s="2" t="s">
        <v>3638</v>
      </c>
      <c r="AI477" s="2" t="s">
        <v>3638</v>
      </c>
      <c r="AJ477" s="2" t="s">
        <v>3638</v>
      </c>
      <c r="AK477" s="2" t="s">
        <v>3638</v>
      </c>
      <c r="AL477" s="2" t="s">
        <v>3573</v>
      </c>
      <c r="AM477">
        <v>21</v>
      </c>
      <c r="AN477">
        <v>18</v>
      </c>
      <c r="AO477">
        <v>19</v>
      </c>
      <c r="AP477">
        <v>12</v>
      </c>
      <c r="AQ477">
        <v>9</v>
      </c>
      <c r="AR477">
        <v>10</v>
      </c>
      <c r="AS477" t="s">
        <v>5029</v>
      </c>
    </row>
    <row r="478" spans="1:45" x14ac:dyDescent="0.25">
      <c r="A478" s="2" t="s">
        <v>3267</v>
      </c>
      <c r="B478">
        <v>14</v>
      </c>
      <c r="D47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156</v>
      </c>
      <c r="E478" s="3">
        <f>Units[[#This Row],[CR]]/Units[[#This Row],[Total Levels]]</f>
        <v>1.0714285714285714</v>
      </c>
      <c r="F478" s="2">
        <f>IF(Units[[#This Row],[MonsterLevels]]+Units[[#This Row],[ClassLevels]]=0,1,Units[[#This Row],[MonsterLevels]]+Units[[#This Row],[ClassLevels]])</f>
        <v>14</v>
      </c>
      <c r="G478">
        <v>15</v>
      </c>
      <c r="H478">
        <v>1</v>
      </c>
      <c r="I478" s="2" t="s">
        <v>4059</v>
      </c>
      <c r="J478" s="2" t="s">
        <v>3638</v>
      </c>
      <c r="K478" t="s">
        <v>5024</v>
      </c>
      <c r="L478" s="2" t="s">
        <v>3639</v>
      </c>
      <c r="M478" s="2" t="s">
        <v>4233</v>
      </c>
      <c r="N478" s="2" t="s">
        <v>3570</v>
      </c>
      <c r="O478" s="2" t="s">
        <v>3638</v>
      </c>
      <c r="P478" s="2" t="s">
        <v>3638</v>
      </c>
      <c r="Q478" s="2" t="s">
        <v>3638</v>
      </c>
      <c r="R478" s="2" t="s">
        <v>3638</v>
      </c>
      <c r="S478" s="2" t="s">
        <v>3638</v>
      </c>
      <c r="T478" s="2" t="s">
        <v>3638</v>
      </c>
      <c r="U478" s="2" t="s">
        <v>3638</v>
      </c>
      <c r="V478" s="2" t="s">
        <v>3638</v>
      </c>
      <c r="W478" s="2" t="s">
        <v>3638</v>
      </c>
      <c r="X478" s="2" t="s">
        <v>4061</v>
      </c>
      <c r="Y478" s="2" t="s">
        <v>3558</v>
      </c>
      <c r="Z478" s="2" t="s">
        <v>3638</v>
      </c>
      <c r="AA478" s="2" t="s">
        <v>3638</v>
      </c>
      <c r="AB478" s="2" t="s">
        <v>3638</v>
      </c>
      <c r="AC478" s="2" t="s">
        <v>3638</v>
      </c>
      <c r="AD478" s="2" t="s">
        <v>3638</v>
      </c>
      <c r="AE478" s="2" t="s">
        <v>3638</v>
      </c>
      <c r="AF478" s="2" t="s">
        <v>3638</v>
      </c>
      <c r="AG478" s="2" t="s">
        <v>3638</v>
      </c>
      <c r="AH478" s="2" t="s">
        <v>3638</v>
      </c>
      <c r="AI478" s="2" t="s">
        <v>3638</v>
      </c>
      <c r="AJ478" s="2" t="s">
        <v>3638</v>
      </c>
      <c r="AK478" s="2" t="s">
        <v>3638</v>
      </c>
      <c r="AL478" s="2" t="s">
        <v>3573</v>
      </c>
      <c r="AM478">
        <v>41</v>
      </c>
      <c r="AN478">
        <v>18</v>
      </c>
      <c r="AO478">
        <v>34</v>
      </c>
      <c r="AP478">
        <v>20</v>
      </c>
      <c r="AQ478">
        <v>23</v>
      </c>
      <c r="AR478">
        <v>20</v>
      </c>
      <c r="AS478" t="s">
        <v>5024</v>
      </c>
    </row>
    <row r="479" spans="1:45" x14ac:dyDescent="0.25">
      <c r="A479" s="2" t="s">
        <v>3248</v>
      </c>
      <c r="B479">
        <v>14</v>
      </c>
      <c r="D47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163</v>
      </c>
      <c r="E479" s="3">
        <f>Units[[#This Row],[CR]]/Units[[#This Row],[Total Levels]]</f>
        <v>1.0714285714285714</v>
      </c>
      <c r="F479" s="2">
        <f>IF(Units[[#This Row],[MonsterLevels]]+Units[[#This Row],[ClassLevels]]=0,1,Units[[#This Row],[MonsterLevels]]+Units[[#This Row],[ClassLevels]])</f>
        <v>14</v>
      </c>
      <c r="G479">
        <v>15</v>
      </c>
      <c r="H479">
        <v>1</v>
      </c>
      <c r="I479" s="2" t="s">
        <v>3711</v>
      </c>
      <c r="J479" s="2" t="s">
        <v>3638</v>
      </c>
      <c r="K479" t="str">
        <f>IF(ISNUMBER(SEARCH("Demon", I479)), "Demon",IF(Units[[#This Row],[All.Column2.m_Faction]]="WildAnimals","Animal",""))</f>
        <v>Demon</v>
      </c>
      <c r="L479" s="2" t="s">
        <v>3639</v>
      </c>
      <c r="M479" s="2" t="s">
        <v>4157</v>
      </c>
      <c r="N479" s="2" t="s">
        <v>3570</v>
      </c>
      <c r="O479" s="2" t="s">
        <v>3641</v>
      </c>
      <c r="P479" s="2" t="s">
        <v>3713</v>
      </c>
      <c r="Q479" s="2" t="s">
        <v>3638</v>
      </c>
      <c r="R479" s="2" t="s">
        <v>3638</v>
      </c>
      <c r="S479" s="2" t="s">
        <v>3638</v>
      </c>
      <c r="T479" s="2" t="s">
        <v>3638</v>
      </c>
      <c r="U479" s="2" t="s">
        <v>3638</v>
      </c>
      <c r="V479" s="2" t="s">
        <v>3638</v>
      </c>
      <c r="W479" s="2" t="s">
        <v>3638</v>
      </c>
      <c r="X479" s="2" t="s">
        <v>3714</v>
      </c>
      <c r="Y479" s="2" t="s">
        <v>3558</v>
      </c>
      <c r="Z479" s="2" t="s">
        <v>3638</v>
      </c>
      <c r="AA479" s="2" t="s">
        <v>3638</v>
      </c>
      <c r="AB479" s="2" t="s">
        <v>3638</v>
      </c>
      <c r="AC479" s="2" t="s">
        <v>3638</v>
      </c>
      <c r="AD479" s="2" t="s">
        <v>3638</v>
      </c>
      <c r="AE479" s="2" t="s">
        <v>3638</v>
      </c>
      <c r="AF479" s="2" t="s">
        <v>3638</v>
      </c>
      <c r="AG479" s="2" t="s">
        <v>3638</v>
      </c>
      <c r="AH479" s="2" t="s">
        <v>3638</v>
      </c>
      <c r="AI479" s="2" t="s">
        <v>3638</v>
      </c>
      <c r="AJ479" s="2" t="s">
        <v>3638</v>
      </c>
      <c r="AK479" s="2" t="s">
        <v>3638</v>
      </c>
      <c r="AL479" s="2" t="s">
        <v>3573</v>
      </c>
      <c r="AM479">
        <v>36</v>
      </c>
      <c r="AN479">
        <v>17</v>
      </c>
      <c r="AO479">
        <v>33</v>
      </c>
      <c r="AP479">
        <v>27</v>
      </c>
      <c r="AQ479">
        <v>26</v>
      </c>
      <c r="AR479">
        <v>24</v>
      </c>
      <c r="AS479" t="s">
        <v>5029</v>
      </c>
    </row>
    <row r="480" spans="1:45" x14ac:dyDescent="0.25">
      <c r="A480" s="2" t="s">
        <v>3247</v>
      </c>
      <c r="B480">
        <v>14</v>
      </c>
      <c r="D48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151</v>
      </c>
      <c r="E480" s="3">
        <f>Units[[#This Row],[CR]]/Units[[#This Row],[Total Levels]]</f>
        <v>1.0714285714285714</v>
      </c>
      <c r="F480" s="2">
        <f>IF(Units[[#This Row],[MonsterLevels]]+Units[[#This Row],[ClassLevels]]=0,1,Units[[#This Row],[MonsterLevels]]+Units[[#This Row],[ClassLevels]])</f>
        <v>14</v>
      </c>
      <c r="G480">
        <v>15</v>
      </c>
      <c r="H480">
        <v>1</v>
      </c>
      <c r="I480" s="2" t="s">
        <v>4212</v>
      </c>
      <c r="J480" s="2" t="s">
        <v>3638</v>
      </c>
      <c r="K480" t="str">
        <f>IF(ISNUMBER(SEARCH("Demon", I480)), "Demon",IF(Units[[#This Row],[All.Column2.m_Faction]]="WildAnimals","Animal",""))</f>
        <v>Demon</v>
      </c>
      <c r="L480" s="2" t="s">
        <v>3639</v>
      </c>
      <c r="M480" s="2" t="s">
        <v>4269</v>
      </c>
      <c r="N480" s="2" t="s">
        <v>3569</v>
      </c>
      <c r="O480" s="2" t="s">
        <v>3641</v>
      </c>
      <c r="P480" s="2" t="s">
        <v>4214</v>
      </c>
      <c r="Q480" s="2" t="s">
        <v>3638</v>
      </c>
      <c r="R480" s="2" t="s">
        <v>3638</v>
      </c>
      <c r="S480" s="2" t="s">
        <v>3638</v>
      </c>
      <c r="T480" s="2" t="s">
        <v>3638</v>
      </c>
      <c r="U480" s="2" t="s">
        <v>3638</v>
      </c>
      <c r="V480" s="2" t="s">
        <v>3638</v>
      </c>
      <c r="W480" s="2" t="s">
        <v>3638</v>
      </c>
      <c r="X480" s="2" t="s">
        <v>3669</v>
      </c>
      <c r="Y480" s="2" t="s">
        <v>3558</v>
      </c>
      <c r="Z480" s="2" t="s">
        <v>3638</v>
      </c>
      <c r="AA480" s="2" t="s">
        <v>3638</v>
      </c>
      <c r="AB480" s="2" t="s">
        <v>3638</v>
      </c>
      <c r="AC480" s="2" t="s">
        <v>3638</v>
      </c>
      <c r="AD480" s="2" t="s">
        <v>3638</v>
      </c>
      <c r="AE480" s="2" t="s">
        <v>3638</v>
      </c>
      <c r="AF480" s="2" t="s">
        <v>3638</v>
      </c>
      <c r="AG480" s="2" t="s">
        <v>3638</v>
      </c>
      <c r="AH480" s="2" t="s">
        <v>3638</v>
      </c>
      <c r="AI480" s="2" t="s">
        <v>3638</v>
      </c>
      <c r="AJ480" s="2" t="s">
        <v>3638</v>
      </c>
      <c r="AK480" s="2" t="s">
        <v>3638</v>
      </c>
      <c r="AL480" s="2" t="s">
        <v>3573</v>
      </c>
      <c r="AM480">
        <v>31</v>
      </c>
      <c r="AN480">
        <v>20</v>
      </c>
      <c r="AO480">
        <v>33</v>
      </c>
      <c r="AP480">
        <v>22</v>
      </c>
      <c r="AQ480">
        <v>22</v>
      </c>
      <c r="AR480">
        <v>23</v>
      </c>
      <c r="AS480" t="s">
        <v>5029</v>
      </c>
    </row>
    <row r="481" spans="1:45" x14ac:dyDescent="0.25">
      <c r="A481" s="2" t="s">
        <v>3199</v>
      </c>
      <c r="B481">
        <v>14</v>
      </c>
      <c r="D48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155</v>
      </c>
      <c r="E481" s="3">
        <f>Units[[#This Row],[CR]]/Units[[#This Row],[Total Levels]]</f>
        <v>1.2142857142857142</v>
      </c>
      <c r="F481" s="2">
        <f>IF(Units[[#This Row],[MonsterLevels]]+Units[[#This Row],[ClassLevels]]=0,1,Units[[#This Row],[MonsterLevels]]+Units[[#This Row],[ClassLevels]])</f>
        <v>14</v>
      </c>
      <c r="G481">
        <v>17</v>
      </c>
      <c r="H481">
        <v>1</v>
      </c>
      <c r="I481" s="2" t="s">
        <v>4159</v>
      </c>
      <c r="J481" s="2" t="s">
        <v>3638</v>
      </c>
      <c r="K481" t="str">
        <f>IF(ISNUMBER(SEARCH("Demon", I481)), "Demon",IF(Units[[#This Row],[All.Column2.m_Faction]]="WildAnimals","Animal",""))</f>
        <v>Demon</v>
      </c>
      <c r="L481" s="2" t="s">
        <v>3639</v>
      </c>
      <c r="M481" s="2" t="s">
        <v>4160</v>
      </c>
      <c r="N481" s="2" t="s">
        <v>3559</v>
      </c>
      <c r="O481" s="2" t="s">
        <v>3641</v>
      </c>
      <c r="P481" s="2" t="s">
        <v>4161</v>
      </c>
      <c r="Q481" s="2" t="s">
        <v>3638</v>
      </c>
      <c r="R481" s="2" t="s">
        <v>3638</v>
      </c>
      <c r="S481" s="2" t="s">
        <v>3638</v>
      </c>
      <c r="T481" s="2" t="s">
        <v>3638</v>
      </c>
      <c r="U481" s="2" t="s">
        <v>3638</v>
      </c>
      <c r="V481" s="2" t="s">
        <v>3638</v>
      </c>
      <c r="W481" s="2" t="s">
        <v>3638</v>
      </c>
      <c r="X481" s="2" t="s">
        <v>3779</v>
      </c>
      <c r="Y481" s="2" t="s">
        <v>3558</v>
      </c>
      <c r="Z481" s="2" t="s">
        <v>3638</v>
      </c>
      <c r="AA481" s="2" t="s">
        <v>3638</v>
      </c>
      <c r="AB481" s="2" t="s">
        <v>3638</v>
      </c>
      <c r="AC481" s="2" t="s">
        <v>3638</v>
      </c>
      <c r="AD481" s="2" t="s">
        <v>3638</v>
      </c>
      <c r="AE481" s="2" t="s">
        <v>3638</v>
      </c>
      <c r="AF481" s="2" t="s">
        <v>3638</v>
      </c>
      <c r="AG481" s="2" t="s">
        <v>3638</v>
      </c>
      <c r="AH481" s="2" t="s">
        <v>3638</v>
      </c>
      <c r="AI481" s="2" t="s">
        <v>3638</v>
      </c>
      <c r="AJ481" s="2" t="s">
        <v>3638</v>
      </c>
      <c r="AK481" s="2" t="s">
        <v>3638</v>
      </c>
      <c r="AL481" s="2" t="s">
        <v>3573</v>
      </c>
      <c r="AM481">
        <v>18</v>
      </c>
      <c r="AN481">
        <v>29</v>
      </c>
      <c r="AO481">
        <v>28</v>
      </c>
      <c r="AP481">
        <v>25</v>
      </c>
      <c r="AQ481">
        <v>28</v>
      </c>
      <c r="AR481">
        <v>27</v>
      </c>
      <c r="AS481" t="s">
        <v>5029</v>
      </c>
    </row>
    <row r="482" spans="1:45" x14ac:dyDescent="0.25">
      <c r="A482" s="2" t="s">
        <v>2641</v>
      </c>
      <c r="B482">
        <v>14</v>
      </c>
      <c r="D48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82</v>
      </c>
      <c r="E482" s="3">
        <f>Units[[#This Row],[CR]]/Units[[#This Row],[Total Levels]]</f>
        <v>0.5714285714285714</v>
      </c>
      <c r="F482" s="2">
        <f>IF(Units[[#This Row],[MonsterLevels]]+Units[[#This Row],[ClassLevels]]=0,1,Units[[#This Row],[MonsterLevels]]+Units[[#This Row],[ClassLevels]])</f>
        <v>14</v>
      </c>
      <c r="G482">
        <v>8</v>
      </c>
      <c r="H482">
        <v>1</v>
      </c>
      <c r="I482" s="2" t="s">
        <v>4030</v>
      </c>
      <c r="J482" s="2" t="s">
        <v>3638</v>
      </c>
      <c r="K482" t="str">
        <f>IF(ISNUMBER(SEARCH("Demon", I482)), "Demon",IF(Units[[#This Row],[All.Column2.m_Faction]]="WildAnimals","Animal",""))</f>
        <v>Animal</v>
      </c>
      <c r="L482" s="2" t="s">
        <v>3726</v>
      </c>
      <c r="M482" s="2" t="s">
        <v>4030</v>
      </c>
      <c r="N482" s="2" t="s">
        <v>3569</v>
      </c>
      <c r="O482" s="2" t="s">
        <v>3638</v>
      </c>
      <c r="P482" s="2" t="s">
        <v>3638</v>
      </c>
      <c r="Q482" s="2" t="s">
        <v>3638</v>
      </c>
      <c r="R482" s="2" t="s">
        <v>3638</v>
      </c>
      <c r="S482" s="2" t="s">
        <v>3638</v>
      </c>
      <c r="T482" s="2" t="s">
        <v>3638</v>
      </c>
      <c r="U482" s="2" t="s">
        <v>3638</v>
      </c>
      <c r="V482" s="2" t="s">
        <v>3638</v>
      </c>
      <c r="W482" s="2" t="s">
        <v>3638</v>
      </c>
      <c r="X482" s="2" t="s">
        <v>4032</v>
      </c>
      <c r="Y482" s="2" t="s">
        <v>3558</v>
      </c>
      <c r="Z482" s="2" t="s">
        <v>3638</v>
      </c>
      <c r="AA482" s="2" t="s">
        <v>3638</v>
      </c>
      <c r="AB482" s="2" t="s">
        <v>3638</v>
      </c>
      <c r="AC482" s="2" t="s">
        <v>3638</v>
      </c>
      <c r="AD482" s="2" t="s">
        <v>3638</v>
      </c>
      <c r="AE482" s="2" t="s">
        <v>3638</v>
      </c>
      <c r="AF482" s="2" t="s">
        <v>3638</v>
      </c>
      <c r="AG482" s="2" t="s">
        <v>3638</v>
      </c>
      <c r="AH482" s="2" t="s">
        <v>3638</v>
      </c>
      <c r="AI482" s="2" t="s">
        <v>3638</v>
      </c>
      <c r="AJ482" s="2" t="s">
        <v>3638</v>
      </c>
      <c r="AK482" s="2" t="s">
        <v>3638</v>
      </c>
      <c r="AL482" s="2" t="s">
        <v>3573</v>
      </c>
      <c r="AM482">
        <v>30</v>
      </c>
      <c r="AN482">
        <v>8</v>
      </c>
      <c r="AO482">
        <v>18</v>
      </c>
      <c r="AP482">
        <v>4</v>
      </c>
      <c r="AQ482">
        <v>12</v>
      </c>
      <c r="AR482">
        <v>10</v>
      </c>
      <c r="AS482" t="s">
        <v>5036</v>
      </c>
    </row>
    <row r="483" spans="1:45" x14ac:dyDescent="0.25">
      <c r="A483" s="2" t="s">
        <v>2633</v>
      </c>
      <c r="B483">
        <v>14</v>
      </c>
      <c r="D48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83</v>
      </c>
      <c r="E483" s="3">
        <f>Units[[#This Row],[CR]]/Units[[#This Row],[Total Levels]]</f>
        <v>0.5714285714285714</v>
      </c>
      <c r="F483" s="2">
        <f>IF(Units[[#This Row],[MonsterLevels]]+Units[[#This Row],[ClassLevels]]=0,1,Units[[#This Row],[MonsterLevels]]+Units[[#This Row],[ClassLevels]])</f>
        <v>14</v>
      </c>
      <c r="G483">
        <v>8</v>
      </c>
      <c r="H483">
        <v>1</v>
      </c>
      <c r="I483" s="2" t="s">
        <v>3936</v>
      </c>
      <c r="J483" s="2" t="s">
        <v>3638</v>
      </c>
      <c r="K483" t="str">
        <f>IF(ISNUMBER(SEARCH("Demon", I483)), "Demon",IF(Units[[#This Row],[All.Column2.m_Faction]]="WildAnimals","Animal",""))</f>
        <v>Animal</v>
      </c>
      <c r="L483" s="2" t="s">
        <v>3726</v>
      </c>
      <c r="M483" s="2" t="s">
        <v>3936</v>
      </c>
      <c r="N483" s="2" t="s">
        <v>3569</v>
      </c>
      <c r="O483" s="2" t="s">
        <v>3638</v>
      </c>
      <c r="P483" s="2" t="s">
        <v>3638</v>
      </c>
      <c r="Q483" s="2" t="s">
        <v>3638</v>
      </c>
      <c r="R483" s="2" t="s">
        <v>3638</v>
      </c>
      <c r="S483" s="2" t="s">
        <v>3638</v>
      </c>
      <c r="T483" s="2" t="s">
        <v>3638</v>
      </c>
      <c r="U483" s="2" t="s">
        <v>3638</v>
      </c>
      <c r="V483" s="2" t="s">
        <v>3638</v>
      </c>
      <c r="W483" s="2" t="s">
        <v>3638</v>
      </c>
      <c r="X483" s="2" t="s">
        <v>3938</v>
      </c>
      <c r="Y483" s="2" t="s">
        <v>3558</v>
      </c>
      <c r="Z483" s="2" t="s">
        <v>3638</v>
      </c>
      <c r="AA483" s="2" t="s">
        <v>3638</v>
      </c>
      <c r="AB483" s="2" t="s">
        <v>3638</v>
      </c>
      <c r="AC483" s="2" t="s">
        <v>3638</v>
      </c>
      <c r="AD483" s="2" t="s">
        <v>3638</v>
      </c>
      <c r="AE483" s="2" t="s">
        <v>3638</v>
      </c>
      <c r="AF483" s="2" t="s">
        <v>3638</v>
      </c>
      <c r="AG483" s="2" t="s">
        <v>3638</v>
      </c>
      <c r="AH483" s="2" t="s">
        <v>3638</v>
      </c>
      <c r="AI483" s="2" t="s">
        <v>3638</v>
      </c>
      <c r="AJ483" s="2" t="s">
        <v>3638</v>
      </c>
      <c r="AK483" s="2" t="s">
        <v>3638</v>
      </c>
      <c r="AL483" s="2" t="s">
        <v>3573</v>
      </c>
      <c r="AM483">
        <v>27</v>
      </c>
      <c r="AN483">
        <v>15</v>
      </c>
      <c r="AO483">
        <v>17</v>
      </c>
      <c r="AP483">
        <v>2</v>
      </c>
      <c r="AQ483">
        <v>12</v>
      </c>
      <c r="AR483">
        <v>10</v>
      </c>
      <c r="AS483" t="s">
        <v>5036</v>
      </c>
    </row>
    <row r="484" spans="1:45" x14ac:dyDescent="0.25">
      <c r="A484" s="2" t="s">
        <v>2631</v>
      </c>
      <c r="B484">
        <v>14</v>
      </c>
      <c r="D48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75</v>
      </c>
      <c r="E484" s="3">
        <f>Units[[#This Row],[CR]]/Units[[#This Row],[Total Levels]]</f>
        <v>0.5714285714285714</v>
      </c>
      <c r="F484" s="2">
        <f>IF(Units[[#This Row],[MonsterLevels]]+Units[[#This Row],[ClassLevels]]=0,1,Units[[#This Row],[MonsterLevels]]+Units[[#This Row],[ClassLevels]])</f>
        <v>14</v>
      </c>
      <c r="G484">
        <v>8</v>
      </c>
      <c r="H484">
        <v>1</v>
      </c>
      <c r="I484" s="2" t="s">
        <v>3941</v>
      </c>
      <c r="J484" s="2" t="s">
        <v>3638</v>
      </c>
      <c r="K484" t="str">
        <f>IF(ISNUMBER(SEARCH("Demon", I484)), "Demon",IF(Units[[#This Row],[All.Column2.m_Faction]]="WildAnimals","Animal",""))</f>
        <v>Animal</v>
      </c>
      <c r="L484" s="2" t="s">
        <v>3726</v>
      </c>
      <c r="M484" s="2" t="s">
        <v>3941</v>
      </c>
      <c r="N484" s="2" t="s">
        <v>3570</v>
      </c>
      <c r="O484" s="2" t="s">
        <v>3638</v>
      </c>
      <c r="P484" s="2" t="s">
        <v>3943</v>
      </c>
      <c r="Q484" s="2" t="s">
        <v>3638</v>
      </c>
      <c r="R484" s="2" t="s">
        <v>3638</v>
      </c>
      <c r="S484" s="2" t="s">
        <v>3638</v>
      </c>
      <c r="T484" s="2" t="s">
        <v>3638</v>
      </c>
      <c r="U484" s="2" t="s">
        <v>3638</v>
      </c>
      <c r="V484" s="2" t="s">
        <v>3638</v>
      </c>
      <c r="W484" s="2" t="s">
        <v>3638</v>
      </c>
      <c r="X484" s="2" t="s">
        <v>3558</v>
      </c>
      <c r="Y484" s="2" t="s">
        <v>3558</v>
      </c>
      <c r="Z484" s="2" t="s">
        <v>3638</v>
      </c>
      <c r="AA484" s="2" t="s">
        <v>3638</v>
      </c>
      <c r="AB484" s="2" t="s">
        <v>3638</v>
      </c>
      <c r="AC484" s="2" t="s">
        <v>3638</v>
      </c>
      <c r="AD484" s="2" t="s">
        <v>3638</v>
      </c>
      <c r="AE484" s="2" t="s">
        <v>3638</v>
      </c>
      <c r="AF484" s="2" t="s">
        <v>3638</v>
      </c>
      <c r="AG484" s="2" t="s">
        <v>3638</v>
      </c>
      <c r="AH484" s="2" t="s">
        <v>3638</v>
      </c>
      <c r="AI484" s="2" t="s">
        <v>3638</v>
      </c>
      <c r="AJ484" s="2" t="s">
        <v>3638</v>
      </c>
      <c r="AK484" s="2" t="s">
        <v>3638</v>
      </c>
      <c r="AL484" s="2" t="s">
        <v>3573</v>
      </c>
      <c r="AM484">
        <v>26</v>
      </c>
      <c r="AN484">
        <v>9</v>
      </c>
      <c r="AO484">
        <v>19</v>
      </c>
      <c r="AP484">
        <v>2</v>
      </c>
      <c r="AQ484">
        <v>12</v>
      </c>
      <c r="AR484">
        <v>7</v>
      </c>
      <c r="AS484" t="s">
        <v>5036</v>
      </c>
    </row>
    <row r="485" spans="1:45" x14ac:dyDescent="0.25">
      <c r="A485" s="2" t="s">
        <v>2609</v>
      </c>
      <c r="B485">
        <v>14</v>
      </c>
      <c r="D48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83</v>
      </c>
      <c r="E485" s="3">
        <f>Units[[#This Row],[CR]]/Units[[#This Row],[Total Levels]]</f>
        <v>0.6428571428571429</v>
      </c>
      <c r="F485" s="2">
        <f>IF(Units[[#This Row],[MonsterLevels]]+Units[[#This Row],[ClassLevels]]=0,1,Units[[#This Row],[MonsterLevels]]+Units[[#This Row],[ClassLevels]])</f>
        <v>14</v>
      </c>
      <c r="G485">
        <v>9</v>
      </c>
      <c r="H485">
        <v>1</v>
      </c>
      <c r="I485" s="2" t="s">
        <v>3936</v>
      </c>
      <c r="J485" s="2" t="s">
        <v>3638</v>
      </c>
      <c r="K485" t="str">
        <f>IF(ISNUMBER(SEARCH("Demon", I485)), "Demon",IF(Units[[#This Row],[All.Column2.m_Faction]]="WildAnimals","Animal",""))</f>
        <v>Animal</v>
      </c>
      <c r="L485" s="2" t="s">
        <v>3726</v>
      </c>
      <c r="M485" s="2" t="s">
        <v>4802</v>
      </c>
      <c r="N485" s="2" t="s">
        <v>3569</v>
      </c>
      <c r="O485" s="2" t="s">
        <v>3638</v>
      </c>
      <c r="P485" s="2" t="s">
        <v>3638</v>
      </c>
      <c r="Q485" s="2" t="s">
        <v>3638</v>
      </c>
      <c r="R485" s="2" t="s">
        <v>3638</v>
      </c>
      <c r="S485" s="2" t="s">
        <v>3638</v>
      </c>
      <c r="T485" s="2" t="s">
        <v>3638</v>
      </c>
      <c r="U485" s="2" t="s">
        <v>3638</v>
      </c>
      <c r="V485" s="2" t="s">
        <v>3638</v>
      </c>
      <c r="W485" s="2" t="s">
        <v>3638</v>
      </c>
      <c r="X485" s="2" t="s">
        <v>3938</v>
      </c>
      <c r="Y485" s="2" t="s">
        <v>3558</v>
      </c>
      <c r="Z485" s="2" t="s">
        <v>3638</v>
      </c>
      <c r="AA485" s="2" t="s">
        <v>3638</v>
      </c>
      <c r="AB485" s="2" t="s">
        <v>3638</v>
      </c>
      <c r="AC485" s="2" t="s">
        <v>3638</v>
      </c>
      <c r="AD485" s="2" t="s">
        <v>3638</v>
      </c>
      <c r="AE485" s="2" t="s">
        <v>3638</v>
      </c>
      <c r="AF485" s="2" t="s">
        <v>3638</v>
      </c>
      <c r="AG485" s="2" t="s">
        <v>3638</v>
      </c>
      <c r="AH485" s="2" t="s">
        <v>3638</v>
      </c>
      <c r="AI485" s="2" t="s">
        <v>3638</v>
      </c>
      <c r="AJ485" s="2" t="s">
        <v>3638</v>
      </c>
      <c r="AK485" s="2" t="s">
        <v>3638</v>
      </c>
      <c r="AL485" s="2" t="s">
        <v>3573</v>
      </c>
      <c r="AM485">
        <v>27</v>
      </c>
      <c r="AN485">
        <v>15</v>
      </c>
      <c r="AO485">
        <v>17</v>
      </c>
      <c r="AP485">
        <v>2</v>
      </c>
      <c r="AQ485">
        <v>12</v>
      </c>
      <c r="AR485">
        <v>10</v>
      </c>
      <c r="AS485" t="s">
        <v>5036</v>
      </c>
    </row>
    <row r="486" spans="1:45" x14ac:dyDescent="0.25">
      <c r="A486" s="2" t="s">
        <v>2607</v>
      </c>
      <c r="B486">
        <v>14</v>
      </c>
      <c r="D48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94</v>
      </c>
      <c r="E486" s="3">
        <f>Units[[#This Row],[CR]]/Units[[#This Row],[Total Levels]]</f>
        <v>0.6428571428571429</v>
      </c>
      <c r="F486" s="2">
        <f>IF(Units[[#This Row],[MonsterLevels]]+Units[[#This Row],[ClassLevels]]=0,1,Units[[#This Row],[MonsterLevels]]+Units[[#This Row],[ClassLevels]])</f>
        <v>14</v>
      </c>
      <c r="G486">
        <v>9</v>
      </c>
      <c r="H486">
        <v>1</v>
      </c>
      <c r="I486" s="2" t="s">
        <v>4019</v>
      </c>
      <c r="J486" s="2" t="s">
        <v>3638</v>
      </c>
      <c r="K486" t="s">
        <v>5034</v>
      </c>
      <c r="L486" s="2" t="s">
        <v>3639</v>
      </c>
      <c r="M486" s="2" t="s">
        <v>4020</v>
      </c>
      <c r="N486" s="2" t="s">
        <v>3569</v>
      </c>
      <c r="O486" s="2" t="s">
        <v>3641</v>
      </c>
      <c r="P486" s="2" t="s">
        <v>4021</v>
      </c>
      <c r="Q486" s="2" t="s">
        <v>3638</v>
      </c>
      <c r="R486" s="2" t="s">
        <v>3638</v>
      </c>
      <c r="S486" s="2" t="s">
        <v>3638</v>
      </c>
      <c r="T486" s="2" t="s">
        <v>3638</v>
      </c>
      <c r="U486" s="2" t="s">
        <v>3638</v>
      </c>
      <c r="V486" s="2" t="s">
        <v>3638</v>
      </c>
      <c r="W486" s="2" t="s">
        <v>3638</v>
      </c>
      <c r="X486" s="2" t="s">
        <v>3558</v>
      </c>
      <c r="Y486" s="2" t="s">
        <v>3558</v>
      </c>
      <c r="Z486" s="2" t="s">
        <v>3740</v>
      </c>
      <c r="AA486" s="2" t="s">
        <v>3638</v>
      </c>
      <c r="AB486" s="2" t="s">
        <v>3638</v>
      </c>
      <c r="AC486" s="2" t="s">
        <v>3638</v>
      </c>
      <c r="AD486" s="2" t="s">
        <v>3638</v>
      </c>
      <c r="AE486" s="2" t="s">
        <v>3638</v>
      </c>
      <c r="AF486" s="2" t="s">
        <v>3638</v>
      </c>
      <c r="AG486" s="2" t="s">
        <v>3638</v>
      </c>
      <c r="AH486" s="2" t="s">
        <v>3638</v>
      </c>
      <c r="AI486" s="2" t="s">
        <v>3638</v>
      </c>
      <c r="AJ486" s="2" t="s">
        <v>3638</v>
      </c>
      <c r="AK486" s="2" t="s">
        <v>3638</v>
      </c>
      <c r="AL486" s="2" t="s">
        <v>3573</v>
      </c>
      <c r="AM486">
        <v>29</v>
      </c>
      <c r="AN486">
        <v>9</v>
      </c>
      <c r="AO486">
        <v>21</v>
      </c>
      <c r="AP486">
        <v>10</v>
      </c>
      <c r="AQ486">
        <v>14</v>
      </c>
      <c r="AR486">
        <v>11</v>
      </c>
      <c r="AS486" t="s">
        <v>5034</v>
      </c>
    </row>
    <row r="487" spans="1:45" x14ac:dyDescent="0.25">
      <c r="A487" s="2" t="s">
        <v>2603</v>
      </c>
      <c r="B487">
        <v>14</v>
      </c>
      <c r="D48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89</v>
      </c>
      <c r="E487" s="3">
        <f>Units[[#This Row],[CR]]/Units[[#This Row],[Total Levels]]</f>
        <v>0.6428571428571429</v>
      </c>
      <c r="F487" s="2">
        <f>IF(Units[[#This Row],[MonsterLevels]]+Units[[#This Row],[ClassLevels]]=0,1,Units[[#This Row],[MonsterLevels]]+Units[[#This Row],[ClassLevels]])</f>
        <v>14</v>
      </c>
      <c r="G487">
        <v>9</v>
      </c>
      <c r="H487">
        <v>1</v>
      </c>
      <c r="I487" s="2" t="s">
        <v>3925</v>
      </c>
      <c r="J487" s="2" t="s">
        <v>3638</v>
      </c>
      <c r="K487" t="str">
        <f>IF(ISNUMBER(SEARCH("Demon", I487)), "Demon",IF(Units[[#This Row],[All.Column2.m_Faction]]="WildAnimals","Animal",""))</f>
        <v>Animal</v>
      </c>
      <c r="L487" s="2" t="s">
        <v>3726</v>
      </c>
      <c r="M487" s="2" t="s">
        <v>3925</v>
      </c>
      <c r="N487" s="2" t="s">
        <v>3570</v>
      </c>
      <c r="O487" s="2" t="s">
        <v>3641</v>
      </c>
      <c r="P487" s="2" t="s">
        <v>3927</v>
      </c>
      <c r="Q487" s="2" t="s">
        <v>3928</v>
      </c>
      <c r="R487" s="2" t="s">
        <v>3638</v>
      </c>
      <c r="S487" s="2" t="s">
        <v>3638</v>
      </c>
      <c r="T487" s="2" t="s">
        <v>3638</v>
      </c>
      <c r="U487" s="2" t="s">
        <v>3638</v>
      </c>
      <c r="V487" s="2" t="s">
        <v>3638</v>
      </c>
      <c r="W487" s="2" t="s">
        <v>3638</v>
      </c>
      <c r="X487" s="2" t="s">
        <v>3558</v>
      </c>
      <c r="Y487" s="2" t="s">
        <v>3558</v>
      </c>
      <c r="Z487" s="2" t="s">
        <v>3638</v>
      </c>
      <c r="AA487" s="2" t="s">
        <v>3638</v>
      </c>
      <c r="AB487" s="2" t="s">
        <v>3638</v>
      </c>
      <c r="AC487" s="2" t="s">
        <v>3638</v>
      </c>
      <c r="AD487" s="2" t="s">
        <v>3638</v>
      </c>
      <c r="AE487" s="2" t="s">
        <v>3638</v>
      </c>
      <c r="AF487" s="2" t="s">
        <v>3638</v>
      </c>
      <c r="AG487" s="2" t="s">
        <v>3638</v>
      </c>
      <c r="AH487" s="2" t="s">
        <v>3638</v>
      </c>
      <c r="AI487" s="2" t="s">
        <v>3638</v>
      </c>
      <c r="AJ487" s="2" t="s">
        <v>3638</v>
      </c>
      <c r="AK487" s="2" t="s">
        <v>3638</v>
      </c>
      <c r="AL487" s="2" t="s">
        <v>3573</v>
      </c>
      <c r="AM487">
        <v>34</v>
      </c>
      <c r="AN487">
        <v>12</v>
      </c>
      <c r="AO487">
        <v>21</v>
      </c>
      <c r="AP487">
        <v>2</v>
      </c>
      <c r="AQ487">
        <v>13</v>
      </c>
      <c r="AR487">
        <v>7</v>
      </c>
      <c r="AS487" t="s">
        <v>5036</v>
      </c>
    </row>
    <row r="488" spans="1:45" x14ac:dyDescent="0.25">
      <c r="A488" s="2" t="s">
        <v>2599</v>
      </c>
      <c r="B488">
        <v>14</v>
      </c>
      <c r="D48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104</v>
      </c>
      <c r="E488" s="3">
        <f>Units[[#This Row],[CR]]/Units[[#This Row],[Total Levels]]</f>
        <v>0.6428571428571429</v>
      </c>
      <c r="F488" s="2">
        <f>IF(Units[[#This Row],[MonsterLevels]]+Units[[#This Row],[ClassLevels]]=0,1,Units[[#This Row],[MonsterLevels]]+Units[[#This Row],[ClassLevels]])</f>
        <v>14</v>
      </c>
      <c r="G488">
        <v>9</v>
      </c>
      <c r="H488">
        <v>1</v>
      </c>
      <c r="I488" s="2" t="s">
        <v>4030</v>
      </c>
      <c r="J488" s="2" t="s">
        <v>3638</v>
      </c>
      <c r="K488" t="str">
        <f>IF(ISNUMBER(SEARCH("Demon", I488)), "Demon",IF(Units[[#This Row],[All.Column2.m_Faction]]="WildAnimals","Animal",""))</f>
        <v>Animal</v>
      </c>
      <c r="L488" s="2" t="s">
        <v>3726</v>
      </c>
      <c r="M488" s="2" t="s">
        <v>4807</v>
      </c>
      <c r="N488" s="2" t="s">
        <v>3569</v>
      </c>
      <c r="O488" s="2" t="s">
        <v>3638</v>
      </c>
      <c r="P488" s="2" t="s">
        <v>3638</v>
      </c>
      <c r="Q488" s="2" t="s">
        <v>3638</v>
      </c>
      <c r="R488" s="2" t="s">
        <v>3638</v>
      </c>
      <c r="S488" s="2" t="s">
        <v>3638</v>
      </c>
      <c r="T488" s="2" t="s">
        <v>3638</v>
      </c>
      <c r="U488" s="2" t="s">
        <v>3638</v>
      </c>
      <c r="V488" s="2" t="s">
        <v>3638</v>
      </c>
      <c r="W488" s="2" t="s">
        <v>3638</v>
      </c>
      <c r="X488" s="2" t="s">
        <v>4032</v>
      </c>
      <c r="Y488" s="2" t="s">
        <v>3558</v>
      </c>
      <c r="Z488" s="2" t="s">
        <v>3638</v>
      </c>
      <c r="AA488" s="2" t="s">
        <v>3638</v>
      </c>
      <c r="AB488" s="2" t="s">
        <v>3638</v>
      </c>
      <c r="AC488" s="2" t="s">
        <v>3638</v>
      </c>
      <c r="AD488" s="2" t="s">
        <v>3638</v>
      </c>
      <c r="AE488" s="2" t="s">
        <v>3638</v>
      </c>
      <c r="AF488" s="2" t="s">
        <v>3638</v>
      </c>
      <c r="AG488" s="2" t="s">
        <v>3638</v>
      </c>
      <c r="AH488" s="2" t="s">
        <v>3638</v>
      </c>
      <c r="AI488" s="2" t="s">
        <v>3638</v>
      </c>
      <c r="AJ488" s="2" t="s">
        <v>3638</v>
      </c>
      <c r="AK488" s="2" t="s">
        <v>3638</v>
      </c>
      <c r="AL488" s="2" t="s">
        <v>3573</v>
      </c>
      <c r="AM488">
        <v>34</v>
      </c>
      <c r="AN488">
        <v>12</v>
      </c>
      <c r="AO488">
        <v>22</v>
      </c>
      <c r="AP488">
        <v>6</v>
      </c>
      <c r="AQ488">
        <v>16</v>
      </c>
      <c r="AR488">
        <v>14</v>
      </c>
      <c r="AS488" t="s">
        <v>5036</v>
      </c>
    </row>
    <row r="489" spans="1:45" x14ac:dyDescent="0.25">
      <c r="A489" s="2" t="s">
        <v>2598</v>
      </c>
      <c r="B489">
        <v>14</v>
      </c>
      <c r="D48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93</v>
      </c>
      <c r="E489" s="3">
        <f>Units[[#This Row],[CR]]/Units[[#This Row],[Total Levels]]</f>
        <v>0.6428571428571429</v>
      </c>
      <c r="F489" s="2">
        <f>IF(Units[[#This Row],[MonsterLevels]]+Units[[#This Row],[ClassLevels]]=0,1,Units[[#This Row],[MonsterLevels]]+Units[[#This Row],[ClassLevels]])</f>
        <v>14</v>
      </c>
      <c r="G489">
        <v>9</v>
      </c>
      <c r="H489">
        <v>1</v>
      </c>
      <c r="I489" s="2" t="s">
        <v>3968</v>
      </c>
      <c r="J489" s="2" t="s">
        <v>3638</v>
      </c>
      <c r="K489" t="s">
        <v>5030</v>
      </c>
      <c r="L489" s="2" t="s">
        <v>3639</v>
      </c>
      <c r="M489" s="2" t="s">
        <v>3969</v>
      </c>
      <c r="N489" s="2" t="s">
        <v>3569</v>
      </c>
      <c r="O489" s="2" t="s">
        <v>3641</v>
      </c>
      <c r="P489" s="2" t="s">
        <v>3970</v>
      </c>
      <c r="Q489" s="2" t="s">
        <v>3638</v>
      </c>
      <c r="R489" s="2" t="s">
        <v>3638</v>
      </c>
      <c r="S489" s="2" t="s">
        <v>3638</v>
      </c>
      <c r="T489" s="2" t="s">
        <v>3638</v>
      </c>
      <c r="U489" s="2" t="s">
        <v>3638</v>
      </c>
      <c r="V489" s="2" t="s">
        <v>3638</v>
      </c>
      <c r="W489" s="2" t="s">
        <v>3638</v>
      </c>
      <c r="X489" s="2" t="s">
        <v>3938</v>
      </c>
      <c r="Y489" s="2" t="s">
        <v>3558</v>
      </c>
      <c r="Z489" s="2" t="s">
        <v>3638</v>
      </c>
      <c r="AA489" s="2" t="s">
        <v>3638</v>
      </c>
      <c r="AB489" s="2" t="s">
        <v>3638</v>
      </c>
      <c r="AC489" s="2" t="s">
        <v>3638</v>
      </c>
      <c r="AD489" s="2" t="s">
        <v>3638</v>
      </c>
      <c r="AE489" s="2" t="s">
        <v>3638</v>
      </c>
      <c r="AF489" s="2" t="s">
        <v>3638</v>
      </c>
      <c r="AG489" s="2" t="s">
        <v>3638</v>
      </c>
      <c r="AH489" s="2" t="s">
        <v>3638</v>
      </c>
      <c r="AI489" s="2" t="s">
        <v>3638</v>
      </c>
      <c r="AJ489" s="2" t="s">
        <v>3638</v>
      </c>
      <c r="AK489" s="2" t="s">
        <v>3638</v>
      </c>
      <c r="AL489" s="2" t="s">
        <v>3573</v>
      </c>
      <c r="AM489">
        <v>31</v>
      </c>
      <c r="AN489">
        <v>19</v>
      </c>
      <c r="AO489">
        <v>10</v>
      </c>
      <c r="AP489">
        <v>2</v>
      </c>
      <c r="AQ489">
        <v>16</v>
      </c>
      <c r="AR489">
        <v>15</v>
      </c>
      <c r="AS489" t="s">
        <v>5030</v>
      </c>
    </row>
    <row r="490" spans="1:45" x14ac:dyDescent="0.25">
      <c r="A490" s="2" t="s">
        <v>2591</v>
      </c>
      <c r="B490">
        <v>14</v>
      </c>
      <c r="D49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103</v>
      </c>
      <c r="E490" s="3">
        <f>Units[[#This Row],[CR]]/Units[[#This Row],[Total Levels]]</f>
        <v>0.6428571428571429</v>
      </c>
      <c r="F490" s="2">
        <f>IF(Units[[#This Row],[MonsterLevels]]+Units[[#This Row],[ClassLevels]]=0,1,Units[[#This Row],[MonsterLevels]]+Units[[#This Row],[ClassLevels]])</f>
        <v>14</v>
      </c>
      <c r="G490">
        <v>9</v>
      </c>
      <c r="H490">
        <v>1</v>
      </c>
      <c r="I490" s="2" t="s">
        <v>3936</v>
      </c>
      <c r="J490" s="2" t="s">
        <v>3638</v>
      </c>
      <c r="K490" t="str">
        <f>IF(ISNUMBER(SEARCH("Demon", I490)), "Demon",IF(Units[[#This Row],[All.Column2.m_Faction]]="WildAnimals","Animal",""))</f>
        <v>Animal</v>
      </c>
      <c r="L490" s="2" t="s">
        <v>3726</v>
      </c>
      <c r="M490" s="2" t="s">
        <v>4112</v>
      </c>
      <c r="N490" s="2" t="s">
        <v>3569</v>
      </c>
      <c r="O490" s="2" t="s">
        <v>3638</v>
      </c>
      <c r="P490" s="2" t="s">
        <v>3638</v>
      </c>
      <c r="Q490" s="2" t="s">
        <v>3638</v>
      </c>
      <c r="R490" s="2" t="s">
        <v>3638</v>
      </c>
      <c r="S490" s="2" t="s">
        <v>3638</v>
      </c>
      <c r="T490" s="2" t="s">
        <v>3638</v>
      </c>
      <c r="U490" s="2" t="s">
        <v>3638</v>
      </c>
      <c r="V490" s="2" t="s">
        <v>3638</v>
      </c>
      <c r="W490" s="2" t="s">
        <v>3638</v>
      </c>
      <c r="X490" s="2" t="s">
        <v>3938</v>
      </c>
      <c r="Y490" s="2" t="s">
        <v>3558</v>
      </c>
      <c r="Z490" s="2" t="s">
        <v>3638</v>
      </c>
      <c r="AA490" s="2" t="s">
        <v>3638</v>
      </c>
      <c r="AB490" s="2" t="s">
        <v>3638</v>
      </c>
      <c r="AC490" s="2" t="s">
        <v>3638</v>
      </c>
      <c r="AD490" s="2" t="s">
        <v>3638</v>
      </c>
      <c r="AE490" s="2" t="s">
        <v>3638</v>
      </c>
      <c r="AF490" s="2" t="s">
        <v>3638</v>
      </c>
      <c r="AG490" s="2" t="s">
        <v>3638</v>
      </c>
      <c r="AH490" s="2" t="s">
        <v>3638</v>
      </c>
      <c r="AI490" s="2" t="s">
        <v>3638</v>
      </c>
      <c r="AJ490" s="2" t="s">
        <v>3638</v>
      </c>
      <c r="AK490" s="2" t="s">
        <v>3638</v>
      </c>
      <c r="AL490" s="2" t="s">
        <v>3573</v>
      </c>
      <c r="AM490">
        <v>31</v>
      </c>
      <c r="AN490">
        <v>19</v>
      </c>
      <c r="AO490">
        <v>21</v>
      </c>
      <c r="AP490">
        <v>2</v>
      </c>
      <c r="AQ490">
        <v>16</v>
      </c>
      <c r="AR490">
        <v>14</v>
      </c>
      <c r="AS490" t="s">
        <v>5036</v>
      </c>
    </row>
    <row r="491" spans="1:45" x14ac:dyDescent="0.25">
      <c r="A491" s="2" t="s">
        <v>2588</v>
      </c>
      <c r="B491">
        <v>14</v>
      </c>
      <c r="D49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95</v>
      </c>
      <c r="E491" s="3">
        <f>Units[[#This Row],[CR]]/Units[[#This Row],[Total Levels]]</f>
        <v>0.6428571428571429</v>
      </c>
      <c r="F491" s="2">
        <f>IF(Units[[#This Row],[MonsterLevels]]+Units[[#This Row],[ClassLevels]]=0,1,Units[[#This Row],[MonsterLevels]]+Units[[#This Row],[ClassLevels]])</f>
        <v>14</v>
      </c>
      <c r="G491">
        <v>9</v>
      </c>
      <c r="H491">
        <v>1</v>
      </c>
      <c r="I491" s="2" t="s">
        <v>3941</v>
      </c>
      <c r="J491" s="2" t="s">
        <v>3638</v>
      </c>
      <c r="K491" t="str">
        <f>IF(ISNUMBER(SEARCH("Demon", I491)), "Demon",IF(Units[[#This Row],[All.Column2.m_Faction]]="WildAnimals","Animal",""))</f>
        <v>Animal</v>
      </c>
      <c r="L491" s="2" t="s">
        <v>3726</v>
      </c>
      <c r="M491" s="2" t="s">
        <v>3941</v>
      </c>
      <c r="N491" s="2" t="s">
        <v>3570</v>
      </c>
      <c r="O491" s="2" t="s">
        <v>3638</v>
      </c>
      <c r="P491" s="2" t="s">
        <v>3943</v>
      </c>
      <c r="Q491" s="2" t="s">
        <v>3638</v>
      </c>
      <c r="R491" s="2" t="s">
        <v>3638</v>
      </c>
      <c r="S491" s="2" t="s">
        <v>3638</v>
      </c>
      <c r="T491" s="2" t="s">
        <v>3638</v>
      </c>
      <c r="U491" s="2" t="s">
        <v>3638</v>
      </c>
      <c r="V491" s="2" t="s">
        <v>3638</v>
      </c>
      <c r="W491" s="2" t="s">
        <v>3638</v>
      </c>
      <c r="X491" s="2" t="s">
        <v>3558</v>
      </c>
      <c r="Y491" s="2" t="s">
        <v>3558</v>
      </c>
      <c r="Z491" s="2" t="s">
        <v>3638</v>
      </c>
      <c r="AA491" s="2" t="s">
        <v>3638</v>
      </c>
      <c r="AB491" s="2" t="s">
        <v>3638</v>
      </c>
      <c r="AC491" s="2" t="s">
        <v>3638</v>
      </c>
      <c r="AD491" s="2" t="s">
        <v>3638</v>
      </c>
      <c r="AE491" s="2" t="s">
        <v>3638</v>
      </c>
      <c r="AF491" s="2" t="s">
        <v>3638</v>
      </c>
      <c r="AG491" s="2" t="s">
        <v>3638</v>
      </c>
      <c r="AH491" s="2" t="s">
        <v>3638</v>
      </c>
      <c r="AI491" s="2" t="s">
        <v>3638</v>
      </c>
      <c r="AJ491" s="2" t="s">
        <v>3638</v>
      </c>
      <c r="AK491" s="2" t="s">
        <v>3638</v>
      </c>
      <c r="AL491" s="2" t="s">
        <v>3573</v>
      </c>
      <c r="AM491">
        <v>30</v>
      </c>
      <c r="AN491">
        <v>13</v>
      </c>
      <c r="AO491">
        <v>23</v>
      </c>
      <c r="AP491">
        <v>2</v>
      </c>
      <c r="AQ491">
        <v>16</v>
      </c>
      <c r="AR491">
        <v>11</v>
      </c>
      <c r="AS491" t="s">
        <v>5036</v>
      </c>
    </row>
    <row r="492" spans="1:45" x14ac:dyDescent="0.25">
      <c r="A492" s="2" t="s">
        <v>2539</v>
      </c>
      <c r="B492">
        <v>14</v>
      </c>
      <c r="D49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492" s="3">
        <f>Units[[#This Row],[CR]]/Units[[#This Row],[Total Levels]]</f>
        <v>0.9285714285714286</v>
      </c>
      <c r="F492" s="2">
        <f>IF(Units[[#This Row],[MonsterLevels]]+Units[[#This Row],[ClassLevels]]=0,1,Units[[#This Row],[MonsterLevels]]+Units[[#This Row],[ClassLevels]])</f>
        <v>14</v>
      </c>
      <c r="G492">
        <v>13</v>
      </c>
      <c r="H492">
        <v>1</v>
      </c>
      <c r="I492" s="2" t="s">
        <v>3638</v>
      </c>
      <c r="J492" s="2" t="s">
        <v>4114</v>
      </c>
      <c r="K492" t="s">
        <v>5034</v>
      </c>
      <c r="L492" s="2" t="s">
        <v>3639</v>
      </c>
      <c r="M492" s="2" t="s">
        <v>4849</v>
      </c>
      <c r="N492" s="2" t="s">
        <v>3559</v>
      </c>
      <c r="O492" s="2" t="s">
        <v>3641</v>
      </c>
      <c r="P492" s="2" t="s">
        <v>4850</v>
      </c>
      <c r="Q492" s="2" t="s">
        <v>3561</v>
      </c>
      <c r="R492" s="2" t="s">
        <v>3745</v>
      </c>
      <c r="S492" s="2" t="s">
        <v>3638</v>
      </c>
      <c r="T492" s="2" t="s">
        <v>3638</v>
      </c>
      <c r="U492" s="2" t="s">
        <v>3638</v>
      </c>
      <c r="V492" s="2" t="s">
        <v>3638</v>
      </c>
      <c r="W492" s="2" t="s">
        <v>3638</v>
      </c>
      <c r="X492" s="2" t="s">
        <v>3558</v>
      </c>
      <c r="Y492" s="2" t="s">
        <v>3558</v>
      </c>
      <c r="Z492" s="2" t="s">
        <v>3915</v>
      </c>
      <c r="AA492" s="2" t="s">
        <v>3638</v>
      </c>
      <c r="AB492" s="2" t="s">
        <v>3638</v>
      </c>
      <c r="AC492" s="2" t="s">
        <v>3638</v>
      </c>
      <c r="AD492" s="2" t="s">
        <v>3638</v>
      </c>
      <c r="AE492" s="2" t="s">
        <v>3638</v>
      </c>
      <c r="AF492" s="2" t="s">
        <v>3638</v>
      </c>
      <c r="AG492" s="2" t="s">
        <v>3638</v>
      </c>
      <c r="AH492" s="2" t="s">
        <v>3638</v>
      </c>
      <c r="AI492" s="2" t="s">
        <v>3638</v>
      </c>
      <c r="AJ492" s="2" t="s">
        <v>3638</v>
      </c>
      <c r="AK492" s="2" t="s">
        <v>3638</v>
      </c>
      <c r="AL492" s="2" t="s">
        <v>3593</v>
      </c>
      <c r="AM492">
        <v>15</v>
      </c>
      <c r="AN492">
        <v>14</v>
      </c>
      <c r="AO492">
        <v>13</v>
      </c>
      <c r="AP492">
        <v>10</v>
      </c>
      <c r="AQ492">
        <v>10</v>
      </c>
      <c r="AR492">
        <v>10</v>
      </c>
      <c r="AS492" t="s">
        <v>5034</v>
      </c>
    </row>
    <row r="493" spans="1:45" x14ac:dyDescent="0.25">
      <c r="A493" s="2" t="s">
        <v>2463</v>
      </c>
      <c r="B493">
        <v>14</v>
      </c>
      <c r="D49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98</v>
      </c>
      <c r="E493" s="3">
        <f>Units[[#This Row],[CR]]/Units[[#This Row],[Total Levels]]</f>
        <v>1.0714285714285714</v>
      </c>
      <c r="F493" s="2">
        <f>IF(Units[[#This Row],[MonsterLevels]]+Units[[#This Row],[ClassLevels]]=0,1,Units[[#This Row],[MonsterLevels]]+Units[[#This Row],[ClassLevels]])</f>
        <v>14</v>
      </c>
      <c r="G493">
        <v>15</v>
      </c>
      <c r="H493">
        <v>1</v>
      </c>
      <c r="I493" s="2" t="s">
        <v>3638</v>
      </c>
      <c r="J493" s="2" t="s">
        <v>3638</v>
      </c>
      <c r="K493" t="s">
        <v>5034</v>
      </c>
      <c r="L493" s="2" t="s">
        <v>3639</v>
      </c>
      <c r="M493" s="2" t="s">
        <v>4931</v>
      </c>
      <c r="N493" s="2" t="s">
        <v>3559</v>
      </c>
      <c r="O493" s="2" t="s">
        <v>3641</v>
      </c>
      <c r="P493" s="2" t="s">
        <v>4759</v>
      </c>
      <c r="Q493" s="2" t="s">
        <v>3638</v>
      </c>
      <c r="R493" s="2" t="s">
        <v>3638</v>
      </c>
      <c r="S493" s="2" t="s">
        <v>3638</v>
      </c>
      <c r="T493" s="2" t="s">
        <v>3638</v>
      </c>
      <c r="U493" s="2" t="s">
        <v>3638</v>
      </c>
      <c r="V493" s="2" t="s">
        <v>3638</v>
      </c>
      <c r="W493" s="2" t="s">
        <v>3638</v>
      </c>
      <c r="X493" s="2" t="s">
        <v>3558</v>
      </c>
      <c r="Y493" s="2" t="s">
        <v>3558</v>
      </c>
      <c r="Z493" s="2" t="s">
        <v>3638</v>
      </c>
      <c r="AA493" s="2" t="s">
        <v>3638</v>
      </c>
      <c r="AB493" s="2" t="s">
        <v>3638</v>
      </c>
      <c r="AC493" s="2" t="s">
        <v>4932</v>
      </c>
      <c r="AD493" s="2" t="s">
        <v>3638</v>
      </c>
      <c r="AE493" s="2" t="s">
        <v>3638</v>
      </c>
      <c r="AF493" s="2" t="s">
        <v>3638</v>
      </c>
      <c r="AG493" s="2" t="s">
        <v>3638</v>
      </c>
      <c r="AH493" s="2" t="s">
        <v>3659</v>
      </c>
      <c r="AI493" s="2" t="s">
        <v>3638</v>
      </c>
      <c r="AJ493" s="2" t="s">
        <v>3638</v>
      </c>
      <c r="AK493" s="2" t="s">
        <v>3638</v>
      </c>
      <c r="AL493" s="2" t="s">
        <v>3573</v>
      </c>
      <c r="AM493">
        <v>14</v>
      </c>
      <c r="AN493">
        <v>19</v>
      </c>
      <c r="AO493">
        <v>20</v>
      </c>
      <c r="AP493">
        <v>10</v>
      </c>
      <c r="AQ493">
        <v>13</v>
      </c>
      <c r="AR493">
        <v>22</v>
      </c>
      <c r="AS493" t="s">
        <v>5034</v>
      </c>
    </row>
    <row r="494" spans="1:45" x14ac:dyDescent="0.25">
      <c r="A494" s="2" t="s">
        <v>2447</v>
      </c>
      <c r="B494">
        <v>14</v>
      </c>
      <c r="D49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73</v>
      </c>
      <c r="E494" s="3">
        <f>Units[[#This Row],[CR]]/Units[[#This Row],[Total Levels]]</f>
        <v>0.7142857142857143</v>
      </c>
      <c r="F494" s="2">
        <f>IF(Units[[#This Row],[MonsterLevels]]+Units[[#This Row],[ClassLevels]]=0,1,Units[[#This Row],[MonsterLevels]]+Units[[#This Row],[ClassLevels]])</f>
        <v>14</v>
      </c>
      <c r="G494">
        <v>10</v>
      </c>
      <c r="H494">
        <v>1</v>
      </c>
      <c r="I494" s="2" t="s">
        <v>3638</v>
      </c>
      <c r="J494" s="2" t="s">
        <v>3638</v>
      </c>
      <c r="K494" t="s">
        <v>5024</v>
      </c>
      <c r="L494" s="2" t="s">
        <v>3639</v>
      </c>
      <c r="M494" s="2" t="s">
        <v>4424</v>
      </c>
      <c r="N494" s="2" t="s">
        <v>3570</v>
      </c>
      <c r="O494" s="2" t="s">
        <v>3638</v>
      </c>
      <c r="P494" s="2" t="s">
        <v>3638</v>
      </c>
      <c r="Q494" s="2" t="s">
        <v>3638</v>
      </c>
      <c r="R494" s="2" t="s">
        <v>3638</v>
      </c>
      <c r="S494" s="2" t="s">
        <v>3638</v>
      </c>
      <c r="T494" s="2" t="s">
        <v>3638</v>
      </c>
      <c r="U494" s="2" t="s">
        <v>3638</v>
      </c>
      <c r="V494" s="2" t="s">
        <v>3638</v>
      </c>
      <c r="W494" s="2" t="s">
        <v>3638</v>
      </c>
      <c r="X494" s="2" t="s">
        <v>4952</v>
      </c>
      <c r="Y494" s="2" t="s">
        <v>3558</v>
      </c>
      <c r="Z494" s="2" t="s">
        <v>3638</v>
      </c>
      <c r="AA494" s="2" t="s">
        <v>3638</v>
      </c>
      <c r="AB494" s="2" t="s">
        <v>3638</v>
      </c>
      <c r="AC494" s="2" t="s">
        <v>3638</v>
      </c>
      <c r="AD494" s="2" t="s">
        <v>3638</v>
      </c>
      <c r="AE494" s="2" t="s">
        <v>3638</v>
      </c>
      <c r="AF494" s="2" t="s">
        <v>3638</v>
      </c>
      <c r="AG494" s="2" t="s">
        <v>3638</v>
      </c>
      <c r="AH494" s="2" t="s">
        <v>3638</v>
      </c>
      <c r="AI494" s="2" t="s">
        <v>3638</v>
      </c>
      <c r="AJ494" s="2" t="s">
        <v>3638</v>
      </c>
      <c r="AK494" s="2" t="s">
        <v>3638</v>
      </c>
      <c r="AL494" s="2" t="s">
        <v>3573</v>
      </c>
      <c r="AM494">
        <v>28</v>
      </c>
      <c r="AN494">
        <v>12</v>
      </c>
      <c r="AO494">
        <v>30</v>
      </c>
      <c r="AP494">
        <v>1</v>
      </c>
      <c r="AQ494">
        <v>1</v>
      </c>
      <c r="AR494">
        <v>1</v>
      </c>
      <c r="AS494" t="s">
        <v>5024</v>
      </c>
    </row>
    <row r="495" spans="1:45" x14ac:dyDescent="0.25">
      <c r="A495" s="2" t="s">
        <v>2429</v>
      </c>
      <c r="B495">
        <v>14</v>
      </c>
      <c r="D49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111</v>
      </c>
      <c r="E495" s="3">
        <f>Units[[#This Row],[CR]]/Units[[#This Row],[Total Levels]]</f>
        <v>0.9285714285714286</v>
      </c>
      <c r="F495" s="2">
        <f>IF(Units[[#This Row],[MonsterLevels]]+Units[[#This Row],[ClassLevels]]=0,1,Units[[#This Row],[MonsterLevels]]+Units[[#This Row],[ClassLevels]])</f>
        <v>14</v>
      </c>
      <c r="G495">
        <v>13</v>
      </c>
      <c r="H495">
        <v>1</v>
      </c>
      <c r="I495" s="2" t="s">
        <v>4095</v>
      </c>
      <c r="J495" s="2" t="s">
        <v>3638</v>
      </c>
      <c r="K495" t="str">
        <f>IF(ISNUMBER(SEARCH("Demon", I495)), "Demon",IF(Units[[#This Row],[All.Column2.m_Faction]]="WildAnimals","Animal",""))</f>
        <v>Demon</v>
      </c>
      <c r="L495" s="2" t="s">
        <v>3639</v>
      </c>
      <c r="M495" s="2" t="s">
        <v>4969</v>
      </c>
      <c r="N495" s="2" t="s">
        <v>3559</v>
      </c>
      <c r="O495" s="2" t="s">
        <v>3641</v>
      </c>
      <c r="P495" s="2" t="s">
        <v>4970</v>
      </c>
      <c r="Q495" s="2" t="s">
        <v>3638</v>
      </c>
      <c r="R495" s="2" t="s">
        <v>3638</v>
      </c>
      <c r="S495" s="2" t="s">
        <v>3638</v>
      </c>
      <c r="T495" s="2" t="s">
        <v>3638</v>
      </c>
      <c r="U495" s="2" t="s">
        <v>3638</v>
      </c>
      <c r="V495" s="2" t="s">
        <v>3638</v>
      </c>
      <c r="W495" s="2" t="s">
        <v>3638</v>
      </c>
      <c r="X495" s="2" t="s">
        <v>3669</v>
      </c>
      <c r="Y495" s="2" t="s">
        <v>3558</v>
      </c>
      <c r="Z495" s="2" t="s">
        <v>3806</v>
      </c>
      <c r="AA495" s="2" t="s">
        <v>3638</v>
      </c>
      <c r="AB495" s="2" t="s">
        <v>3809</v>
      </c>
      <c r="AC495" s="2" t="s">
        <v>3638</v>
      </c>
      <c r="AD495" s="2" t="s">
        <v>3638</v>
      </c>
      <c r="AE495" s="2" t="s">
        <v>3638</v>
      </c>
      <c r="AF495" s="2" t="s">
        <v>3638</v>
      </c>
      <c r="AG495" s="2" t="s">
        <v>3638</v>
      </c>
      <c r="AH495" s="2" t="s">
        <v>3638</v>
      </c>
      <c r="AI495" s="2" t="s">
        <v>3638</v>
      </c>
      <c r="AJ495" s="2" t="s">
        <v>3638</v>
      </c>
      <c r="AK495" s="2" t="s">
        <v>3666</v>
      </c>
      <c r="AL495" s="2" t="s">
        <v>3573</v>
      </c>
      <c r="AM495">
        <v>22</v>
      </c>
      <c r="AN495">
        <v>17</v>
      </c>
      <c r="AO495">
        <v>22</v>
      </c>
      <c r="AP495">
        <v>15</v>
      </c>
      <c r="AQ495">
        <v>16</v>
      </c>
      <c r="AR495">
        <v>19</v>
      </c>
      <c r="AS495" t="s">
        <v>5029</v>
      </c>
    </row>
    <row r="496" spans="1:45" x14ac:dyDescent="0.25">
      <c r="A496" s="2" t="s">
        <v>2422</v>
      </c>
      <c r="B496">
        <v>14</v>
      </c>
      <c r="D49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103</v>
      </c>
      <c r="E496" s="3">
        <f>Units[[#This Row],[CR]]/Units[[#This Row],[Total Levels]]</f>
        <v>0.7857142857142857</v>
      </c>
      <c r="F496" s="2">
        <f>IF(Units[[#This Row],[MonsterLevels]]+Units[[#This Row],[ClassLevels]]=0,1,Units[[#This Row],[MonsterLevels]]+Units[[#This Row],[ClassLevels]])</f>
        <v>14</v>
      </c>
      <c r="G496">
        <v>11</v>
      </c>
      <c r="H496">
        <v>1</v>
      </c>
      <c r="I496" s="2" t="s">
        <v>1190</v>
      </c>
      <c r="J496" s="2" t="s">
        <v>3638</v>
      </c>
      <c r="K496" t="s">
        <v>5024</v>
      </c>
      <c r="L496" s="2" t="s">
        <v>3639</v>
      </c>
      <c r="M496" s="2" t="s">
        <v>1190</v>
      </c>
      <c r="N496" s="2" t="s">
        <v>3567</v>
      </c>
      <c r="O496" s="2" t="s">
        <v>3638</v>
      </c>
      <c r="P496" s="2" t="s">
        <v>3638</v>
      </c>
      <c r="Q496" s="2" t="s">
        <v>3638</v>
      </c>
      <c r="R496" s="2" t="s">
        <v>3638</v>
      </c>
      <c r="S496" s="2" t="s">
        <v>3638</v>
      </c>
      <c r="T496" s="2" t="s">
        <v>3638</v>
      </c>
      <c r="U496" s="2" t="s">
        <v>3638</v>
      </c>
      <c r="V496" s="2" t="s">
        <v>3638</v>
      </c>
      <c r="W496" s="2" t="s">
        <v>3638</v>
      </c>
      <c r="X496" s="2" t="s">
        <v>3999</v>
      </c>
      <c r="Y496" s="2" t="s">
        <v>3899</v>
      </c>
      <c r="Z496" s="2" t="s">
        <v>3638</v>
      </c>
      <c r="AA496" s="2" t="s">
        <v>3638</v>
      </c>
      <c r="AB496" s="2" t="s">
        <v>3638</v>
      </c>
      <c r="AC496" s="2" t="s">
        <v>3638</v>
      </c>
      <c r="AD496" s="2" t="s">
        <v>3638</v>
      </c>
      <c r="AE496" s="2" t="s">
        <v>3638</v>
      </c>
      <c r="AF496" s="2" t="s">
        <v>3638</v>
      </c>
      <c r="AG496" s="2" t="s">
        <v>3638</v>
      </c>
      <c r="AH496" s="2" t="s">
        <v>3638</v>
      </c>
      <c r="AI496" s="2" t="s">
        <v>3638</v>
      </c>
      <c r="AJ496" s="2" t="s">
        <v>3638</v>
      </c>
      <c r="AK496" s="2" t="s">
        <v>3638</v>
      </c>
      <c r="AL496" s="2" t="s">
        <v>3573</v>
      </c>
      <c r="AM496">
        <v>25</v>
      </c>
      <c r="AN496">
        <v>12</v>
      </c>
      <c r="AO496">
        <v>21</v>
      </c>
      <c r="AP496">
        <v>14</v>
      </c>
      <c r="AQ496">
        <v>17</v>
      </c>
      <c r="AR496">
        <v>14</v>
      </c>
      <c r="AS496" t="s">
        <v>5024</v>
      </c>
    </row>
    <row r="497" spans="1:45" x14ac:dyDescent="0.25">
      <c r="A497" s="2" t="s">
        <v>2420</v>
      </c>
      <c r="B497">
        <v>14</v>
      </c>
      <c r="D49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103</v>
      </c>
      <c r="E497" s="3">
        <f>Units[[#This Row],[CR]]/Units[[#This Row],[Total Levels]]</f>
        <v>0.7857142857142857</v>
      </c>
      <c r="F497" s="2">
        <f>IF(Units[[#This Row],[MonsterLevels]]+Units[[#This Row],[ClassLevels]]=0,1,Units[[#This Row],[MonsterLevels]]+Units[[#This Row],[ClassLevels]])</f>
        <v>14</v>
      </c>
      <c r="G497">
        <v>11</v>
      </c>
      <c r="H497">
        <v>1</v>
      </c>
      <c r="I497" s="2" t="s">
        <v>3997</v>
      </c>
      <c r="J497" s="2" t="s">
        <v>3638</v>
      </c>
      <c r="K497" t="s">
        <v>5035</v>
      </c>
      <c r="L497" s="2" t="s">
        <v>3639</v>
      </c>
      <c r="M497" s="2" t="s">
        <v>4975</v>
      </c>
      <c r="N497" s="2" t="s">
        <v>3570</v>
      </c>
      <c r="O497" s="2" t="s">
        <v>3638</v>
      </c>
      <c r="P497" s="2" t="s">
        <v>3638</v>
      </c>
      <c r="Q497" s="2" t="s">
        <v>3638</v>
      </c>
      <c r="R497" s="2" t="s">
        <v>3638</v>
      </c>
      <c r="S497" s="2" t="s">
        <v>3638</v>
      </c>
      <c r="T497" s="2" t="s">
        <v>3638</v>
      </c>
      <c r="U497" s="2" t="s">
        <v>3638</v>
      </c>
      <c r="V497" s="2" t="s">
        <v>3638</v>
      </c>
      <c r="W497" s="2" t="s">
        <v>3638</v>
      </c>
      <c r="X497" s="2" t="s">
        <v>3999</v>
      </c>
      <c r="Y497" s="2" t="s">
        <v>3899</v>
      </c>
      <c r="Z497" s="2" t="s">
        <v>3638</v>
      </c>
      <c r="AA497" s="2" t="s">
        <v>3638</v>
      </c>
      <c r="AB497" s="2" t="s">
        <v>3638</v>
      </c>
      <c r="AC497" s="2" t="s">
        <v>3638</v>
      </c>
      <c r="AD497" s="2" t="s">
        <v>3638</v>
      </c>
      <c r="AE497" s="2" t="s">
        <v>3638</v>
      </c>
      <c r="AF497" s="2" t="s">
        <v>3638</v>
      </c>
      <c r="AG497" s="2" t="s">
        <v>3638</v>
      </c>
      <c r="AH497" s="2" t="s">
        <v>3638</v>
      </c>
      <c r="AI497" s="2" t="s">
        <v>3638</v>
      </c>
      <c r="AJ497" s="2" t="s">
        <v>3638</v>
      </c>
      <c r="AK497" s="2" t="s">
        <v>3638</v>
      </c>
      <c r="AL497" s="2" t="s">
        <v>3573</v>
      </c>
      <c r="AM497">
        <v>25</v>
      </c>
      <c r="AN497">
        <v>12</v>
      </c>
      <c r="AO497">
        <v>21</v>
      </c>
      <c r="AP497">
        <v>14</v>
      </c>
      <c r="AQ497">
        <v>17</v>
      </c>
      <c r="AR497">
        <v>14</v>
      </c>
      <c r="AS497" t="s">
        <v>5035</v>
      </c>
    </row>
    <row r="498" spans="1:45" x14ac:dyDescent="0.25">
      <c r="A498" s="2" t="s">
        <v>2374</v>
      </c>
      <c r="B498">
        <v>14</v>
      </c>
      <c r="D49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78</v>
      </c>
      <c r="E498" s="3">
        <f>Units[[#This Row],[CR]]/Units[[#This Row],[Total Levels]]</f>
        <v>1.0714285714285714</v>
      </c>
      <c r="F498" s="2">
        <f>IF(Units[[#This Row],[MonsterLevels]]+Units[[#This Row],[ClassLevels]]=0,1,Units[[#This Row],[MonsterLevels]]+Units[[#This Row],[ClassLevels]])</f>
        <v>14</v>
      </c>
      <c r="G498">
        <v>15</v>
      </c>
      <c r="H498">
        <v>1</v>
      </c>
      <c r="I498" s="2" t="s">
        <v>3638</v>
      </c>
      <c r="J498" s="2" t="s">
        <v>3722</v>
      </c>
      <c r="K498" t="s">
        <v>5034</v>
      </c>
      <c r="L498" s="2" t="s">
        <v>3639</v>
      </c>
      <c r="M498" s="2" t="s">
        <v>1141</v>
      </c>
      <c r="N498" s="2" t="s">
        <v>3559</v>
      </c>
      <c r="O498" s="2" t="s">
        <v>3641</v>
      </c>
      <c r="P498" s="2" t="s">
        <v>4678</v>
      </c>
      <c r="Q498" s="2" t="s">
        <v>3638</v>
      </c>
      <c r="R498" s="2" t="s">
        <v>3638</v>
      </c>
      <c r="S498" s="2" t="s">
        <v>3638</v>
      </c>
      <c r="T498" s="2" t="s">
        <v>3638</v>
      </c>
      <c r="U498" s="2" t="s">
        <v>3638</v>
      </c>
      <c r="V498" s="2" t="s">
        <v>3638</v>
      </c>
      <c r="W498" s="2" t="s">
        <v>3638</v>
      </c>
      <c r="X498" s="2" t="s">
        <v>3558</v>
      </c>
      <c r="Y498" s="2" t="s">
        <v>3558</v>
      </c>
      <c r="Z498" s="2" t="s">
        <v>3638</v>
      </c>
      <c r="AA498" s="2" t="s">
        <v>3638</v>
      </c>
      <c r="AB498" s="2" t="s">
        <v>3638</v>
      </c>
      <c r="AC498" s="2" t="s">
        <v>4932</v>
      </c>
      <c r="AD498" s="2" t="s">
        <v>3638</v>
      </c>
      <c r="AE498" s="2" t="s">
        <v>3638</v>
      </c>
      <c r="AF498" s="2" t="s">
        <v>3638</v>
      </c>
      <c r="AG498" s="2" t="s">
        <v>3752</v>
      </c>
      <c r="AH498" s="2" t="s">
        <v>3671</v>
      </c>
      <c r="AI498" s="2" t="s">
        <v>3638</v>
      </c>
      <c r="AJ498" s="2" t="s">
        <v>3638</v>
      </c>
      <c r="AK498" s="2" t="s">
        <v>3672</v>
      </c>
      <c r="AL498" s="2" t="s">
        <v>3597</v>
      </c>
      <c r="AM498">
        <v>10</v>
      </c>
      <c r="AN498">
        <v>14</v>
      </c>
      <c r="AO498">
        <v>10</v>
      </c>
      <c r="AP498">
        <v>12</v>
      </c>
      <c r="AQ498">
        <v>12</v>
      </c>
      <c r="AR498">
        <v>20</v>
      </c>
      <c r="AS498" t="s">
        <v>5034</v>
      </c>
    </row>
    <row r="499" spans="1:45" x14ac:dyDescent="0.25">
      <c r="A499" s="2" t="s">
        <v>3531</v>
      </c>
      <c r="B499">
        <v>13</v>
      </c>
      <c r="D49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499" s="3">
        <f>Units[[#This Row],[CR]]/Units[[#This Row],[Total Levels]]</f>
        <v>0.92307692307692313</v>
      </c>
      <c r="F499" s="2">
        <f>IF(Units[[#This Row],[MonsterLevels]]+Units[[#This Row],[ClassLevels]]=0,1,Units[[#This Row],[MonsterLevels]]+Units[[#This Row],[ClassLevels]])</f>
        <v>13</v>
      </c>
      <c r="G499">
        <v>12</v>
      </c>
      <c r="H499">
        <v>1</v>
      </c>
      <c r="I499" s="2" t="s">
        <v>3638</v>
      </c>
      <c r="J499" s="2" t="s">
        <v>3722</v>
      </c>
      <c r="K499" t="s">
        <v>5034</v>
      </c>
      <c r="L499" s="2" t="s">
        <v>3639</v>
      </c>
      <c r="M499" s="2" t="s">
        <v>3744</v>
      </c>
      <c r="N499" s="2" t="s">
        <v>3559</v>
      </c>
      <c r="O499" s="2" t="s">
        <v>3641</v>
      </c>
      <c r="P499" s="2" t="s">
        <v>3745</v>
      </c>
      <c r="Q499" s="2" t="s">
        <v>3638</v>
      </c>
      <c r="R499" s="2" t="s">
        <v>3638</v>
      </c>
      <c r="S499" s="2" t="s">
        <v>3638</v>
      </c>
      <c r="T499" s="2" t="s">
        <v>3638</v>
      </c>
      <c r="U499" s="2" t="s">
        <v>3638</v>
      </c>
      <c r="V499" s="2" t="s">
        <v>3638</v>
      </c>
      <c r="W499" s="2" t="s">
        <v>3638</v>
      </c>
      <c r="X499" s="2" t="s">
        <v>3558</v>
      </c>
      <c r="Y499" s="2" t="s">
        <v>3558</v>
      </c>
      <c r="Z499" s="2" t="s">
        <v>3638</v>
      </c>
      <c r="AA499" s="2" t="s">
        <v>3638</v>
      </c>
      <c r="AB499" s="2" t="s">
        <v>3638</v>
      </c>
      <c r="AC499" s="2" t="s">
        <v>3638</v>
      </c>
      <c r="AD499" s="2" t="s">
        <v>3638</v>
      </c>
      <c r="AE499" s="2" t="s">
        <v>3638</v>
      </c>
      <c r="AF499" s="2" t="s">
        <v>3638</v>
      </c>
      <c r="AG499" s="2" t="s">
        <v>3638</v>
      </c>
      <c r="AH499" s="2" t="s">
        <v>3638</v>
      </c>
      <c r="AI499" s="2" t="s">
        <v>3638</v>
      </c>
      <c r="AJ499" s="2" t="s">
        <v>3638</v>
      </c>
      <c r="AK499" s="2" t="s">
        <v>3638</v>
      </c>
      <c r="AL499" s="2" t="s">
        <v>3573</v>
      </c>
      <c r="AM499">
        <v>8</v>
      </c>
      <c r="AN499">
        <v>14</v>
      </c>
      <c r="AO499">
        <v>13</v>
      </c>
      <c r="AP499">
        <v>15</v>
      </c>
      <c r="AQ499">
        <v>12</v>
      </c>
      <c r="AR499">
        <v>10</v>
      </c>
      <c r="AS499" t="s">
        <v>5034</v>
      </c>
    </row>
    <row r="500" spans="1:45" x14ac:dyDescent="0.25">
      <c r="A500" s="2" t="s">
        <v>3523</v>
      </c>
      <c r="B500">
        <v>13</v>
      </c>
      <c r="D50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150</v>
      </c>
      <c r="E500" s="3">
        <f>Units[[#This Row],[CR]]/Units[[#This Row],[Total Levels]]</f>
        <v>0.84615384615384615</v>
      </c>
      <c r="F500" s="2">
        <f>IF(Units[[#This Row],[MonsterLevels]]+Units[[#This Row],[ClassLevels]]=0,1,Units[[#This Row],[MonsterLevels]]+Units[[#This Row],[ClassLevels]])</f>
        <v>13</v>
      </c>
      <c r="G500">
        <v>11</v>
      </c>
      <c r="H500">
        <v>1</v>
      </c>
      <c r="I500" s="2" t="s">
        <v>3767</v>
      </c>
      <c r="J500" s="2" t="s">
        <v>3638</v>
      </c>
      <c r="K500" t="str">
        <f>IF(ISNUMBER(SEARCH("Demon", I500)), "Demon",IF(Units[[#This Row],[All.Column2.m_Faction]]="WildAnimals","Animal",""))</f>
        <v>Demon</v>
      </c>
      <c r="L500" s="2" t="s">
        <v>3639</v>
      </c>
      <c r="M500" s="2" t="s">
        <v>3768</v>
      </c>
      <c r="N500" s="2" t="s">
        <v>3559</v>
      </c>
      <c r="O500" s="2" t="s">
        <v>3641</v>
      </c>
      <c r="P500" s="2" t="s">
        <v>3769</v>
      </c>
      <c r="Q500" s="2" t="s">
        <v>3638</v>
      </c>
      <c r="R500" s="2" t="s">
        <v>3638</v>
      </c>
      <c r="S500" s="2" t="s">
        <v>3638</v>
      </c>
      <c r="T500" s="2" t="s">
        <v>3638</v>
      </c>
      <c r="U500" s="2" t="s">
        <v>3638</v>
      </c>
      <c r="V500" s="2" t="s">
        <v>3638</v>
      </c>
      <c r="W500" s="2" t="s">
        <v>3638</v>
      </c>
      <c r="X500" s="2" t="s">
        <v>3770</v>
      </c>
      <c r="Y500" s="2" t="s">
        <v>3558</v>
      </c>
      <c r="Z500" s="2" t="s">
        <v>3638</v>
      </c>
      <c r="AA500" s="2" t="s">
        <v>3638</v>
      </c>
      <c r="AB500" s="2" t="s">
        <v>3638</v>
      </c>
      <c r="AC500" s="2" t="s">
        <v>3638</v>
      </c>
      <c r="AD500" s="2" t="s">
        <v>3638</v>
      </c>
      <c r="AE500" s="2" t="s">
        <v>3638</v>
      </c>
      <c r="AF500" s="2" t="s">
        <v>3638</v>
      </c>
      <c r="AG500" s="2" t="s">
        <v>3638</v>
      </c>
      <c r="AH500" s="2" t="s">
        <v>3638</v>
      </c>
      <c r="AI500" s="2" t="s">
        <v>3638</v>
      </c>
      <c r="AJ500" s="2" t="s">
        <v>3638</v>
      </c>
      <c r="AK500" s="2" t="s">
        <v>3638</v>
      </c>
      <c r="AL500" s="2" t="s">
        <v>3573</v>
      </c>
      <c r="AM500">
        <v>30</v>
      </c>
      <c r="AN500">
        <v>21</v>
      </c>
      <c r="AO500">
        <v>32</v>
      </c>
      <c r="AP500">
        <v>22</v>
      </c>
      <c r="AQ500">
        <v>21</v>
      </c>
      <c r="AR500">
        <v>24</v>
      </c>
      <c r="AS500" t="s">
        <v>5029</v>
      </c>
    </row>
    <row r="501" spans="1:45" x14ac:dyDescent="0.25">
      <c r="A501" s="2" t="s">
        <v>3516</v>
      </c>
      <c r="B501">
        <v>13</v>
      </c>
      <c r="D50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501" s="3">
        <f>Units[[#This Row],[CR]]/Units[[#This Row],[Total Levels]]</f>
        <v>0.92307692307692313</v>
      </c>
      <c r="F501" s="2">
        <f>IF(Units[[#This Row],[MonsterLevels]]+Units[[#This Row],[ClassLevels]]=0,1,Units[[#This Row],[MonsterLevels]]+Units[[#This Row],[ClassLevels]])</f>
        <v>13</v>
      </c>
      <c r="G501">
        <v>12</v>
      </c>
      <c r="H501">
        <v>1</v>
      </c>
      <c r="I501" s="2" t="s">
        <v>3638</v>
      </c>
      <c r="J501" s="2" t="s">
        <v>3722</v>
      </c>
      <c r="K501" t="s">
        <v>5034</v>
      </c>
      <c r="L501" s="2" t="s">
        <v>3639</v>
      </c>
      <c r="M501" s="2" t="s">
        <v>3783</v>
      </c>
      <c r="N501" s="2" t="s">
        <v>3559</v>
      </c>
      <c r="O501" s="2" t="s">
        <v>3641</v>
      </c>
      <c r="P501" s="2" t="s">
        <v>3784</v>
      </c>
      <c r="Q501" s="2" t="s">
        <v>3638</v>
      </c>
      <c r="R501" s="2" t="s">
        <v>3638</v>
      </c>
      <c r="S501" s="2" t="s">
        <v>3638</v>
      </c>
      <c r="T501" s="2" t="s">
        <v>3638</v>
      </c>
      <c r="U501" s="2" t="s">
        <v>3638</v>
      </c>
      <c r="V501" s="2" t="s">
        <v>3638</v>
      </c>
      <c r="W501" s="2" t="s">
        <v>3638</v>
      </c>
      <c r="X501" s="2" t="s">
        <v>3558</v>
      </c>
      <c r="Y501" s="2" t="s">
        <v>3558</v>
      </c>
      <c r="Z501" s="2" t="s">
        <v>3638</v>
      </c>
      <c r="AA501" s="2" t="s">
        <v>3638</v>
      </c>
      <c r="AB501" s="2" t="s">
        <v>3638</v>
      </c>
      <c r="AC501" s="2" t="s">
        <v>3638</v>
      </c>
      <c r="AD501" s="2" t="s">
        <v>3638</v>
      </c>
      <c r="AE501" s="2" t="s">
        <v>3638</v>
      </c>
      <c r="AF501" s="2" t="s">
        <v>3638</v>
      </c>
      <c r="AG501" s="2" t="s">
        <v>3638</v>
      </c>
      <c r="AH501" s="2" t="s">
        <v>3638</v>
      </c>
      <c r="AI501" s="2" t="s">
        <v>3638</v>
      </c>
      <c r="AJ501" s="2" t="s">
        <v>3638</v>
      </c>
      <c r="AK501" s="2" t="s">
        <v>3638</v>
      </c>
      <c r="AL501" s="2" t="s">
        <v>3573</v>
      </c>
      <c r="AM501">
        <v>8</v>
      </c>
      <c r="AN501">
        <v>14</v>
      </c>
      <c r="AO501">
        <v>14</v>
      </c>
      <c r="AP501">
        <v>9</v>
      </c>
      <c r="AQ501">
        <v>10</v>
      </c>
      <c r="AR501">
        <v>17</v>
      </c>
      <c r="AS501" t="s">
        <v>5034</v>
      </c>
    </row>
    <row r="502" spans="1:45" x14ac:dyDescent="0.25">
      <c r="A502" s="2" t="s">
        <v>3515</v>
      </c>
      <c r="B502">
        <v>13</v>
      </c>
      <c r="D50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502" s="3">
        <f>Units[[#This Row],[CR]]/Units[[#This Row],[Total Levels]]</f>
        <v>0.92307692307692313</v>
      </c>
      <c r="F502" s="2">
        <f>IF(Units[[#This Row],[MonsterLevels]]+Units[[#This Row],[ClassLevels]]=0,1,Units[[#This Row],[MonsterLevels]]+Units[[#This Row],[ClassLevels]])</f>
        <v>13</v>
      </c>
      <c r="G502">
        <v>12</v>
      </c>
      <c r="H502">
        <v>1</v>
      </c>
      <c r="I502" s="2" t="s">
        <v>3638</v>
      </c>
      <c r="J502" s="2" t="s">
        <v>3722</v>
      </c>
      <c r="K502" t="s">
        <v>5034</v>
      </c>
      <c r="L502" s="2" t="s">
        <v>3639</v>
      </c>
      <c r="M502" s="2" t="s">
        <v>3783</v>
      </c>
      <c r="N502" s="2" t="s">
        <v>3559</v>
      </c>
      <c r="O502" s="2" t="s">
        <v>3641</v>
      </c>
      <c r="P502" s="2" t="s">
        <v>3784</v>
      </c>
      <c r="Q502" s="2" t="s">
        <v>3638</v>
      </c>
      <c r="R502" s="2" t="s">
        <v>3638</v>
      </c>
      <c r="S502" s="2" t="s">
        <v>3638</v>
      </c>
      <c r="T502" s="2" t="s">
        <v>3638</v>
      </c>
      <c r="U502" s="2" t="s">
        <v>3638</v>
      </c>
      <c r="V502" s="2" t="s">
        <v>3638</v>
      </c>
      <c r="W502" s="2" t="s">
        <v>3638</v>
      </c>
      <c r="X502" s="2" t="s">
        <v>3558</v>
      </c>
      <c r="Y502" s="2" t="s">
        <v>3558</v>
      </c>
      <c r="Z502" s="2" t="s">
        <v>3751</v>
      </c>
      <c r="AA502" s="2" t="s">
        <v>3638</v>
      </c>
      <c r="AB502" s="2" t="s">
        <v>3638</v>
      </c>
      <c r="AC502" s="2" t="s">
        <v>3638</v>
      </c>
      <c r="AD502" s="2" t="s">
        <v>3638</v>
      </c>
      <c r="AE502" s="2" t="s">
        <v>3638</v>
      </c>
      <c r="AF502" s="2" t="s">
        <v>3638</v>
      </c>
      <c r="AG502" s="2" t="s">
        <v>3638</v>
      </c>
      <c r="AH502" s="2" t="s">
        <v>3638</v>
      </c>
      <c r="AI502" s="2" t="s">
        <v>3638</v>
      </c>
      <c r="AJ502" s="2" t="s">
        <v>3638</v>
      </c>
      <c r="AK502" s="2" t="s">
        <v>3638</v>
      </c>
      <c r="AL502" s="2" t="s">
        <v>3573</v>
      </c>
      <c r="AM502">
        <v>8</v>
      </c>
      <c r="AN502">
        <v>14</v>
      </c>
      <c r="AO502">
        <v>14</v>
      </c>
      <c r="AP502">
        <v>9</v>
      </c>
      <c r="AQ502">
        <v>10</v>
      </c>
      <c r="AR502">
        <v>17</v>
      </c>
      <c r="AS502" t="s">
        <v>5034</v>
      </c>
    </row>
    <row r="503" spans="1:45" x14ac:dyDescent="0.25">
      <c r="A503" s="2" t="s">
        <v>3451</v>
      </c>
      <c r="B503">
        <v>13</v>
      </c>
      <c r="D50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103</v>
      </c>
      <c r="E503" s="3">
        <f>Units[[#This Row],[CR]]/Units[[#This Row],[Total Levels]]</f>
        <v>0.76923076923076927</v>
      </c>
      <c r="F503" s="2">
        <f>IF(Units[[#This Row],[MonsterLevels]]+Units[[#This Row],[ClassLevels]]=0,1,Units[[#This Row],[MonsterLevels]]+Units[[#This Row],[ClassLevels]])</f>
        <v>13</v>
      </c>
      <c r="G503">
        <v>10</v>
      </c>
      <c r="H503">
        <v>1</v>
      </c>
      <c r="I503" s="2" t="s">
        <v>3916</v>
      </c>
      <c r="J503" s="2" t="s">
        <v>3638</v>
      </c>
      <c r="K503" t="s">
        <v>5033</v>
      </c>
      <c r="L503" s="2" t="s">
        <v>3639</v>
      </c>
      <c r="M503" s="2" t="s">
        <v>3917</v>
      </c>
      <c r="N503" s="2" t="s">
        <v>3570</v>
      </c>
      <c r="O503" s="2" t="s">
        <v>3638</v>
      </c>
      <c r="P503" s="2" t="s">
        <v>3638</v>
      </c>
      <c r="Q503" s="2" t="s">
        <v>3638</v>
      </c>
      <c r="R503" s="2" t="s">
        <v>3638</v>
      </c>
      <c r="S503" s="2" t="s">
        <v>3638</v>
      </c>
      <c r="T503" s="2" t="s">
        <v>3638</v>
      </c>
      <c r="U503" s="2" t="s">
        <v>3638</v>
      </c>
      <c r="V503" s="2" t="s">
        <v>3638</v>
      </c>
      <c r="W503" s="2" t="s">
        <v>3638</v>
      </c>
      <c r="X503" s="2" t="s">
        <v>3918</v>
      </c>
      <c r="Y503" s="2" t="s">
        <v>3558</v>
      </c>
      <c r="Z503" s="2" t="s">
        <v>3638</v>
      </c>
      <c r="AA503" s="2" t="s">
        <v>3638</v>
      </c>
      <c r="AB503" s="2" t="s">
        <v>3638</v>
      </c>
      <c r="AC503" s="2" t="s">
        <v>3638</v>
      </c>
      <c r="AD503" s="2" t="s">
        <v>3638</v>
      </c>
      <c r="AE503" s="2" t="s">
        <v>3638</v>
      </c>
      <c r="AF503" s="2" t="s">
        <v>3638</v>
      </c>
      <c r="AG503" s="2" t="s">
        <v>3638</v>
      </c>
      <c r="AH503" s="2" t="s">
        <v>3638</v>
      </c>
      <c r="AI503" s="2" t="s">
        <v>3638</v>
      </c>
      <c r="AJ503" s="2" t="s">
        <v>3638</v>
      </c>
      <c r="AK503" s="2" t="s">
        <v>3638</v>
      </c>
      <c r="AL503" s="2" t="s">
        <v>3573</v>
      </c>
      <c r="AM503">
        <v>24</v>
      </c>
      <c r="AN503">
        <v>31</v>
      </c>
      <c r="AO503">
        <v>18</v>
      </c>
      <c r="AP503">
        <v>8</v>
      </c>
      <c r="AQ503">
        <v>11</v>
      </c>
      <c r="AR503">
        <v>11</v>
      </c>
      <c r="AS503" t="s">
        <v>5033</v>
      </c>
    </row>
    <row r="504" spans="1:45" x14ac:dyDescent="0.25">
      <c r="A504" s="2" t="s">
        <v>3450</v>
      </c>
      <c r="B504">
        <v>13</v>
      </c>
      <c r="D50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89</v>
      </c>
      <c r="E504" s="3">
        <f>Units[[#This Row],[CR]]/Units[[#This Row],[Total Levels]]</f>
        <v>0.76923076923076927</v>
      </c>
      <c r="F504" s="2">
        <f>IF(Units[[#This Row],[MonsterLevels]]+Units[[#This Row],[ClassLevels]]=0,1,Units[[#This Row],[MonsterLevels]]+Units[[#This Row],[ClassLevels]])</f>
        <v>13</v>
      </c>
      <c r="G504">
        <v>10</v>
      </c>
      <c r="H504">
        <v>1</v>
      </c>
      <c r="I504" s="2" t="s">
        <v>3919</v>
      </c>
      <c r="J504" s="2" t="s">
        <v>3638</v>
      </c>
      <c r="K504" t="s">
        <v>5033</v>
      </c>
      <c r="L504" s="2" t="s">
        <v>3639</v>
      </c>
      <c r="M504" s="2" t="s">
        <v>3920</v>
      </c>
      <c r="N504" s="2" t="s">
        <v>3570</v>
      </c>
      <c r="O504" s="2" t="s">
        <v>3638</v>
      </c>
      <c r="P504" s="2" t="s">
        <v>3638</v>
      </c>
      <c r="Q504" s="2" t="s">
        <v>3638</v>
      </c>
      <c r="R504" s="2" t="s">
        <v>3638</v>
      </c>
      <c r="S504" s="2" t="s">
        <v>3638</v>
      </c>
      <c r="T504" s="2" t="s">
        <v>3638</v>
      </c>
      <c r="U504" s="2" t="s">
        <v>3638</v>
      </c>
      <c r="V504" s="2" t="s">
        <v>3638</v>
      </c>
      <c r="W504" s="2" t="s">
        <v>3638</v>
      </c>
      <c r="X504" s="2" t="s">
        <v>3921</v>
      </c>
      <c r="Y504" s="2" t="s">
        <v>3558</v>
      </c>
      <c r="Z504" s="2" t="s">
        <v>3638</v>
      </c>
      <c r="AA504" s="2" t="s">
        <v>3638</v>
      </c>
      <c r="AB504" s="2" t="s">
        <v>3638</v>
      </c>
      <c r="AC504" s="2" t="s">
        <v>3638</v>
      </c>
      <c r="AD504" s="2" t="s">
        <v>3638</v>
      </c>
      <c r="AE504" s="2" t="s">
        <v>3638</v>
      </c>
      <c r="AF504" s="2" t="s">
        <v>3638</v>
      </c>
      <c r="AG504" s="2" t="s">
        <v>3638</v>
      </c>
      <c r="AH504" s="2" t="s">
        <v>3638</v>
      </c>
      <c r="AI504" s="2" t="s">
        <v>3638</v>
      </c>
      <c r="AJ504" s="2" t="s">
        <v>3638</v>
      </c>
      <c r="AK504" s="2" t="s">
        <v>3638</v>
      </c>
      <c r="AL504" s="2" t="s">
        <v>3573</v>
      </c>
      <c r="AM504">
        <v>30</v>
      </c>
      <c r="AN504">
        <v>8</v>
      </c>
      <c r="AO504">
        <v>21</v>
      </c>
      <c r="AP504">
        <v>8</v>
      </c>
      <c r="AQ504">
        <v>11</v>
      </c>
      <c r="AR504">
        <v>11</v>
      </c>
      <c r="AS504" t="s">
        <v>5033</v>
      </c>
    </row>
    <row r="505" spans="1:45" x14ac:dyDescent="0.25">
      <c r="A505" s="2" t="s">
        <v>3449</v>
      </c>
      <c r="B505">
        <v>13</v>
      </c>
      <c r="D50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99</v>
      </c>
      <c r="E505" s="3">
        <f>Units[[#This Row],[CR]]/Units[[#This Row],[Total Levels]]</f>
        <v>0.76923076923076927</v>
      </c>
      <c r="F505" s="2">
        <f>IF(Units[[#This Row],[MonsterLevels]]+Units[[#This Row],[ClassLevels]]=0,1,Units[[#This Row],[MonsterLevels]]+Units[[#This Row],[ClassLevels]])</f>
        <v>13</v>
      </c>
      <c r="G505">
        <v>10</v>
      </c>
      <c r="H505">
        <v>1</v>
      </c>
      <c r="I505" s="2" t="s">
        <v>3922</v>
      </c>
      <c r="J505" s="2" t="s">
        <v>3638</v>
      </c>
      <c r="K505" t="s">
        <v>5033</v>
      </c>
      <c r="L505" s="2" t="s">
        <v>3639</v>
      </c>
      <c r="M505" s="2" t="s">
        <v>3923</v>
      </c>
      <c r="N505" s="2" t="s">
        <v>3570</v>
      </c>
      <c r="O505" s="2" t="s">
        <v>3638</v>
      </c>
      <c r="P505" s="2" t="s">
        <v>3638</v>
      </c>
      <c r="Q505" s="2" t="s">
        <v>3638</v>
      </c>
      <c r="R505" s="2" t="s">
        <v>3638</v>
      </c>
      <c r="S505" s="2" t="s">
        <v>3638</v>
      </c>
      <c r="T505" s="2" t="s">
        <v>3638</v>
      </c>
      <c r="U505" s="2" t="s">
        <v>3638</v>
      </c>
      <c r="V505" s="2" t="s">
        <v>3638</v>
      </c>
      <c r="W505" s="2" t="s">
        <v>3638</v>
      </c>
      <c r="X505" s="2" t="s">
        <v>3924</v>
      </c>
      <c r="Y505" s="2" t="s">
        <v>3558</v>
      </c>
      <c r="Z505" s="2" t="s">
        <v>3638</v>
      </c>
      <c r="AA505" s="2" t="s">
        <v>3638</v>
      </c>
      <c r="AB505" s="2" t="s">
        <v>3638</v>
      </c>
      <c r="AC505" s="2" t="s">
        <v>3638</v>
      </c>
      <c r="AD505" s="2" t="s">
        <v>3638</v>
      </c>
      <c r="AE505" s="2" t="s">
        <v>3638</v>
      </c>
      <c r="AF505" s="2" t="s">
        <v>3638</v>
      </c>
      <c r="AG505" s="2" t="s">
        <v>3638</v>
      </c>
      <c r="AH505" s="2" t="s">
        <v>3638</v>
      </c>
      <c r="AI505" s="2" t="s">
        <v>3638</v>
      </c>
      <c r="AJ505" s="2" t="s">
        <v>3638</v>
      </c>
      <c r="AK505" s="2" t="s">
        <v>3638</v>
      </c>
      <c r="AL505" s="2" t="s">
        <v>3573</v>
      </c>
      <c r="AM505">
        <v>24</v>
      </c>
      <c r="AN505">
        <v>27</v>
      </c>
      <c r="AO505">
        <v>18</v>
      </c>
      <c r="AP505">
        <v>8</v>
      </c>
      <c r="AQ505">
        <v>11</v>
      </c>
      <c r="AR505">
        <v>11</v>
      </c>
      <c r="AS505" t="s">
        <v>5033</v>
      </c>
    </row>
    <row r="506" spans="1:45" x14ac:dyDescent="0.25">
      <c r="A506" s="2" t="s">
        <v>3442</v>
      </c>
      <c r="B506">
        <v>13</v>
      </c>
      <c r="D50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97</v>
      </c>
      <c r="E506" s="3">
        <f>Units[[#This Row],[CR]]/Units[[#This Row],[Total Levels]]</f>
        <v>0.76923076923076927</v>
      </c>
      <c r="F506" s="2">
        <f>IF(Units[[#This Row],[MonsterLevels]]+Units[[#This Row],[ClassLevels]]=0,1,Units[[#This Row],[MonsterLevels]]+Units[[#This Row],[ClassLevels]])</f>
        <v>13</v>
      </c>
      <c r="G506">
        <v>10</v>
      </c>
      <c r="H506">
        <v>1</v>
      </c>
      <c r="I506" s="2" t="s">
        <v>3944</v>
      </c>
      <c r="J506" s="2" t="s">
        <v>3638</v>
      </c>
      <c r="K506" t="s">
        <v>5033</v>
      </c>
      <c r="L506" s="2" t="s">
        <v>3639</v>
      </c>
      <c r="M506" s="2" t="s">
        <v>3945</v>
      </c>
      <c r="N506" s="2" t="s">
        <v>3570</v>
      </c>
      <c r="O506" s="2" t="s">
        <v>3638</v>
      </c>
      <c r="P506" s="2" t="s">
        <v>3638</v>
      </c>
      <c r="Q506" s="2" t="s">
        <v>3638</v>
      </c>
      <c r="R506" s="2" t="s">
        <v>3638</v>
      </c>
      <c r="S506" s="2" t="s">
        <v>3638</v>
      </c>
      <c r="T506" s="2" t="s">
        <v>3638</v>
      </c>
      <c r="U506" s="2" t="s">
        <v>3638</v>
      </c>
      <c r="V506" s="2" t="s">
        <v>3638</v>
      </c>
      <c r="W506" s="2" t="s">
        <v>3638</v>
      </c>
      <c r="X506" s="2" t="s">
        <v>3946</v>
      </c>
      <c r="Y506" s="2" t="s">
        <v>3558</v>
      </c>
      <c r="Z506" s="2" t="s">
        <v>3638</v>
      </c>
      <c r="AA506" s="2" t="s">
        <v>3638</v>
      </c>
      <c r="AB506" s="2" t="s">
        <v>3638</v>
      </c>
      <c r="AC506" s="2" t="s">
        <v>3638</v>
      </c>
      <c r="AD506" s="2" t="s">
        <v>3638</v>
      </c>
      <c r="AE506" s="2" t="s">
        <v>3638</v>
      </c>
      <c r="AF506" s="2" t="s">
        <v>3638</v>
      </c>
      <c r="AG506" s="2" t="s">
        <v>3638</v>
      </c>
      <c r="AH506" s="2" t="s">
        <v>3638</v>
      </c>
      <c r="AI506" s="2" t="s">
        <v>3638</v>
      </c>
      <c r="AJ506" s="2" t="s">
        <v>3638</v>
      </c>
      <c r="AK506" s="2" t="s">
        <v>3638</v>
      </c>
      <c r="AL506" s="2" t="s">
        <v>3573</v>
      </c>
      <c r="AM506">
        <v>28</v>
      </c>
      <c r="AN506">
        <v>20</v>
      </c>
      <c r="AO506">
        <v>19</v>
      </c>
      <c r="AP506">
        <v>8</v>
      </c>
      <c r="AQ506">
        <v>11</v>
      </c>
      <c r="AR506">
        <v>11</v>
      </c>
      <c r="AS506" t="s">
        <v>5033</v>
      </c>
    </row>
    <row r="507" spans="1:45" x14ac:dyDescent="0.25">
      <c r="A507" s="2" t="s">
        <v>3440</v>
      </c>
      <c r="B507">
        <v>13</v>
      </c>
      <c r="D50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91</v>
      </c>
      <c r="E507" s="3">
        <f>Units[[#This Row],[CR]]/Units[[#This Row],[Total Levels]]</f>
        <v>0.76923076923076927</v>
      </c>
      <c r="F507" s="2">
        <f>IF(Units[[#This Row],[MonsterLevels]]+Units[[#This Row],[ClassLevels]]=0,1,Units[[#This Row],[MonsterLevels]]+Units[[#This Row],[ClassLevels]])</f>
        <v>13</v>
      </c>
      <c r="G507">
        <v>10</v>
      </c>
      <c r="H507">
        <v>1</v>
      </c>
      <c r="I507" s="2" t="s">
        <v>3949</v>
      </c>
      <c r="J507" s="2" t="s">
        <v>3638</v>
      </c>
      <c r="K507" t="s">
        <v>5036</v>
      </c>
      <c r="L507" s="2" t="s">
        <v>3639</v>
      </c>
      <c r="M507" s="2" t="s">
        <v>3950</v>
      </c>
      <c r="N507" s="2" t="s">
        <v>3570</v>
      </c>
      <c r="O507" s="2" t="s">
        <v>3638</v>
      </c>
      <c r="P507" s="2" t="s">
        <v>3638</v>
      </c>
      <c r="Q507" s="2" t="s">
        <v>3638</v>
      </c>
      <c r="R507" s="2" t="s">
        <v>3638</v>
      </c>
      <c r="S507" s="2" t="s">
        <v>3638</v>
      </c>
      <c r="T507" s="2" t="s">
        <v>3638</v>
      </c>
      <c r="U507" s="2" t="s">
        <v>3638</v>
      </c>
      <c r="V507" s="2" t="s">
        <v>3638</v>
      </c>
      <c r="W507" s="2" t="s">
        <v>3638</v>
      </c>
      <c r="X507" s="2" t="s">
        <v>3951</v>
      </c>
      <c r="Y507" s="2" t="s">
        <v>3558</v>
      </c>
      <c r="Z507" s="2" t="s">
        <v>3638</v>
      </c>
      <c r="AA507" s="2" t="s">
        <v>3638</v>
      </c>
      <c r="AB507" s="2" t="s">
        <v>3638</v>
      </c>
      <c r="AC507" s="2" t="s">
        <v>3638</v>
      </c>
      <c r="AD507" s="2" t="s">
        <v>3638</v>
      </c>
      <c r="AE507" s="2" t="s">
        <v>3638</v>
      </c>
      <c r="AF507" s="2" t="s">
        <v>3638</v>
      </c>
      <c r="AG507" s="2" t="s">
        <v>3638</v>
      </c>
      <c r="AH507" s="2" t="s">
        <v>3638</v>
      </c>
      <c r="AI507" s="2" t="s">
        <v>3638</v>
      </c>
      <c r="AJ507" s="2" t="s">
        <v>3638</v>
      </c>
      <c r="AK507" s="2" t="s">
        <v>3638</v>
      </c>
      <c r="AL507" s="2" t="s">
        <v>3573</v>
      </c>
      <c r="AM507">
        <v>29</v>
      </c>
      <c r="AN507">
        <v>18</v>
      </c>
      <c r="AO507">
        <v>25</v>
      </c>
      <c r="AP507">
        <v>1</v>
      </c>
      <c r="AQ507">
        <v>12</v>
      </c>
      <c r="AR507">
        <v>6</v>
      </c>
      <c r="AS507" t="s">
        <v>5036</v>
      </c>
    </row>
    <row r="508" spans="1:45" x14ac:dyDescent="0.25">
      <c r="A508" s="2" t="s">
        <v>3437</v>
      </c>
      <c r="B508">
        <v>13</v>
      </c>
      <c r="D50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85</v>
      </c>
      <c r="E508" s="3">
        <f>Units[[#This Row],[CR]]/Units[[#This Row],[Total Levels]]</f>
        <v>0.76923076923076927</v>
      </c>
      <c r="F508" s="2">
        <f>IF(Units[[#This Row],[MonsterLevels]]+Units[[#This Row],[ClassLevels]]=0,1,Units[[#This Row],[MonsterLevels]]+Units[[#This Row],[ClassLevels]])</f>
        <v>13</v>
      </c>
      <c r="G508">
        <v>10</v>
      </c>
      <c r="H508">
        <v>1</v>
      </c>
      <c r="I508" s="2" t="s">
        <v>3956</v>
      </c>
      <c r="J508" s="2" t="s">
        <v>3638</v>
      </c>
      <c r="K508" t="s">
        <v>5034</v>
      </c>
      <c r="L508" s="2" t="s">
        <v>3639</v>
      </c>
      <c r="M508" s="2" t="s">
        <v>3957</v>
      </c>
      <c r="N508" s="2" t="s">
        <v>3569</v>
      </c>
      <c r="O508" s="2" t="s">
        <v>3641</v>
      </c>
      <c r="P508" s="2" t="s">
        <v>3762</v>
      </c>
      <c r="Q508" s="2" t="s">
        <v>3638</v>
      </c>
      <c r="R508" s="2" t="s">
        <v>3638</v>
      </c>
      <c r="S508" s="2" t="s">
        <v>3638</v>
      </c>
      <c r="T508" s="2" t="s">
        <v>3638</v>
      </c>
      <c r="U508" s="2" t="s">
        <v>3638</v>
      </c>
      <c r="V508" s="2" t="s">
        <v>3638</v>
      </c>
      <c r="W508" s="2" t="s">
        <v>3638</v>
      </c>
      <c r="X508" s="2" t="s">
        <v>3558</v>
      </c>
      <c r="Y508" s="2" t="s">
        <v>3558</v>
      </c>
      <c r="Z508" s="2" t="s">
        <v>3763</v>
      </c>
      <c r="AA508" s="2" t="s">
        <v>3638</v>
      </c>
      <c r="AB508" s="2" t="s">
        <v>3638</v>
      </c>
      <c r="AC508" s="2" t="s">
        <v>3638</v>
      </c>
      <c r="AD508" s="2" t="s">
        <v>3638</v>
      </c>
      <c r="AE508" s="2" t="s">
        <v>3638</v>
      </c>
      <c r="AF508" s="2" t="s">
        <v>3638</v>
      </c>
      <c r="AG508" s="2" t="s">
        <v>3638</v>
      </c>
      <c r="AH508" s="2" t="s">
        <v>3638</v>
      </c>
      <c r="AI508" s="2" t="s">
        <v>3638</v>
      </c>
      <c r="AJ508" s="2" t="s">
        <v>3638</v>
      </c>
      <c r="AK508" s="2" t="s">
        <v>3638</v>
      </c>
      <c r="AL508" s="2" t="s">
        <v>3573</v>
      </c>
      <c r="AM508">
        <v>29</v>
      </c>
      <c r="AN508">
        <v>10</v>
      </c>
      <c r="AO508">
        <v>21</v>
      </c>
      <c r="AP508">
        <v>6</v>
      </c>
      <c r="AQ508">
        <v>14</v>
      </c>
      <c r="AR508">
        <v>5</v>
      </c>
      <c r="AS508" t="s">
        <v>5034</v>
      </c>
    </row>
    <row r="509" spans="1:45" x14ac:dyDescent="0.25">
      <c r="A509" s="2" t="s">
        <v>3418</v>
      </c>
      <c r="B509">
        <v>13</v>
      </c>
      <c r="D50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137</v>
      </c>
      <c r="E509" s="3">
        <f>Units[[#This Row],[CR]]/Units[[#This Row],[Total Levels]]</f>
        <v>0.84615384615384615</v>
      </c>
      <c r="F509" s="2">
        <f>IF(Units[[#This Row],[MonsterLevels]]+Units[[#This Row],[ClassLevels]]=0,1,Units[[#This Row],[MonsterLevels]]+Units[[#This Row],[ClassLevels]])</f>
        <v>13</v>
      </c>
      <c r="G509">
        <v>11</v>
      </c>
      <c r="H509">
        <v>1</v>
      </c>
      <c r="I509" s="2" t="s">
        <v>3767</v>
      </c>
      <c r="J509" s="2" t="s">
        <v>3638</v>
      </c>
      <c r="K509" t="str">
        <f>IF(ISNUMBER(SEARCH("Demon", I509)), "Demon",IF(Units[[#This Row],[All.Column2.m_Faction]]="WildAnimals","Animal",""))</f>
        <v>Demon</v>
      </c>
      <c r="L509" s="2" t="s">
        <v>3639</v>
      </c>
      <c r="M509" s="2" t="s">
        <v>3768</v>
      </c>
      <c r="N509" s="2" t="s">
        <v>3559</v>
      </c>
      <c r="O509" s="2" t="s">
        <v>3641</v>
      </c>
      <c r="P509" s="2" t="s">
        <v>3707</v>
      </c>
      <c r="Q509" s="2" t="s">
        <v>3707</v>
      </c>
      <c r="R509" s="2" t="s">
        <v>3638</v>
      </c>
      <c r="S509" s="2" t="s">
        <v>3638</v>
      </c>
      <c r="T509" s="2" t="s">
        <v>3638</v>
      </c>
      <c r="U509" s="2" t="s">
        <v>3638</v>
      </c>
      <c r="V509" s="2" t="s">
        <v>3638</v>
      </c>
      <c r="W509" s="2" t="s">
        <v>3638</v>
      </c>
      <c r="X509" s="2" t="s">
        <v>3770</v>
      </c>
      <c r="Y509" s="2" t="s">
        <v>3558</v>
      </c>
      <c r="Z509" s="2" t="s">
        <v>3638</v>
      </c>
      <c r="AA509" s="2" t="s">
        <v>3638</v>
      </c>
      <c r="AB509" s="2" t="s">
        <v>3638</v>
      </c>
      <c r="AC509" s="2" t="s">
        <v>3638</v>
      </c>
      <c r="AD509" s="2" t="s">
        <v>3638</v>
      </c>
      <c r="AE509" s="2" t="s">
        <v>3638</v>
      </c>
      <c r="AF509" s="2" t="s">
        <v>3638</v>
      </c>
      <c r="AG509" s="2" t="s">
        <v>3638</v>
      </c>
      <c r="AH509" s="2" t="s">
        <v>3638</v>
      </c>
      <c r="AI509" s="2" t="s">
        <v>3638</v>
      </c>
      <c r="AJ509" s="2" t="s">
        <v>3638</v>
      </c>
      <c r="AK509" s="2" t="s">
        <v>3638</v>
      </c>
      <c r="AL509" s="2" t="s">
        <v>3573</v>
      </c>
      <c r="AM509">
        <v>29</v>
      </c>
      <c r="AN509">
        <v>21</v>
      </c>
      <c r="AO509">
        <v>32</v>
      </c>
      <c r="AP509">
        <v>18</v>
      </c>
      <c r="AQ509">
        <v>17</v>
      </c>
      <c r="AR509">
        <v>20</v>
      </c>
      <c r="AS509" t="s">
        <v>5029</v>
      </c>
    </row>
    <row r="510" spans="1:45" x14ac:dyDescent="0.25">
      <c r="A510" s="2" t="s">
        <v>3416</v>
      </c>
      <c r="B510">
        <v>13</v>
      </c>
      <c r="D51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133</v>
      </c>
      <c r="E510" s="3">
        <f>Units[[#This Row],[CR]]/Units[[#This Row],[Total Levels]]</f>
        <v>0.84615384615384615</v>
      </c>
      <c r="F510" s="2">
        <f>IF(Units[[#This Row],[MonsterLevels]]+Units[[#This Row],[ClassLevels]]=0,1,Units[[#This Row],[MonsterLevels]]+Units[[#This Row],[ClassLevels]])</f>
        <v>13</v>
      </c>
      <c r="G510">
        <v>11</v>
      </c>
      <c r="H510">
        <v>1</v>
      </c>
      <c r="I510" s="2" t="s">
        <v>3789</v>
      </c>
      <c r="J510" s="2" t="s">
        <v>3638</v>
      </c>
      <c r="K510" t="s">
        <v>5024</v>
      </c>
      <c r="L510" s="2" t="s">
        <v>3639</v>
      </c>
      <c r="M510" s="2" t="s">
        <v>4000</v>
      </c>
      <c r="N510" s="2" t="s">
        <v>3570</v>
      </c>
      <c r="O510" s="2" t="s">
        <v>3638</v>
      </c>
      <c r="P510" s="2" t="s">
        <v>3638</v>
      </c>
      <c r="Q510" s="2" t="s">
        <v>3638</v>
      </c>
      <c r="R510" s="2" t="s">
        <v>3638</v>
      </c>
      <c r="S510" s="2" t="s">
        <v>3638</v>
      </c>
      <c r="T510" s="2" t="s">
        <v>3638</v>
      </c>
      <c r="U510" s="2" t="s">
        <v>3638</v>
      </c>
      <c r="V510" s="2" t="s">
        <v>3638</v>
      </c>
      <c r="W510" s="2" t="s">
        <v>3638</v>
      </c>
      <c r="X510" s="2" t="s">
        <v>3791</v>
      </c>
      <c r="Y510" s="2" t="s">
        <v>3558</v>
      </c>
      <c r="Z510" s="2" t="s">
        <v>3638</v>
      </c>
      <c r="AA510" s="2" t="s">
        <v>3638</v>
      </c>
      <c r="AB510" s="2" t="s">
        <v>3638</v>
      </c>
      <c r="AC510" s="2" t="s">
        <v>3638</v>
      </c>
      <c r="AD510" s="2" t="s">
        <v>3638</v>
      </c>
      <c r="AE510" s="2" t="s">
        <v>3638</v>
      </c>
      <c r="AF510" s="2" t="s">
        <v>3638</v>
      </c>
      <c r="AG510" s="2" t="s">
        <v>3638</v>
      </c>
      <c r="AH510" s="2" t="s">
        <v>3638</v>
      </c>
      <c r="AI510" s="2" t="s">
        <v>3638</v>
      </c>
      <c r="AJ510" s="2" t="s">
        <v>3638</v>
      </c>
      <c r="AK510" s="2" t="s">
        <v>3638</v>
      </c>
      <c r="AL510" s="2" t="s">
        <v>3573</v>
      </c>
      <c r="AM510">
        <v>37</v>
      </c>
      <c r="AN510">
        <v>12</v>
      </c>
      <c r="AO510">
        <v>29</v>
      </c>
      <c r="AP510">
        <v>16</v>
      </c>
      <c r="AQ510">
        <v>20</v>
      </c>
      <c r="AR510">
        <v>19</v>
      </c>
      <c r="AS510" t="s">
        <v>5024</v>
      </c>
    </row>
    <row r="511" spans="1:45" x14ac:dyDescent="0.25">
      <c r="A511" s="2" t="s">
        <v>3411</v>
      </c>
      <c r="B511">
        <v>13</v>
      </c>
      <c r="D51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115</v>
      </c>
      <c r="E511" s="3">
        <f>Units[[#This Row],[CR]]/Units[[#This Row],[Total Levels]]</f>
        <v>0.84615384615384615</v>
      </c>
      <c r="F511" s="2">
        <f>IF(Units[[#This Row],[MonsterLevels]]+Units[[#This Row],[ClassLevels]]=0,1,Units[[#This Row],[MonsterLevels]]+Units[[#This Row],[ClassLevels]])</f>
        <v>13</v>
      </c>
      <c r="G511">
        <v>11</v>
      </c>
      <c r="H511">
        <v>1</v>
      </c>
      <c r="I511" s="2" t="s">
        <v>3715</v>
      </c>
      <c r="J511" s="2" t="s">
        <v>3638</v>
      </c>
      <c r="K511" t="str">
        <f>IF(ISNUMBER(SEARCH("Demon", I511)), "Demon",IF(Units[[#This Row],[All.Column2.m_Faction]]="WildAnimals","Animal",""))</f>
        <v>Demon</v>
      </c>
      <c r="L511" s="2" t="s">
        <v>3639</v>
      </c>
      <c r="M511" s="2" t="s">
        <v>4011</v>
      </c>
      <c r="N511" s="2" t="s">
        <v>3559</v>
      </c>
      <c r="O511" s="2" t="s">
        <v>3641</v>
      </c>
      <c r="P511" s="2" t="s">
        <v>4012</v>
      </c>
      <c r="Q511" s="2" t="s">
        <v>3638</v>
      </c>
      <c r="R511" s="2" t="s">
        <v>3638</v>
      </c>
      <c r="S511" s="2" t="s">
        <v>3638</v>
      </c>
      <c r="T511" s="2" t="s">
        <v>3638</v>
      </c>
      <c r="U511" s="2" t="s">
        <v>3638</v>
      </c>
      <c r="V511" s="2" t="s">
        <v>3638</v>
      </c>
      <c r="W511" s="2" t="s">
        <v>3638</v>
      </c>
      <c r="X511" s="2" t="s">
        <v>4013</v>
      </c>
      <c r="Y511" s="2" t="s">
        <v>3558</v>
      </c>
      <c r="Z511" s="2" t="s">
        <v>3638</v>
      </c>
      <c r="AA511" s="2" t="s">
        <v>3638</v>
      </c>
      <c r="AB511" s="2" t="s">
        <v>3638</v>
      </c>
      <c r="AC511" s="2" t="s">
        <v>3638</v>
      </c>
      <c r="AD511" s="2" t="s">
        <v>3638</v>
      </c>
      <c r="AE511" s="2" t="s">
        <v>3638</v>
      </c>
      <c r="AF511" s="2" t="s">
        <v>3638</v>
      </c>
      <c r="AG511" s="2" t="s">
        <v>3638</v>
      </c>
      <c r="AH511" s="2" t="s">
        <v>3638</v>
      </c>
      <c r="AI511" s="2" t="s">
        <v>3638</v>
      </c>
      <c r="AJ511" s="2" t="s">
        <v>3638</v>
      </c>
      <c r="AK511" s="2" t="s">
        <v>3638</v>
      </c>
      <c r="AL511" s="2" t="s">
        <v>3573</v>
      </c>
      <c r="AM511">
        <v>10</v>
      </c>
      <c r="AN511">
        <v>24</v>
      </c>
      <c r="AO511">
        <v>22</v>
      </c>
      <c r="AP511">
        <v>17</v>
      </c>
      <c r="AQ511">
        <v>17</v>
      </c>
      <c r="AR511">
        <v>25</v>
      </c>
      <c r="AS511" t="s">
        <v>5029</v>
      </c>
    </row>
    <row r="512" spans="1:45" x14ac:dyDescent="0.25">
      <c r="A512" s="2" t="s">
        <v>3397</v>
      </c>
      <c r="B512">
        <v>13</v>
      </c>
      <c r="D51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100</v>
      </c>
      <c r="E512" s="3">
        <f>Units[[#This Row],[CR]]/Units[[#This Row],[Total Levels]]</f>
        <v>0.84615384615384615</v>
      </c>
      <c r="F512" s="2">
        <f>IF(Units[[#This Row],[MonsterLevels]]+Units[[#This Row],[ClassLevels]]=0,1,Units[[#This Row],[MonsterLevels]]+Units[[#This Row],[ClassLevels]])</f>
        <v>13</v>
      </c>
      <c r="G512">
        <v>11</v>
      </c>
      <c r="H512">
        <v>1</v>
      </c>
      <c r="I512" s="2" t="s">
        <v>4034</v>
      </c>
      <c r="J512" s="2" t="s">
        <v>3638</v>
      </c>
      <c r="K512" t="s">
        <v>5034</v>
      </c>
      <c r="L512" s="2" t="s">
        <v>3639</v>
      </c>
      <c r="M512" s="2" t="s">
        <v>4035</v>
      </c>
      <c r="N512" s="2" t="s">
        <v>3571</v>
      </c>
      <c r="O512" s="2" t="s">
        <v>3641</v>
      </c>
      <c r="P512" s="2" t="s">
        <v>4036</v>
      </c>
      <c r="Q512" s="2" t="s">
        <v>3638</v>
      </c>
      <c r="R512" s="2" t="s">
        <v>3638</v>
      </c>
      <c r="S512" s="2" t="s">
        <v>3638</v>
      </c>
      <c r="T512" s="2" t="s">
        <v>3638</v>
      </c>
      <c r="U512" s="2" t="s">
        <v>3638</v>
      </c>
      <c r="V512" s="2" t="s">
        <v>3638</v>
      </c>
      <c r="W512" s="2" t="s">
        <v>3638</v>
      </c>
      <c r="X512" s="2" t="s">
        <v>3558</v>
      </c>
      <c r="Y512" s="2" t="s">
        <v>4037</v>
      </c>
      <c r="Z512" s="2" t="s">
        <v>3852</v>
      </c>
      <c r="AA512" s="2" t="s">
        <v>3638</v>
      </c>
      <c r="AB512" s="2" t="s">
        <v>3638</v>
      </c>
      <c r="AC512" s="2" t="s">
        <v>3638</v>
      </c>
      <c r="AD512" s="2" t="s">
        <v>3638</v>
      </c>
      <c r="AE512" s="2" t="s">
        <v>3638</v>
      </c>
      <c r="AF512" s="2" t="s">
        <v>3638</v>
      </c>
      <c r="AG512" s="2" t="s">
        <v>3638</v>
      </c>
      <c r="AH512" s="2" t="s">
        <v>3638</v>
      </c>
      <c r="AI512" s="2" t="s">
        <v>3638</v>
      </c>
      <c r="AJ512" s="2" t="s">
        <v>3638</v>
      </c>
      <c r="AK512" s="2" t="s">
        <v>3638</v>
      </c>
      <c r="AL512" s="2" t="s">
        <v>3573</v>
      </c>
      <c r="AM512">
        <v>19</v>
      </c>
      <c r="AN512">
        <v>19</v>
      </c>
      <c r="AO512">
        <v>18</v>
      </c>
      <c r="AP512">
        <v>16</v>
      </c>
      <c r="AQ512">
        <v>13</v>
      </c>
      <c r="AR512">
        <v>15</v>
      </c>
      <c r="AS512" t="s">
        <v>5034</v>
      </c>
    </row>
    <row r="513" spans="1:45" x14ac:dyDescent="0.25">
      <c r="A513" s="2" t="s">
        <v>3396</v>
      </c>
      <c r="B513">
        <v>13</v>
      </c>
      <c r="D51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100</v>
      </c>
      <c r="E513" s="3">
        <f>Units[[#This Row],[CR]]/Units[[#This Row],[Total Levels]]</f>
        <v>0.84615384615384615</v>
      </c>
      <c r="F513" s="2">
        <f>IF(Units[[#This Row],[MonsterLevels]]+Units[[#This Row],[ClassLevels]]=0,1,Units[[#This Row],[MonsterLevels]]+Units[[#This Row],[ClassLevels]])</f>
        <v>13</v>
      </c>
      <c r="G513">
        <v>11</v>
      </c>
      <c r="H513">
        <v>1</v>
      </c>
      <c r="I513" s="2" t="s">
        <v>4034</v>
      </c>
      <c r="J513" s="2" t="s">
        <v>3638</v>
      </c>
      <c r="K513" t="s">
        <v>5034</v>
      </c>
      <c r="L513" s="2" t="s">
        <v>3639</v>
      </c>
      <c r="M513" s="2" t="s">
        <v>4038</v>
      </c>
      <c r="N513" s="2" t="s">
        <v>3571</v>
      </c>
      <c r="O513" s="2" t="s">
        <v>3641</v>
      </c>
      <c r="P513" s="2" t="s">
        <v>4036</v>
      </c>
      <c r="Q513" s="2" t="s">
        <v>3638</v>
      </c>
      <c r="R513" s="2" t="s">
        <v>3638</v>
      </c>
      <c r="S513" s="2" t="s">
        <v>3638</v>
      </c>
      <c r="T513" s="2" t="s">
        <v>3638</v>
      </c>
      <c r="U513" s="2" t="s">
        <v>3638</v>
      </c>
      <c r="V513" s="2" t="s">
        <v>3638</v>
      </c>
      <c r="W513" s="2" t="s">
        <v>3638</v>
      </c>
      <c r="X513" s="2" t="s">
        <v>3558</v>
      </c>
      <c r="Y513" s="2" t="s">
        <v>4037</v>
      </c>
      <c r="Z513" s="2" t="s">
        <v>3817</v>
      </c>
      <c r="AA513" s="2" t="s">
        <v>3638</v>
      </c>
      <c r="AB513" s="2" t="s">
        <v>3638</v>
      </c>
      <c r="AC513" s="2" t="s">
        <v>3638</v>
      </c>
      <c r="AD513" s="2" t="s">
        <v>3638</v>
      </c>
      <c r="AE513" s="2" t="s">
        <v>3638</v>
      </c>
      <c r="AF513" s="2" t="s">
        <v>3638</v>
      </c>
      <c r="AG513" s="2" t="s">
        <v>3638</v>
      </c>
      <c r="AH513" s="2" t="s">
        <v>3638</v>
      </c>
      <c r="AI513" s="2" t="s">
        <v>3638</v>
      </c>
      <c r="AJ513" s="2" t="s">
        <v>3638</v>
      </c>
      <c r="AK513" s="2" t="s">
        <v>3638</v>
      </c>
      <c r="AL513" s="2" t="s">
        <v>3573</v>
      </c>
      <c r="AM513">
        <v>19</v>
      </c>
      <c r="AN513">
        <v>19</v>
      </c>
      <c r="AO513">
        <v>18</v>
      </c>
      <c r="AP513">
        <v>16</v>
      </c>
      <c r="AQ513">
        <v>13</v>
      </c>
      <c r="AR513">
        <v>15</v>
      </c>
      <c r="AS513" t="s">
        <v>5034</v>
      </c>
    </row>
    <row r="514" spans="1:45" x14ac:dyDescent="0.25">
      <c r="A514" s="2" t="s">
        <v>3376</v>
      </c>
      <c r="B514">
        <v>13</v>
      </c>
      <c r="D51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514" s="3">
        <f>Units[[#This Row],[CR]]/Units[[#This Row],[Total Levels]]</f>
        <v>0.92307692307692313</v>
      </c>
      <c r="F514" s="2">
        <f>IF(Units[[#This Row],[MonsterLevels]]+Units[[#This Row],[ClassLevels]]=0,1,Units[[#This Row],[MonsterLevels]]+Units[[#This Row],[ClassLevels]])</f>
        <v>13</v>
      </c>
      <c r="G514">
        <v>12</v>
      </c>
      <c r="H514">
        <v>1</v>
      </c>
      <c r="I514" s="2" t="s">
        <v>3638</v>
      </c>
      <c r="J514" s="2" t="s">
        <v>3722</v>
      </c>
      <c r="K514" t="s">
        <v>5034</v>
      </c>
      <c r="L514" s="2" t="s">
        <v>3639</v>
      </c>
      <c r="M514" s="2" t="s">
        <v>4068</v>
      </c>
      <c r="N514" s="2" t="s">
        <v>3559</v>
      </c>
      <c r="O514" s="2" t="s">
        <v>3641</v>
      </c>
      <c r="P514" s="2" t="s">
        <v>4069</v>
      </c>
      <c r="Q514" s="2" t="s">
        <v>3638</v>
      </c>
      <c r="R514" s="2" t="s">
        <v>3739</v>
      </c>
      <c r="S514" s="2" t="s">
        <v>3638</v>
      </c>
      <c r="T514" s="2" t="s">
        <v>3638</v>
      </c>
      <c r="U514" s="2" t="s">
        <v>3638</v>
      </c>
      <c r="V514" s="2" t="s">
        <v>3638</v>
      </c>
      <c r="W514" s="2" t="s">
        <v>3638</v>
      </c>
      <c r="X514" s="2" t="s">
        <v>3558</v>
      </c>
      <c r="Y514" s="2" t="s">
        <v>3558</v>
      </c>
      <c r="Z514" s="2" t="s">
        <v>3740</v>
      </c>
      <c r="AA514" s="2" t="s">
        <v>3638</v>
      </c>
      <c r="AB514" s="2" t="s">
        <v>3638</v>
      </c>
      <c r="AC514" s="2" t="s">
        <v>3638</v>
      </c>
      <c r="AD514" s="2" t="s">
        <v>3638</v>
      </c>
      <c r="AE514" s="2" t="s">
        <v>3638</v>
      </c>
      <c r="AF514" s="2" t="s">
        <v>3638</v>
      </c>
      <c r="AG514" s="2" t="s">
        <v>3638</v>
      </c>
      <c r="AH514" s="2" t="s">
        <v>3638</v>
      </c>
      <c r="AI514" s="2" t="s">
        <v>3638</v>
      </c>
      <c r="AJ514" s="2" t="s">
        <v>3638</v>
      </c>
      <c r="AK514" s="2" t="s">
        <v>3638</v>
      </c>
      <c r="AL514" s="2" t="s">
        <v>3573</v>
      </c>
      <c r="AM514">
        <v>14</v>
      </c>
      <c r="AN514">
        <v>15</v>
      </c>
      <c r="AO514">
        <v>12</v>
      </c>
      <c r="AP514">
        <v>10</v>
      </c>
      <c r="AQ514">
        <v>13</v>
      </c>
      <c r="AR514">
        <v>8</v>
      </c>
      <c r="AS514" t="s">
        <v>5034</v>
      </c>
    </row>
    <row r="515" spans="1:45" x14ac:dyDescent="0.25">
      <c r="A515" s="2" t="s">
        <v>3364</v>
      </c>
      <c r="B515">
        <v>13</v>
      </c>
      <c r="D51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77</v>
      </c>
      <c r="E515" s="3">
        <f>Units[[#This Row],[CR]]/Units[[#This Row],[Total Levels]]</f>
        <v>0.92307692307692313</v>
      </c>
      <c r="F515" s="2">
        <f>IF(Units[[#This Row],[MonsterLevels]]+Units[[#This Row],[ClassLevels]]=0,1,Units[[#This Row],[MonsterLevels]]+Units[[#This Row],[ClassLevels]])</f>
        <v>13</v>
      </c>
      <c r="G515">
        <v>12</v>
      </c>
      <c r="H515">
        <v>1</v>
      </c>
      <c r="I515" s="2" t="s">
        <v>3873</v>
      </c>
      <c r="J515" s="2" t="s">
        <v>3638</v>
      </c>
      <c r="K515" t="s">
        <v>5036</v>
      </c>
      <c r="L515" s="2" t="s">
        <v>3639</v>
      </c>
      <c r="M515" s="2" t="s">
        <v>4081</v>
      </c>
      <c r="N515" s="2" t="s">
        <v>3559</v>
      </c>
      <c r="O515" s="2" t="s">
        <v>3638</v>
      </c>
      <c r="P515" s="2" t="s">
        <v>3638</v>
      </c>
      <c r="Q515" s="2" t="s">
        <v>3638</v>
      </c>
      <c r="R515" s="2" t="s">
        <v>3638</v>
      </c>
      <c r="S515" s="2" t="s">
        <v>3638</v>
      </c>
      <c r="T515" s="2" t="s">
        <v>3638</v>
      </c>
      <c r="U515" s="2" t="s">
        <v>3638</v>
      </c>
      <c r="V515" s="2" t="s">
        <v>3638</v>
      </c>
      <c r="W515" s="2" t="s">
        <v>3638</v>
      </c>
      <c r="X515" s="2" t="s">
        <v>4002</v>
      </c>
      <c r="Y515" s="2" t="s">
        <v>3558</v>
      </c>
      <c r="Z515" s="2" t="s">
        <v>3638</v>
      </c>
      <c r="AA515" s="2" t="s">
        <v>3638</v>
      </c>
      <c r="AB515" s="2" t="s">
        <v>3638</v>
      </c>
      <c r="AC515" s="2" t="s">
        <v>3638</v>
      </c>
      <c r="AD515" s="2" t="s">
        <v>3638</v>
      </c>
      <c r="AE515" s="2" t="s">
        <v>3638</v>
      </c>
      <c r="AF515" s="2" t="s">
        <v>3638</v>
      </c>
      <c r="AG515" s="2" t="s">
        <v>3638</v>
      </c>
      <c r="AH515" s="2" t="s">
        <v>3638</v>
      </c>
      <c r="AI515" s="2" t="s">
        <v>3638</v>
      </c>
      <c r="AJ515" s="2" t="s">
        <v>3638</v>
      </c>
      <c r="AK515" s="2" t="s">
        <v>3638</v>
      </c>
      <c r="AL515" s="2" t="s">
        <v>3573</v>
      </c>
      <c r="AM515">
        <v>19</v>
      </c>
      <c r="AN515">
        <v>23</v>
      </c>
      <c r="AO515">
        <v>20</v>
      </c>
      <c r="AP515">
        <v>1</v>
      </c>
      <c r="AQ515">
        <v>12</v>
      </c>
      <c r="AR515">
        <v>2</v>
      </c>
      <c r="AS515" t="s">
        <v>5036</v>
      </c>
    </row>
    <row r="516" spans="1:45" x14ac:dyDescent="0.25">
      <c r="A516" s="2" t="s">
        <v>3355</v>
      </c>
      <c r="B516">
        <v>13</v>
      </c>
      <c r="D51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127</v>
      </c>
      <c r="E516" s="3">
        <f>Units[[#This Row],[CR]]/Units[[#This Row],[Total Levels]]</f>
        <v>0.92307692307692313</v>
      </c>
      <c r="F516" s="2">
        <f>IF(Units[[#This Row],[MonsterLevels]]+Units[[#This Row],[ClassLevels]]=0,1,Units[[#This Row],[MonsterLevels]]+Units[[#This Row],[ClassLevels]])</f>
        <v>13</v>
      </c>
      <c r="G516">
        <v>12</v>
      </c>
      <c r="H516">
        <v>1</v>
      </c>
      <c r="I516" s="2" t="s">
        <v>4097</v>
      </c>
      <c r="J516" s="2" t="s">
        <v>3638</v>
      </c>
      <c r="K516" t="str">
        <f>IF(ISNUMBER(SEARCH("Demon", I516)), "Demon",IF(Units[[#This Row],[All.Column2.m_Faction]]="WildAnimals","Animal",""))</f>
        <v>Demon</v>
      </c>
      <c r="L516" s="2" t="s">
        <v>3639</v>
      </c>
      <c r="M516" s="2" t="s">
        <v>4098</v>
      </c>
      <c r="N516" s="2" t="s">
        <v>3559</v>
      </c>
      <c r="O516" s="2" t="s">
        <v>3638</v>
      </c>
      <c r="P516" s="2" t="s">
        <v>4099</v>
      </c>
      <c r="Q516" s="2" t="s">
        <v>3638</v>
      </c>
      <c r="R516" s="2" t="s">
        <v>3638</v>
      </c>
      <c r="S516" s="2" t="s">
        <v>3638</v>
      </c>
      <c r="T516" s="2" t="s">
        <v>3638</v>
      </c>
      <c r="U516" s="2" t="s">
        <v>3638</v>
      </c>
      <c r="V516" s="2" t="s">
        <v>3638</v>
      </c>
      <c r="W516" s="2" t="s">
        <v>3638</v>
      </c>
      <c r="X516" s="2" t="s">
        <v>4099</v>
      </c>
      <c r="Y516" s="2" t="s">
        <v>3558</v>
      </c>
      <c r="Z516" s="2" t="s">
        <v>3638</v>
      </c>
      <c r="AA516" s="2" t="s">
        <v>3638</v>
      </c>
      <c r="AB516" s="2" t="s">
        <v>3638</v>
      </c>
      <c r="AC516" s="2" t="s">
        <v>3638</v>
      </c>
      <c r="AD516" s="2" t="s">
        <v>3638</v>
      </c>
      <c r="AE516" s="2" t="s">
        <v>3638</v>
      </c>
      <c r="AF516" s="2" t="s">
        <v>3638</v>
      </c>
      <c r="AG516" s="2" t="s">
        <v>3638</v>
      </c>
      <c r="AH516" s="2" t="s">
        <v>3638</v>
      </c>
      <c r="AI516" s="2" t="s">
        <v>3638</v>
      </c>
      <c r="AJ516" s="2" t="s">
        <v>3638</v>
      </c>
      <c r="AK516" s="2" t="s">
        <v>3638</v>
      </c>
      <c r="AL516" s="2" t="s">
        <v>3573</v>
      </c>
      <c r="AM516">
        <v>26</v>
      </c>
      <c r="AN516">
        <v>25</v>
      </c>
      <c r="AO516">
        <v>24</v>
      </c>
      <c r="AP516">
        <v>15</v>
      </c>
      <c r="AQ516">
        <v>19</v>
      </c>
      <c r="AR516">
        <v>18</v>
      </c>
      <c r="AS516" t="s">
        <v>5029</v>
      </c>
    </row>
    <row r="517" spans="1:45" x14ac:dyDescent="0.25">
      <c r="A517" s="2" t="s">
        <v>3351</v>
      </c>
      <c r="B517">
        <v>13</v>
      </c>
      <c r="D51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117</v>
      </c>
      <c r="E517" s="3">
        <f>Units[[#This Row],[CR]]/Units[[#This Row],[Total Levels]]</f>
        <v>0.92307692307692313</v>
      </c>
      <c r="F517" s="2">
        <f>IF(Units[[#This Row],[MonsterLevels]]+Units[[#This Row],[ClassLevels]]=0,1,Units[[#This Row],[MonsterLevels]]+Units[[#This Row],[ClassLevels]])</f>
        <v>13</v>
      </c>
      <c r="G517">
        <v>12</v>
      </c>
      <c r="H517">
        <v>1</v>
      </c>
      <c r="I517" s="2" t="s">
        <v>4104</v>
      </c>
      <c r="J517" s="2" t="s">
        <v>3638</v>
      </c>
      <c r="K517" t="s">
        <v>5035</v>
      </c>
      <c r="L517" s="2" t="s">
        <v>3639</v>
      </c>
      <c r="M517" s="2" t="s">
        <v>4105</v>
      </c>
      <c r="N517" s="2" t="s">
        <v>3569</v>
      </c>
      <c r="O517" s="2" t="s">
        <v>3638</v>
      </c>
      <c r="P517" s="2" t="s">
        <v>3638</v>
      </c>
      <c r="Q517" s="2" t="s">
        <v>3638</v>
      </c>
      <c r="R517" s="2" t="s">
        <v>3638</v>
      </c>
      <c r="S517" s="2" t="s">
        <v>3638</v>
      </c>
      <c r="T517" s="2" t="s">
        <v>3638</v>
      </c>
      <c r="U517" s="2" t="s">
        <v>3638</v>
      </c>
      <c r="V517" s="2" t="s">
        <v>3638</v>
      </c>
      <c r="W517" s="2" t="s">
        <v>3638</v>
      </c>
      <c r="X517" s="2" t="s">
        <v>4106</v>
      </c>
      <c r="Y517" s="2" t="s">
        <v>4107</v>
      </c>
      <c r="Z517" s="2" t="s">
        <v>3638</v>
      </c>
      <c r="AA517" s="2" t="s">
        <v>3638</v>
      </c>
      <c r="AB517" s="2" t="s">
        <v>3638</v>
      </c>
      <c r="AC517" s="2" t="s">
        <v>3638</v>
      </c>
      <c r="AD517" s="2" t="s">
        <v>3638</v>
      </c>
      <c r="AE517" s="2" t="s">
        <v>3638</v>
      </c>
      <c r="AF517" s="2" t="s">
        <v>3638</v>
      </c>
      <c r="AG517" s="2" t="s">
        <v>3638</v>
      </c>
      <c r="AH517" s="2" t="s">
        <v>3638</v>
      </c>
      <c r="AI517" s="2" t="s">
        <v>3638</v>
      </c>
      <c r="AJ517" s="2" t="s">
        <v>3638</v>
      </c>
      <c r="AK517" s="2" t="s">
        <v>3638</v>
      </c>
      <c r="AL517" s="2" t="s">
        <v>3573</v>
      </c>
      <c r="AM517">
        <v>29</v>
      </c>
      <c r="AN517">
        <v>21</v>
      </c>
      <c r="AO517">
        <v>24</v>
      </c>
      <c r="AP517">
        <v>12</v>
      </c>
      <c r="AQ517">
        <v>16</v>
      </c>
      <c r="AR517">
        <v>15</v>
      </c>
      <c r="AS517" t="s">
        <v>5035</v>
      </c>
    </row>
    <row r="518" spans="1:45" x14ac:dyDescent="0.25">
      <c r="A518" s="2" t="s">
        <v>3350</v>
      </c>
      <c r="B518">
        <v>13</v>
      </c>
      <c r="D51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76</v>
      </c>
      <c r="E518" s="3">
        <f>Units[[#This Row],[CR]]/Units[[#This Row],[Total Levels]]</f>
        <v>0.92307692307692313</v>
      </c>
      <c r="F518" s="2">
        <f>IF(Units[[#This Row],[MonsterLevels]]+Units[[#This Row],[ClassLevels]]=0,1,Units[[#This Row],[MonsterLevels]]+Units[[#This Row],[ClassLevels]])</f>
        <v>13</v>
      </c>
      <c r="G518">
        <v>12</v>
      </c>
      <c r="H518">
        <v>1</v>
      </c>
      <c r="I518" s="2" t="s">
        <v>3638</v>
      </c>
      <c r="J518" s="2" t="s">
        <v>3722</v>
      </c>
      <c r="K518" t="s">
        <v>5034</v>
      </c>
      <c r="L518" s="2" t="s">
        <v>3639</v>
      </c>
      <c r="M518" s="2" t="s">
        <v>4108</v>
      </c>
      <c r="N518" s="2" t="s">
        <v>3559</v>
      </c>
      <c r="O518" s="2" t="s">
        <v>3641</v>
      </c>
      <c r="P518" s="2" t="s">
        <v>4109</v>
      </c>
      <c r="Q518" s="2" t="s">
        <v>3638</v>
      </c>
      <c r="R518" s="2" t="s">
        <v>3638</v>
      </c>
      <c r="S518" s="2" t="s">
        <v>3638</v>
      </c>
      <c r="T518" s="2" t="s">
        <v>3638</v>
      </c>
      <c r="U518" s="2" t="s">
        <v>3638</v>
      </c>
      <c r="V518" s="2" t="s">
        <v>3638</v>
      </c>
      <c r="W518" s="2" t="s">
        <v>3638</v>
      </c>
      <c r="X518" s="2" t="s">
        <v>3558</v>
      </c>
      <c r="Y518" s="2" t="s">
        <v>3558</v>
      </c>
      <c r="Z518" s="2" t="s">
        <v>3978</v>
      </c>
      <c r="AA518" s="2" t="s">
        <v>3638</v>
      </c>
      <c r="AB518" s="2" t="s">
        <v>3638</v>
      </c>
      <c r="AC518" s="2" t="s">
        <v>3698</v>
      </c>
      <c r="AD518" s="2" t="s">
        <v>3638</v>
      </c>
      <c r="AE518" s="2" t="s">
        <v>3638</v>
      </c>
      <c r="AF518" s="2" t="s">
        <v>3638</v>
      </c>
      <c r="AG518" s="2" t="s">
        <v>3638</v>
      </c>
      <c r="AH518" s="2" t="s">
        <v>3638</v>
      </c>
      <c r="AI518" s="2" t="s">
        <v>3638</v>
      </c>
      <c r="AJ518" s="2" t="s">
        <v>3638</v>
      </c>
      <c r="AK518" s="2" t="s">
        <v>3672</v>
      </c>
      <c r="AL518" s="2" t="s">
        <v>3573</v>
      </c>
      <c r="AM518">
        <v>12</v>
      </c>
      <c r="AN518">
        <v>12</v>
      </c>
      <c r="AO518">
        <v>14</v>
      </c>
      <c r="AP518">
        <v>10</v>
      </c>
      <c r="AQ518">
        <v>15</v>
      </c>
      <c r="AR518">
        <v>13</v>
      </c>
      <c r="AS518" t="s">
        <v>5034</v>
      </c>
    </row>
    <row r="519" spans="1:45" x14ac:dyDescent="0.25">
      <c r="A519" s="2" t="s">
        <v>3349</v>
      </c>
      <c r="B519">
        <v>13</v>
      </c>
      <c r="D51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76</v>
      </c>
      <c r="E519" s="3">
        <f>Units[[#This Row],[CR]]/Units[[#This Row],[Total Levels]]</f>
        <v>0.92307692307692313</v>
      </c>
      <c r="F519" s="2">
        <f>IF(Units[[#This Row],[MonsterLevels]]+Units[[#This Row],[ClassLevels]]=0,1,Units[[#This Row],[MonsterLevels]]+Units[[#This Row],[ClassLevels]])</f>
        <v>13</v>
      </c>
      <c r="G519">
        <v>12</v>
      </c>
      <c r="H519">
        <v>1</v>
      </c>
      <c r="I519" s="2" t="s">
        <v>3638</v>
      </c>
      <c r="J519" s="2" t="s">
        <v>3722</v>
      </c>
      <c r="K519" t="s">
        <v>5034</v>
      </c>
      <c r="L519" s="2" t="s">
        <v>3639</v>
      </c>
      <c r="M519" s="2" t="s">
        <v>4108</v>
      </c>
      <c r="N519" s="2" t="s">
        <v>3559</v>
      </c>
      <c r="O519" s="2" t="s">
        <v>3641</v>
      </c>
      <c r="P519" s="2" t="s">
        <v>4110</v>
      </c>
      <c r="Q519" s="2" t="s">
        <v>3638</v>
      </c>
      <c r="R519" s="2" t="s">
        <v>3638</v>
      </c>
      <c r="S519" s="2" t="s">
        <v>3638</v>
      </c>
      <c r="T519" s="2" t="s">
        <v>3638</v>
      </c>
      <c r="U519" s="2" t="s">
        <v>3638</v>
      </c>
      <c r="V519" s="2" t="s">
        <v>3638</v>
      </c>
      <c r="W519" s="2" t="s">
        <v>3638</v>
      </c>
      <c r="X519" s="2" t="s">
        <v>3558</v>
      </c>
      <c r="Y519" s="2" t="s">
        <v>3558</v>
      </c>
      <c r="Z519" s="2" t="s">
        <v>3978</v>
      </c>
      <c r="AA519" s="2" t="s">
        <v>3638</v>
      </c>
      <c r="AB519" s="2" t="s">
        <v>3638</v>
      </c>
      <c r="AC519" s="2" t="s">
        <v>3698</v>
      </c>
      <c r="AD519" s="2" t="s">
        <v>3638</v>
      </c>
      <c r="AE519" s="2" t="s">
        <v>3638</v>
      </c>
      <c r="AF519" s="2" t="s">
        <v>3638</v>
      </c>
      <c r="AG519" s="2" t="s">
        <v>3638</v>
      </c>
      <c r="AH519" s="2" t="s">
        <v>3638</v>
      </c>
      <c r="AI519" s="2" t="s">
        <v>3638</v>
      </c>
      <c r="AJ519" s="2" t="s">
        <v>3638</v>
      </c>
      <c r="AK519" s="2" t="s">
        <v>3672</v>
      </c>
      <c r="AL519" s="2" t="s">
        <v>3573</v>
      </c>
      <c r="AM519">
        <v>12</v>
      </c>
      <c r="AN519">
        <v>12</v>
      </c>
      <c r="AO519">
        <v>14</v>
      </c>
      <c r="AP519">
        <v>10</v>
      </c>
      <c r="AQ519">
        <v>15</v>
      </c>
      <c r="AR519">
        <v>13</v>
      </c>
      <c r="AS519" t="s">
        <v>5034</v>
      </c>
    </row>
    <row r="520" spans="1:45" x14ac:dyDescent="0.25">
      <c r="A520" s="2" t="s">
        <v>3348</v>
      </c>
      <c r="B520">
        <v>13</v>
      </c>
      <c r="D52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76</v>
      </c>
      <c r="E520" s="3">
        <f>Units[[#This Row],[CR]]/Units[[#This Row],[Total Levels]]</f>
        <v>0.92307692307692313</v>
      </c>
      <c r="F520" s="2">
        <f>IF(Units[[#This Row],[MonsterLevels]]+Units[[#This Row],[ClassLevels]]=0,1,Units[[#This Row],[MonsterLevels]]+Units[[#This Row],[ClassLevels]])</f>
        <v>13</v>
      </c>
      <c r="G520">
        <v>12</v>
      </c>
      <c r="H520">
        <v>1</v>
      </c>
      <c r="I520" s="2" t="s">
        <v>3885</v>
      </c>
      <c r="J520" s="2" t="s">
        <v>3638</v>
      </c>
      <c r="K520" t="s">
        <v>5030</v>
      </c>
      <c r="L520" s="2" t="s">
        <v>3639</v>
      </c>
      <c r="M520" s="2" t="s">
        <v>4111</v>
      </c>
      <c r="N520" s="2" t="s">
        <v>3559</v>
      </c>
      <c r="O520" s="2" t="s">
        <v>3641</v>
      </c>
      <c r="P520" s="2" t="s">
        <v>3988</v>
      </c>
      <c r="Q520" s="2" t="s">
        <v>3563</v>
      </c>
      <c r="R520" s="2" t="s">
        <v>3638</v>
      </c>
      <c r="S520" s="2" t="s">
        <v>3638</v>
      </c>
      <c r="T520" s="2" t="s">
        <v>3638</v>
      </c>
      <c r="U520" s="2" t="s">
        <v>3638</v>
      </c>
      <c r="V520" s="2" t="s">
        <v>3638</v>
      </c>
      <c r="W520" s="2" t="s">
        <v>3638</v>
      </c>
      <c r="X520" s="2" t="s">
        <v>3558</v>
      </c>
      <c r="Y520" s="2" t="s">
        <v>3558</v>
      </c>
      <c r="Z520" s="2" t="s">
        <v>3751</v>
      </c>
      <c r="AA520" s="2" t="s">
        <v>3638</v>
      </c>
      <c r="AB520" s="2" t="s">
        <v>3638</v>
      </c>
      <c r="AC520" s="2" t="s">
        <v>3638</v>
      </c>
      <c r="AD520" s="2" t="s">
        <v>3638</v>
      </c>
      <c r="AE520" s="2" t="s">
        <v>3638</v>
      </c>
      <c r="AF520" s="2" t="s">
        <v>3638</v>
      </c>
      <c r="AG520" s="2" t="s">
        <v>3638</v>
      </c>
      <c r="AH520" s="2" t="s">
        <v>3638</v>
      </c>
      <c r="AI520" s="2" t="s">
        <v>3638</v>
      </c>
      <c r="AJ520" s="2" t="s">
        <v>3638</v>
      </c>
      <c r="AK520" s="2" t="s">
        <v>3638</v>
      </c>
      <c r="AL520" s="2" t="s">
        <v>3573</v>
      </c>
      <c r="AM520">
        <v>14</v>
      </c>
      <c r="AN520">
        <v>20</v>
      </c>
      <c r="AO520">
        <v>10</v>
      </c>
      <c r="AP520">
        <v>10</v>
      </c>
      <c r="AQ520">
        <v>10</v>
      </c>
      <c r="AR520">
        <v>12</v>
      </c>
      <c r="AS520" t="s">
        <v>5030</v>
      </c>
    </row>
    <row r="521" spans="1:45" x14ac:dyDescent="0.25">
      <c r="A521" s="2" t="s">
        <v>3336</v>
      </c>
      <c r="B521">
        <v>13</v>
      </c>
      <c r="D52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109</v>
      </c>
      <c r="E521" s="3">
        <f>Units[[#This Row],[CR]]/Units[[#This Row],[Total Levels]]</f>
        <v>1</v>
      </c>
      <c r="F521" s="2">
        <f>IF(Units[[#This Row],[MonsterLevels]]+Units[[#This Row],[ClassLevels]]=0,1,Units[[#This Row],[MonsterLevels]]+Units[[#This Row],[ClassLevels]])</f>
        <v>13</v>
      </c>
      <c r="G521">
        <v>13</v>
      </c>
      <c r="H521">
        <v>1</v>
      </c>
      <c r="I521" s="2" t="s">
        <v>4130</v>
      </c>
      <c r="J521" s="2" t="s">
        <v>4131</v>
      </c>
      <c r="K521" t="s">
        <v>5034</v>
      </c>
      <c r="L521" s="2" t="s">
        <v>3639</v>
      </c>
      <c r="M521" s="2" t="s">
        <v>4132</v>
      </c>
      <c r="N521" s="2" t="s">
        <v>3559</v>
      </c>
      <c r="O521" s="2" t="s">
        <v>3641</v>
      </c>
      <c r="P521" s="2" t="s">
        <v>4133</v>
      </c>
      <c r="Q521" s="2" t="s">
        <v>3638</v>
      </c>
      <c r="R521" s="2" t="s">
        <v>3638</v>
      </c>
      <c r="S521" s="2" t="s">
        <v>3638</v>
      </c>
      <c r="T521" s="2" t="s">
        <v>3638</v>
      </c>
      <c r="U521" s="2" t="s">
        <v>3638</v>
      </c>
      <c r="V521" s="2" t="s">
        <v>3638</v>
      </c>
      <c r="W521" s="2" t="s">
        <v>3638</v>
      </c>
      <c r="X521" s="2" t="s">
        <v>3558</v>
      </c>
      <c r="Y521" s="2" t="s">
        <v>3558</v>
      </c>
      <c r="Z521" s="2" t="s">
        <v>3638</v>
      </c>
      <c r="AA521" s="2" t="s">
        <v>3638</v>
      </c>
      <c r="AB521" s="2" t="s">
        <v>3638</v>
      </c>
      <c r="AC521" s="2" t="s">
        <v>3638</v>
      </c>
      <c r="AD521" s="2" t="s">
        <v>3638</v>
      </c>
      <c r="AE521" s="2" t="s">
        <v>3638</v>
      </c>
      <c r="AF521" s="2" t="s">
        <v>3638</v>
      </c>
      <c r="AG521" s="2" t="s">
        <v>3638</v>
      </c>
      <c r="AH521" s="2" t="s">
        <v>3638</v>
      </c>
      <c r="AI521" s="2" t="s">
        <v>3638</v>
      </c>
      <c r="AJ521" s="2" t="s">
        <v>3638</v>
      </c>
      <c r="AK521" s="2" t="s">
        <v>3638</v>
      </c>
      <c r="AL521" s="2" t="s">
        <v>3573</v>
      </c>
      <c r="AM521">
        <v>25</v>
      </c>
      <c r="AN521">
        <v>12</v>
      </c>
      <c r="AO521">
        <v>20</v>
      </c>
      <c r="AP521">
        <v>16</v>
      </c>
      <c r="AQ521">
        <v>19</v>
      </c>
      <c r="AR521">
        <v>17</v>
      </c>
      <c r="AS521" t="s">
        <v>5034</v>
      </c>
    </row>
    <row r="522" spans="1:45" x14ac:dyDescent="0.25">
      <c r="A522" s="2" t="s">
        <v>3320</v>
      </c>
      <c r="B522">
        <v>13</v>
      </c>
      <c r="D52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137</v>
      </c>
      <c r="E522" s="3">
        <f>Units[[#This Row],[CR]]/Units[[#This Row],[Total Levels]]</f>
        <v>1</v>
      </c>
      <c r="F522" s="2">
        <f>IF(Units[[#This Row],[MonsterLevels]]+Units[[#This Row],[ClassLevels]]=0,1,Units[[#This Row],[MonsterLevels]]+Units[[#This Row],[ClassLevels]])</f>
        <v>13</v>
      </c>
      <c r="G522">
        <v>13</v>
      </c>
      <c r="H522">
        <v>1</v>
      </c>
      <c r="I522" s="2" t="s">
        <v>3952</v>
      </c>
      <c r="J522" s="2" t="s">
        <v>3638</v>
      </c>
      <c r="K522" t="str">
        <f>IF(ISNUMBER(SEARCH("Demon", I522)), "Demon",IF(Units[[#This Row],[All.Column2.m_Faction]]="WildAnimals","Animal",""))</f>
        <v>Demon</v>
      </c>
      <c r="L522" s="2" t="s">
        <v>3639</v>
      </c>
      <c r="M522" s="2" t="s">
        <v>4148</v>
      </c>
      <c r="N522" s="2" t="s">
        <v>3569</v>
      </c>
      <c r="O522" s="2" t="s">
        <v>3641</v>
      </c>
      <c r="P522" s="2" t="s">
        <v>3954</v>
      </c>
      <c r="Q522" s="2" t="s">
        <v>3638</v>
      </c>
      <c r="R522" s="2" t="s">
        <v>3638</v>
      </c>
      <c r="S522" s="2" t="s">
        <v>3638</v>
      </c>
      <c r="T522" s="2" t="s">
        <v>3638</v>
      </c>
      <c r="U522" s="2" t="s">
        <v>3638</v>
      </c>
      <c r="V522" s="2" t="s">
        <v>3638</v>
      </c>
      <c r="W522" s="2" t="s">
        <v>3638</v>
      </c>
      <c r="X522" s="2" t="s">
        <v>3558</v>
      </c>
      <c r="Y522" s="2" t="s">
        <v>3669</v>
      </c>
      <c r="Z522" s="2" t="s">
        <v>3638</v>
      </c>
      <c r="AA522" s="2" t="s">
        <v>3638</v>
      </c>
      <c r="AB522" s="2" t="s">
        <v>3638</v>
      </c>
      <c r="AC522" s="2" t="s">
        <v>3638</v>
      </c>
      <c r="AD522" s="2" t="s">
        <v>3638</v>
      </c>
      <c r="AE522" s="2" t="s">
        <v>3638</v>
      </c>
      <c r="AF522" s="2" t="s">
        <v>3638</v>
      </c>
      <c r="AG522" s="2" t="s">
        <v>3638</v>
      </c>
      <c r="AH522" s="2" t="s">
        <v>3638</v>
      </c>
      <c r="AI522" s="2" t="s">
        <v>3638</v>
      </c>
      <c r="AJ522" s="2" t="s">
        <v>3638</v>
      </c>
      <c r="AK522" s="2" t="s">
        <v>3638</v>
      </c>
      <c r="AL522" s="2" t="s">
        <v>3573</v>
      </c>
      <c r="AM522">
        <v>28</v>
      </c>
      <c r="AN522">
        <v>23</v>
      </c>
      <c r="AO522">
        <v>28</v>
      </c>
      <c r="AP522">
        <v>17</v>
      </c>
      <c r="AQ522">
        <v>20</v>
      </c>
      <c r="AR522">
        <v>21</v>
      </c>
      <c r="AS522" t="s">
        <v>5029</v>
      </c>
    </row>
    <row r="523" spans="1:45" x14ac:dyDescent="0.25">
      <c r="A523" s="2" t="s">
        <v>3315</v>
      </c>
      <c r="B523">
        <v>13</v>
      </c>
      <c r="D52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151</v>
      </c>
      <c r="E523" s="3">
        <f>Units[[#This Row],[CR]]/Units[[#This Row],[Total Levels]]</f>
        <v>1</v>
      </c>
      <c r="F523" s="2">
        <f>IF(Units[[#This Row],[MonsterLevels]]+Units[[#This Row],[ClassLevels]]=0,1,Units[[#This Row],[MonsterLevels]]+Units[[#This Row],[ClassLevels]])</f>
        <v>13</v>
      </c>
      <c r="G523">
        <v>13</v>
      </c>
      <c r="H523">
        <v>1</v>
      </c>
      <c r="I523" s="2" t="s">
        <v>4097</v>
      </c>
      <c r="J523" s="2" t="s">
        <v>3638</v>
      </c>
      <c r="K523" t="str">
        <f>IF(ISNUMBER(SEARCH("Demon", I523)), "Demon",IF(Units[[#This Row],[All.Column2.m_Faction]]="WildAnimals","Animal",""))</f>
        <v>Demon</v>
      </c>
      <c r="L523" s="2" t="s">
        <v>3639</v>
      </c>
      <c r="M523" s="2" t="s">
        <v>4158</v>
      </c>
      <c r="N523" s="2" t="s">
        <v>3559</v>
      </c>
      <c r="O523" s="2" t="s">
        <v>3638</v>
      </c>
      <c r="P523" s="2" t="s">
        <v>4099</v>
      </c>
      <c r="Q523" s="2" t="s">
        <v>3638</v>
      </c>
      <c r="R523" s="2" t="s">
        <v>3638</v>
      </c>
      <c r="S523" s="2" t="s">
        <v>3638</v>
      </c>
      <c r="T523" s="2" t="s">
        <v>3638</v>
      </c>
      <c r="U523" s="2" t="s">
        <v>3638</v>
      </c>
      <c r="V523" s="2" t="s">
        <v>3638</v>
      </c>
      <c r="W523" s="2" t="s">
        <v>3638</v>
      </c>
      <c r="X523" s="2" t="s">
        <v>4099</v>
      </c>
      <c r="Y523" s="2" t="s">
        <v>3558</v>
      </c>
      <c r="Z523" s="2" t="s">
        <v>3638</v>
      </c>
      <c r="AA523" s="2" t="s">
        <v>3638</v>
      </c>
      <c r="AB523" s="2" t="s">
        <v>3638</v>
      </c>
      <c r="AC523" s="2" t="s">
        <v>3638</v>
      </c>
      <c r="AD523" s="2" t="s">
        <v>3638</v>
      </c>
      <c r="AE523" s="2" t="s">
        <v>3638</v>
      </c>
      <c r="AF523" s="2" t="s">
        <v>3638</v>
      </c>
      <c r="AG523" s="2" t="s">
        <v>3638</v>
      </c>
      <c r="AH523" s="2" t="s">
        <v>3638</v>
      </c>
      <c r="AI523" s="2" t="s">
        <v>3638</v>
      </c>
      <c r="AJ523" s="2" t="s">
        <v>3638</v>
      </c>
      <c r="AK523" s="2" t="s">
        <v>3638</v>
      </c>
      <c r="AL523" s="2" t="s">
        <v>3573</v>
      </c>
      <c r="AM523">
        <v>30</v>
      </c>
      <c r="AN523">
        <v>29</v>
      </c>
      <c r="AO523">
        <v>28</v>
      </c>
      <c r="AP523">
        <v>19</v>
      </c>
      <c r="AQ523">
        <v>23</v>
      </c>
      <c r="AR523">
        <v>22</v>
      </c>
      <c r="AS523" t="s">
        <v>5029</v>
      </c>
    </row>
    <row r="524" spans="1:45" x14ac:dyDescent="0.25">
      <c r="A524" s="2" t="s">
        <v>3293</v>
      </c>
      <c r="B524">
        <v>13</v>
      </c>
      <c r="D52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137</v>
      </c>
      <c r="E524" s="3">
        <f>Units[[#This Row],[CR]]/Units[[#This Row],[Total Levels]]</f>
        <v>1.0769230769230769</v>
      </c>
      <c r="F524" s="2">
        <f>IF(Units[[#This Row],[MonsterLevels]]+Units[[#This Row],[ClassLevels]]=0,1,Units[[#This Row],[MonsterLevels]]+Units[[#This Row],[ClassLevels]])</f>
        <v>13</v>
      </c>
      <c r="G524">
        <v>14</v>
      </c>
      <c r="H524">
        <v>1</v>
      </c>
      <c r="I524" s="2" t="s">
        <v>3952</v>
      </c>
      <c r="J524" s="2" t="s">
        <v>3638</v>
      </c>
      <c r="K524" t="str">
        <f>IF(ISNUMBER(SEARCH("Demon", I524)), "Demon",IF(Units[[#This Row],[All.Column2.m_Faction]]="WildAnimals","Animal",""))</f>
        <v>Demon</v>
      </c>
      <c r="L524" s="2" t="s">
        <v>3639</v>
      </c>
      <c r="M524" s="2" t="s">
        <v>4148</v>
      </c>
      <c r="N524" s="2" t="s">
        <v>3569</v>
      </c>
      <c r="O524" s="2" t="s">
        <v>3641</v>
      </c>
      <c r="P524" s="2" t="s">
        <v>3954</v>
      </c>
      <c r="Q524" s="2" t="s">
        <v>3638</v>
      </c>
      <c r="R524" s="2" t="s">
        <v>3638</v>
      </c>
      <c r="S524" s="2" t="s">
        <v>3638</v>
      </c>
      <c r="T524" s="2" t="s">
        <v>3638</v>
      </c>
      <c r="U524" s="2" t="s">
        <v>3638</v>
      </c>
      <c r="V524" s="2" t="s">
        <v>3638</v>
      </c>
      <c r="W524" s="2" t="s">
        <v>3638</v>
      </c>
      <c r="X524" s="2" t="s">
        <v>3558</v>
      </c>
      <c r="Y524" s="2" t="s">
        <v>3669</v>
      </c>
      <c r="Z524" s="2" t="s">
        <v>3638</v>
      </c>
      <c r="AA524" s="2" t="s">
        <v>3638</v>
      </c>
      <c r="AB524" s="2" t="s">
        <v>3638</v>
      </c>
      <c r="AC524" s="2" t="s">
        <v>3638</v>
      </c>
      <c r="AD524" s="2" t="s">
        <v>3638</v>
      </c>
      <c r="AE524" s="2" t="s">
        <v>3638</v>
      </c>
      <c r="AF524" s="2" t="s">
        <v>3638</v>
      </c>
      <c r="AG524" s="2" t="s">
        <v>3638</v>
      </c>
      <c r="AH524" s="2" t="s">
        <v>3638</v>
      </c>
      <c r="AI524" s="2" t="s">
        <v>3638</v>
      </c>
      <c r="AJ524" s="2" t="s">
        <v>3638</v>
      </c>
      <c r="AK524" s="2" t="s">
        <v>3638</v>
      </c>
      <c r="AL524" s="2" t="s">
        <v>3573</v>
      </c>
      <c r="AM524">
        <v>28</v>
      </c>
      <c r="AN524">
        <v>23</v>
      </c>
      <c r="AO524">
        <v>28</v>
      </c>
      <c r="AP524">
        <v>17</v>
      </c>
      <c r="AQ524">
        <v>20</v>
      </c>
      <c r="AR524">
        <v>21</v>
      </c>
      <c r="AS524" t="s">
        <v>5029</v>
      </c>
    </row>
    <row r="525" spans="1:45" x14ac:dyDescent="0.25">
      <c r="A525" s="2" t="s">
        <v>3263</v>
      </c>
      <c r="B525">
        <v>13</v>
      </c>
      <c r="D52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82</v>
      </c>
      <c r="E525" s="3">
        <f>Units[[#This Row],[CR]]/Units[[#This Row],[Total Levels]]</f>
        <v>1.1538461538461537</v>
      </c>
      <c r="F525" s="2">
        <f>IF(Units[[#This Row],[MonsterLevels]]+Units[[#This Row],[ClassLevels]]=0,1,Units[[#This Row],[MonsterLevels]]+Units[[#This Row],[ClassLevels]])</f>
        <v>13</v>
      </c>
      <c r="G525">
        <v>15</v>
      </c>
      <c r="H525">
        <v>1</v>
      </c>
      <c r="I525" s="2" t="s">
        <v>3638</v>
      </c>
      <c r="J525" s="2" t="s">
        <v>3722</v>
      </c>
      <c r="K525" t="s">
        <v>5034</v>
      </c>
      <c r="L525" s="2" t="s">
        <v>3639</v>
      </c>
      <c r="M525" s="2" t="s">
        <v>4240</v>
      </c>
      <c r="N525" s="2" t="s">
        <v>3559</v>
      </c>
      <c r="O525" s="2" t="s">
        <v>3641</v>
      </c>
      <c r="P525" s="2" t="s">
        <v>4241</v>
      </c>
      <c r="Q525" s="2" t="s">
        <v>3638</v>
      </c>
      <c r="R525" s="2" t="s">
        <v>3838</v>
      </c>
      <c r="S525" s="2" t="s">
        <v>3638</v>
      </c>
      <c r="T525" s="2" t="s">
        <v>3638</v>
      </c>
      <c r="U525" s="2" t="s">
        <v>3638</v>
      </c>
      <c r="V525" s="2" t="s">
        <v>3638</v>
      </c>
      <c r="W525" s="2" t="s">
        <v>3638</v>
      </c>
      <c r="X525" s="2" t="s">
        <v>3558</v>
      </c>
      <c r="Y525" s="2" t="s">
        <v>3558</v>
      </c>
      <c r="Z525" s="2" t="s">
        <v>3852</v>
      </c>
      <c r="AA525" s="2" t="s">
        <v>3638</v>
      </c>
      <c r="AB525" s="2" t="s">
        <v>3638</v>
      </c>
      <c r="AC525" s="2" t="s">
        <v>3638</v>
      </c>
      <c r="AD525" s="2" t="s">
        <v>3638</v>
      </c>
      <c r="AE525" s="2" t="s">
        <v>3638</v>
      </c>
      <c r="AF525" s="2" t="s">
        <v>3638</v>
      </c>
      <c r="AG525" s="2" t="s">
        <v>3638</v>
      </c>
      <c r="AH525" s="2" t="s">
        <v>3638</v>
      </c>
      <c r="AI525" s="2" t="s">
        <v>3638</v>
      </c>
      <c r="AJ525" s="2" t="s">
        <v>3638</v>
      </c>
      <c r="AK525" s="2" t="s">
        <v>3638</v>
      </c>
      <c r="AL525" s="2" t="s">
        <v>3582</v>
      </c>
      <c r="AM525">
        <v>10</v>
      </c>
      <c r="AN525">
        <v>16</v>
      </c>
      <c r="AO525">
        <v>14</v>
      </c>
      <c r="AP525">
        <v>18</v>
      </c>
      <c r="AQ525">
        <v>10</v>
      </c>
      <c r="AR525">
        <v>14</v>
      </c>
      <c r="AS525" t="s">
        <v>5034</v>
      </c>
    </row>
    <row r="526" spans="1:45" x14ac:dyDescent="0.25">
      <c r="A526" s="2" t="s">
        <v>3262</v>
      </c>
      <c r="B526">
        <v>13</v>
      </c>
      <c r="D52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82</v>
      </c>
      <c r="E526" s="3">
        <f>Units[[#This Row],[CR]]/Units[[#This Row],[Total Levels]]</f>
        <v>1.1538461538461537</v>
      </c>
      <c r="F526" s="2">
        <f>IF(Units[[#This Row],[MonsterLevels]]+Units[[#This Row],[ClassLevels]]=0,1,Units[[#This Row],[MonsterLevels]]+Units[[#This Row],[ClassLevels]])</f>
        <v>13</v>
      </c>
      <c r="G526">
        <v>15</v>
      </c>
      <c r="H526">
        <v>1</v>
      </c>
      <c r="I526" s="2" t="s">
        <v>3638</v>
      </c>
      <c r="J526" s="2" t="s">
        <v>3722</v>
      </c>
      <c r="K526" t="s">
        <v>5034</v>
      </c>
      <c r="L526" s="2" t="s">
        <v>3639</v>
      </c>
      <c r="M526" s="2" t="s">
        <v>4242</v>
      </c>
      <c r="N526" s="2" t="s">
        <v>3559</v>
      </c>
      <c r="O526" s="2" t="s">
        <v>3641</v>
      </c>
      <c r="P526" s="2" t="s">
        <v>4243</v>
      </c>
      <c r="Q526" s="2" t="s">
        <v>3638</v>
      </c>
      <c r="R526" s="2" t="s">
        <v>3838</v>
      </c>
      <c r="S526" s="2" t="s">
        <v>3638</v>
      </c>
      <c r="T526" s="2" t="s">
        <v>3638</v>
      </c>
      <c r="U526" s="2" t="s">
        <v>3638</v>
      </c>
      <c r="V526" s="2" t="s">
        <v>3638</v>
      </c>
      <c r="W526" s="2" t="s">
        <v>3638</v>
      </c>
      <c r="X526" s="2" t="s">
        <v>3558</v>
      </c>
      <c r="Y526" s="2" t="s">
        <v>3558</v>
      </c>
      <c r="Z526" s="2" t="s">
        <v>3852</v>
      </c>
      <c r="AA526" s="2" t="s">
        <v>3638</v>
      </c>
      <c r="AB526" s="2" t="s">
        <v>3638</v>
      </c>
      <c r="AC526" s="2" t="s">
        <v>3638</v>
      </c>
      <c r="AD526" s="2" t="s">
        <v>3638</v>
      </c>
      <c r="AE526" s="2" t="s">
        <v>3638</v>
      </c>
      <c r="AF526" s="2" t="s">
        <v>3638</v>
      </c>
      <c r="AG526" s="2" t="s">
        <v>3638</v>
      </c>
      <c r="AH526" s="2" t="s">
        <v>3638</v>
      </c>
      <c r="AI526" s="2" t="s">
        <v>3638</v>
      </c>
      <c r="AJ526" s="2" t="s">
        <v>3638</v>
      </c>
      <c r="AK526" s="2" t="s">
        <v>3638</v>
      </c>
      <c r="AL526" s="2" t="s">
        <v>3582</v>
      </c>
      <c r="AM526">
        <v>18</v>
      </c>
      <c r="AN526">
        <v>16</v>
      </c>
      <c r="AO526">
        <v>14</v>
      </c>
      <c r="AP526">
        <v>10</v>
      </c>
      <c r="AQ526">
        <v>10</v>
      </c>
      <c r="AR526">
        <v>14</v>
      </c>
      <c r="AS526" t="s">
        <v>5034</v>
      </c>
    </row>
    <row r="527" spans="1:45" x14ac:dyDescent="0.25">
      <c r="A527" s="2" t="s">
        <v>3261</v>
      </c>
      <c r="B527">
        <v>13</v>
      </c>
      <c r="D52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80</v>
      </c>
      <c r="E527" s="3">
        <f>Units[[#This Row],[CR]]/Units[[#This Row],[Total Levels]]</f>
        <v>1.1538461538461537</v>
      </c>
      <c r="F527" s="2">
        <f>IF(Units[[#This Row],[MonsterLevels]]+Units[[#This Row],[ClassLevels]]=0,1,Units[[#This Row],[MonsterLevels]]+Units[[#This Row],[ClassLevels]])</f>
        <v>13</v>
      </c>
      <c r="G527">
        <v>15</v>
      </c>
      <c r="H527">
        <v>1</v>
      </c>
      <c r="I527" s="2" t="s">
        <v>3638</v>
      </c>
      <c r="J527" s="2" t="s">
        <v>3722</v>
      </c>
      <c r="K527" t="s">
        <v>5034</v>
      </c>
      <c r="L527" s="2" t="s">
        <v>3639</v>
      </c>
      <c r="M527" s="2" t="s">
        <v>4244</v>
      </c>
      <c r="N527" s="2" t="s">
        <v>3559</v>
      </c>
      <c r="O527" s="2" t="s">
        <v>3641</v>
      </c>
      <c r="P527" s="2" t="s">
        <v>4245</v>
      </c>
      <c r="Q527" s="2" t="s">
        <v>4245</v>
      </c>
      <c r="R527" s="2" t="s">
        <v>3838</v>
      </c>
      <c r="S527" s="2" t="s">
        <v>3638</v>
      </c>
      <c r="T527" s="2" t="s">
        <v>3638</v>
      </c>
      <c r="U527" s="2" t="s">
        <v>3638</v>
      </c>
      <c r="V527" s="2" t="s">
        <v>3638</v>
      </c>
      <c r="W527" s="2" t="s">
        <v>3638</v>
      </c>
      <c r="X527" s="2" t="s">
        <v>3558</v>
      </c>
      <c r="Y527" s="2" t="s">
        <v>3558</v>
      </c>
      <c r="Z527" s="2" t="s">
        <v>3848</v>
      </c>
      <c r="AA527" s="2" t="s">
        <v>3638</v>
      </c>
      <c r="AB527" s="2" t="s">
        <v>3638</v>
      </c>
      <c r="AC527" s="2" t="s">
        <v>3638</v>
      </c>
      <c r="AD527" s="2" t="s">
        <v>3638</v>
      </c>
      <c r="AE527" s="2" t="s">
        <v>3638</v>
      </c>
      <c r="AF527" s="2" t="s">
        <v>3638</v>
      </c>
      <c r="AG527" s="2" t="s">
        <v>3638</v>
      </c>
      <c r="AH527" s="2" t="s">
        <v>3638</v>
      </c>
      <c r="AI527" s="2" t="s">
        <v>3638</v>
      </c>
      <c r="AJ527" s="2" t="s">
        <v>3638</v>
      </c>
      <c r="AK527" s="2" t="s">
        <v>3638</v>
      </c>
      <c r="AL527" s="2" t="s">
        <v>3582</v>
      </c>
      <c r="AM527">
        <v>16</v>
      </c>
      <c r="AN527">
        <v>20</v>
      </c>
      <c r="AO527">
        <v>14</v>
      </c>
      <c r="AP527">
        <v>10</v>
      </c>
      <c r="AQ527">
        <v>10</v>
      </c>
      <c r="AR527">
        <v>10</v>
      </c>
      <c r="AS527" t="s">
        <v>5034</v>
      </c>
    </row>
    <row r="528" spans="1:45" x14ac:dyDescent="0.25">
      <c r="A528" s="2" t="s">
        <v>2731</v>
      </c>
      <c r="B528">
        <v>7</v>
      </c>
      <c r="C528">
        <v>6</v>
      </c>
      <c r="D52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63</v>
      </c>
      <c r="E528" s="3">
        <f>Units[[#This Row],[CR]]/Units[[#This Row],[Total Levels]]</f>
        <v>0.53846153846153844</v>
      </c>
      <c r="F528" s="2">
        <f>IF(Units[[#This Row],[MonsterLevels]]+Units[[#This Row],[ClassLevels]]=0,1,Units[[#This Row],[MonsterLevels]]+Units[[#This Row],[ClassLevels]])</f>
        <v>13</v>
      </c>
      <c r="G528">
        <v>7</v>
      </c>
      <c r="H528">
        <v>1</v>
      </c>
      <c r="I528" s="2" t="s">
        <v>4538</v>
      </c>
      <c r="J528" s="2" t="s">
        <v>3638</v>
      </c>
      <c r="K528" t="str">
        <f>IF(ISNUMBER(SEARCH("Demon", I528)), "Demon",IF(Units[[#This Row],[All.Column2.m_Faction]]="WildAnimals","Animal",""))</f>
        <v>Demon</v>
      </c>
      <c r="L528" s="2" t="s">
        <v>3639</v>
      </c>
      <c r="M528" s="2" t="s">
        <v>4642</v>
      </c>
      <c r="N528" s="2" t="s">
        <v>3571</v>
      </c>
      <c r="O528" s="2" t="s">
        <v>3638</v>
      </c>
      <c r="P528" s="2" t="s">
        <v>3779</v>
      </c>
      <c r="Q528" s="2" t="s">
        <v>3779</v>
      </c>
      <c r="R528" s="2" t="s">
        <v>3638</v>
      </c>
      <c r="S528" s="2" t="s">
        <v>3638</v>
      </c>
      <c r="T528" s="2" t="s">
        <v>3638</v>
      </c>
      <c r="U528" s="2" t="s">
        <v>3638</v>
      </c>
      <c r="V528" s="2" t="s">
        <v>3638</v>
      </c>
      <c r="W528" s="2" t="s">
        <v>3638</v>
      </c>
      <c r="X528" s="2" t="s">
        <v>3655</v>
      </c>
      <c r="Y528" s="2" t="s">
        <v>3558</v>
      </c>
      <c r="Z528" s="2" t="s">
        <v>3638</v>
      </c>
      <c r="AA528" s="2" t="s">
        <v>3638</v>
      </c>
      <c r="AB528" s="2" t="s">
        <v>3638</v>
      </c>
      <c r="AC528" s="2" t="s">
        <v>3638</v>
      </c>
      <c r="AD528" s="2" t="s">
        <v>3638</v>
      </c>
      <c r="AE528" s="2" t="s">
        <v>3638</v>
      </c>
      <c r="AF528" s="2" t="s">
        <v>3638</v>
      </c>
      <c r="AG528" s="2" t="s">
        <v>3638</v>
      </c>
      <c r="AH528" s="2" t="s">
        <v>3638</v>
      </c>
      <c r="AI528" s="2" t="s">
        <v>3638</v>
      </c>
      <c r="AJ528" s="2" t="s">
        <v>3638</v>
      </c>
      <c r="AK528" s="2" t="s">
        <v>3638</v>
      </c>
      <c r="AL528" s="2" t="s">
        <v>3573</v>
      </c>
      <c r="AM528">
        <v>12</v>
      </c>
      <c r="AN528">
        <v>10</v>
      </c>
      <c r="AO528">
        <v>14</v>
      </c>
      <c r="AP528">
        <v>5</v>
      </c>
      <c r="AQ528">
        <v>11</v>
      </c>
      <c r="AR528">
        <v>11</v>
      </c>
      <c r="AS528" t="s">
        <v>5029</v>
      </c>
    </row>
    <row r="529" spans="1:45" x14ac:dyDescent="0.25">
      <c r="A529" s="2" t="s">
        <v>2618</v>
      </c>
      <c r="B529">
        <v>13</v>
      </c>
      <c r="D52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103</v>
      </c>
      <c r="E529" s="3">
        <f>Units[[#This Row],[CR]]/Units[[#This Row],[Total Levels]]</f>
        <v>0.69230769230769229</v>
      </c>
      <c r="F529" s="2">
        <f>IF(Units[[#This Row],[MonsterLevels]]+Units[[#This Row],[ClassLevels]]=0,1,Units[[#This Row],[MonsterLevels]]+Units[[#This Row],[ClassLevels]])</f>
        <v>13</v>
      </c>
      <c r="G529">
        <v>9</v>
      </c>
      <c r="H529">
        <v>1</v>
      </c>
      <c r="I529" s="2" t="s">
        <v>3916</v>
      </c>
      <c r="J529" s="2" t="s">
        <v>3638</v>
      </c>
      <c r="K529" t="s">
        <v>5033</v>
      </c>
      <c r="L529" s="2" t="s">
        <v>3639</v>
      </c>
      <c r="M529" s="2" t="s">
        <v>4797</v>
      </c>
      <c r="N529" s="2" t="s">
        <v>3570</v>
      </c>
      <c r="O529" s="2" t="s">
        <v>3638</v>
      </c>
      <c r="P529" s="2" t="s">
        <v>3638</v>
      </c>
      <c r="Q529" s="2" t="s">
        <v>3638</v>
      </c>
      <c r="R529" s="2" t="s">
        <v>3638</v>
      </c>
      <c r="S529" s="2" t="s">
        <v>3638</v>
      </c>
      <c r="T529" s="2" t="s">
        <v>3638</v>
      </c>
      <c r="U529" s="2" t="s">
        <v>3638</v>
      </c>
      <c r="V529" s="2" t="s">
        <v>3638</v>
      </c>
      <c r="W529" s="2" t="s">
        <v>3638</v>
      </c>
      <c r="X529" s="2" t="s">
        <v>3918</v>
      </c>
      <c r="Y529" s="2" t="s">
        <v>3558</v>
      </c>
      <c r="Z529" s="2" t="s">
        <v>3638</v>
      </c>
      <c r="AA529" s="2" t="s">
        <v>3638</v>
      </c>
      <c r="AB529" s="2" t="s">
        <v>3638</v>
      </c>
      <c r="AC529" s="2" t="s">
        <v>3638</v>
      </c>
      <c r="AD529" s="2" t="s">
        <v>3638</v>
      </c>
      <c r="AE529" s="2" t="s">
        <v>3638</v>
      </c>
      <c r="AF529" s="2" t="s">
        <v>3638</v>
      </c>
      <c r="AG529" s="2" t="s">
        <v>3638</v>
      </c>
      <c r="AH529" s="2" t="s">
        <v>3638</v>
      </c>
      <c r="AI529" s="2" t="s">
        <v>3638</v>
      </c>
      <c r="AJ529" s="2" t="s">
        <v>3638</v>
      </c>
      <c r="AK529" s="2" t="s">
        <v>3638</v>
      </c>
      <c r="AL529" s="2" t="s">
        <v>3573</v>
      </c>
      <c r="AM529">
        <v>24</v>
      </c>
      <c r="AN529">
        <v>31</v>
      </c>
      <c r="AO529">
        <v>18</v>
      </c>
      <c r="AP529">
        <v>8</v>
      </c>
      <c r="AQ529">
        <v>11</v>
      </c>
      <c r="AR529">
        <v>11</v>
      </c>
      <c r="AS529" t="s">
        <v>5033</v>
      </c>
    </row>
    <row r="530" spans="1:45" x14ac:dyDescent="0.25">
      <c r="A530" s="2" t="s">
        <v>2610</v>
      </c>
      <c r="B530">
        <v>13</v>
      </c>
      <c r="D53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89</v>
      </c>
      <c r="E530" s="3">
        <f>Units[[#This Row],[CR]]/Units[[#This Row],[Total Levels]]</f>
        <v>0.69230769230769229</v>
      </c>
      <c r="F530" s="2">
        <f>IF(Units[[#This Row],[MonsterLevels]]+Units[[#This Row],[ClassLevels]]=0,1,Units[[#This Row],[MonsterLevels]]+Units[[#This Row],[ClassLevels]])</f>
        <v>13</v>
      </c>
      <c r="G530">
        <v>9</v>
      </c>
      <c r="H530">
        <v>1</v>
      </c>
      <c r="I530" s="2" t="s">
        <v>3919</v>
      </c>
      <c r="J530" s="2" t="s">
        <v>3638</v>
      </c>
      <c r="K530" t="s">
        <v>5033</v>
      </c>
      <c r="L530" s="2" t="s">
        <v>3639</v>
      </c>
      <c r="M530" s="2" t="s">
        <v>4801</v>
      </c>
      <c r="N530" s="2" t="s">
        <v>3570</v>
      </c>
      <c r="O530" s="2" t="s">
        <v>3638</v>
      </c>
      <c r="P530" s="2" t="s">
        <v>3638</v>
      </c>
      <c r="Q530" s="2" t="s">
        <v>3638</v>
      </c>
      <c r="R530" s="2" t="s">
        <v>3638</v>
      </c>
      <c r="S530" s="2" t="s">
        <v>3638</v>
      </c>
      <c r="T530" s="2" t="s">
        <v>3638</v>
      </c>
      <c r="U530" s="2" t="s">
        <v>3638</v>
      </c>
      <c r="V530" s="2" t="s">
        <v>3638</v>
      </c>
      <c r="W530" s="2" t="s">
        <v>3638</v>
      </c>
      <c r="X530" s="2" t="s">
        <v>3921</v>
      </c>
      <c r="Y530" s="2" t="s">
        <v>3558</v>
      </c>
      <c r="Z530" s="2" t="s">
        <v>3638</v>
      </c>
      <c r="AA530" s="2" t="s">
        <v>3638</v>
      </c>
      <c r="AB530" s="2" t="s">
        <v>3638</v>
      </c>
      <c r="AC530" s="2" t="s">
        <v>3638</v>
      </c>
      <c r="AD530" s="2" t="s">
        <v>3638</v>
      </c>
      <c r="AE530" s="2" t="s">
        <v>3638</v>
      </c>
      <c r="AF530" s="2" t="s">
        <v>3638</v>
      </c>
      <c r="AG530" s="2" t="s">
        <v>3638</v>
      </c>
      <c r="AH530" s="2" t="s">
        <v>3638</v>
      </c>
      <c r="AI530" s="2" t="s">
        <v>3638</v>
      </c>
      <c r="AJ530" s="2" t="s">
        <v>3638</v>
      </c>
      <c r="AK530" s="2" t="s">
        <v>3638</v>
      </c>
      <c r="AL530" s="2" t="s">
        <v>3573</v>
      </c>
      <c r="AM530">
        <v>30</v>
      </c>
      <c r="AN530">
        <v>8</v>
      </c>
      <c r="AO530">
        <v>21</v>
      </c>
      <c r="AP530">
        <v>8</v>
      </c>
      <c r="AQ530">
        <v>11</v>
      </c>
      <c r="AR530">
        <v>11</v>
      </c>
      <c r="AS530" t="s">
        <v>5033</v>
      </c>
    </row>
    <row r="531" spans="1:45" x14ac:dyDescent="0.25">
      <c r="A531" s="2" t="s">
        <v>2608</v>
      </c>
      <c r="B531">
        <v>13</v>
      </c>
      <c r="D53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99</v>
      </c>
      <c r="E531" s="3">
        <f>Units[[#This Row],[CR]]/Units[[#This Row],[Total Levels]]</f>
        <v>0.69230769230769229</v>
      </c>
      <c r="F531" s="2">
        <f>IF(Units[[#This Row],[MonsterLevels]]+Units[[#This Row],[ClassLevels]]=0,1,Units[[#This Row],[MonsterLevels]]+Units[[#This Row],[ClassLevels]])</f>
        <v>13</v>
      </c>
      <c r="G531">
        <v>9</v>
      </c>
      <c r="H531">
        <v>1</v>
      </c>
      <c r="I531" s="2" t="s">
        <v>3922</v>
      </c>
      <c r="J531" s="2" t="s">
        <v>3638</v>
      </c>
      <c r="K531" t="s">
        <v>5033</v>
      </c>
      <c r="L531" s="2" t="s">
        <v>3639</v>
      </c>
      <c r="M531" s="2" t="s">
        <v>4803</v>
      </c>
      <c r="N531" s="2" t="s">
        <v>3570</v>
      </c>
      <c r="O531" s="2" t="s">
        <v>3638</v>
      </c>
      <c r="P531" s="2" t="s">
        <v>3638</v>
      </c>
      <c r="Q531" s="2" t="s">
        <v>3638</v>
      </c>
      <c r="R531" s="2" t="s">
        <v>3638</v>
      </c>
      <c r="S531" s="2" t="s">
        <v>3638</v>
      </c>
      <c r="T531" s="2" t="s">
        <v>3638</v>
      </c>
      <c r="U531" s="2" t="s">
        <v>3638</v>
      </c>
      <c r="V531" s="2" t="s">
        <v>3638</v>
      </c>
      <c r="W531" s="2" t="s">
        <v>3638</v>
      </c>
      <c r="X531" s="2" t="s">
        <v>3924</v>
      </c>
      <c r="Y531" s="2" t="s">
        <v>3558</v>
      </c>
      <c r="Z531" s="2" t="s">
        <v>3638</v>
      </c>
      <c r="AA531" s="2" t="s">
        <v>3638</v>
      </c>
      <c r="AB531" s="2" t="s">
        <v>3638</v>
      </c>
      <c r="AC531" s="2" t="s">
        <v>3638</v>
      </c>
      <c r="AD531" s="2" t="s">
        <v>3638</v>
      </c>
      <c r="AE531" s="2" t="s">
        <v>3638</v>
      </c>
      <c r="AF531" s="2" t="s">
        <v>3638</v>
      </c>
      <c r="AG531" s="2" t="s">
        <v>3638</v>
      </c>
      <c r="AH531" s="2" t="s">
        <v>3638</v>
      </c>
      <c r="AI531" s="2" t="s">
        <v>3638</v>
      </c>
      <c r="AJ531" s="2" t="s">
        <v>3638</v>
      </c>
      <c r="AK531" s="2" t="s">
        <v>3638</v>
      </c>
      <c r="AL531" s="2" t="s">
        <v>3573</v>
      </c>
      <c r="AM531">
        <v>24</v>
      </c>
      <c r="AN531">
        <v>27</v>
      </c>
      <c r="AO531">
        <v>18</v>
      </c>
      <c r="AP531">
        <v>8</v>
      </c>
      <c r="AQ531">
        <v>11</v>
      </c>
      <c r="AR531">
        <v>11</v>
      </c>
      <c r="AS531" t="s">
        <v>5033</v>
      </c>
    </row>
    <row r="532" spans="1:45" x14ac:dyDescent="0.25">
      <c r="A532" s="2" t="s">
        <v>2590</v>
      </c>
      <c r="B532">
        <v>13</v>
      </c>
      <c r="D53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107</v>
      </c>
      <c r="E532" s="3">
        <f>Units[[#This Row],[CR]]/Units[[#This Row],[Total Levels]]</f>
        <v>0.69230769230769229</v>
      </c>
      <c r="F532" s="2">
        <f>IF(Units[[#This Row],[MonsterLevels]]+Units[[#This Row],[ClassLevels]]=0,1,Units[[#This Row],[MonsterLevels]]+Units[[#This Row],[ClassLevels]])</f>
        <v>13</v>
      </c>
      <c r="G532">
        <v>9</v>
      </c>
      <c r="H532">
        <v>1</v>
      </c>
      <c r="I532" s="2" t="s">
        <v>4123</v>
      </c>
      <c r="J532" s="2" t="s">
        <v>3638</v>
      </c>
      <c r="K532" t="s">
        <v>5024</v>
      </c>
      <c r="L532" s="2" t="s">
        <v>3639</v>
      </c>
      <c r="M532" s="2" t="s">
        <v>4812</v>
      </c>
      <c r="N532" s="2" t="s">
        <v>3559</v>
      </c>
      <c r="O532" s="2" t="s">
        <v>3638</v>
      </c>
      <c r="P532" s="2" t="s">
        <v>3638</v>
      </c>
      <c r="Q532" s="2" t="s">
        <v>3638</v>
      </c>
      <c r="R532" s="2" t="s">
        <v>3638</v>
      </c>
      <c r="S532" s="2" t="s">
        <v>3638</v>
      </c>
      <c r="T532" s="2" t="s">
        <v>3638</v>
      </c>
      <c r="U532" s="2" t="s">
        <v>3638</v>
      </c>
      <c r="V532" s="2" t="s">
        <v>3638</v>
      </c>
      <c r="W532" s="2" t="s">
        <v>3638</v>
      </c>
      <c r="X532" s="2" t="s">
        <v>4032</v>
      </c>
      <c r="Y532" s="2" t="s">
        <v>3558</v>
      </c>
      <c r="Z532" s="2" t="s">
        <v>3638</v>
      </c>
      <c r="AA532" s="2" t="s">
        <v>3638</v>
      </c>
      <c r="AB532" s="2" t="s">
        <v>3638</v>
      </c>
      <c r="AC532" s="2" t="s">
        <v>3638</v>
      </c>
      <c r="AD532" s="2" t="s">
        <v>3638</v>
      </c>
      <c r="AE532" s="2" t="s">
        <v>3638</v>
      </c>
      <c r="AF532" s="2" t="s">
        <v>3638</v>
      </c>
      <c r="AG532" s="2" t="s">
        <v>3638</v>
      </c>
      <c r="AH532" s="2" t="s">
        <v>3638</v>
      </c>
      <c r="AI532" s="2" t="s">
        <v>3638</v>
      </c>
      <c r="AJ532" s="2" t="s">
        <v>3638</v>
      </c>
      <c r="AK532" s="2" t="s">
        <v>3638</v>
      </c>
      <c r="AL532" s="2" t="s">
        <v>3573</v>
      </c>
      <c r="AM532">
        <v>17</v>
      </c>
      <c r="AN532">
        <v>26</v>
      </c>
      <c r="AO532">
        <v>18</v>
      </c>
      <c r="AP532">
        <v>16</v>
      </c>
      <c r="AQ532">
        <v>15</v>
      </c>
      <c r="AR532">
        <v>15</v>
      </c>
      <c r="AS532" t="s">
        <v>5024</v>
      </c>
    </row>
    <row r="533" spans="1:45" x14ac:dyDescent="0.25">
      <c r="A533" s="2" t="s">
        <v>2586</v>
      </c>
      <c r="B533">
        <v>13</v>
      </c>
      <c r="D53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97</v>
      </c>
      <c r="E533" s="3">
        <f>Units[[#This Row],[CR]]/Units[[#This Row],[Total Levels]]</f>
        <v>0.69230769230769229</v>
      </c>
      <c r="F533" s="2">
        <f>IF(Units[[#This Row],[MonsterLevels]]+Units[[#This Row],[ClassLevels]]=0,1,Units[[#This Row],[MonsterLevels]]+Units[[#This Row],[ClassLevels]])</f>
        <v>13</v>
      </c>
      <c r="G533">
        <v>9</v>
      </c>
      <c r="H533">
        <v>1</v>
      </c>
      <c r="I533" s="2" t="s">
        <v>3944</v>
      </c>
      <c r="J533" s="2" t="s">
        <v>3638</v>
      </c>
      <c r="K533" t="s">
        <v>5033</v>
      </c>
      <c r="L533" s="2" t="s">
        <v>3639</v>
      </c>
      <c r="M533" s="2" t="s">
        <v>4813</v>
      </c>
      <c r="N533" s="2" t="s">
        <v>3570</v>
      </c>
      <c r="O533" s="2" t="s">
        <v>3638</v>
      </c>
      <c r="P533" s="2" t="s">
        <v>3638</v>
      </c>
      <c r="Q533" s="2" t="s">
        <v>3638</v>
      </c>
      <c r="R533" s="2" t="s">
        <v>3638</v>
      </c>
      <c r="S533" s="2" t="s">
        <v>3638</v>
      </c>
      <c r="T533" s="2" t="s">
        <v>3638</v>
      </c>
      <c r="U533" s="2" t="s">
        <v>3638</v>
      </c>
      <c r="V533" s="2" t="s">
        <v>3638</v>
      </c>
      <c r="W533" s="2" t="s">
        <v>3638</v>
      </c>
      <c r="X533" s="2" t="s">
        <v>3946</v>
      </c>
      <c r="Y533" s="2" t="s">
        <v>3558</v>
      </c>
      <c r="Z533" s="2" t="s">
        <v>3638</v>
      </c>
      <c r="AA533" s="2" t="s">
        <v>3638</v>
      </c>
      <c r="AB533" s="2" t="s">
        <v>3638</v>
      </c>
      <c r="AC533" s="2" t="s">
        <v>3638</v>
      </c>
      <c r="AD533" s="2" t="s">
        <v>3638</v>
      </c>
      <c r="AE533" s="2" t="s">
        <v>3638</v>
      </c>
      <c r="AF533" s="2" t="s">
        <v>3638</v>
      </c>
      <c r="AG533" s="2" t="s">
        <v>3638</v>
      </c>
      <c r="AH533" s="2" t="s">
        <v>3638</v>
      </c>
      <c r="AI533" s="2" t="s">
        <v>3638</v>
      </c>
      <c r="AJ533" s="2" t="s">
        <v>3638</v>
      </c>
      <c r="AK533" s="2" t="s">
        <v>3638</v>
      </c>
      <c r="AL533" s="2" t="s">
        <v>3573</v>
      </c>
      <c r="AM533">
        <v>28</v>
      </c>
      <c r="AN533">
        <v>20</v>
      </c>
      <c r="AO533">
        <v>19</v>
      </c>
      <c r="AP533">
        <v>8</v>
      </c>
      <c r="AQ533">
        <v>11</v>
      </c>
      <c r="AR533">
        <v>11</v>
      </c>
      <c r="AS533" t="s">
        <v>5033</v>
      </c>
    </row>
    <row r="534" spans="1:45" x14ac:dyDescent="0.25">
      <c r="A534" s="2" t="s">
        <v>2541</v>
      </c>
      <c r="B534">
        <v>13</v>
      </c>
      <c r="D53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113</v>
      </c>
      <c r="E534" s="3">
        <f>Units[[#This Row],[CR]]/Units[[#This Row],[Total Levels]]</f>
        <v>1.0769230769230769</v>
      </c>
      <c r="F534" s="2">
        <f>IF(Units[[#This Row],[MonsterLevels]]+Units[[#This Row],[ClassLevels]]=0,1,Units[[#This Row],[MonsterLevels]]+Units[[#This Row],[ClassLevels]])</f>
        <v>13</v>
      </c>
      <c r="G534">
        <v>14</v>
      </c>
      <c r="H534">
        <v>1</v>
      </c>
      <c r="I534" s="2" t="s">
        <v>4149</v>
      </c>
      <c r="J534" s="2" t="s">
        <v>3638</v>
      </c>
      <c r="K534" t="str">
        <f>IF(ISNUMBER(SEARCH("Demon", I534)), "Demon",IF(Units[[#This Row],[All.Column2.m_Faction]]="WildAnimals","Animal",""))</f>
        <v>Demon</v>
      </c>
      <c r="L534" s="2" t="s">
        <v>3639</v>
      </c>
      <c r="M534" s="2" t="s">
        <v>4844</v>
      </c>
      <c r="N534" s="2" t="s">
        <v>3570</v>
      </c>
      <c r="O534" s="2" t="s">
        <v>3638</v>
      </c>
      <c r="P534" s="2" t="s">
        <v>4151</v>
      </c>
      <c r="Q534" s="2" t="s">
        <v>3638</v>
      </c>
      <c r="R534" s="2" t="s">
        <v>3638</v>
      </c>
      <c r="S534" s="2" t="s">
        <v>3638</v>
      </c>
      <c r="T534" s="2" t="s">
        <v>3638</v>
      </c>
      <c r="U534" s="2" t="s">
        <v>3638</v>
      </c>
      <c r="V534" s="2" t="s">
        <v>3638</v>
      </c>
      <c r="W534" s="2" t="s">
        <v>3638</v>
      </c>
      <c r="X534" s="2" t="s">
        <v>4151</v>
      </c>
      <c r="Y534" s="2" t="s">
        <v>3558</v>
      </c>
      <c r="Z534" s="2" t="s">
        <v>3638</v>
      </c>
      <c r="AA534" s="2" t="s">
        <v>3638</v>
      </c>
      <c r="AB534" s="2" t="s">
        <v>4845</v>
      </c>
      <c r="AC534" s="2" t="s">
        <v>3638</v>
      </c>
      <c r="AD534" s="2" t="s">
        <v>3638</v>
      </c>
      <c r="AE534" s="2" t="s">
        <v>3638</v>
      </c>
      <c r="AF534" s="2" t="s">
        <v>3638</v>
      </c>
      <c r="AG534" s="2" t="s">
        <v>3638</v>
      </c>
      <c r="AH534" s="2" t="s">
        <v>3638</v>
      </c>
      <c r="AI534" s="2" t="s">
        <v>3638</v>
      </c>
      <c r="AJ534" s="2" t="s">
        <v>3638</v>
      </c>
      <c r="AK534" s="2" t="s">
        <v>3638</v>
      </c>
      <c r="AL534" s="2" t="s">
        <v>3573</v>
      </c>
      <c r="AM534">
        <v>31</v>
      </c>
      <c r="AN534">
        <v>9</v>
      </c>
      <c r="AO534">
        <v>31</v>
      </c>
      <c r="AP534">
        <v>10</v>
      </c>
      <c r="AQ534">
        <v>12</v>
      </c>
      <c r="AR534">
        <v>20</v>
      </c>
      <c r="AS534" t="s">
        <v>5029</v>
      </c>
    </row>
    <row r="535" spans="1:45" x14ac:dyDescent="0.25">
      <c r="A535" s="2" t="s">
        <v>2527</v>
      </c>
      <c r="B535">
        <v>13</v>
      </c>
      <c r="D53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79</v>
      </c>
      <c r="E535" s="3">
        <f>Units[[#This Row],[CR]]/Units[[#This Row],[Total Levels]]</f>
        <v>0.76923076923076927</v>
      </c>
      <c r="F535" s="2">
        <f>IF(Units[[#This Row],[MonsterLevels]]+Units[[#This Row],[ClassLevels]]=0,1,Units[[#This Row],[MonsterLevels]]+Units[[#This Row],[ClassLevels]])</f>
        <v>13</v>
      </c>
      <c r="G535">
        <v>10</v>
      </c>
      <c r="H535">
        <v>1</v>
      </c>
      <c r="I535" s="2" t="s">
        <v>4620</v>
      </c>
      <c r="J535" s="2" t="s">
        <v>3638</v>
      </c>
      <c r="K535" t="s">
        <v>5034</v>
      </c>
      <c r="L535" s="2" t="s">
        <v>3639</v>
      </c>
      <c r="M535" s="2" t="s">
        <v>4620</v>
      </c>
      <c r="N535" s="2" t="s">
        <v>3559</v>
      </c>
      <c r="O535" s="2" t="s">
        <v>3638</v>
      </c>
      <c r="P535" s="2" t="s">
        <v>3638</v>
      </c>
      <c r="Q535" s="2" t="s">
        <v>3638</v>
      </c>
      <c r="R535" s="2" t="s">
        <v>3638</v>
      </c>
      <c r="S535" s="2" t="s">
        <v>3638</v>
      </c>
      <c r="T535" s="2" t="s">
        <v>3638</v>
      </c>
      <c r="U535" s="2" t="s">
        <v>3638</v>
      </c>
      <c r="V535" s="2" t="s">
        <v>3638</v>
      </c>
      <c r="W535" s="2" t="s">
        <v>3638</v>
      </c>
      <c r="X535" s="2" t="s">
        <v>4621</v>
      </c>
      <c r="Y535" s="2" t="s">
        <v>3558</v>
      </c>
      <c r="Z535" s="2" t="s">
        <v>3638</v>
      </c>
      <c r="AA535" s="2" t="s">
        <v>3638</v>
      </c>
      <c r="AB535" s="2" t="s">
        <v>3638</v>
      </c>
      <c r="AC535" s="2" t="s">
        <v>3638</v>
      </c>
      <c r="AD535" s="2" t="s">
        <v>3638</v>
      </c>
      <c r="AE535" s="2" t="s">
        <v>3638</v>
      </c>
      <c r="AF535" s="2" t="s">
        <v>3638</v>
      </c>
      <c r="AG535" s="2" t="s">
        <v>3638</v>
      </c>
      <c r="AH535" s="2" t="s">
        <v>3638</v>
      </c>
      <c r="AI535" s="2" t="s">
        <v>3638</v>
      </c>
      <c r="AJ535" s="2" t="s">
        <v>3638</v>
      </c>
      <c r="AK535" s="2" t="s">
        <v>3638</v>
      </c>
      <c r="AL535" s="2" t="s">
        <v>3573</v>
      </c>
      <c r="AM535">
        <v>13</v>
      </c>
      <c r="AN535">
        <v>16</v>
      </c>
      <c r="AO535">
        <v>16</v>
      </c>
      <c r="AP535">
        <v>8</v>
      </c>
      <c r="AQ535">
        <v>11</v>
      </c>
      <c r="AR535">
        <v>15</v>
      </c>
      <c r="AS535" t="s">
        <v>5034</v>
      </c>
    </row>
    <row r="536" spans="1:45" x14ac:dyDescent="0.25">
      <c r="A536" s="2" t="s">
        <v>2526</v>
      </c>
      <c r="B536">
        <v>13</v>
      </c>
      <c r="D53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79</v>
      </c>
      <c r="E536" s="3">
        <f>Units[[#This Row],[CR]]/Units[[#This Row],[Total Levels]]</f>
        <v>0.76923076923076927</v>
      </c>
      <c r="F536" s="2">
        <f>IF(Units[[#This Row],[MonsterLevels]]+Units[[#This Row],[ClassLevels]]=0,1,Units[[#This Row],[MonsterLevels]]+Units[[#This Row],[ClassLevels]])</f>
        <v>13</v>
      </c>
      <c r="G536">
        <v>10</v>
      </c>
      <c r="H536">
        <v>1</v>
      </c>
      <c r="I536" s="2" t="s">
        <v>4620</v>
      </c>
      <c r="J536" s="2" t="s">
        <v>3638</v>
      </c>
      <c r="K536" t="s">
        <v>5034</v>
      </c>
      <c r="L536" s="2" t="s">
        <v>3639</v>
      </c>
      <c r="M536" s="2" t="s">
        <v>4620</v>
      </c>
      <c r="N536" s="2" t="s">
        <v>3559</v>
      </c>
      <c r="O536" s="2" t="s">
        <v>3638</v>
      </c>
      <c r="P536" s="2" t="s">
        <v>3638</v>
      </c>
      <c r="Q536" s="2" t="s">
        <v>3638</v>
      </c>
      <c r="R536" s="2" t="s">
        <v>3638</v>
      </c>
      <c r="S536" s="2" t="s">
        <v>3638</v>
      </c>
      <c r="T536" s="2" t="s">
        <v>3638</v>
      </c>
      <c r="U536" s="2" t="s">
        <v>3638</v>
      </c>
      <c r="V536" s="2" t="s">
        <v>3638</v>
      </c>
      <c r="W536" s="2" t="s">
        <v>3638</v>
      </c>
      <c r="X536" s="2" t="s">
        <v>4621</v>
      </c>
      <c r="Y536" s="2" t="s">
        <v>3558</v>
      </c>
      <c r="Z536" s="2" t="s">
        <v>3638</v>
      </c>
      <c r="AA536" s="2" t="s">
        <v>3638</v>
      </c>
      <c r="AB536" s="2" t="s">
        <v>3638</v>
      </c>
      <c r="AC536" s="2" t="s">
        <v>3638</v>
      </c>
      <c r="AD536" s="2" t="s">
        <v>3638</v>
      </c>
      <c r="AE536" s="2" t="s">
        <v>3638</v>
      </c>
      <c r="AF536" s="2" t="s">
        <v>3638</v>
      </c>
      <c r="AG536" s="2" t="s">
        <v>3638</v>
      </c>
      <c r="AH536" s="2" t="s">
        <v>3638</v>
      </c>
      <c r="AI536" s="2" t="s">
        <v>3638</v>
      </c>
      <c r="AJ536" s="2" t="s">
        <v>3638</v>
      </c>
      <c r="AK536" s="2" t="s">
        <v>3638</v>
      </c>
      <c r="AL536" s="2" t="s">
        <v>3573</v>
      </c>
      <c r="AM536">
        <v>13</v>
      </c>
      <c r="AN536">
        <v>16</v>
      </c>
      <c r="AO536">
        <v>16</v>
      </c>
      <c r="AP536">
        <v>8</v>
      </c>
      <c r="AQ536">
        <v>15</v>
      </c>
      <c r="AR536">
        <v>11</v>
      </c>
      <c r="AS536" t="s">
        <v>5034</v>
      </c>
    </row>
    <row r="537" spans="1:45" x14ac:dyDescent="0.25">
      <c r="A537" s="2" t="s">
        <v>2514</v>
      </c>
      <c r="B537">
        <v>13</v>
      </c>
      <c r="D53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94</v>
      </c>
      <c r="E537" s="3">
        <f>Units[[#This Row],[CR]]/Units[[#This Row],[Total Levels]]</f>
        <v>1</v>
      </c>
      <c r="F537" s="2">
        <f>IF(Units[[#This Row],[MonsterLevels]]+Units[[#This Row],[ClassLevels]]=0,1,Units[[#This Row],[MonsterLevels]]+Units[[#This Row],[ClassLevels]])</f>
        <v>13</v>
      </c>
      <c r="G537">
        <v>13</v>
      </c>
      <c r="H537">
        <v>1</v>
      </c>
      <c r="I537" s="2" t="s">
        <v>3715</v>
      </c>
      <c r="J537" s="2" t="s">
        <v>3638</v>
      </c>
      <c r="K537" t="str">
        <f>IF(ISNUMBER(SEARCH("Demon", I537)), "Demon",IF(Units[[#This Row],[All.Column2.m_Faction]]="WildAnimals","Animal",""))</f>
        <v>Demon</v>
      </c>
      <c r="L537" s="2" t="s">
        <v>3639</v>
      </c>
      <c r="M537" s="2" t="s">
        <v>4877</v>
      </c>
      <c r="N537" s="2" t="s">
        <v>3559</v>
      </c>
      <c r="O537" s="2" t="s">
        <v>3638</v>
      </c>
      <c r="P537" s="2" t="s">
        <v>3717</v>
      </c>
      <c r="Q537" s="2" t="s">
        <v>3718</v>
      </c>
      <c r="R537" s="2" t="s">
        <v>3638</v>
      </c>
      <c r="S537" s="2" t="s">
        <v>3638</v>
      </c>
      <c r="T537" s="2" t="s">
        <v>3638</v>
      </c>
      <c r="U537" s="2" t="s">
        <v>3638</v>
      </c>
      <c r="V537" s="2" t="s">
        <v>3638</v>
      </c>
      <c r="W537" s="2" t="s">
        <v>3638</v>
      </c>
      <c r="X537" s="2" t="s">
        <v>3718</v>
      </c>
      <c r="Y537" s="2" t="s">
        <v>3558</v>
      </c>
      <c r="Z537" s="2" t="s">
        <v>3638</v>
      </c>
      <c r="AA537" s="2" t="s">
        <v>3638</v>
      </c>
      <c r="AB537" s="2" t="s">
        <v>3638</v>
      </c>
      <c r="AC537" s="2" t="s">
        <v>3638</v>
      </c>
      <c r="AD537" s="2" t="s">
        <v>3638</v>
      </c>
      <c r="AE537" s="2" t="s">
        <v>3638</v>
      </c>
      <c r="AF537" s="2" t="s">
        <v>3638</v>
      </c>
      <c r="AG537" s="2" t="s">
        <v>3638</v>
      </c>
      <c r="AH537" s="2" t="s">
        <v>3638</v>
      </c>
      <c r="AI537" s="2" t="s">
        <v>3638</v>
      </c>
      <c r="AJ537" s="2" t="s">
        <v>3638</v>
      </c>
      <c r="AK537" s="2" t="s">
        <v>3638</v>
      </c>
      <c r="AL537" s="2" t="s">
        <v>3573</v>
      </c>
      <c r="AM537">
        <v>10</v>
      </c>
      <c r="AN537">
        <v>20</v>
      </c>
      <c r="AO537">
        <v>17</v>
      </c>
      <c r="AP537">
        <v>14</v>
      </c>
      <c r="AQ537">
        <v>14</v>
      </c>
      <c r="AR537">
        <v>19</v>
      </c>
      <c r="AS537" t="s">
        <v>5029</v>
      </c>
    </row>
    <row r="538" spans="1:45" x14ac:dyDescent="0.25">
      <c r="A538" s="2" t="s">
        <v>2470</v>
      </c>
      <c r="B538">
        <v>13</v>
      </c>
      <c r="D53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538" s="3">
        <f>Units[[#This Row],[CR]]/Units[[#This Row],[Total Levels]]</f>
        <v>0.92307692307692313</v>
      </c>
      <c r="F538" s="2">
        <f>IF(Units[[#This Row],[MonsterLevels]]+Units[[#This Row],[ClassLevels]]=0,1,Units[[#This Row],[MonsterLevels]]+Units[[#This Row],[ClassLevels]])</f>
        <v>13</v>
      </c>
      <c r="G538">
        <v>12</v>
      </c>
      <c r="H538">
        <v>1</v>
      </c>
      <c r="I538" s="2" t="s">
        <v>3638</v>
      </c>
      <c r="J538" s="2" t="s">
        <v>3722</v>
      </c>
      <c r="K538" t="s">
        <v>5034</v>
      </c>
      <c r="L538" s="2" t="s">
        <v>3639</v>
      </c>
      <c r="M538" s="2" t="s">
        <v>4924</v>
      </c>
      <c r="N538" s="2" t="s">
        <v>3559</v>
      </c>
      <c r="O538" s="2" t="s">
        <v>3641</v>
      </c>
      <c r="P538" s="2" t="s">
        <v>3745</v>
      </c>
      <c r="Q538" s="2" t="s">
        <v>3638</v>
      </c>
      <c r="R538" s="2" t="s">
        <v>3638</v>
      </c>
      <c r="S538" s="2" t="s">
        <v>3638</v>
      </c>
      <c r="T538" s="2" t="s">
        <v>3638</v>
      </c>
      <c r="U538" s="2" t="s">
        <v>3638</v>
      </c>
      <c r="V538" s="2" t="s">
        <v>3638</v>
      </c>
      <c r="W538" s="2" t="s">
        <v>3638</v>
      </c>
      <c r="X538" s="2" t="s">
        <v>3558</v>
      </c>
      <c r="Y538" s="2" t="s">
        <v>3558</v>
      </c>
      <c r="Z538" s="2" t="s">
        <v>3638</v>
      </c>
      <c r="AA538" s="2" t="s">
        <v>3638</v>
      </c>
      <c r="AB538" s="2" t="s">
        <v>3638</v>
      </c>
      <c r="AC538" s="2" t="s">
        <v>3638</v>
      </c>
      <c r="AD538" s="2" t="s">
        <v>3638</v>
      </c>
      <c r="AE538" s="2" t="s">
        <v>3638</v>
      </c>
      <c r="AF538" s="2" t="s">
        <v>3638</v>
      </c>
      <c r="AG538" s="2" t="s">
        <v>3638</v>
      </c>
      <c r="AH538" s="2" t="s">
        <v>3638</v>
      </c>
      <c r="AI538" s="2" t="s">
        <v>3638</v>
      </c>
      <c r="AJ538" s="2" t="s">
        <v>3638</v>
      </c>
      <c r="AK538" s="2" t="s">
        <v>3638</v>
      </c>
      <c r="AL538" s="2" t="s">
        <v>3573</v>
      </c>
      <c r="AM538">
        <v>8</v>
      </c>
      <c r="AN538">
        <v>14</v>
      </c>
      <c r="AO538">
        <v>13</v>
      </c>
      <c r="AP538">
        <v>15</v>
      </c>
      <c r="AQ538">
        <v>12</v>
      </c>
      <c r="AR538">
        <v>10</v>
      </c>
      <c r="AS538" t="s">
        <v>5034</v>
      </c>
    </row>
    <row r="539" spans="1:45" x14ac:dyDescent="0.25">
      <c r="A539" s="2" t="s">
        <v>2466</v>
      </c>
      <c r="B539">
        <v>13</v>
      </c>
      <c r="D53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114</v>
      </c>
      <c r="E539" s="3">
        <f>Units[[#This Row],[CR]]/Units[[#This Row],[Total Levels]]</f>
        <v>1.0769230769230769</v>
      </c>
      <c r="F539" s="2">
        <f>IF(Units[[#This Row],[MonsterLevels]]+Units[[#This Row],[ClassLevels]]=0,1,Units[[#This Row],[MonsterLevels]]+Units[[#This Row],[ClassLevels]])</f>
        <v>13</v>
      </c>
      <c r="G539">
        <v>14</v>
      </c>
      <c r="H539">
        <v>1</v>
      </c>
      <c r="I539" s="2" t="s">
        <v>4620</v>
      </c>
      <c r="J539" s="2" t="s">
        <v>3638</v>
      </c>
      <c r="K539" t="s">
        <v>5034</v>
      </c>
      <c r="L539" s="2" t="s">
        <v>3639</v>
      </c>
      <c r="M539" s="2" t="s">
        <v>4926</v>
      </c>
      <c r="N539" s="2" t="s">
        <v>3559</v>
      </c>
      <c r="O539" s="2" t="s">
        <v>3638</v>
      </c>
      <c r="P539" s="2" t="s">
        <v>3638</v>
      </c>
      <c r="Q539" s="2" t="s">
        <v>3638</v>
      </c>
      <c r="R539" s="2" t="s">
        <v>3638</v>
      </c>
      <c r="S539" s="2" t="s">
        <v>3638</v>
      </c>
      <c r="T539" s="2" t="s">
        <v>3638</v>
      </c>
      <c r="U539" s="2" t="s">
        <v>3638</v>
      </c>
      <c r="V539" s="2" t="s">
        <v>3638</v>
      </c>
      <c r="W539" s="2" t="s">
        <v>3638</v>
      </c>
      <c r="X539" s="2" t="s">
        <v>4621</v>
      </c>
      <c r="Y539" s="2" t="s">
        <v>3558</v>
      </c>
      <c r="Z539" s="2" t="s">
        <v>3638</v>
      </c>
      <c r="AA539" s="2" t="s">
        <v>3638</v>
      </c>
      <c r="AB539" s="2" t="s">
        <v>3638</v>
      </c>
      <c r="AC539" s="2" t="s">
        <v>3638</v>
      </c>
      <c r="AD539" s="2" t="s">
        <v>3638</v>
      </c>
      <c r="AE539" s="2" t="s">
        <v>3638</v>
      </c>
      <c r="AF539" s="2" t="s">
        <v>3638</v>
      </c>
      <c r="AG539" s="2" t="s">
        <v>3792</v>
      </c>
      <c r="AH539" s="2" t="s">
        <v>3638</v>
      </c>
      <c r="AI539" s="2" t="s">
        <v>3638</v>
      </c>
      <c r="AJ539" s="2" t="s">
        <v>3638</v>
      </c>
      <c r="AK539" s="2" t="s">
        <v>3672</v>
      </c>
      <c r="AL539" s="2" t="s">
        <v>3573</v>
      </c>
      <c r="AM539">
        <v>22</v>
      </c>
      <c r="AN539">
        <v>22</v>
      </c>
      <c r="AO539">
        <v>20</v>
      </c>
      <c r="AP539">
        <v>12</v>
      </c>
      <c r="AQ539">
        <v>23</v>
      </c>
      <c r="AR539">
        <v>15</v>
      </c>
      <c r="AS539" t="s">
        <v>5034</v>
      </c>
    </row>
    <row r="540" spans="1:45" x14ac:dyDescent="0.25">
      <c r="A540" s="2" t="s">
        <v>2418</v>
      </c>
      <c r="B540">
        <v>13</v>
      </c>
      <c r="D54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79</v>
      </c>
      <c r="E540" s="3">
        <f>Units[[#This Row],[CR]]/Units[[#This Row],[Total Levels]]</f>
        <v>0.76923076923076927</v>
      </c>
      <c r="F540" s="2">
        <f>IF(Units[[#This Row],[MonsterLevels]]+Units[[#This Row],[ClassLevels]]=0,1,Units[[#This Row],[MonsterLevels]]+Units[[#This Row],[ClassLevels]])</f>
        <v>13</v>
      </c>
      <c r="G540">
        <v>10</v>
      </c>
      <c r="H540">
        <v>1</v>
      </c>
      <c r="I540" s="2" t="s">
        <v>4620</v>
      </c>
      <c r="J540" s="2" t="s">
        <v>3638</v>
      </c>
      <c r="K540" t="s">
        <v>5034</v>
      </c>
      <c r="L540" s="2" t="s">
        <v>3639</v>
      </c>
      <c r="M540" s="2" t="s">
        <v>4977</v>
      </c>
      <c r="N540" s="2" t="s">
        <v>3559</v>
      </c>
      <c r="O540" s="2" t="s">
        <v>3638</v>
      </c>
      <c r="P540" s="2" t="s">
        <v>3638</v>
      </c>
      <c r="Q540" s="2" t="s">
        <v>3638</v>
      </c>
      <c r="R540" s="2" t="s">
        <v>3638</v>
      </c>
      <c r="S540" s="2" t="s">
        <v>3638</v>
      </c>
      <c r="T540" s="2" t="s">
        <v>3638</v>
      </c>
      <c r="U540" s="2" t="s">
        <v>3638</v>
      </c>
      <c r="V540" s="2" t="s">
        <v>3638</v>
      </c>
      <c r="W540" s="2" t="s">
        <v>3638</v>
      </c>
      <c r="X540" s="2" t="s">
        <v>4621</v>
      </c>
      <c r="Y540" s="2" t="s">
        <v>3558</v>
      </c>
      <c r="Z540" s="2" t="s">
        <v>3638</v>
      </c>
      <c r="AA540" s="2" t="s">
        <v>3638</v>
      </c>
      <c r="AB540" s="2" t="s">
        <v>3638</v>
      </c>
      <c r="AC540" s="2" t="s">
        <v>3698</v>
      </c>
      <c r="AD540" s="2" t="s">
        <v>3638</v>
      </c>
      <c r="AE540" s="2" t="s">
        <v>3638</v>
      </c>
      <c r="AF540" s="2" t="s">
        <v>3638</v>
      </c>
      <c r="AG540" s="2" t="s">
        <v>3638</v>
      </c>
      <c r="AH540" s="2" t="s">
        <v>3638</v>
      </c>
      <c r="AI540" s="2" t="s">
        <v>3638</v>
      </c>
      <c r="AJ540" s="2" t="s">
        <v>3638</v>
      </c>
      <c r="AK540" s="2" t="s">
        <v>3638</v>
      </c>
      <c r="AL540" s="2" t="s">
        <v>3573</v>
      </c>
      <c r="AM540">
        <v>13</v>
      </c>
      <c r="AN540">
        <v>18</v>
      </c>
      <c r="AO540">
        <v>16</v>
      </c>
      <c r="AP540">
        <v>8</v>
      </c>
      <c r="AQ540">
        <v>15</v>
      </c>
      <c r="AR540">
        <v>9</v>
      </c>
      <c r="AS540" t="s">
        <v>5034</v>
      </c>
    </row>
    <row r="541" spans="1:45" x14ac:dyDescent="0.25">
      <c r="A541" s="2" t="s">
        <v>2406</v>
      </c>
      <c r="B541">
        <v>13</v>
      </c>
      <c r="D54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74</v>
      </c>
      <c r="E541" s="3">
        <f>Units[[#This Row],[CR]]/Units[[#This Row],[Total Levels]]</f>
        <v>0.92307692307692313</v>
      </c>
      <c r="F541" s="2">
        <f>IF(Units[[#This Row],[MonsterLevels]]+Units[[#This Row],[ClassLevels]]=0,1,Units[[#This Row],[MonsterLevels]]+Units[[#This Row],[ClassLevels]])</f>
        <v>13</v>
      </c>
      <c r="G541">
        <v>12</v>
      </c>
      <c r="H541">
        <v>1</v>
      </c>
      <c r="I541" s="2" t="s">
        <v>3638</v>
      </c>
      <c r="J541" s="2" t="s">
        <v>3823</v>
      </c>
      <c r="K541" t="s">
        <v>5034</v>
      </c>
      <c r="L541" s="2" t="s">
        <v>3639</v>
      </c>
      <c r="M541" s="2" t="s">
        <v>4993</v>
      </c>
      <c r="N541" s="2" t="s">
        <v>3559</v>
      </c>
      <c r="O541" s="2" t="s">
        <v>3641</v>
      </c>
      <c r="P541" s="2" t="s">
        <v>4010</v>
      </c>
      <c r="Q541" s="2" t="s">
        <v>3638</v>
      </c>
      <c r="R541" s="2" t="s">
        <v>3638</v>
      </c>
      <c r="S541" s="2" t="s">
        <v>3638</v>
      </c>
      <c r="T541" s="2" t="s">
        <v>3638</v>
      </c>
      <c r="U541" s="2" t="s">
        <v>3638</v>
      </c>
      <c r="V541" s="2" t="s">
        <v>3638</v>
      </c>
      <c r="W541" s="2" t="s">
        <v>3638</v>
      </c>
      <c r="X541" s="2" t="s">
        <v>3558</v>
      </c>
      <c r="Y541" s="2" t="s">
        <v>3558</v>
      </c>
      <c r="Z541" s="2" t="s">
        <v>3751</v>
      </c>
      <c r="AA541" s="2" t="s">
        <v>3638</v>
      </c>
      <c r="AB541" s="2" t="s">
        <v>3638</v>
      </c>
      <c r="AC541" s="2" t="s">
        <v>3638</v>
      </c>
      <c r="AD541" s="2" t="s">
        <v>3638</v>
      </c>
      <c r="AE541" s="2" t="s">
        <v>3638</v>
      </c>
      <c r="AF541" s="2" t="s">
        <v>3638</v>
      </c>
      <c r="AG541" s="2" t="s">
        <v>3638</v>
      </c>
      <c r="AH541" s="2" t="s">
        <v>3638</v>
      </c>
      <c r="AI541" s="2" t="s">
        <v>3638</v>
      </c>
      <c r="AJ541" s="2" t="s">
        <v>3638</v>
      </c>
      <c r="AK541" s="2" t="s">
        <v>3638</v>
      </c>
      <c r="AL541" s="2" t="s">
        <v>3573</v>
      </c>
      <c r="AM541">
        <v>15</v>
      </c>
      <c r="AN541">
        <v>14</v>
      </c>
      <c r="AO541">
        <v>14</v>
      </c>
      <c r="AP541">
        <v>9</v>
      </c>
      <c r="AQ541">
        <v>10</v>
      </c>
      <c r="AR541">
        <v>12</v>
      </c>
      <c r="AS541" t="s">
        <v>5034</v>
      </c>
    </row>
    <row r="542" spans="1:45" x14ac:dyDescent="0.25">
      <c r="A542" s="2" t="s">
        <v>2403</v>
      </c>
      <c r="B542">
        <v>13</v>
      </c>
      <c r="D54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542" s="3">
        <f>Units[[#This Row],[CR]]/Units[[#This Row],[Total Levels]]</f>
        <v>0.92307692307692313</v>
      </c>
      <c r="F542" s="2">
        <f>IF(Units[[#This Row],[MonsterLevels]]+Units[[#This Row],[ClassLevels]]=0,1,Units[[#This Row],[MonsterLevels]]+Units[[#This Row],[ClassLevels]])</f>
        <v>13</v>
      </c>
      <c r="G542">
        <v>12</v>
      </c>
      <c r="H542">
        <v>1</v>
      </c>
      <c r="I542" s="2" t="s">
        <v>3638</v>
      </c>
      <c r="J542" s="2" t="s">
        <v>3722</v>
      </c>
      <c r="K542" t="s">
        <v>5034</v>
      </c>
      <c r="L542" s="2" t="s">
        <v>3639</v>
      </c>
      <c r="M542" s="2" t="s">
        <v>4994</v>
      </c>
      <c r="N542" s="2" t="s">
        <v>3559</v>
      </c>
      <c r="O542" s="2" t="s">
        <v>3641</v>
      </c>
      <c r="P542" s="2" t="s">
        <v>4069</v>
      </c>
      <c r="Q542" s="2" t="s">
        <v>3638</v>
      </c>
      <c r="R542" s="2" t="s">
        <v>3739</v>
      </c>
      <c r="S542" s="2" t="s">
        <v>3638</v>
      </c>
      <c r="T542" s="2" t="s">
        <v>3638</v>
      </c>
      <c r="U542" s="2" t="s">
        <v>3638</v>
      </c>
      <c r="V542" s="2" t="s">
        <v>3638</v>
      </c>
      <c r="W542" s="2" t="s">
        <v>3638</v>
      </c>
      <c r="X542" s="2" t="s">
        <v>3558</v>
      </c>
      <c r="Y542" s="2" t="s">
        <v>3558</v>
      </c>
      <c r="Z542" s="2" t="s">
        <v>3740</v>
      </c>
      <c r="AA542" s="2" t="s">
        <v>3638</v>
      </c>
      <c r="AB542" s="2" t="s">
        <v>3638</v>
      </c>
      <c r="AC542" s="2" t="s">
        <v>3638</v>
      </c>
      <c r="AD542" s="2" t="s">
        <v>3638</v>
      </c>
      <c r="AE542" s="2" t="s">
        <v>3638</v>
      </c>
      <c r="AF542" s="2" t="s">
        <v>3638</v>
      </c>
      <c r="AG542" s="2" t="s">
        <v>3638</v>
      </c>
      <c r="AH542" s="2" t="s">
        <v>3638</v>
      </c>
      <c r="AI542" s="2" t="s">
        <v>3638</v>
      </c>
      <c r="AJ542" s="2" t="s">
        <v>3638</v>
      </c>
      <c r="AK542" s="2" t="s">
        <v>3638</v>
      </c>
      <c r="AL542" s="2" t="s">
        <v>3573</v>
      </c>
      <c r="AM542">
        <v>14</v>
      </c>
      <c r="AN542">
        <v>15</v>
      </c>
      <c r="AO542">
        <v>12</v>
      </c>
      <c r="AP542">
        <v>10</v>
      </c>
      <c r="AQ542">
        <v>13</v>
      </c>
      <c r="AR542">
        <v>8</v>
      </c>
      <c r="AS542" t="s">
        <v>5034</v>
      </c>
    </row>
    <row r="543" spans="1:45" x14ac:dyDescent="0.25">
      <c r="A543" s="2" t="s">
        <v>3528</v>
      </c>
      <c r="B543">
        <v>12</v>
      </c>
      <c r="D54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76</v>
      </c>
      <c r="E543" s="3">
        <f>Units[[#This Row],[CR]]/Units[[#This Row],[Total Levels]]</f>
        <v>0.91666666666666663</v>
      </c>
      <c r="F543" s="2">
        <f>IF(Units[[#This Row],[MonsterLevels]]+Units[[#This Row],[ClassLevels]]=0,1,Units[[#This Row],[MonsterLevels]]+Units[[#This Row],[ClassLevels]])</f>
        <v>12</v>
      </c>
      <c r="G543">
        <v>11</v>
      </c>
      <c r="H543">
        <v>1</v>
      </c>
      <c r="I543" s="2" t="s">
        <v>3638</v>
      </c>
      <c r="J543" s="2" t="s">
        <v>3722</v>
      </c>
      <c r="K543" t="s">
        <v>5034</v>
      </c>
      <c r="L543" s="2" t="s">
        <v>3639</v>
      </c>
      <c r="M543" s="2" t="s">
        <v>3753</v>
      </c>
      <c r="N543" s="2" t="s">
        <v>3559</v>
      </c>
      <c r="O543" s="2" t="s">
        <v>3641</v>
      </c>
      <c r="P543" s="2" t="s">
        <v>3754</v>
      </c>
      <c r="Q543" s="2" t="s">
        <v>3638</v>
      </c>
      <c r="R543" s="2" t="s">
        <v>3638</v>
      </c>
      <c r="S543" s="2" t="s">
        <v>3638</v>
      </c>
      <c r="T543" s="2" t="s">
        <v>3638</v>
      </c>
      <c r="U543" s="2" t="s">
        <v>3638</v>
      </c>
      <c r="V543" s="2" t="s">
        <v>3638</v>
      </c>
      <c r="W543" s="2" t="s">
        <v>3638</v>
      </c>
      <c r="X543" s="2" t="s">
        <v>3558</v>
      </c>
      <c r="Y543" s="2" t="s">
        <v>3558</v>
      </c>
      <c r="Z543" s="2" t="s">
        <v>3755</v>
      </c>
      <c r="AA543" s="2" t="s">
        <v>3638</v>
      </c>
      <c r="AB543" s="2" t="s">
        <v>3638</v>
      </c>
      <c r="AC543" s="2" t="s">
        <v>3638</v>
      </c>
      <c r="AD543" s="2" t="s">
        <v>3638</v>
      </c>
      <c r="AE543" s="2" t="s">
        <v>3638</v>
      </c>
      <c r="AF543" s="2" t="s">
        <v>3638</v>
      </c>
      <c r="AG543" s="2" t="s">
        <v>3638</v>
      </c>
      <c r="AH543" s="2" t="s">
        <v>3638</v>
      </c>
      <c r="AI543" s="2" t="s">
        <v>3638</v>
      </c>
      <c r="AJ543" s="2" t="s">
        <v>3638</v>
      </c>
      <c r="AK543" s="2" t="s">
        <v>3638</v>
      </c>
      <c r="AL543" s="2" t="s">
        <v>3576</v>
      </c>
      <c r="AM543">
        <v>18</v>
      </c>
      <c r="AN543">
        <v>11</v>
      </c>
      <c r="AO543">
        <v>16</v>
      </c>
      <c r="AP543">
        <v>10</v>
      </c>
      <c r="AQ543">
        <v>13</v>
      </c>
      <c r="AR543">
        <v>8</v>
      </c>
      <c r="AS543" t="s">
        <v>5034</v>
      </c>
    </row>
    <row r="544" spans="1:45" x14ac:dyDescent="0.25">
      <c r="A544" s="2" t="s">
        <v>3461</v>
      </c>
      <c r="B544">
        <v>12</v>
      </c>
      <c r="D54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97</v>
      </c>
      <c r="E544" s="3">
        <f>Units[[#This Row],[CR]]/Units[[#This Row],[Total Levels]]</f>
        <v>0.83333333333333337</v>
      </c>
      <c r="F544" s="2">
        <f>IF(Units[[#This Row],[MonsterLevels]]+Units[[#This Row],[ClassLevels]]=0,1,Units[[#This Row],[MonsterLevels]]+Units[[#This Row],[ClassLevels]])</f>
        <v>12</v>
      </c>
      <c r="G544">
        <v>10</v>
      </c>
      <c r="H544">
        <v>1</v>
      </c>
      <c r="I544" s="2" t="s">
        <v>3896</v>
      </c>
      <c r="J544" s="2" t="s">
        <v>3638</v>
      </c>
      <c r="K544" t="s">
        <v>5035</v>
      </c>
      <c r="L544" s="2" t="s">
        <v>3639</v>
      </c>
      <c r="M544" s="2" t="s">
        <v>3897</v>
      </c>
      <c r="N544" s="2" t="s">
        <v>3569</v>
      </c>
      <c r="O544" s="2" t="s">
        <v>3638</v>
      </c>
      <c r="P544" s="2" t="s">
        <v>3638</v>
      </c>
      <c r="Q544" s="2" t="s">
        <v>3638</v>
      </c>
      <c r="R544" s="2" t="s">
        <v>3638</v>
      </c>
      <c r="S544" s="2" t="s">
        <v>3638</v>
      </c>
      <c r="T544" s="2" t="s">
        <v>3638</v>
      </c>
      <c r="U544" s="2" t="s">
        <v>3638</v>
      </c>
      <c r="V544" s="2" t="s">
        <v>3638</v>
      </c>
      <c r="W544" s="2" t="s">
        <v>3638</v>
      </c>
      <c r="X544" s="2" t="s">
        <v>3898</v>
      </c>
      <c r="Y544" s="2" t="s">
        <v>3899</v>
      </c>
      <c r="Z544" s="2" t="s">
        <v>3638</v>
      </c>
      <c r="AA544" s="2" t="s">
        <v>3638</v>
      </c>
      <c r="AB544" s="2" t="s">
        <v>3638</v>
      </c>
      <c r="AC544" s="2" t="s">
        <v>3638</v>
      </c>
      <c r="AD544" s="2" t="s">
        <v>3638</v>
      </c>
      <c r="AE544" s="2" t="s">
        <v>3638</v>
      </c>
      <c r="AF544" s="2" t="s">
        <v>3638</v>
      </c>
      <c r="AG544" s="2" t="s">
        <v>3638</v>
      </c>
      <c r="AH544" s="2" t="s">
        <v>3638</v>
      </c>
      <c r="AI544" s="2" t="s">
        <v>3638</v>
      </c>
      <c r="AJ544" s="2" t="s">
        <v>3638</v>
      </c>
      <c r="AK544" s="2" t="s">
        <v>3638</v>
      </c>
      <c r="AL544" s="2" t="s">
        <v>3573</v>
      </c>
      <c r="AM544">
        <v>23</v>
      </c>
      <c r="AN544">
        <v>12</v>
      </c>
      <c r="AO544">
        <v>19</v>
      </c>
      <c r="AP544">
        <v>14</v>
      </c>
      <c r="AQ544">
        <v>15</v>
      </c>
      <c r="AR544">
        <v>14</v>
      </c>
      <c r="AS544" t="s">
        <v>5035</v>
      </c>
    </row>
    <row r="545" spans="1:45" x14ac:dyDescent="0.25">
      <c r="A545" s="2" t="s">
        <v>3446</v>
      </c>
      <c r="B545">
        <v>12</v>
      </c>
      <c r="D54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93</v>
      </c>
      <c r="E545" s="3">
        <f>Units[[#This Row],[CR]]/Units[[#This Row],[Total Levels]]</f>
        <v>0.83333333333333337</v>
      </c>
      <c r="F545" s="2">
        <f>IF(Units[[#This Row],[MonsterLevels]]+Units[[#This Row],[ClassLevels]]=0,1,Units[[#This Row],[MonsterLevels]]+Units[[#This Row],[ClassLevels]])</f>
        <v>12</v>
      </c>
      <c r="G545">
        <v>10</v>
      </c>
      <c r="H545">
        <v>1</v>
      </c>
      <c r="I545" s="2" t="s">
        <v>3833</v>
      </c>
      <c r="J545" s="2" t="s">
        <v>3638</v>
      </c>
      <c r="K545" t="s">
        <v>3833</v>
      </c>
      <c r="L545" s="2" t="s">
        <v>3639</v>
      </c>
      <c r="M545" s="2" t="s">
        <v>3933</v>
      </c>
      <c r="N545" s="2" t="s">
        <v>3569</v>
      </c>
      <c r="O545" s="2" t="s">
        <v>3641</v>
      </c>
      <c r="P545" s="2" t="s">
        <v>3934</v>
      </c>
      <c r="Q545" s="2" t="s">
        <v>3935</v>
      </c>
      <c r="R545" s="2" t="s">
        <v>3638</v>
      </c>
      <c r="S545" s="2" t="s">
        <v>3638</v>
      </c>
      <c r="T545" s="2" t="s">
        <v>3638</v>
      </c>
      <c r="U545" s="2" t="s">
        <v>3638</v>
      </c>
      <c r="V545" s="2" t="s">
        <v>3638</v>
      </c>
      <c r="W545" s="2" t="s">
        <v>3638</v>
      </c>
      <c r="X545" s="2" t="s">
        <v>3558</v>
      </c>
      <c r="Y545" s="2" t="s">
        <v>3836</v>
      </c>
      <c r="Z545" s="2" t="s">
        <v>3638</v>
      </c>
      <c r="AA545" s="2" t="s">
        <v>3638</v>
      </c>
      <c r="AB545" s="2" t="s">
        <v>3638</v>
      </c>
      <c r="AC545" s="2" t="s">
        <v>3638</v>
      </c>
      <c r="AD545" s="2" t="s">
        <v>3638</v>
      </c>
      <c r="AE545" s="2" t="s">
        <v>3638</v>
      </c>
      <c r="AF545" s="2" t="s">
        <v>3638</v>
      </c>
      <c r="AG545" s="2" t="s">
        <v>3638</v>
      </c>
      <c r="AH545" s="2" t="s">
        <v>3638</v>
      </c>
      <c r="AI545" s="2" t="s">
        <v>3638</v>
      </c>
      <c r="AJ545" s="2" t="s">
        <v>3638</v>
      </c>
      <c r="AK545" s="2" t="s">
        <v>3638</v>
      </c>
      <c r="AL545" s="2" t="s">
        <v>3573</v>
      </c>
      <c r="AM545">
        <v>23</v>
      </c>
      <c r="AN545">
        <v>14</v>
      </c>
      <c r="AO545">
        <v>19</v>
      </c>
      <c r="AP545">
        <v>11</v>
      </c>
      <c r="AQ545">
        <v>14</v>
      </c>
      <c r="AR545">
        <v>12</v>
      </c>
      <c r="AS545" t="s">
        <v>3833</v>
      </c>
    </row>
    <row r="546" spans="1:45" x14ac:dyDescent="0.25">
      <c r="A546" s="2" t="s">
        <v>3435</v>
      </c>
      <c r="B546">
        <v>12</v>
      </c>
      <c r="D54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107</v>
      </c>
      <c r="E546" s="3">
        <f>Units[[#This Row],[CR]]/Units[[#This Row],[Total Levels]]</f>
        <v>0.83333333333333337</v>
      </c>
      <c r="F546" s="2">
        <f>IF(Units[[#This Row],[MonsterLevels]]+Units[[#This Row],[ClassLevels]]=0,1,Units[[#This Row],[MonsterLevels]]+Units[[#This Row],[ClassLevels]])</f>
        <v>12</v>
      </c>
      <c r="G546">
        <v>10</v>
      </c>
      <c r="H546">
        <v>1</v>
      </c>
      <c r="I546" s="2" t="s">
        <v>3961</v>
      </c>
      <c r="J546" s="2" t="s">
        <v>3638</v>
      </c>
      <c r="K546" t="s">
        <v>5034</v>
      </c>
      <c r="L546" s="2" t="s">
        <v>3639</v>
      </c>
      <c r="M546" s="2" t="s">
        <v>3962</v>
      </c>
      <c r="N546" s="2" t="s">
        <v>3559</v>
      </c>
      <c r="O546" s="2" t="s">
        <v>3641</v>
      </c>
      <c r="P546" s="2" t="s">
        <v>3963</v>
      </c>
      <c r="Q546" s="2" t="s">
        <v>3638</v>
      </c>
      <c r="R546" s="2" t="s">
        <v>3638</v>
      </c>
      <c r="S546" s="2" t="s">
        <v>3638</v>
      </c>
      <c r="T546" s="2" t="s">
        <v>3638</v>
      </c>
      <c r="U546" s="2" t="s">
        <v>3638</v>
      </c>
      <c r="V546" s="2" t="s">
        <v>3638</v>
      </c>
      <c r="W546" s="2" t="s">
        <v>3638</v>
      </c>
      <c r="X546" s="2" t="s">
        <v>3558</v>
      </c>
      <c r="Y546" s="2" t="s">
        <v>3558</v>
      </c>
      <c r="Z546" s="2" t="s">
        <v>3638</v>
      </c>
      <c r="AA546" s="2" t="s">
        <v>3638</v>
      </c>
      <c r="AB546" s="2" t="s">
        <v>3638</v>
      </c>
      <c r="AC546" s="2" t="s">
        <v>3638</v>
      </c>
      <c r="AD546" s="2" t="s">
        <v>3638</v>
      </c>
      <c r="AE546" s="2" t="s">
        <v>3638</v>
      </c>
      <c r="AF546" s="2" t="s">
        <v>3638</v>
      </c>
      <c r="AG546" s="2" t="s">
        <v>3638</v>
      </c>
      <c r="AH546" s="2" t="s">
        <v>3638</v>
      </c>
      <c r="AI546" s="2" t="s">
        <v>3638</v>
      </c>
      <c r="AJ546" s="2" t="s">
        <v>3638</v>
      </c>
      <c r="AK546" s="2" t="s">
        <v>3638</v>
      </c>
      <c r="AL546" s="2" t="s">
        <v>3573</v>
      </c>
      <c r="AM546">
        <v>19</v>
      </c>
      <c r="AN546">
        <v>17</v>
      </c>
      <c r="AO546">
        <v>18</v>
      </c>
      <c r="AP546">
        <v>17</v>
      </c>
      <c r="AQ546">
        <v>17</v>
      </c>
      <c r="AR546">
        <v>19</v>
      </c>
      <c r="AS546" t="s">
        <v>5034</v>
      </c>
    </row>
    <row r="547" spans="1:45" x14ac:dyDescent="0.25">
      <c r="A547" s="2" t="s">
        <v>3434</v>
      </c>
      <c r="B547">
        <v>12</v>
      </c>
      <c r="D54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121</v>
      </c>
      <c r="E547" s="3">
        <f>Units[[#This Row],[CR]]/Units[[#This Row],[Total Levels]]</f>
        <v>0.83333333333333337</v>
      </c>
      <c r="F547" s="2">
        <f>IF(Units[[#This Row],[MonsterLevels]]+Units[[#This Row],[ClassLevels]]=0,1,Units[[#This Row],[MonsterLevels]]+Units[[#This Row],[ClassLevels]])</f>
        <v>12</v>
      </c>
      <c r="G547">
        <v>10</v>
      </c>
      <c r="H547">
        <v>1</v>
      </c>
      <c r="I547" s="2" t="s">
        <v>3964</v>
      </c>
      <c r="J547" s="2" t="s">
        <v>3638</v>
      </c>
      <c r="K547" t="s">
        <v>5034</v>
      </c>
      <c r="L547" s="2" t="s">
        <v>3639</v>
      </c>
      <c r="M547" s="2" t="s">
        <v>3964</v>
      </c>
      <c r="N547" s="2" t="s">
        <v>3559</v>
      </c>
      <c r="O547" s="2" t="s">
        <v>3641</v>
      </c>
      <c r="P547" s="2" t="s">
        <v>3965</v>
      </c>
      <c r="Q547" s="2" t="s">
        <v>3638</v>
      </c>
      <c r="R547" s="2" t="s">
        <v>3638</v>
      </c>
      <c r="S547" s="2" t="s">
        <v>3638</v>
      </c>
      <c r="T547" s="2" t="s">
        <v>3638</v>
      </c>
      <c r="U547" s="2" t="s">
        <v>3638</v>
      </c>
      <c r="V547" s="2" t="s">
        <v>3638</v>
      </c>
      <c r="W547" s="2" t="s">
        <v>3638</v>
      </c>
      <c r="X547" s="2" t="s">
        <v>3558</v>
      </c>
      <c r="Y547" s="2" t="s">
        <v>3558</v>
      </c>
      <c r="Z547" s="2" t="s">
        <v>3638</v>
      </c>
      <c r="AA547" s="2" t="s">
        <v>3638</v>
      </c>
      <c r="AB547" s="2" t="s">
        <v>3638</v>
      </c>
      <c r="AC547" s="2" t="s">
        <v>3638</v>
      </c>
      <c r="AD547" s="2" t="s">
        <v>3638</v>
      </c>
      <c r="AE547" s="2" t="s">
        <v>3638</v>
      </c>
      <c r="AF547" s="2" t="s">
        <v>3638</v>
      </c>
      <c r="AG547" s="2" t="s">
        <v>3638</v>
      </c>
      <c r="AH547" s="2" t="s">
        <v>3638</v>
      </c>
      <c r="AI547" s="2" t="s">
        <v>3638</v>
      </c>
      <c r="AJ547" s="2" t="s">
        <v>3638</v>
      </c>
      <c r="AK547" s="2" t="s">
        <v>3638</v>
      </c>
      <c r="AL547" s="2" t="s">
        <v>3573</v>
      </c>
      <c r="AM547">
        <v>11</v>
      </c>
      <c r="AN547">
        <v>29</v>
      </c>
      <c r="AO547">
        <v>24</v>
      </c>
      <c r="AP547">
        <v>14</v>
      </c>
      <c r="AQ547">
        <v>22</v>
      </c>
      <c r="AR547">
        <v>21</v>
      </c>
      <c r="AS547" t="s">
        <v>5034</v>
      </c>
    </row>
    <row r="548" spans="1:45" x14ac:dyDescent="0.25">
      <c r="A548" s="2" t="s">
        <v>3413</v>
      </c>
      <c r="B548">
        <v>12</v>
      </c>
      <c r="D54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548" s="3">
        <f>Units[[#This Row],[CR]]/Units[[#This Row],[Total Levels]]</f>
        <v>0.91666666666666663</v>
      </c>
      <c r="F548" s="2">
        <f>IF(Units[[#This Row],[MonsterLevels]]+Units[[#This Row],[ClassLevels]]=0,1,Units[[#This Row],[MonsterLevels]]+Units[[#This Row],[ClassLevels]])</f>
        <v>12</v>
      </c>
      <c r="G548">
        <v>11</v>
      </c>
      <c r="H548">
        <v>1</v>
      </c>
      <c r="I548" s="2" t="s">
        <v>3638</v>
      </c>
      <c r="J548" s="2" t="s">
        <v>3722</v>
      </c>
      <c r="K548" t="s">
        <v>5034</v>
      </c>
      <c r="L548" s="2" t="s">
        <v>3639</v>
      </c>
      <c r="M548" s="2" t="s">
        <v>4006</v>
      </c>
      <c r="N548" s="2" t="s">
        <v>3559</v>
      </c>
      <c r="O548" s="2" t="s">
        <v>3641</v>
      </c>
      <c r="P548" s="2" t="s">
        <v>4007</v>
      </c>
      <c r="Q548" s="2" t="s">
        <v>4008</v>
      </c>
      <c r="R548" s="2" t="s">
        <v>3745</v>
      </c>
      <c r="S548" s="2" t="s">
        <v>3638</v>
      </c>
      <c r="T548" s="2" t="s">
        <v>3638</v>
      </c>
      <c r="U548" s="2" t="s">
        <v>3638</v>
      </c>
      <c r="V548" s="2" t="s">
        <v>3638</v>
      </c>
      <c r="W548" s="2" t="s">
        <v>3638</v>
      </c>
      <c r="X548" s="2" t="s">
        <v>3558</v>
      </c>
      <c r="Y548" s="2" t="s">
        <v>3558</v>
      </c>
      <c r="Z548" s="2" t="s">
        <v>3806</v>
      </c>
      <c r="AA548" s="2" t="s">
        <v>3638</v>
      </c>
      <c r="AB548" s="2" t="s">
        <v>3638</v>
      </c>
      <c r="AC548" s="2" t="s">
        <v>3638</v>
      </c>
      <c r="AD548" s="2" t="s">
        <v>3638</v>
      </c>
      <c r="AE548" s="2" t="s">
        <v>3638</v>
      </c>
      <c r="AF548" s="2" t="s">
        <v>3638</v>
      </c>
      <c r="AG548" s="2" t="s">
        <v>3638</v>
      </c>
      <c r="AH548" s="2" t="s">
        <v>3638</v>
      </c>
      <c r="AI548" s="2" t="s">
        <v>3638</v>
      </c>
      <c r="AJ548" s="2" t="s">
        <v>3638</v>
      </c>
      <c r="AK548" s="2" t="s">
        <v>3638</v>
      </c>
      <c r="AL548" s="2" t="s">
        <v>3573</v>
      </c>
      <c r="AM548">
        <v>16</v>
      </c>
      <c r="AN548">
        <v>10</v>
      </c>
      <c r="AO548">
        <v>12</v>
      </c>
      <c r="AP548">
        <v>8</v>
      </c>
      <c r="AQ548">
        <v>16</v>
      </c>
      <c r="AR548">
        <v>10</v>
      </c>
      <c r="AS548" t="s">
        <v>5034</v>
      </c>
    </row>
    <row r="549" spans="1:45" x14ac:dyDescent="0.25">
      <c r="A549" s="2" t="s">
        <v>3412</v>
      </c>
      <c r="B549">
        <v>12</v>
      </c>
      <c r="D54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549" s="3">
        <f>Units[[#This Row],[CR]]/Units[[#This Row],[Total Levels]]</f>
        <v>0.91666666666666663</v>
      </c>
      <c r="F549" s="2">
        <f>IF(Units[[#This Row],[MonsterLevels]]+Units[[#This Row],[ClassLevels]]=0,1,Units[[#This Row],[MonsterLevels]]+Units[[#This Row],[ClassLevels]])</f>
        <v>12</v>
      </c>
      <c r="G549">
        <v>11</v>
      </c>
      <c r="H549">
        <v>1</v>
      </c>
      <c r="I549" s="2" t="s">
        <v>3638</v>
      </c>
      <c r="J549" s="2" t="s">
        <v>3722</v>
      </c>
      <c r="K549" t="s">
        <v>5034</v>
      </c>
      <c r="L549" s="2" t="s">
        <v>3639</v>
      </c>
      <c r="M549" s="2" t="s">
        <v>4009</v>
      </c>
      <c r="N549" s="2" t="s">
        <v>3559</v>
      </c>
      <c r="O549" s="2" t="s">
        <v>3641</v>
      </c>
      <c r="P549" s="2" t="s">
        <v>4010</v>
      </c>
      <c r="Q549" s="2" t="s">
        <v>3638</v>
      </c>
      <c r="R549" s="2" t="s">
        <v>3745</v>
      </c>
      <c r="S549" s="2" t="s">
        <v>3638</v>
      </c>
      <c r="T549" s="2" t="s">
        <v>3638</v>
      </c>
      <c r="U549" s="2" t="s">
        <v>3638</v>
      </c>
      <c r="V549" s="2" t="s">
        <v>3638</v>
      </c>
      <c r="W549" s="2" t="s">
        <v>3638</v>
      </c>
      <c r="X549" s="2" t="s">
        <v>3558</v>
      </c>
      <c r="Y549" s="2" t="s">
        <v>3558</v>
      </c>
      <c r="Z549" s="2" t="s">
        <v>3751</v>
      </c>
      <c r="AA549" s="2" t="s">
        <v>3638</v>
      </c>
      <c r="AB549" s="2" t="s">
        <v>3638</v>
      </c>
      <c r="AC549" s="2" t="s">
        <v>3638</v>
      </c>
      <c r="AD549" s="2" t="s">
        <v>3638</v>
      </c>
      <c r="AE549" s="2" t="s">
        <v>3638</v>
      </c>
      <c r="AF549" s="2" t="s">
        <v>3638</v>
      </c>
      <c r="AG549" s="2" t="s">
        <v>3638</v>
      </c>
      <c r="AH549" s="2" t="s">
        <v>3638</v>
      </c>
      <c r="AI549" s="2" t="s">
        <v>3638</v>
      </c>
      <c r="AJ549" s="2" t="s">
        <v>3638</v>
      </c>
      <c r="AK549" s="2" t="s">
        <v>3638</v>
      </c>
      <c r="AL549" s="2" t="s">
        <v>3573</v>
      </c>
      <c r="AM549">
        <v>15</v>
      </c>
      <c r="AN549">
        <v>10</v>
      </c>
      <c r="AO549">
        <v>12</v>
      </c>
      <c r="AP549">
        <v>10</v>
      </c>
      <c r="AQ549">
        <v>14</v>
      </c>
      <c r="AR549">
        <v>11</v>
      </c>
      <c r="AS549" t="s">
        <v>5034</v>
      </c>
    </row>
    <row r="550" spans="1:45" x14ac:dyDescent="0.25">
      <c r="A550" s="2" t="s">
        <v>3409</v>
      </c>
      <c r="B550">
        <v>12</v>
      </c>
      <c r="D55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133</v>
      </c>
      <c r="E550" s="3">
        <f>Units[[#This Row],[CR]]/Units[[#This Row],[Total Levels]]</f>
        <v>0.91666666666666663</v>
      </c>
      <c r="F550" s="2">
        <f>IF(Units[[#This Row],[MonsterLevels]]+Units[[#This Row],[ClassLevels]]=0,1,Units[[#This Row],[MonsterLevels]]+Units[[#This Row],[ClassLevels]])</f>
        <v>12</v>
      </c>
      <c r="G550">
        <v>11</v>
      </c>
      <c r="H550">
        <v>1</v>
      </c>
      <c r="I550" s="2" t="s">
        <v>4015</v>
      </c>
      <c r="J550" s="2" t="s">
        <v>3638</v>
      </c>
      <c r="K550" t="s">
        <v>5034</v>
      </c>
      <c r="L550" s="2" t="s">
        <v>3639</v>
      </c>
      <c r="M550" s="2" t="s">
        <v>4016</v>
      </c>
      <c r="N550" s="2" t="s">
        <v>3559</v>
      </c>
      <c r="O550" s="2" t="s">
        <v>3641</v>
      </c>
      <c r="P550" s="2" t="s">
        <v>4017</v>
      </c>
      <c r="Q550" s="2" t="s">
        <v>3638</v>
      </c>
      <c r="R550" s="2" t="s">
        <v>3638</v>
      </c>
      <c r="S550" s="2" t="s">
        <v>3638</v>
      </c>
      <c r="T550" s="2" t="s">
        <v>3638</v>
      </c>
      <c r="U550" s="2" t="s">
        <v>3638</v>
      </c>
      <c r="V550" s="2" t="s">
        <v>3638</v>
      </c>
      <c r="W550" s="2" t="s">
        <v>3638</v>
      </c>
      <c r="X550" s="2" t="s">
        <v>3558</v>
      </c>
      <c r="Y550" s="2" t="s">
        <v>3836</v>
      </c>
      <c r="Z550" s="2" t="s">
        <v>3806</v>
      </c>
      <c r="AA550" s="2" t="s">
        <v>3638</v>
      </c>
      <c r="AB550" s="2" t="s">
        <v>3638</v>
      </c>
      <c r="AC550" s="2" t="s">
        <v>3638</v>
      </c>
      <c r="AD550" s="2" t="s">
        <v>3638</v>
      </c>
      <c r="AE550" s="2" t="s">
        <v>3638</v>
      </c>
      <c r="AF550" s="2" t="s">
        <v>3638</v>
      </c>
      <c r="AG550" s="2" t="s">
        <v>3638</v>
      </c>
      <c r="AH550" s="2" t="s">
        <v>3638</v>
      </c>
      <c r="AI550" s="2" t="s">
        <v>3638</v>
      </c>
      <c r="AJ550" s="2" t="s">
        <v>3638</v>
      </c>
      <c r="AK550" s="2" t="s">
        <v>3638</v>
      </c>
      <c r="AL550" s="2" t="s">
        <v>3573</v>
      </c>
      <c r="AM550">
        <v>25</v>
      </c>
      <c r="AN550">
        <v>23</v>
      </c>
      <c r="AO550">
        <v>24</v>
      </c>
      <c r="AP550">
        <v>14</v>
      </c>
      <c r="AQ550">
        <v>23</v>
      </c>
      <c r="AR550">
        <v>24</v>
      </c>
      <c r="AS550" t="s">
        <v>5034</v>
      </c>
    </row>
    <row r="551" spans="1:45" x14ac:dyDescent="0.25">
      <c r="A551" s="2" t="s">
        <v>3402</v>
      </c>
      <c r="B551">
        <v>12</v>
      </c>
      <c r="D55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551" s="3">
        <f>Units[[#This Row],[CR]]/Units[[#This Row],[Total Levels]]</f>
        <v>0.91666666666666663</v>
      </c>
      <c r="F551" s="2">
        <f>IF(Units[[#This Row],[MonsterLevels]]+Units[[#This Row],[ClassLevels]]=0,1,Units[[#This Row],[MonsterLevels]]+Units[[#This Row],[ClassLevels]])</f>
        <v>12</v>
      </c>
      <c r="G551">
        <v>11</v>
      </c>
      <c r="H551">
        <v>1</v>
      </c>
      <c r="I551" s="2" t="s">
        <v>3638</v>
      </c>
      <c r="J551" s="2" t="s">
        <v>3844</v>
      </c>
      <c r="K551" t="s">
        <v>5034</v>
      </c>
      <c r="L551" s="2" t="s">
        <v>3639</v>
      </c>
      <c r="M551" s="2" t="s">
        <v>4026</v>
      </c>
      <c r="N551" s="2" t="s">
        <v>3559</v>
      </c>
      <c r="O551" s="2" t="s">
        <v>3641</v>
      </c>
      <c r="P551" s="2" t="s">
        <v>3695</v>
      </c>
      <c r="Q551" s="2" t="s">
        <v>3695</v>
      </c>
      <c r="R551" s="2" t="s">
        <v>3638</v>
      </c>
      <c r="S551" s="2" t="s">
        <v>3638</v>
      </c>
      <c r="T551" s="2" t="s">
        <v>3638</v>
      </c>
      <c r="U551" s="2" t="s">
        <v>3638</v>
      </c>
      <c r="V551" s="2" t="s">
        <v>3638</v>
      </c>
      <c r="W551" s="2" t="s">
        <v>3638</v>
      </c>
      <c r="X551" s="2" t="s">
        <v>3558</v>
      </c>
      <c r="Y551" s="2" t="s">
        <v>3558</v>
      </c>
      <c r="Z551" s="2" t="s">
        <v>3751</v>
      </c>
      <c r="AA551" s="2" t="s">
        <v>3638</v>
      </c>
      <c r="AB551" s="2" t="s">
        <v>3638</v>
      </c>
      <c r="AC551" s="2" t="s">
        <v>3638</v>
      </c>
      <c r="AD551" s="2" t="s">
        <v>3638</v>
      </c>
      <c r="AE551" s="2" t="s">
        <v>3638</v>
      </c>
      <c r="AF551" s="2" t="s">
        <v>3638</v>
      </c>
      <c r="AG551" s="2" t="s">
        <v>3638</v>
      </c>
      <c r="AH551" s="2" t="s">
        <v>3638</v>
      </c>
      <c r="AI551" s="2" t="s">
        <v>3638</v>
      </c>
      <c r="AJ551" s="2" t="s">
        <v>3638</v>
      </c>
      <c r="AK551" s="2" t="s">
        <v>3638</v>
      </c>
      <c r="AL551" s="2" t="s">
        <v>3581</v>
      </c>
      <c r="AM551">
        <v>14</v>
      </c>
      <c r="AN551">
        <v>15</v>
      </c>
      <c r="AO551">
        <v>13</v>
      </c>
      <c r="AP551">
        <v>10</v>
      </c>
      <c r="AQ551">
        <v>12</v>
      </c>
      <c r="AR551">
        <v>8</v>
      </c>
      <c r="AS551" t="s">
        <v>5034</v>
      </c>
    </row>
    <row r="552" spans="1:45" x14ac:dyDescent="0.25">
      <c r="A552" s="2" t="s">
        <v>3394</v>
      </c>
      <c r="B552">
        <v>12</v>
      </c>
      <c r="D55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74</v>
      </c>
      <c r="E552" s="3">
        <f>Units[[#This Row],[CR]]/Units[[#This Row],[Total Levels]]</f>
        <v>0.91666666666666663</v>
      </c>
      <c r="F552" s="2">
        <f>IF(Units[[#This Row],[MonsterLevels]]+Units[[#This Row],[ClassLevels]]=0,1,Units[[#This Row],[MonsterLevels]]+Units[[#This Row],[ClassLevels]])</f>
        <v>12</v>
      </c>
      <c r="G552">
        <v>11</v>
      </c>
      <c r="H552">
        <v>1</v>
      </c>
      <c r="I552" s="2" t="s">
        <v>3885</v>
      </c>
      <c r="J552" s="2" t="s">
        <v>3638</v>
      </c>
      <c r="K552" t="s">
        <v>5030</v>
      </c>
      <c r="L552" s="2" t="s">
        <v>3639</v>
      </c>
      <c r="M552" s="2" t="s">
        <v>4040</v>
      </c>
      <c r="N552" s="2" t="s">
        <v>3559</v>
      </c>
      <c r="O552" s="2" t="s">
        <v>3641</v>
      </c>
      <c r="P552" s="2" t="s">
        <v>4041</v>
      </c>
      <c r="Q552" s="2" t="s">
        <v>3561</v>
      </c>
      <c r="R552" s="2" t="s">
        <v>3638</v>
      </c>
      <c r="S552" s="2" t="s">
        <v>3638</v>
      </c>
      <c r="T552" s="2" t="s">
        <v>3638</v>
      </c>
      <c r="U552" s="2" t="s">
        <v>3638</v>
      </c>
      <c r="V552" s="2" t="s">
        <v>3638</v>
      </c>
      <c r="W552" s="2" t="s">
        <v>3638</v>
      </c>
      <c r="X552" s="2" t="s">
        <v>3558</v>
      </c>
      <c r="Y552" s="2" t="s">
        <v>3558</v>
      </c>
      <c r="Z552" s="2" t="s">
        <v>3852</v>
      </c>
      <c r="AA552" s="2" t="s">
        <v>3638</v>
      </c>
      <c r="AB552" s="2" t="s">
        <v>3638</v>
      </c>
      <c r="AC552" s="2" t="s">
        <v>3638</v>
      </c>
      <c r="AD552" s="2" t="s">
        <v>3638</v>
      </c>
      <c r="AE552" s="2" t="s">
        <v>3638</v>
      </c>
      <c r="AF552" s="2" t="s">
        <v>3638</v>
      </c>
      <c r="AG552" s="2" t="s">
        <v>3638</v>
      </c>
      <c r="AH552" s="2" t="s">
        <v>3638</v>
      </c>
      <c r="AI552" s="2" t="s">
        <v>3638</v>
      </c>
      <c r="AJ552" s="2" t="s">
        <v>3638</v>
      </c>
      <c r="AK552" s="2" t="s">
        <v>3638</v>
      </c>
      <c r="AL552" s="2" t="s">
        <v>3573</v>
      </c>
      <c r="AM552">
        <v>20</v>
      </c>
      <c r="AN552">
        <v>13</v>
      </c>
      <c r="AO552">
        <v>10</v>
      </c>
      <c r="AP552">
        <v>9</v>
      </c>
      <c r="AQ552">
        <v>10</v>
      </c>
      <c r="AR552">
        <v>12</v>
      </c>
      <c r="AS552" t="s">
        <v>5030</v>
      </c>
    </row>
    <row r="553" spans="1:45" x14ac:dyDescent="0.25">
      <c r="A553" s="2" t="s">
        <v>3393</v>
      </c>
      <c r="B553">
        <v>12</v>
      </c>
      <c r="D55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75</v>
      </c>
      <c r="E553" s="3">
        <f>Units[[#This Row],[CR]]/Units[[#This Row],[Total Levels]]</f>
        <v>0.91666666666666663</v>
      </c>
      <c r="F553" s="2">
        <f>IF(Units[[#This Row],[MonsterLevels]]+Units[[#This Row],[ClassLevels]]=0,1,Units[[#This Row],[MonsterLevels]]+Units[[#This Row],[ClassLevels]])</f>
        <v>12</v>
      </c>
      <c r="G553">
        <v>11</v>
      </c>
      <c r="H553">
        <v>1</v>
      </c>
      <c r="I553" s="2" t="s">
        <v>3885</v>
      </c>
      <c r="J553" s="2" t="s">
        <v>3638</v>
      </c>
      <c r="K553" t="s">
        <v>5030</v>
      </c>
      <c r="L553" s="2" t="s">
        <v>3639</v>
      </c>
      <c r="M553" s="2" t="s">
        <v>4042</v>
      </c>
      <c r="N553" s="2" t="s">
        <v>3559</v>
      </c>
      <c r="O553" s="2" t="s">
        <v>3641</v>
      </c>
      <c r="P553" s="2" t="s">
        <v>4043</v>
      </c>
      <c r="Q553" s="2" t="s">
        <v>3638</v>
      </c>
      <c r="R553" s="2" t="s">
        <v>3638</v>
      </c>
      <c r="S553" s="2" t="s">
        <v>3638</v>
      </c>
      <c r="T553" s="2" t="s">
        <v>3638</v>
      </c>
      <c r="U553" s="2" t="s">
        <v>3638</v>
      </c>
      <c r="V553" s="2" t="s">
        <v>3638</v>
      </c>
      <c r="W553" s="2" t="s">
        <v>3638</v>
      </c>
      <c r="X553" s="2" t="s">
        <v>3558</v>
      </c>
      <c r="Y553" s="2" t="s">
        <v>3558</v>
      </c>
      <c r="Z553" s="2" t="s">
        <v>3725</v>
      </c>
      <c r="AA553" s="2" t="s">
        <v>3638</v>
      </c>
      <c r="AB553" s="2" t="s">
        <v>3638</v>
      </c>
      <c r="AC553" s="2" t="s">
        <v>3638</v>
      </c>
      <c r="AD553" s="2" t="s">
        <v>3638</v>
      </c>
      <c r="AE553" s="2" t="s">
        <v>3638</v>
      </c>
      <c r="AF553" s="2" t="s">
        <v>3638</v>
      </c>
      <c r="AG553" s="2" t="s">
        <v>3638</v>
      </c>
      <c r="AH553" s="2" t="s">
        <v>3638</v>
      </c>
      <c r="AI553" s="2" t="s">
        <v>3638</v>
      </c>
      <c r="AJ553" s="2" t="s">
        <v>3638</v>
      </c>
      <c r="AK553" s="2" t="s">
        <v>3638</v>
      </c>
      <c r="AL553" s="2" t="s">
        <v>3573</v>
      </c>
      <c r="AM553">
        <v>14</v>
      </c>
      <c r="AN553">
        <v>20</v>
      </c>
      <c r="AO553">
        <v>10</v>
      </c>
      <c r="AP553">
        <v>9</v>
      </c>
      <c r="AQ553">
        <v>10</v>
      </c>
      <c r="AR553">
        <v>12</v>
      </c>
      <c r="AS553" t="s">
        <v>5030</v>
      </c>
    </row>
    <row r="554" spans="1:45" x14ac:dyDescent="0.25">
      <c r="A554" s="2" t="s">
        <v>3387</v>
      </c>
      <c r="B554">
        <v>12</v>
      </c>
      <c r="D55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106</v>
      </c>
      <c r="E554" s="3">
        <f>Units[[#This Row],[CR]]/Units[[#This Row],[Total Levels]]</f>
        <v>0.91666666666666663</v>
      </c>
      <c r="F554" s="2">
        <f>IF(Units[[#This Row],[MonsterLevels]]+Units[[#This Row],[ClassLevels]]=0,1,Units[[#This Row],[MonsterLevels]]+Units[[#This Row],[ClassLevels]])</f>
        <v>12</v>
      </c>
      <c r="G554">
        <v>11</v>
      </c>
      <c r="H554">
        <v>1</v>
      </c>
      <c r="I554" s="2" t="s">
        <v>4050</v>
      </c>
      <c r="J554" s="2" t="s">
        <v>3638</v>
      </c>
      <c r="K554" t="s">
        <v>5030</v>
      </c>
      <c r="L554" s="2" t="s">
        <v>3639</v>
      </c>
      <c r="M554" s="2" t="s">
        <v>4050</v>
      </c>
      <c r="N554" s="2" t="s">
        <v>3559</v>
      </c>
      <c r="O554" s="2" t="s">
        <v>3641</v>
      </c>
      <c r="P554" s="2" t="s">
        <v>3977</v>
      </c>
      <c r="Q554" s="2" t="s">
        <v>3638</v>
      </c>
      <c r="R554" s="2" t="s">
        <v>3638</v>
      </c>
      <c r="S554" s="2" t="s">
        <v>3638</v>
      </c>
      <c r="T554" s="2" t="s">
        <v>3638</v>
      </c>
      <c r="U554" s="2" t="s">
        <v>3638</v>
      </c>
      <c r="V554" s="2" t="s">
        <v>3638</v>
      </c>
      <c r="W554" s="2" t="s">
        <v>3638</v>
      </c>
      <c r="X554" s="2" t="s">
        <v>3558</v>
      </c>
      <c r="Y554" s="2" t="s">
        <v>3558</v>
      </c>
      <c r="Z554" s="2" t="s">
        <v>3852</v>
      </c>
      <c r="AA554" s="2" t="s">
        <v>3638</v>
      </c>
      <c r="AB554" s="2" t="s">
        <v>3638</v>
      </c>
      <c r="AC554" s="2" t="s">
        <v>3638</v>
      </c>
      <c r="AD554" s="2" t="s">
        <v>3638</v>
      </c>
      <c r="AE554" s="2" t="s">
        <v>3638</v>
      </c>
      <c r="AF554" s="2" t="s">
        <v>3638</v>
      </c>
      <c r="AG554" s="2" t="s">
        <v>3638</v>
      </c>
      <c r="AH554" s="2" t="s">
        <v>3638</v>
      </c>
      <c r="AI554" s="2" t="s">
        <v>3638</v>
      </c>
      <c r="AJ554" s="2" t="s">
        <v>3638</v>
      </c>
      <c r="AK554" s="2" t="s">
        <v>3638</v>
      </c>
      <c r="AL554" s="2" t="s">
        <v>3573</v>
      </c>
      <c r="AM554">
        <v>20</v>
      </c>
      <c r="AN554">
        <v>20</v>
      </c>
      <c r="AO554">
        <v>10</v>
      </c>
      <c r="AP554">
        <v>15</v>
      </c>
      <c r="AQ554">
        <v>19</v>
      </c>
      <c r="AR554">
        <v>22</v>
      </c>
      <c r="AS554" t="s">
        <v>5030</v>
      </c>
    </row>
    <row r="555" spans="1:45" x14ac:dyDescent="0.25">
      <c r="A555" s="2" t="s">
        <v>3370</v>
      </c>
      <c r="B555">
        <v>12</v>
      </c>
      <c r="D55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157</v>
      </c>
      <c r="E555" s="3">
        <f>Units[[#This Row],[CR]]/Units[[#This Row],[Total Levels]]</f>
        <v>1</v>
      </c>
      <c r="F555" s="2">
        <f>IF(Units[[#This Row],[MonsterLevels]]+Units[[#This Row],[ClassLevels]]=0,1,Units[[#This Row],[MonsterLevels]]+Units[[#This Row],[ClassLevels]])</f>
        <v>12</v>
      </c>
      <c r="G555">
        <v>12</v>
      </c>
      <c r="H555">
        <v>1</v>
      </c>
      <c r="I555" s="2" t="s">
        <v>4015</v>
      </c>
      <c r="J555" s="2" t="s">
        <v>3638</v>
      </c>
      <c r="K555" t="s">
        <v>5034</v>
      </c>
      <c r="L555" s="2" t="s">
        <v>3639</v>
      </c>
      <c r="M555" s="2" t="s">
        <v>4076</v>
      </c>
      <c r="N555" s="2" t="s">
        <v>3559</v>
      </c>
      <c r="O555" s="2" t="s">
        <v>3641</v>
      </c>
      <c r="P555" s="2" t="s">
        <v>4017</v>
      </c>
      <c r="Q555" s="2" t="s">
        <v>3638</v>
      </c>
      <c r="R555" s="2" t="s">
        <v>3638</v>
      </c>
      <c r="S555" s="2" t="s">
        <v>3638</v>
      </c>
      <c r="T555" s="2" t="s">
        <v>3638</v>
      </c>
      <c r="U555" s="2" t="s">
        <v>3638</v>
      </c>
      <c r="V555" s="2" t="s">
        <v>3638</v>
      </c>
      <c r="W555" s="2" t="s">
        <v>3638</v>
      </c>
      <c r="X555" s="2" t="s">
        <v>3558</v>
      </c>
      <c r="Y555" s="2" t="s">
        <v>3836</v>
      </c>
      <c r="Z555" s="2" t="s">
        <v>3806</v>
      </c>
      <c r="AA555" s="2" t="s">
        <v>3638</v>
      </c>
      <c r="AB555" s="2" t="s">
        <v>3638</v>
      </c>
      <c r="AC555" s="2" t="s">
        <v>3638</v>
      </c>
      <c r="AD555" s="2" t="s">
        <v>3638</v>
      </c>
      <c r="AE555" s="2" t="s">
        <v>3638</v>
      </c>
      <c r="AF555" s="2" t="s">
        <v>3638</v>
      </c>
      <c r="AG555" s="2" t="s">
        <v>3638</v>
      </c>
      <c r="AH555" s="2" t="s">
        <v>3638</v>
      </c>
      <c r="AI555" s="2" t="s">
        <v>3638</v>
      </c>
      <c r="AJ555" s="2" t="s">
        <v>3638</v>
      </c>
      <c r="AK555" s="2" t="s">
        <v>3638</v>
      </c>
      <c r="AL555" s="2" t="s">
        <v>3573</v>
      </c>
      <c r="AM555">
        <v>29</v>
      </c>
      <c r="AN555">
        <v>27</v>
      </c>
      <c r="AO555">
        <v>28</v>
      </c>
      <c r="AP555">
        <v>18</v>
      </c>
      <c r="AQ555">
        <v>27</v>
      </c>
      <c r="AR555">
        <v>28</v>
      </c>
      <c r="AS555" t="s">
        <v>5034</v>
      </c>
    </row>
    <row r="556" spans="1:45" x14ac:dyDescent="0.25">
      <c r="A556" s="2" t="s">
        <v>3360</v>
      </c>
      <c r="B556">
        <v>12</v>
      </c>
      <c r="D55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107</v>
      </c>
      <c r="E556" s="3">
        <f>Units[[#This Row],[CR]]/Units[[#This Row],[Total Levels]]</f>
        <v>1</v>
      </c>
      <c r="F556" s="2">
        <f>IF(Units[[#This Row],[MonsterLevels]]+Units[[#This Row],[ClassLevels]]=0,1,Units[[#This Row],[MonsterLevels]]+Units[[#This Row],[ClassLevels]])</f>
        <v>12</v>
      </c>
      <c r="G556">
        <v>12</v>
      </c>
      <c r="H556">
        <v>1</v>
      </c>
      <c r="I556" s="2" t="s">
        <v>4086</v>
      </c>
      <c r="J556" s="2" t="s">
        <v>3638</v>
      </c>
      <c r="K556" t="s">
        <v>5034</v>
      </c>
      <c r="L556" s="2" t="s">
        <v>3639</v>
      </c>
      <c r="M556" s="2" t="s">
        <v>4087</v>
      </c>
      <c r="N556" s="2" t="s">
        <v>3559</v>
      </c>
      <c r="O556" s="2" t="s">
        <v>3641</v>
      </c>
      <c r="P556" s="2" t="s">
        <v>4088</v>
      </c>
      <c r="Q556" s="2" t="s">
        <v>3638</v>
      </c>
      <c r="R556" s="2" t="s">
        <v>3638</v>
      </c>
      <c r="S556" s="2" t="s">
        <v>3638</v>
      </c>
      <c r="T556" s="2" t="s">
        <v>3638</v>
      </c>
      <c r="U556" s="2" t="s">
        <v>3638</v>
      </c>
      <c r="V556" s="2" t="s">
        <v>3638</v>
      </c>
      <c r="W556" s="2" t="s">
        <v>3638</v>
      </c>
      <c r="X556" s="2" t="s">
        <v>3558</v>
      </c>
      <c r="Y556" s="2" t="s">
        <v>4089</v>
      </c>
      <c r="Z556" s="2" t="s">
        <v>3638</v>
      </c>
      <c r="AA556" s="2" t="s">
        <v>3638</v>
      </c>
      <c r="AB556" s="2" t="s">
        <v>3638</v>
      </c>
      <c r="AC556" s="2" t="s">
        <v>3638</v>
      </c>
      <c r="AD556" s="2" t="s">
        <v>3638</v>
      </c>
      <c r="AE556" s="2" t="s">
        <v>3638</v>
      </c>
      <c r="AF556" s="2" t="s">
        <v>3638</v>
      </c>
      <c r="AG556" s="2" t="s">
        <v>3638</v>
      </c>
      <c r="AH556" s="2" t="s">
        <v>3638</v>
      </c>
      <c r="AI556" s="2" t="s">
        <v>3638</v>
      </c>
      <c r="AJ556" s="2" t="s">
        <v>3638</v>
      </c>
      <c r="AK556" s="2" t="s">
        <v>3638</v>
      </c>
      <c r="AL556" s="2" t="s">
        <v>3573</v>
      </c>
      <c r="AM556">
        <v>22</v>
      </c>
      <c r="AN556">
        <v>19</v>
      </c>
      <c r="AO556">
        <v>23</v>
      </c>
      <c r="AP556">
        <v>10</v>
      </c>
      <c r="AQ556">
        <v>17</v>
      </c>
      <c r="AR556">
        <v>16</v>
      </c>
      <c r="AS556" t="s">
        <v>5034</v>
      </c>
    </row>
    <row r="557" spans="1:45" x14ac:dyDescent="0.25">
      <c r="A557" s="2" t="s">
        <v>3359</v>
      </c>
      <c r="B557">
        <v>12</v>
      </c>
      <c r="D55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106</v>
      </c>
      <c r="E557" s="3">
        <f>Units[[#This Row],[CR]]/Units[[#This Row],[Total Levels]]</f>
        <v>1</v>
      </c>
      <c r="F557" s="2">
        <f>IF(Units[[#This Row],[MonsterLevels]]+Units[[#This Row],[ClassLevels]]=0,1,Units[[#This Row],[MonsterLevels]]+Units[[#This Row],[ClassLevels]])</f>
        <v>12</v>
      </c>
      <c r="G557">
        <v>12</v>
      </c>
      <c r="H557">
        <v>1</v>
      </c>
      <c r="I557" s="2" t="s">
        <v>4090</v>
      </c>
      <c r="J557" s="2" t="s">
        <v>3638</v>
      </c>
      <c r="K557" t="str">
        <f>IF(ISNUMBER(SEARCH("Demon", I557)), "Demon",IF(Units[[#This Row],[All.Column2.m_Faction]]="WildAnimals","Animal",""))</f>
        <v>Animal</v>
      </c>
      <c r="L557" s="2" t="s">
        <v>3726</v>
      </c>
      <c r="M557" s="2" t="s">
        <v>4091</v>
      </c>
      <c r="N557" s="2" t="s">
        <v>3569</v>
      </c>
      <c r="O557" s="2" t="s">
        <v>3638</v>
      </c>
      <c r="P557" s="2" t="s">
        <v>3638</v>
      </c>
      <c r="Q557" s="2" t="s">
        <v>3638</v>
      </c>
      <c r="R557" s="2" t="s">
        <v>3638</v>
      </c>
      <c r="S557" s="2" t="s">
        <v>3638</v>
      </c>
      <c r="T557" s="2" t="s">
        <v>3638</v>
      </c>
      <c r="U557" s="2" t="s">
        <v>3638</v>
      </c>
      <c r="V557" s="2" t="s">
        <v>3638</v>
      </c>
      <c r="W557" s="2" t="s">
        <v>3638</v>
      </c>
      <c r="X557" s="2" t="s">
        <v>4032</v>
      </c>
      <c r="Y557" s="2" t="s">
        <v>3558</v>
      </c>
      <c r="Z557" s="2" t="s">
        <v>3638</v>
      </c>
      <c r="AA557" s="2" t="s">
        <v>3638</v>
      </c>
      <c r="AB557" s="2" t="s">
        <v>3638</v>
      </c>
      <c r="AC557" s="2" t="s">
        <v>3638</v>
      </c>
      <c r="AD557" s="2" t="s">
        <v>3638</v>
      </c>
      <c r="AE557" s="2" t="s">
        <v>3638</v>
      </c>
      <c r="AF557" s="2" t="s">
        <v>3638</v>
      </c>
      <c r="AG557" s="2" t="s">
        <v>3638</v>
      </c>
      <c r="AH557" s="2" t="s">
        <v>3638</v>
      </c>
      <c r="AI557" s="2" t="s">
        <v>3638</v>
      </c>
      <c r="AJ557" s="2" t="s">
        <v>3638</v>
      </c>
      <c r="AK557" s="2" t="s">
        <v>3638</v>
      </c>
      <c r="AL557" s="2" t="s">
        <v>3573</v>
      </c>
      <c r="AM557">
        <v>24</v>
      </c>
      <c r="AN557">
        <v>20</v>
      </c>
      <c r="AO557">
        <v>22</v>
      </c>
      <c r="AP557">
        <v>11</v>
      </c>
      <c r="AQ557">
        <v>16</v>
      </c>
      <c r="AR557">
        <v>13</v>
      </c>
      <c r="AS557" t="s">
        <v>5036</v>
      </c>
    </row>
    <row r="558" spans="1:45" x14ac:dyDescent="0.25">
      <c r="A558" s="2" t="s">
        <v>3343</v>
      </c>
      <c r="B558">
        <v>12</v>
      </c>
      <c r="D55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106</v>
      </c>
      <c r="E558" s="3">
        <f>Units[[#This Row],[CR]]/Units[[#This Row],[Total Levels]]</f>
        <v>1</v>
      </c>
      <c r="F558" s="2">
        <f>IF(Units[[#This Row],[MonsterLevels]]+Units[[#This Row],[ClassLevels]]=0,1,Units[[#This Row],[MonsterLevels]]+Units[[#This Row],[ClassLevels]])</f>
        <v>12</v>
      </c>
      <c r="G558">
        <v>12</v>
      </c>
      <c r="H558">
        <v>1</v>
      </c>
      <c r="I558" s="2" t="s">
        <v>4050</v>
      </c>
      <c r="J558" s="2" t="s">
        <v>3638</v>
      </c>
      <c r="K558" t="s">
        <v>5030</v>
      </c>
      <c r="L558" s="2" t="s">
        <v>3639</v>
      </c>
      <c r="M558" s="2" t="s">
        <v>4050</v>
      </c>
      <c r="N558" s="2" t="s">
        <v>3559</v>
      </c>
      <c r="O558" s="2" t="s">
        <v>3641</v>
      </c>
      <c r="P558" s="2" t="s">
        <v>3977</v>
      </c>
      <c r="Q558" s="2" t="s">
        <v>3638</v>
      </c>
      <c r="R558" s="2" t="s">
        <v>3638</v>
      </c>
      <c r="S558" s="2" t="s">
        <v>3638</v>
      </c>
      <c r="T558" s="2" t="s">
        <v>3638</v>
      </c>
      <c r="U558" s="2" t="s">
        <v>3638</v>
      </c>
      <c r="V558" s="2" t="s">
        <v>3638</v>
      </c>
      <c r="W558" s="2" t="s">
        <v>3638</v>
      </c>
      <c r="X558" s="2" t="s">
        <v>3558</v>
      </c>
      <c r="Y558" s="2" t="s">
        <v>3558</v>
      </c>
      <c r="Z558" s="2" t="s">
        <v>3852</v>
      </c>
      <c r="AA558" s="2" t="s">
        <v>3638</v>
      </c>
      <c r="AB558" s="2" t="s">
        <v>3638</v>
      </c>
      <c r="AC558" s="2" t="s">
        <v>3638</v>
      </c>
      <c r="AD558" s="2" t="s">
        <v>3638</v>
      </c>
      <c r="AE558" s="2" t="s">
        <v>3638</v>
      </c>
      <c r="AF558" s="2" t="s">
        <v>3638</v>
      </c>
      <c r="AG558" s="2" t="s">
        <v>3638</v>
      </c>
      <c r="AH558" s="2" t="s">
        <v>3638</v>
      </c>
      <c r="AI558" s="2" t="s">
        <v>3638</v>
      </c>
      <c r="AJ558" s="2" t="s">
        <v>3638</v>
      </c>
      <c r="AK558" s="2" t="s">
        <v>3638</v>
      </c>
      <c r="AL558" s="2" t="s">
        <v>3573</v>
      </c>
      <c r="AM558">
        <v>20</v>
      </c>
      <c r="AN558">
        <v>20</v>
      </c>
      <c r="AO558">
        <v>10</v>
      </c>
      <c r="AP558">
        <v>15</v>
      </c>
      <c r="AQ558">
        <v>19</v>
      </c>
      <c r="AR558">
        <v>22</v>
      </c>
      <c r="AS558" t="s">
        <v>5030</v>
      </c>
    </row>
    <row r="559" spans="1:45" x14ac:dyDescent="0.25">
      <c r="A559" s="2" t="s">
        <v>3319</v>
      </c>
      <c r="B559">
        <v>12</v>
      </c>
      <c r="D55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125</v>
      </c>
      <c r="E559" s="3">
        <f>Units[[#This Row],[CR]]/Units[[#This Row],[Total Levels]]</f>
        <v>1.0833333333333333</v>
      </c>
      <c r="F559" s="2">
        <f>IF(Units[[#This Row],[MonsterLevels]]+Units[[#This Row],[ClassLevels]]=0,1,Units[[#This Row],[MonsterLevels]]+Units[[#This Row],[ClassLevels]])</f>
        <v>12</v>
      </c>
      <c r="G559">
        <v>13</v>
      </c>
      <c r="H559">
        <v>1</v>
      </c>
      <c r="I559" s="2" t="s">
        <v>4149</v>
      </c>
      <c r="J559" s="2" t="s">
        <v>3638</v>
      </c>
      <c r="K559" t="str">
        <f>IF(ISNUMBER(SEARCH("Demon", I559)), "Demon",IF(Units[[#This Row],[All.Column2.m_Faction]]="WildAnimals","Animal",""))</f>
        <v>Demon</v>
      </c>
      <c r="L559" s="2" t="s">
        <v>3639</v>
      </c>
      <c r="M559" s="2" t="s">
        <v>4150</v>
      </c>
      <c r="N559" s="2" t="s">
        <v>3570</v>
      </c>
      <c r="O559" s="2" t="s">
        <v>3638</v>
      </c>
      <c r="P559" s="2" t="s">
        <v>4151</v>
      </c>
      <c r="Q559" s="2" t="s">
        <v>3638</v>
      </c>
      <c r="R559" s="2" t="s">
        <v>3638</v>
      </c>
      <c r="S559" s="2" t="s">
        <v>3638</v>
      </c>
      <c r="T559" s="2" t="s">
        <v>3638</v>
      </c>
      <c r="U559" s="2" t="s">
        <v>3638</v>
      </c>
      <c r="V559" s="2" t="s">
        <v>3638</v>
      </c>
      <c r="W559" s="2" t="s">
        <v>3638</v>
      </c>
      <c r="X559" s="2" t="s">
        <v>4151</v>
      </c>
      <c r="Y559" s="2" t="s">
        <v>3558</v>
      </c>
      <c r="Z559" s="2" t="s">
        <v>3638</v>
      </c>
      <c r="AA559" s="2" t="s">
        <v>3638</v>
      </c>
      <c r="AB559" s="2" t="s">
        <v>3638</v>
      </c>
      <c r="AC559" s="2" t="s">
        <v>3638</v>
      </c>
      <c r="AD559" s="2" t="s">
        <v>3638</v>
      </c>
      <c r="AE559" s="2" t="s">
        <v>3638</v>
      </c>
      <c r="AF559" s="2" t="s">
        <v>3638</v>
      </c>
      <c r="AG559" s="2" t="s">
        <v>3638</v>
      </c>
      <c r="AH559" s="2" t="s">
        <v>3638</v>
      </c>
      <c r="AI559" s="2" t="s">
        <v>3638</v>
      </c>
      <c r="AJ559" s="2" t="s">
        <v>3638</v>
      </c>
      <c r="AK559" s="2" t="s">
        <v>3638</v>
      </c>
      <c r="AL559" s="2" t="s">
        <v>3573</v>
      </c>
      <c r="AM559">
        <v>31</v>
      </c>
      <c r="AN559">
        <v>11</v>
      </c>
      <c r="AO559">
        <v>31</v>
      </c>
      <c r="AP559">
        <v>16</v>
      </c>
      <c r="AQ559">
        <v>16</v>
      </c>
      <c r="AR559">
        <v>20</v>
      </c>
      <c r="AS559" t="s">
        <v>5029</v>
      </c>
    </row>
    <row r="560" spans="1:45" x14ac:dyDescent="0.25">
      <c r="A560" s="2" t="s">
        <v>3301</v>
      </c>
      <c r="B560">
        <v>12</v>
      </c>
      <c r="D56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82</v>
      </c>
      <c r="E560" s="3">
        <f>Units[[#This Row],[CR]]/Units[[#This Row],[Total Levels]]</f>
        <v>1.1666666666666667</v>
      </c>
      <c r="F560" s="2">
        <f>IF(Units[[#This Row],[MonsterLevels]]+Units[[#This Row],[ClassLevels]]=0,1,Units[[#This Row],[MonsterLevels]]+Units[[#This Row],[ClassLevels]])</f>
        <v>12</v>
      </c>
      <c r="G560">
        <v>14</v>
      </c>
      <c r="H560">
        <v>1</v>
      </c>
      <c r="I560" s="2" t="s">
        <v>3638</v>
      </c>
      <c r="J560" s="2" t="s">
        <v>3722</v>
      </c>
      <c r="K560" t="s">
        <v>5034</v>
      </c>
      <c r="L560" s="2" t="s">
        <v>3639</v>
      </c>
      <c r="M560" s="2" t="s">
        <v>4185</v>
      </c>
      <c r="N560" s="2" t="s">
        <v>3559</v>
      </c>
      <c r="O560" s="2" t="s">
        <v>3641</v>
      </c>
      <c r="P560" s="2" t="s">
        <v>4186</v>
      </c>
      <c r="Q560" s="2" t="s">
        <v>3638</v>
      </c>
      <c r="R560" s="2" t="s">
        <v>3838</v>
      </c>
      <c r="S560" s="2" t="s">
        <v>3638</v>
      </c>
      <c r="T560" s="2" t="s">
        <v>3638</v>
      </c>
      <c r="U560" s="2" t="s">
        <v>3638</v>
      </c>
      <c r="V560" s="2" t="s">
        <v>3638</v>
      </c>
      <c r="W560" s="2" t="s">
        <v>3638</v>
      </c>
      <c r="X560" s="2" t="s">
        <v>3558</v>
      </c>
      <c r="Y560" s="2" t="s">
        <v>3558</v>
      </c>
      <c r="Z560" s="2" t="s">
        <v>3852</v>
      </c>
      <c r="AA560" s="2" t="s">
        <v>3638</v>
      </c>
      <c r="AB560" s="2" t="s">
        <v>3638</v>
      </c>
      <c r="AC560" s="2" t="s">
        <v>3638</v>
      </c>
      <c r="AD560" s="2" t="s">
        <v>3638</v>
      </c>
      <c r="AE560" s="2" t="s">
        <v>3638</v>
      </c>
      <c r="AF560" s="2" t="s">
        <v>3638</v>
      </c>
      <c r="AG560" s="2" t="s">
        <v>3638</v>
      </c>
      <c r="AH560" s="2" t="s">
        <v>3638</v>
      </c>
      <c r="AI560" s="2" t="s">
        <v>3638</v>
      </c>
      <c r="AJ560" s="2" t="s">
        <v>3638</v>
      </c>
      <c r="AK560" s="2" t="s">
        <v>3638</v>
      </c>
      <c r="AL560" s="2" t="s">
        <v>3582</v>
      </c>
      <c r="AM560">
        <v>16</v>
      </c>
      <c r="AN560">
        <v>18</v>
      </c>
      <c r="AO560">
        <v>14</v>
      </c>
      <c r="AP560">
        <v>10</v>
      </c>
      <c r="AQ560">
        <v>10</v>
      </c>
      <c r="AR560">
        <v>14</v>
      </c>
      <c r="AS560" t="s">
        <v>5034</v>
      </c>
    </row>
    <row r="561" spans="1:45" x14ac:dyDescent="0.25">
      <c r="A561" s="2" t="s">
        <v>3300</v>
      </c>
      <c r="B561">
        <v>12</v>
      </c>
      <c r="D56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82</v>
      </c>
      <c r="E561" s="3">
        <f>Units[[#This Row],[CR]]/Units[[#This Row],[Total Levels]]</f>
        <v>1.25</v>
      </c>
      <c r="F561" s="2">
        <f>IF(Units[[#This Row],[MonsterLevels]]+Units[[#This Row],[ClassLevels]]=0,1,Units[[#This Row],[MonsterLevels]]+Units[[#This Row],[ClassLevels]])</f>
        <v>12</v>
      </c>
      <c r="G561">
        <v>15</v>
      </c>
      <c r="H561">
        <v>1</v>
      </c>
      <c r="I561" s="2" t="s">
        <v>3638</v>
      </c>
      <c r="J561" s="2" t="s">
        <v>3722</v>
      </c>
      <c r="K561" t="s">
        <v>5034</v>
      </c>
      <c r="L561" s="2" t="s">
        <v>3639</v>
      </c>
      <c r="M561" s="2" t="s">
        <v>4187</v>
      </c>
      <c r="N561" s="2" t="s">
        <v>3559</v>
      </c>
      <c r="O561" s="2" t="s">
        <v>3641</v>
      </c>
      <c r="P561" s="2" t="s">
        <v>4188</v>
      </c>
      <c r="Q561" s="2" t="s">
        <v>3563</v>
      </c>
      <c r="R561" s="2" t="s">
        <v>3838</v>
      </c>
      <c r="S561" s="2" t="s">
        <v>3638</v>
      </c>
      <c r="T561" s="2" t="s">
        <v>3638</v>
      </c>
      <c r="U561" s="2" t="s">
        <v>3638</v>
      </c>
      <c r="V561" s="2" t="s">
        <v>3638</v>
      </c>
      <c r="W561" s="2" t="s">
        <v>3638</v>
      </c>
      <c r="X561" s="2" t="s">
        <v>3558</v>
      </c>
      <c r="Y561" s="2" t="s">
        <v>3558</v>
      </c>
      <c r="Z561" s="2" t="s">
        <v>3751</v>
      </c>
      <c r="AA561" s="2" t="s">
        <v>3638</v>
      </c>
      <c r="AB561" s="2" t="s">
        <v>3638</v>
      </c>
      <c r="AC561" s="2" t="s">
        <v>3638</v>
      </c>
      <c r="AD561" s="2" t="s">
        <v>3638</v>
      </c>
      <c r="AE561" s="2" t="s">
        <v>3638</v>
      </c>
      <c r="AF561" s="2" t="s">
        <v>3638</v>
      </c>
      <c r="AG561" s="2" t="s">
        <v>3638</v>
      </c>
      <c r="AH561" s="2" t="s">
        <v>3638</v>
      </c>
      <c r="AI561" s="2" t="s">
        <v>3638</v>
      </c>
      <c r="AJ561" s="2" t="s">
        <v>3638</v>
      </c>
      <c r="AK561" s="2" t="s">
        <v>3638</v>
      </c>
      <c r="AL561" s="2" t="s">
        <v>3582</v>
      </c>
      <c r="AM561">
        <v>14</v>
      </c>
      <c r="AN561">
        <v>16</v>
      </c>
      <c r="AO561">
        <v>18</v>
      </c>
      <c r="AP561">
        <v>10</v>
      </c>
      <c r="AQ561">
        <v>10</v>
      </c>
      <c r="AR561">
        <v>14</v>
      </c>
      <c r="AS561" t="s">
        <v>5034</v>
      </c>
    </row>
    <row r="562" spans="1:45" x14ac:dyDescent="0.25">
      <c r="A562" s="2" t="s">
        <v>3292</v>
      </c>
      <c r="B562">
        <v>12</v>
      </c>
      <c r="D56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149</v>
      </c>
      <c r="E562" s="3">
        <f>Units[[#This Row],[CR]]/Units[[#This Row],[Total Levels]]</f>
        <v>1.1666666666666667</v>
      </c>
      <c r="F562" s="2">
        <f>IF(Units[[#This Row],[MonsterLevels]]+Units[[#This Row],[ClassLevels]]=0,1,Units[[#This Row],[MonsterLevels]]+Units[[#This Row],[ClassLevels]])</f>
        <v>12</v>
      </c>
      <c r="G562">
        <v>14</v>
      </c>
      <c r="H562">
        <v>1</v>
      </c>
      <c r="I562" s="2" t="s">
        <v>4149</v>
      </c>
      <c r="J562" s="2" t="s">
        <v>3638</v>
      </c>
      <c r="K562" t="str">
        <f>IF(ISNUMBER(SEARCH("Demon", I562)), "Demon",IF(Units[[#This Row],[All.Column2.m_Faction]]="WildAnimals","Animal",""))</f>
        <v>Demon</v>
      </c>
      <c r="L562" s="2" t="s">
        <v>3639</v>
      </c>
      <c r="M562" s="2" t="s">
        <v>4196</v>
      </c>
      <c r="N562" s="2" t="s">
        <v>3570</v>
      </c>
      <c r="O562" s="2" t="s">
        <v>3638</v>
      </c>
      <c r="P562" s="2" t="s">
        <v>4151</v>
      </c>
      <c r="Q562" s="2" t="s">
        <v>3638</v>
      </c>
      <c r="R562" s="2" t="s">
        <v>3638</v>
      </c>
      <c r="S562" s="2" t="s">
        <v>3638</v>
      </c>
      <c r="T562" s="2" t="s">
        <v>3638</v>
      </c>
      <c r="U562" s="2" t="s">
        <v>3638</v>
      </c>
      <c r="V562" s="2" t="s">
        <v>3638</v>
      </c>
      <c r="W562" s="2" t="s">
        <v>3638</v>
      </c>
      <c r="X562" s="2" t="s">
        <v>4151</v>
      </c>
      <c r="Y562" s="2" t="s">
        <v>3558</v>
      </c>
      <c r="Z562" s="2" t="s">
        <v>3638</v>
      </c>
      <c r="AA562" s="2" t="s">
        <v>3638</v>
      </c>
      <c r="AB562" s="2" t="s">
        <v>3638</v>
      </c>
      <c r="AC562" s="2" t="s">
        <v>3638</v>
      </c>
      <c r="AD562" s="2" t="s">
        <v>3638</v>
      </c>
      <c r="AE562" s="2" t="s">
        <v>3638</v>
      </c>
      <c r="AF562" s="2" t="s">
        <v>3638</v>
      </c>
      <c r="AG562" s="2" t="s">
        <v>3638</v>
      </c>
      <c r="AH562" s="2" t="s">
        <v>3638</v>
      </c>
      <c r="AI562" s="2" t="s">
        <v>3638</v>
      </c>
      <c r="AJ562" s="2" t="s">
        <v>3638</v>
      </c>
      <c r="AK562" s="2" t="s">
        <v>3638</v>
      </c>
      <c r="AL562" s="2" t="s">
        <v>3583</v>
      </c>
      <c r="AM562">
        <v>35</v>
      </c>
      <c r="AN562">
        <v>15</v>
      </c>
      <c r="AO562">
        <v>35</v>
      </c>
      <c r="AP562">
        <v>20</v>
      </c>
      <c r="AQ562">
        <v>20</v>
      </c>
      <c r="AR562">
        <v>24</v>
      </c>
      <c r="AS562" t="s">
        <v>5029</v>
      </c>
    </row>
    <row r="563" spans="1:45" x14ac:dyDescent="0.25">
      <c r="A563" s="2" t="s">
        <v>3246</v>
      </c>
      <c r="B563">
        <v>12</v>
      </c>
      <c r="D56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153</v>
      </c>
      <c r="E563" s="3">
        <f>Units[[#This Row],[CR]]/Units[[#This Row],[Total Levels]]</f>
        <v>1.1666666666666667</v>
      </c>
      <c r="F563" s="2">
        <f>IF(Units[[#This Row],[MonsterLevels]]+Units[[#This Row],[ClassLevels]]=0,1,Units[[#This Row],[MonsterLevels]]+Units[[#This Row],[ClassLevels]])</f>
        <v>12</v>
      </c>
      <c r="G563">
        <v>14</v>
      </c>
      <c r="H563">
        <v>1</v>
      </c>
      <c r="I563" s="2" t="s">
        <v>4149</v>
      </c>
      <c r="J563" s="2" t="s">
        <v>3638</v>
      </c>
      <c r="K563" t="str">
        <f>IF(ISNUMBER(SEARCH("Demon", I563)), "Demon",IF(Units[[#This Row],[All.Column2.m_Faction]]="WildAnimals","Animal",""))</f>
        <v>Demon</v>
      </c>
      <c r="L563" s="2" t="s">
        <v>3639</v>
      </c>
      <c r="M563" s="2" t="s">
        <v>4196</v>
      </c>
      <c r="N563" s="2" t="s">
        <v>3570</v>
      </c>
      <c r="O563" s="2" t="s">
        <v>3638</v>
      </c>
      <c r="P563" s="2" t="s">
        <v>4151</v>
      </c>
      <c r="Q563" s="2" t="s">
        <v>3638</v>
      </c>
      <c r="R563" s="2" t="s">
        <v>3638</v>
      </c>
      <c r="S563" s="2" t="s">
        <v>3638</v>
      </c>
      <c r="T563" s="2" t="s">
        <v>3638</v>
      </c>
      <c r="U563" s="2" t="s">
        <v>3638</v>
      </c>
      <c r="V563" s="2" t="s">
        <v>3638</v>
      </c>
      <c r="W563" s="2" t="s">
        <v>3638</v>
      </c>
      <c r="X563" s="2" t="s">
        <v>4151</v>
      </c>
      <c r="Y563" s="2" t="s">
        <v>3558</v>
      </c>
      <c r="Z563" s="2" t="s">
        <v>3638</v>
      </c>
      <c r="AA563" s="2" t="s">
        <v>3638</v>
      </c>
      <c r="AB563" s="2" t="s">
        <v>3638</v>
      </c>
      <c r="AC563" s="2" t="s">
        <v>3638</v>
      </c>
      <c r="AD563" s="2" t="s">
        <v>3638</v>
      </c>
      <c r="AE563" s="2" t="s">
        <v>3638</v>
      </c>
      <c r="AF563" s="2" t="s">
        <v>3638</v>
      </c>
      <c r="AG563" s="2" t="s">
        <v>3638</v>
      </c>
      <c r="AH563" s="2" t="s">
        <v>3638</v>
      </c>
      <c r="AI563" s="2" t="s">
        <v>3638</v>
      </c>
      <c r="AJ563" s="2" t="s">
        <v>3638</v>
      </c>
      <c r="AK563" s="2" t="s">
        <v>3638</v>
      </c>
      <c r="AL563" s="2" t="s">
        <v>3583</v>
      </c>
      <c r="AM563">
        <v>37</v>
      </c>
      <c r="AN563">
        <v>17</v>
      </c>
      <c r="AO563">
        <v>35</v>
      </c>
      <c r="AP563">
        <v>20</v>
      </c>
      <c r="AQ563">
        <v>20</v>
      </c>
      <c r="AR563">
        <v>24</v>
      </c>
      <c r="AS563" t="s">
        <v>5029</v>
      </c>
    </row>
    <row r="564" spans="1:45" x14ac:dyDescent="0.25">
      <c r="A564" s="2" t="s">
        <v>2646</v>
      </c>
      <c r="B564">
        <v>12</v>
      </c>
      <c r="D56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58</v>
      </c>
      <c r="E564" s="3">
        <f>Units[[#This Row],[CR]]/Units[[#This Row],[Total Levels]]</f>
        <v>0.66666666666666663</v>
      </c>
      <c r="F564" s="2">
        <f>IF(Units[[#This Row],[MonsterLevels]]+Units[[#This Row],[ClassLevels]]=0,1,Units[[#This Row],[MonsterLevels]]+Units[[#This Row],[ClassLevels]])</f>
        <v>12</v>
      </c>
      <c r="G564">
        <v>8</v>
      </c>
      <c r="H564">
        <v>1</v>
      </c>
      <c r="I564" s="2" t="s">
        <v>4771</v>
      </c>
      <c r="J564" s="2" t="s">
        <v>3638</v>
      </c>
      <c r="K564" t="str">
        <f>IF(ISNUMBER(SEARCH("Demon", I564)), "Demon",IF(Units[[#This Row],[All.Column2.m_Faction]]="WildAnimals","Animal",""))</f>
        <v>Animal</v>
      </c>
      <c r="L564" s="2" t="s">
        <v>3726</v>
      </c>
      <c r="M564" s="2" t="s">
        <v>4772</v>
      </c>
      <c r="N564" s="2" t="s">
        <v>3570</v>
      </c>
      <c r="O564" s="2" t="s">
        <v>3638</v>
      </c>
      <c r="P564" s="2" t="s">
        <v>3638</v>
      </c>
      <c r="Q564" s="2" t="s">
        <v>3638</v>
      </c>
      <c r="R564" s="2" t="s">
        <v>3638</v>
      </c>
      <c r="S564" s="2" t="s">
        <v>3638</v>
      </c>
      <c r="T564" s="2" t="s">
        <v>3638</v>
      </c>
      <c r="U564" s="2" t="s">
        <v>3638</v>
      </c>
      <c r="V564" s="2" t="s">
        <v>3638</v>
      </c>
      <c r="W564" s="2" t="s">
        <v>3638</v>
      </c>
      <c r="X564" s="2" t="s">
        <v>4773</v>
      </c>
      <c r="Y564" s="2" t="s">
        <v>3558</v>
      </c>
      <c r="Z564" s="2" t="s">
        <v>3638</v>
      </c>
      <c r="AA564" s="2" t="s">
        <v>3638</v>
      </c>
      <c r="AB564" s="2" t="s">
        <v>3638</v>
      </c>
      <c r="AC564" s="2" t="s">
        <v>3638</v>
      </c>
      <c r="AD564" s="2" t="s">
        <v>3638</v>
      </c>
      <c r="AE564" s="2" t="s">
        <v>3638</v>
      </c>
      <c r="AF564" s="2" t="s">
        <v>3638</v>
      </c>
      <c r="AG564" s="2" t="s">
        <v>3638</v>
      </c>
      <c r="AH564" s="2" t="s">
        <v>3638</v>
      </c>
      <c r="AI564" s="2" t="s">
        <v>3638</v>
      </c>
      <c r="AJ564" s="2" t="s">
        <v>3638</v>
      </c>
      <c r="AK564" s="2" t="s">
        <v>3638</v>
      </c>
      <c r="AL564" s="2" t="s">
        <v>3573</v>
      </c>
      <c r="AM564">
        <v>27</v>
      </c>
      <c r="AN564">
        <v>2</v>
      </c>
      <c r="AO564">
        <v>18</v>
      </c>
      <c r="AQ564">
        <v>10</v>
      </c>
      <c r="AR564">
        <v>1</v>
      </c>
      <c r="AS564" t="s">
        <v>5036</v>
      </c>
    </row>
    <row r="565" spans="1:45" x14ac:dyDescent="0.25">
      <c r="A565" s="2" t="s">
        <v>2629</v>
      </c>
      <c r="B565">
        <v>12</v>
      </c>
      <c r="D56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89</v>
      </c>
      <c r="E565" s="3">
        <f>Units[[#This Row],[CR]]/Units[[#This Row],[Total Levels]]</f>
        <v>0.66666666666666663</v>
      </c>
      <c r="F565" s="2">
        <f>IF(Units[[#This Row],[MonsterLevels]]+Units[[#This Row],[ClassLevels]]=0,1,Units[[#This Row],[MonsterLevels]]+Units[[#This Row],[ClassLevels]])</f>
        <v>12</v>
      </c>
      <c r="G565">
        <v>8</v>
      </c>
      <c r="H565">
        <v>1</v>
      </c>
      <c r="I565" s="2" t="s">
        <v>4382</v>
      </c>
      <c r="J565" s="2" t="s">
        <v>3638</v>
      </c>
      <c r="K565" t="s">
        <v>5024</v>
      </c>
      <c r="L565" s="2" t="s">
        <v>3639</v>
      </c>
      <c r="M565" s="2" t="s">
        <v>4787</v>
      </c>
      <c r="N565" s="2" t="s">
        <v>3559</v>
      </c>
      <c r="O565" s="2" t="s">
        <v>3638</v>
      </c>
      <c r="P565" s="2" t="s">
        <v>3638</v>
      </c>
      <c r="Q565" s="2" t="s">
        <v>3638</v>
      </c>
      <c r="R565" s="2" t="s">
        <v>3638</v>
      </c>
      <c r="S565" s="2" t="s">
        <v>3638</v>
      </c>
      <c r="T565" s="2" t="s">
        <v>3638</v>
      </c>
      <c r="U565" s="2" t="s">
        <v>3638</v>
      </c>
      <c r="V565" s="2" t="s">
        <v>3638</v>
      </c>
      <c r="W565" s="2" t="s">
        <v>3638</v>
      </c>
      <c r="X565" s="2" t="s">
        <v>3779</v>
      </c>
      <c r="Y565" s="2" t="s">
        <v>3558</v>
      </c>
      <c r="Z565" s="2" t="s">
        <v>3638</v>
      </c>
      <c r="AA565" s="2" t="s">
        <v>3638</v>
      </c>
      <c r="AB565" s="2" t="s">
        <v>3638</v>
      </c>
      <c r="AC565" s="2" t="s">
        <v>3638</v>
      </c>
      <c r="AD565" s="2" t="s">
        <v>3638</v>
      </c>
      <c r="AE565" s="2" t="s">
        <v>3638</v>
      </c>
      <c r="AF565" s="2" t="s">
        <v>3638</v>
      </c>
      <c r="AG565" s="2" t="s">
        <v>3638</v>
      </c>
      <c r="AH565" s="2" t="s">
        <v>3638</v>
      </c>
      <c r="AI565" s="2" t="s">
        <v>3638</v>
      </c>
      <c r="AJ565" s="2" t="s">
        <v>3638</v>
      </c>
      <c r="AK565" s="2" t="s">
        <v>3638</v>
      </c>
      <c r="AL565" s="2" t="s">
        <v>3573</v>
      </c>
      <c r="AM565">
        <v>17</v>
      </c>
      <c r="AN565">
        <v>20</v>
      </c>
      <c r="AO565">
        <v>14</v>
      </c>
      <c r="AP565">
        <v>11</v>
      </c>
      <c r="AQ565">
        <v>14</v>
      </c>
      <c r="AR565">
        <v>13</v>
      </c>
      <c r="AS565" t="s">
        <v>5024</v>
      </c>
    </row>
    <row r="566" spans="1:45" x14ac:dyDescent="0.25">
      <c r="A566" s="2" t="s">
        <v>2606</v>
      </c>
      <c r="B566">
        <v>12</v>
      </c>
      <c r="D56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85</v>
      </c>
      <c r="E566" s="3">
        <f>Units[[#This Row],[CR]]/Units[[#This Row],[Total Levels]]</f>
        <v>0.75</v>
      </c>
      <c r="F566" s="2">
        <f>IF(Units[[#This Row],[MonsterLevels]]+Units[[#This Row],[ClassLevels]]=0,1,Units[[#This Row],[MonsterLevels]]+Units[[#This Row],[ClassLevels]])</f>
        <v>12</v>
      </c>
      <c r="G566">
        <v>9</v>
      </c>
      <c r="H566">
        <v>1</v>
      </c>
      <c r="I566" s="2" t="s">
        <v>3956</v>
      </c>
      <c r="J566" s="2" t="s">
        <v>3638</v>
      </c>
      <c r="K566" t="s">
        <v>5034</v>
      </c>
      <c r="L566" s="2" t="s">
        <v>3639</v>
      </c>
      <c r="M566" s="2" t="s">
        <v>3957</v>
      </c>
      <c r="N566" s="2" t="s">
        <v>3569</v>
      </c>
      <c r="O566" s="2" t="s">
        <v>3641</v>
      </c>
      <c r="P566" s="2" t="s">
        <v>3762</v>
      </c>
      <c r="Q566" s="2" t="s">
        <v>3638</v>
      </c>
      <c r="R566" s="2" t="s">
        <v>3638</v>
      </c>
      <c r="S566" s="2" t="s">
        <v>3638</v>
      </c>
      <c r="T566" s="2" t="s">
        <v>3638</v>
      </c>
      <c r="U566" s="2" t="s">
        <v>3638</v>
      </c>
      <c r="V566" s="2" t="s">
        <v>3638</v>
      </c>
      <c r="W566" s="2" t="s">
        <v>3638</v>
      </c>
      <c r="X566" s="2" t="s">
        <v>3558</v>
      </c>
      <c r="Y566" s="2" t="s">
        <v>3558</v>
      </c>
      <c r="Z566" s="2" t="s">
        <v>3763</v>
      </c>
      <c r="AA566" s="2" t="s">
        <v>3638</v>
      </c>
      <c r="AB566" s="2" t="s">
        <v>3638</v>
      </c>
      <c r="AC566" s="2" t="s">
        <v>3638</v>
      </c>
      <c r="AD566" s="2" t="s">
        <v>3638</v>
      </c>
      <c r="AE566" s="2" t="s">
        <v>3638</v>
      </c>
      <c r="AF566" s="2" t="s">
        <v>3638</v>
      </c>
      <c r="AG566" s="2" t="s">
        <v>3638</v>
      </c>
      <c r="AH566" s="2" t="s">
        <v>3638</v>
      </c>
      <c r="AI566" s="2" t="s">
        <v>3638</v>
      </c>
      <c r="AJ566" s="2" t="s">
        <v>3638</v>
      </c>
      <c r="AK566" s="2" t="s">
        <v>3638</v>
      </c>
      <c r="AL566" s="2" t="s">
        <v>3573</v>
      </c>
      <c r="AM566">
        <v>29</v>
      </c>
      <c r="AN566">
        <v>12</v>
      </c>
      <c r="AO566">
        <v>21</v>
      </c>
      <c r="AP566">
        <v>4</v>
      </c>
      <c r="AQ566">
        <v>10</v>
      </c>
      <c r="AR566">
        <v>9</v>
      </c>
      <c r="AS566" t="s">
        <v>5034</v>
      </c>
    </row>
    <row r="567" spans="1:45" x14ac:dyDescent="0.25">
      <c r="A567" s="2" t="s">
        <v>2562</v>
      </c>
      <c r="B567">
        <v>12</v>
      </c>
      <c r="D56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73</v>
      </c>
      <c r="E567" s="3">
        <f>Units[[#This Row],[CR]]/Units[[#This Row],[Total Levels]]</f>
        <v>1</v>
      </c>
      <c r="F567" s="2">
        <f>IF(Units[[#This Row],[MonsterLevels]]+Units[[#This Row],[ClassLevels]]=0,1,Units[[#This Row],[MonsterLevels]]+Units[[#This Row],[ClassLevels]])</f>
        <v>12</v>
      </c>
      <c r="G567">
        <v>12</v>
      </c>
      <c r="H567">
        <v>1</v>
      </c>
      <c r="I567" s="2" t="s">
        <v>3638</v>
      </c>
      <c r="J567" s="2" t="s">
        <v>3722</v>
      </c>
      <c r="K567" t="s">
        <v>5034</v>
      </c>
      <c r="L567" s="2" t="s">
        <v>3639</v>
      </c>
      <c r="M567" s="2" t="s">
        <v>4824</v>
      </c>
      <c r="N567" s="2" t="s">
        <v>3559</v>
      </c>
      <c r="O567" s="2" t="s">
        <v>3641</v>
      </c>
      <c r="P567" s="2" t="s">
        <v>4209</v>
      </c>
      <c r="Q567" s="2" t="s">
        <v>3638</v>
      </c>
      <c r="R567" s="2" t="s">
        <v>3745</v>
      </c>
      <c r="S567" s="2" t="s">
        <v>3638</v>
      </c>
      <c r="T567" s="2" t="s">
        <v>3638</v>
      </c>
      <c r="U567" s="2" t="s">
        <v>3638</v>
      </c>
      <c r="V567" s="2" t="s">
        <v>3638</v>
      </c>
      <c r="W567" s="2" t="s">
        <v>3638</v>
      </c>
      <c r="X567" s="2" t="s">
        <v>3558</v>
      </c>
      <c r="Y567" s="2" t="s">
        <v>3558</v>
      </c>
      <c r="Z567" s="2" t="s">
        <v>3852</v>
      </c>
      <c r="AA567" s="2" t="s">
        <v>3638</v>
      </c>
      <c r="AB567" s="2" t="s">
        <v>4825</v>
      </c>
      <c r="AC567" s="2" t="s">
        <v>3638</v>
      </c>
      <c r="AD567" s="2" t="s">
        <v>3638</v>
      </c>
      <c r="AE567" s="2" t="s">
        <v>3638</v>
      </c>
      <c r="AF567" s="2" t="s">
        <v>3638</v>
      </c>
      <c r="AG567" s="2" t="s">
        <v>3638</v>
      </c>
      <c r="AH567" s="2" t="s">
        <v>3638</v>
      </c>
      <c r="AI567" s="2" t="s">
        <v>3638</v>
      </c>
      <c r="AJ567" s="2" t="s">
        <v>3638</v>
      </c>
      <c r="AK567" s="2" t="s">
        <v>3638</v>
      </c>
      <c r="AL567" s="2" t="s">
        <v>3573</v>
      </c>
      <c r="AM567">
        <v>14</v>
      </c>
      <c r="AN567">
        <v>13</v>
      </c>
      <c r="AO567">
        <v>10</v>
      </c>
      <c r="AP567">
        <v>10</v>
      </c>
      <c r="AQ567">
        <v>14</v>
      </c>
      <c r="AR567">
        <v>12</v>
      </c>
      <c r="AS567" t="s">
        <v>5034</v>
      </c>
    </row>
    <row r="568" spans="1:45" x14ac:dyDescent="0.25">
      <c r="A568" s="2" t="s">
        <v>2472</v>
      </c>
      <c r="B568">
        <v>12</v>
      </c>
      <c r="D56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76</v>
      </c>
      <c r="E568" s="3">
        <f>Units[[#This Row],[CR]]/Units[[#This Row],[Total Levels]]</f>
        <v>0.91666666666666663</v>
      </c>
      <c r="F568" s="2">
        <f>IF(Units[[#This Row],[MonsterLevels]]+Units[[#This Row],[ClassLevels]]=0,1,Units[[#This Row],[MonsterLevels]]+Units[[#This Row],[ClassLevels]])</f>
        <v>12</v>
      </c>
      <c r="G568">
        <v>11</v>
      </c>
      <c r="H568">
        <v>1</v>
      </c>
      <c r="I568" s="2" t="s">
        <v>3638</v>
      </c>
      <c r="J568" s="2" t="s">
        <v>3722</v>
      </c>
      <c r="K568" t="s">
        <v>5034</v>
      </c>
      <c r="L568" s="2" t="s">
        <v>3639</v>
      </c>
      <c r="M568" s="2" t="s">
        <v>4924</v>
      </c>
      <c r="N568" s="2" t="s">
        <v>3559</v>
      </c>
      <c r="O568" s="2" t="s">
        <v>3641</v>
      </c>
      <c r="P568" s="2" t="s">
        <v>3754</v>
      </c>
      <c r="Q568" s="2" t="s">
        <v>3638</v>
      </c>
      <c r="R568" s="2" t="s">
        <v>3738</v>
      </c>
      <c r="S568" s="2" t="s">
        <v>3638</v>
      </c>
      <c r="T568" s="2" t="s">
        <v>3638</v>
      </c>
      <c r="U568" s="2" t="s">
        <v>3638</v>
      </c>
      <c r="V568" s="2" t="s">
        <v>3638</v>
      </c>
      <c r="W568" s="2" t="s">
        <v>3638</v>
      </c>
      <c r="X568" s="2" t="s">
        <v>3558</v>
      </c>
      <c r="Y568" s="2" t="s">
        <v>3558</v>
      </c>
      <c r="Z568" s="2" t="s">
        <v>4218</v>
      </c>
      <c r="AA568" s="2" t="s">
        <v>3638</v>
      </c>
      <c r="AB568" s="2" t="s">
        <v>3638</v>
      </c>
      <c r="AC568" s="2" t="s">
        <v>3638</v>
      </c>
      <c r="AD568" s="2" t="s">
        <v>3638</v>
      </c>
      <c r="AE568" s="2" t="s">
        <v>3638</v>
      </c>
      <c r="AF568" s="2" t="s">
        <v>3638</v>
      </c>
      <c r="AG568" s="2" t="s">
        <v>3638</v>
      </c>
      <c r="AH568" s="2" t="s">
        <v>3638</v>
      </c>
      <c r="AI568" s="2" t="s">
        <v>3638</v>
      </c>
      <c r="AJ568" s="2" t="s">
        <v>3638</v>
      </c>
      <c r="AK568" s="2" t="s">
        <v>3638</v>
      </c>
      <c r="AL568" s="2" t="s">
        <v>3576</v>
      </c>
      <c r="AM568">
        <v>18</v>
      </c>
      <c r="AN568">
        <v>11</v>
      </c>
      <c r="AO568">
        <v>16</v>
      </c>
      <c r="AP568">
        <v>10</v>
      </c>
      <c r="AQ568">
        <v>13</v>
      </c>
      <c r="AR568">
        <v>8</v>
      </c>
      <c r="AS568" t="s">
        <v>5034</v>
      </c>
    </row>
    <row r="569" spans="1:45" x14ac:dyDescent="0.25">
      <c r="A569" s="2" t="s">
        <v>2469</v>
      </c>
      <c r="B569">
        <v>12</v>
      </c>
      <c r="D56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569" s="3">
        <f>Units[[#This Row],[CR]]/Units[[#This Row],[Total Levels]]</f>
        <v>0.91666666666666663</v>
      </c>
      <c r="F569" s="2">
        <f>IF(Units[[#This Row],[MonsterLevels]]+Units[[#This Row],[ClassLevels]]=0,1,Units[[#This Row],[MonsterLevels]]+Units[[#This Row],[ClassLevels]])</f>
        <v>12</v>
      </c>
      <c r="G569">
        <v>11</v>
      </c>
      <c r="H569">
        <v>1</v>
      </c>
      <c r="I569" s="2" t="s">
        <v>3638</v>
      </c>
      <c r="J569" s="2" t="s">
        <v>3844</v>
      </c>
      <c r="K569" t="s">
        <v>5034</v>
      </c>
      <c r="L569" s="2" t="s">
        <v>3639</v>
      </c>
      <c r="M569" s="2" t="s">
        <v>4925</v>
      </c>
      <c r="N569" s="2" t="s">
        <v>3559</v>
      </c>
      <c r="O569" s="2" t="s">
        <v>3641</v>
      </c>
      <c r="P569" s="2" t="s">
        <v>4755</v>
      </c>
      <c r="Q569" s="2" t="s">
        <v>4755</v>
      </c>
      <c r="R569" s="2" t="s">
        <v>3638</v>
      </c>
      <c r="S569" s="2" t="s">
        <v>3638</v>
      </c>
      <c r="T569" s="2" t="s">
        <v>3638</v>
      </c>
      <c r="U569" s="2" t="s">
        <v>3638</v>
      </c>
      <c r="V569" s="2" t="s">
        <v>3638</v>
      </c>
      <c r="W569" s="2" t="s">
        <v>3638</v>
      </c>
      <c r="X569" s="2" t="s">
        <v>3558</v>
      </c>
      <c r="Y569" s="2" t="s">
        <v>3558</v>
      </c>
      <c r="Z569" s="2" t="s">
        <v>3751</v>
      </c>
      <c r="AA569" s="2" t="s">
        <v>3638</v>
      </c>
      <c r="AB569" s="2" t="s">
        <v>3638</v>
      </c>
      <c r="AC569" s="2" t="s">
        <v>3638</v>
      </c>
      <c r="AD569" s="2" t="s">
        <v>3638</v>
      </c>
      <c r="AE569" s="2" t="s">
        <v>3638</v>
      </c>
      <c r="AF569" s="2" t="s">
        <v>3638</v>
      </c>
      <c r="AG569" s="2" t="s">
        <v>3638</v>
      </c>
      <c r="AH569" s="2" t="s">
        <v>3638</v>
      </c>
      <c r="AI569" s="2" t="s">
        <v>3638</v>
      </c>
      <c r="AJ569" s="2" t="s">
        <v>3638</v>
      </c>
      <c r="AK569" s="2" t="s">
        <v>3638</v>
      </c>
      <c r="AL569" s="2" t="s">
        <v>3581</v>
      </c>
      <c r="AM569">
        <v>14</v>
      </c>
      <c r="AN569">
        <v>15</v>
      </c>
      <c r="AO569">
        <v>13</v>
      </c>
      <c r="AP569">
        <v>10</v>
      </c>
      <c r="AQ569">
        <v>12</v>
      </c>
      <c r="AR569">
        <v>8</v>
      </c>
      <c r="AS569" t="s">
        <v>5034</v>
      </c>
    </row>
    <row r="570" spans="1:45" x14ac:dyDescent="0.25">
      <c r="A570" s="2" t="s">
        <v>2464</v>
      </c>
      <c r="B570">
        <v>12</v>
      </c>
      <c r="D57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145</v>
      </c>
      <c r="E570" s="3">
        <f>Units[[#This Row],[CR]]/Units[[#This Row],[Total Levels]]</f>
        <v>1.1666666666666667</v>
      </c>
      <c r="F570" s="2">
        <f>IF(Units[[#This Row],[MonsterLevels]]+Units[[#This Row],[ClassLevels]]=0,1,Units[[#This Row],[MonsterLevels]]+Units[[#This Row],[ClassLevels]])</f>
        <v>12</v>
      </c>
      <c r="G570">
        <v>14</v>
      </c>
      <c r="H570">
        <v>1</v>
      </c>
      <c r="I570" s="2" t="s">
        <v>4095</v>
      </c>
      <c r="J570" s="2" t="s">
        <v>3638</v>
      </c>
      <c r="K570" t="str">
        <f>IF(ISNUMBER(SEARCH("Demon", I570)), "Demon",IF(Units[[#This Row],[All.Column2.m_Faction]]="WildAnimals","Animal",""))</f>
        <v>Demon</v>
      </c>
      <c r="L570" s="2" t="s">
        <v>3639</v>
      </c>
      <c r="M570" s="2" t="s">
        <v>1232</v>
      </c>
      <c r="N570" s="2" t="s">
        <v>3559</v>
      </c>
      <c r="O570" s="2" t="s">
        <v>3638</v>
      </c>
      <c r="P570" s="2" t="s">
        <v>3669</v>
      </c>
      <c r="Q570" s="2" t="s">
        <v>3707</v>
      </c>
      <c r="R570" s="2" t="s">
        <v>3638</v>
      </c>
      <c r="S570" s="2" t="s">
        <v>3638</v>
      </c>
      <c r="T570" s="2" t="s">
        <v>3638</v>
      </c>
      <c r="U570" s="2" t="s">
        <v>3638</v>
      </c>
      <c r="V570" s="2" t="s">
        <v>3638</v>
      </c>
      <c r="W570" s="2" t="s">
        <v>3638</v>
      </c>
      <c r="X570" s="2" t="s">
        <v>3707</v>
      </c>
      <c r="Y570" s="2" t="s">
        <v>3558</v>
      </c>
      <c r="Z570" s="2" t="s">
        <v>3638</v>
      </c>
      <c r="AA570" s="2" t="s">
        <v>3638</v>
      </c>
      <c r="AB570" s="2" t="s">
        <v>3638</v>
      </c>
      <c r="AC570" s="2" t="s">
        <v>3638</v>
      </c>
      <c r="AD570" s="2" t="s">
        <v>3638</v>
      </c>
      <c r="AE570" s="2" t="s">
        <v>3638</v>
      </c>
      <c r="AF570" s="2" t="s">
        <v>4930</v>
      </c>
      <c r="AG570" s="2" t="s">
        <v>3638</v>
      </c>
      <c r="AH570" s="2" t="s">
        <v>3638</v>
      </c>
      <c r="AI570" s="2" t="s">
        <v>3638</v>
      </c>
      <c r="AJ570" s="2" t="s">
        <v>3832</v>
      </c>
      <c r="AK570" s="2" t="s">
        <v>3638</v>
      </c>
      <c r="AL570" s="2" t="s">
        <v>3573</v>
      </c>
      <c r="AM570">
        <v>30</v>
      </c>
      <c r="AN570">
        <v>23</v>
      </c>
      <c r="AO570">
        <v>30</v>
      </c>
      <c r="AP570">
        <v>19</v>
      </c>
      <c r="AQ570">
        <v>22</v>
      </c>
      <c r="AR570">
        <v>21</v>
      </c>
      <c r="AS570" t="s">
        <v>5029</v>
      </c>
    </row>
    <row r="571" spans="1:45" x14ac:dyDescent="0.25">
      <c r="A571" s="2" t="s">
        <v>2450</v>
      </c>
      <c r="B571">
        <v>12</v>
      </c>
      <c r="D57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67</v>
      </c>
      <c r="E571" s="3">
        <f>Units[[#This Row],[CR]]/Units[[#This Row],[Total Levels]]</f>
        <v>0.75</v>
      </c>
      <c r="F571" s="2">
        <f>IF(Units[[#This Row],[MonsterLevels]]+Units[[#This Row],[ClassLevels]]=0,1,Units[[#This Row],[MonsterLevels]]+Units[[#This Row],[ClassLevels]])</f>
        <v>12</v>
      </c>
      <c r="G571">
        <v>9</v>
      </c>
      <c r="H571">
        <v>1</v>
      </c>
      <c r="I571" s="2" t="s">
        <v>3638</v>
      </c>
      <c r="J571" s="2" t="s">
        <v>3638</v>
      </c>
      <c r="K571" t="s">
        <v>5024</v>
      </c>
      <c r="L571" s="2" t="s">
        <v>3639</v>
      </c>
      <c r="M571" s="2" t="s">
        <v>4424</v>
      </c>
      <c r="N571" s="2" t="s">
        <v>3569</v>
      </c>
      <c r="O571" s="2" t="s">
        <v>3638</v>
      </c>
      <c r="P571" s="2" t="s">
        <v>3638</v>
      </c>
      <c r="Q571" s="2" t="s">
        <v>3638</v>
      </c>
      <c r="R571" s="2" t="s">
        <v>3638</v>
      </c>
      <c r="S571" s="2" t="s">
        <v>3638</v>
      </c>
      <c r="T571" s="2" t="s">
        <v>3638</v>
      </c>
      <c r="U571" s="2" t="s">
        <v>3638</v>
      </c>
      <c r="V571" s="2" t="s">
        <v>3638</v>
      </c>
      <c r="W571" s="2" t="s">
        <v>3638</v>
      </c>
      <c r="X571" s="2" t="s">
        <v>4950</v>
      </c>
      <c r="Y571" s="2" t="s">
        <v>3558</v>
      </c>
      <c r="Z571" s="2" t="s">
        <v>3638</v>
      </c>
      <c r="AA571" s="2" t="s">
        <v>3638</v>
      </c>
      <c r="AB571" s="2" t="s">
        <v>3638</v>
      </c>
      <c r="AC571" s="2" t="s">
        <v>3638</v>
      </c>
      <c r="AD571" s="2" t="s">
        <v>3638</v>
      </c>
      <c r="AE571" s="2" t="s">
        <v>3638</v>
      </c>
      <c r="AF571" s="2" t="s">
        <v>3638</v>
      </c>
      <c r="AG571" s="2" t="s">
        <v>3638</v>
      </c>
      <c r="AH571" s="2" t="s">
        <v>3638</v>
      </c>
      <c r="AI571" s="2" t="s">
        <v>3638</v>
      </c>
      <c r="AJ571" s="2" t="s">
        <v>3638</v>
      </c>
      <c r="AK571" s="2" t="s">
        <v>3638</v>
      </c>
      <c r="AL571" s="2" t="s">
        <v>3573</v>
      </c>
      <c r="AM571">
        <v>24</v>
      </c>
      <c r="AN571">
        <v>14</v>
      </c>
      <c r="AO571">
        <v>26</v>
      </c>
      <c r="AP571">
        <v>1</v>
      </c>
      <c r="AQ571">
        <v>1</v>
      </c>
      <c r="AR571">
        <v>1</v>
      </c>
      <c r="AS571" t="s">
        <v>5024</v>
      </c>
    </row>
    <row r="572" spans="1:45" x14ac:dyDescent="0.25">
      <c r="A572" s="2" t="s">
        <v>2423</v>
      </c>
      <c r="B572">
        <v>12</v>
      </c>
      <c r="D57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106</v>
      </c>
      <c r="E572" s="3">
        <f>Units[[#This Row],[CR]]/Units[[#This Row],[Total Levels]]</f>
        <v>1</v>
      </c>
      <c r="F572" s="2">
        <f>IF(Units[[#This Row],[MonsterLevels]]+Units[[#This Row],[ClassLevels]]=0,1,Units[[#This Row],[MonsterLevels]]+Units[[#This Row],[ClassLevels]])</f>
        <v>12</v>
      </c>
      <c r="G572">
        <v>12</v>
      </c>
      <c r="H572">
        <v>1</v>
      </c>
      <c r="I572" s="2" t="s">
        <v>4050</v>
      </c>
      <c r="J572" s="2" t="s">
        <v>3638</v>
      </c>
      <c r="K572" t="s">
        <v>5030</v>
      </c>
      <c r="L572" s="2" t="s">
        <v>3639</v>
      </c>
      <c r="M572" s="2" t="s">
        <v>4973</v>
      </c>
      <c r="N572" s="2" t="s">
        <v>3559</v>
      </c>
      <c r="O572" s="2" t="s">
        <v>3641</v>
      </c>
      <c r="P572" s="2" t="s">
        <v>3977</v>
      </c>
      <c r="Q572" s="2" t="s">
        <v>3638</v>
      </c>
      <c r="R572" s="2" t="s">
        <v>3638</v>
      </c>
      <c r="S572" s="2" t="s">
        <v>3638</v>
      </c>
      <c r="T572" s="2" t="s">
        <v>3638</v>
      </c>
      <c r="U572" s="2" t="s">
        <v>3638</v>
      </c>
      <c r="V572" s="2" t="s">
        <v>3638</v>
      </c>
      <c r="W572" s="2" t="s">
        <v>3638</v>
      </c>
      <c r="X572" s="2" t="s">
        <v>3558</v>
      </c>
      <c r="Y572" s="2" t="s">
        <v>3558</v>
      </c>
      <c r="Z572" s="2" t="s">
        <v>3852</v>
      </c>
      <c r="AA572" s="2" t="s">
        <v>3638</v>
      </c>
      <c r="AB572" s="2" t="s">
        <v>3638</v>
      </c>
      <c r="AC572" s="2" t="s">
        <v>3638</v>
      </c>
      <c r="AD572" s="2" t="s">
        <v>3638</v>
      </c>
      <c r="AE572" s="2" t="s">
        <v>3638</v>
      </c>
      <c r="AF572" s="2" t="s">
        <v>3638</v>
      </c>
      <c r="AG572" s="2" t="s">
        <v>3638</v>
      </c>
      <c r="AH572" s="2" t="s">
        <v>3638</v>
      </c>
      <c r="AI572" s="2" t="s">
        <v>3638</v>
      </c>
      <c r="AJ572" s="2" t="s">
        <v>3638</v>
      </c>
      <c r="AK572" s="2" t="s">
        <v>3638</v>
      </c>
      <c r="AL572" s="2" t="s">
        <v>3573</v>
      </c>
      <c r="AM572">
        <v>20</v>
      </c>
      <c r="AN572">
        <v>20</v>
      </c>
      <c r="AO572">
        <v>10</v>
      </c>
      <c r="AP572">
        <v>15</v>
      </c>
      <c r="AQ572">
        <v>19</v>
      </c>
      <c r="AR572">
        <v>22</v>
      </c>
      <c r="AS572" t="s">
        <v>5030</v>
      </c>
    </row>
    <row r="573" spans="1:45" x14ac:dyDescent="0.25">
      <c r="A573" s="2" t="s">
        <v>2405</v>
      </c>
      <c r="B573">
        <v>12</v>
      </c>
      <c r="D57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573" s="3">
        <f>Units[[#This Row],[CR]]/Units[[#This Row],[Total Levels]]</f>
        <v>0.91666666666666663</v>
      </c>
      <c r="F573" s="2">
        <f>IF(Units[[#This Row],[MonsterLevels]]+Units[[#This Row],[ClassLevels]]=0,1,Units[[#This Row],[MonsterLevels]]+Units[[#This Row],[ClassLevels]])</f>
        <v>12</v>
      </c>
      <c r="G573">
        <v>11</v>
      </c>
      <c r="H573">
        <v>1</v>
      </c>
      <c r="I573" s="2" t="s">
        <v>3638</v>
      </c>
      <c r="J573" s="2" t="s">
        <v>3722</v>
      </c>
      <c r="K573" t="s">
        <v>5034</v>
      </c>
      <c r="L573" s="2" t="s">
        <v>3639</v>
      </c>
      <c r="M573" s="2" t="s">
        <v>4994</v>
      </c>
      <c r="N573" s="2" t="s">
        <v>3559</v>
      </c>
      <c r="O573" s="2" t="s">
        <v>3641</v>
      </c>
      <c r="P573" s="2" t="s">
        <v>4007</v>
      </c>
      <c r="Q573" s="2" t="s">
        <v>4008</v>
      </c>
      <c r="R573" s="2" t="s">
        <v>3745</v>
      </c>
      <c r="S573" s="2" t="s">
        <v>3638</v>
      </c>
      <c r="T573" s="2" t="s">
        <v>3638</v>
      </c>
      <c r="U573" s="2" t="s">
        <v>3638</v>
      </c>
      <c r="V573" s="2" t="s">
        <v>3638</v>
      </c>
      <c r="W573" s="2" t="s">
        <v>3638</v>
      </c>
      <c r="X573" s="2" t="s">
        <v>3558</v>
      </c>
      <c r="Y573" s="2" t="s">
        <v>3558</v>
      </c>
      <c r="Z573" s="2" t="s">
        <v>3806</v>
      </c>
      <c r="AA573" s="2" t="s">
        <v>3638</v>
      </c>
      <c r="AB573" s="2" t="s">
        <v>3638</v>
      </c>
      <c r="AC573" s="2" t="s">
        <v>3638</v>
      </c>
      <c r="AD573" s="2" t="s">
        <v>3638</v>
      </c>
      <c r="AE573" s="2" t="s">
        <v>3638</v>
      </c>
      <c r="AF573" s="2" t="s">
        <v>3638</v>
      </c>
      <c r="AG573" s="2" t="s">
        <v>3638</v>
      </c>
      <c r="AH573" s="2" t="s">
        <v>3638</v>
      </c>
      <c r="AI573" s="2" t="s">
        <v>3638</v>
      </c>
      <c r="AJ573" s="2" t="s">
        <v>3638</v>
      </c>
      <c r="AK573" s="2" t="s">
        <v>3638</v>
      </c>
      <c r="AL573" s="2" t="s">
        <v>3573</v>
      </c>
      <c r="AM573">
        <v>16</v>
      </c>
      <c r="AN573">
        <v>10</v>
      </c>
      <c r="AO573">
        <v>12</v>
      </c>
      <c r="AP573">
        <v>8</v>
      </c>
      <c r="AQ573">
        <v>16</v>
      </c>
      <c r="AR573">
        <v>10</v>
      </c>
      <c r="AS573" t="s">
        <v>5034</v>
      </c>
    </row>
    <row r="574" spans="1:45" x14ac:dyDescent="0.25">
      <c r="A574" s="2" t="s">
        <v>2404</v>
      </c>
      <c r="B574">
        <v>12</v>
      </c>
      <c r="D57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574" s="3">
        <f>Units[[#This Row],[CR]]/Units[[#This Row],[Total Levels]]</f>
        <v>0.91666666666666663</v>
      </c>
      <c r="F574" s="2">
        <f>IF(Units[[#This Row],[MonsterLevels]]+Units[[#This Row],[ClassLevels]]=0,1,Units[[#This Row],[MonsterLevels]]+Units[[#This Row],[ClassLevels]])</f>
        <v>12</v>
      </c>
      <c r="G574">
        <v>11</v>
      </c>
      <c r="H574">
        <v>1</v>
      </c>
      <c r="I574" s="2" t="s">
        <v>3638</v>
      </c>
      <c r="J574" s="2" t="s">
        <v>3722</v>
      </c>
      <c r="K574" t="s">
        <v>5034</v>
      </c>
      <c r="L574" s="2" t="s">
        <v>3639</v>
      </c>
      <c r="M574" s="2" t="s">
        <v>4994</v>
      </c>
      <c r="N574" s="2" t="s">
        <v>3559</v>
      </c>
      <c r="O574" s="2" t="s">
        <v>3641</v>
      </c>
      <c r="P574" s="2" t="s">
        <v>4010</v>
      </c>
      <c r="Q574" s="2" t="s">
        <v>3638</v>
      </c>
      <c r="R574" s="2" t="s">
        <v>3745</v>
      </c>
      <c r="S574" s="2" t="s">
        <v>3638</v>
      </c>
      <c r="T574" s="2" t="s">
        <v>3638</v>
      </c>
      <c r="U574" s="2" t="s">
        <v>3638</v>
      </c>
      <c r="V574" s="2" t="s">
        <v>3638</v>
      </c>
      <c r="W574" s="2" t="s">
        <v>3638</v>
      </c>
      <c r="X574" s="2" t="s">
        <v>3558</v>
      </c>
      <c r="Y574" s="2" t="s">
        <v>3558</v>
      </c>
      <c r="Z574" s="2" t="s">
        <v>3751</v>
      </c>
      <c r="AA574" s="2" t="s">
        <v>3638</v>
      </c>
      <c r="AB574" s="2" t="s">
        <v>3638</v>
      </c>
      <c r="AC574" s="2" t="s">
        <v>3638</v>
      </c>
      <c r="AD574" s="2" t="s">
        <v>3638</v>
      </c>
      <c r="AE574" s="2" t="s">
        <v>3638</v>
      </c>
      <c r="AF574" s="2" t="s">
        <v>3638</v>
      </c>
      <c r="AG574" s="2" t="s">
        <v>3638</v>
      </c>
      <c r="AH574" s="2" t="s">
        <v>3638</v>
      </c>
      <c r="AI574" s="2" t="s">
        <v>3638</v>
      </c>
      <c r="AJ574" s="2" t="s">
        <v>3638</v>
      </c>
      <c r="AK574" s="2" t="s">
        <v>3638</v>
      </c>
      <c r="AL574" s="2" t="s">
        <v>3573</v>
      </c>
      <c r="AM574">
        <v>15</v>
      </c>
      <c r="AN574">
        <v>10</v>
      </c>
      <c r="AO574">
        <v>12</v>
      </c>
      <c r="AP574">
        <v>10</v>
      </c>
      <c r="AQ574">
        <v>14</v>
      </c>
      <c r="AR574">
        <v>11</v>
      </c>
      <c r="AS574" t="s">
        <v>5034</v>
      </c>
    </row>
    <row r="575" spans="1:45" x14ac:dyDescent="0.25">
      <c r="A575" s="2" t="s">
        <v>3463</v>
      </c>
      <c r="B575">
        <v>11</v>
      </c>
      <c r="D57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88</v>
      </c>
      <c r="E575" s="3">
        <f>Units[[#This Row],[CR]]/Units[[#This Row],[Total Levels]]</f>
        <v>0.90909090909090906</v>
      </c>
      <c r="F575" s="2">
        <f>IF(Units[[#This Row],[MonsterLevels]]+Units[[#This Row],[ClassLevels]]=0,1,Units[[#This Row],[MonsterLevels]]+Units[[#This Row],[ClassLevels]])</f>
        <v>11</v>
      </c>
      <c r="G575">
        <v>10</v>
      </c>
      <c r="H575">
        <v>1</v>
      </c>
      <c r="I575" s="2" t="s">
        <v>3638</v>
      </c>
      <c r="J575" s="2" t="s">
        <v>3879</v>
      </c>
      <c r="K575" t="s">
        <v>5034</v>
      </c>
      <c r="L575" s="2" t="s">
        <v>3639</v>
      </c>
      <c r="M575" s="2" t="s">
        <v>3894</v>
      </c>
      <c r="N575" s="2" t="s">
        <v>3559</v>
      </c>
      <c r="O575" s="2" t="s">
        <v>3641</v>
      </c>
      <c r="P575" s="2" t="s">
        <v>3895</v>
      </c>
      <c r="Q575" s="2" t="s">
        <v>3638</v>
      </c>
      <c r="R575" s="2" t="s">
        <v>3638</v>
      </c>
      <c r="S575" s="2" t="s">
        <v>3638</v>
      </c>
      <c r="T575" s="2" t="s">
        <v>3638</v>
      </c>
      <c r="U575" s="2" t="s">
        <v>3638</v>
      </c>
      <c r="V575" s="2" t="s">
        <v>3638</v>
      </c>
      <c r="W575" s="2" t="s">
        <v>3638</v>
      </c>
      <c r="X575" s="2" t="s">
        <v>3558</v>
      </c>
      <c r="Y575" s="2" t="s">
        <v>3558</v>
      </c>
      <c r="Z575" s="2" t="s">
        <v>3763</v>
      </c>
      <c r="AA575" s="2" t="s">
        <v>3638</v>
      </c>
      <c r="AB575" s="2" t="s">
        <v>3638</v>
      </c>
      <c r="AC575" s="2" t="s">
        <v>3638</v>
      </c>
      <c r="AD575" s="2" t="s">
        <v>3638</v>
      </c>
      <c r="AE575" s="2" t="s">
        <v>3638</v>
      </c>
      <c r="AF575" s="2" t="s">
        <v>3638</v>
      </c>
      <c r="AG575" s="2" t="s">
        <v>3638</v>
      </c>
      <c r="AH575" s="2" t="s">
        <v>3638</v>
      </c>
      <c r="AI575" s="2" t="s">
        <v>3638</v>
      </c>
      <c r="AJ575" s="2" t="s">
        <v>3638</v>
      </c>
      <c r="AK575" s="2" t="s">
        <v>3638</v>
      </c>
      <c r="AL575" s="2" t="s">
        <v>3579</v>
      </c>
      <c r="AM575">
        <v>23</v>
      </c>
      <c r="AN575">
        <v>15</v>
      </c>
      <c r="AO575">
        <v>20</v>
      </c>
      <c r="AP575">
        <v>8</v>
      </c>
      <c r="AQ575">
        <v>12</v>
      </c>
      <c r="AR575">
        <v>10</v>
      </c>
      <c r="AS575" t="s">
        <v>5034</v>
      </c>
    </row>
    <row r="576" spans="1:45" x14ac:dyDescent="0.25">
      <c r="A576" s="2" t="s">
        <v>3459</v>
      </c>
      <c r="B576">
        <v>11</v>
      </c>
      <c r="D57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576" s="3">
        <f>Units[[#This Row],[CR]]/Units[[#This Row],[Total Levels]]</f>
        <v>0.90909090909090906</v>
      </c>
      <c r="F576" s="2">
        <f>IF(Units[[#This Row],[MonsterLevels]]+Units[[#This Row],[ClassLevels]]=0,1,Units[[#This Row],[MonsterLevels]]+Units[[#This Row],[ClassLevels]])</f>
        <v>11</v>
      </c>
      <c r="G576">
        <v>10</v>
      </c>
      <c r="H576">
        <v>1</v>
      </c>
      <c r="I576" s="2" t="s">
        <v>3638</v>
      </c>
      <c r="J576" s="2" t="s">
        <v>3722</v>
      </c>
      <c r="K576" t="s">
        <v>5034</v>
      </c>
      <c r="L576" s="2" t="s">
        <v>3639</v>
      </c>
      <c r="M576" s="2" t="s">
        <v>3902</v>
      </c>
      <c r="N576" s="2" t="s">
        <v>3559</v>
      </c>
      <c r="O576" s="2" t="s">
        <v>3641</v>
      </c>
      <c r="P576" s="2" t="s">
        <v>3738</v>
      </c>
      <c r="Q576" s="2" t="s">
        <v>3638</v>
      </c>
      <c r="R576" s="2" t="s">
        <v>3739</v>
      </c>
      <c r="S576" s="2" t="s">
        <v>3638</v>
      </c>
      <c r="T576" s="2" t="s">
        <v>3638</v>
      </c>
      <c r="U576" s="2" t="s">
        <v>3638</v>
      </c>
      <c r="V576" s="2" t="s">
        <v>3638</v>
      </c>
      <c r="W576" s="2" t="s">
        <v>3638</v>
      </c>
      <c r="X576" s="2" t="s">
        <v>3558</v>
      </c>
      <c r="Y576" s="2" t="s">
        <v>3558</v>
      </c>
      <c r="Z576" s="2" t="s">
        <v>3740</v>
      </c>
      <c r="AA576" s="2" t="s">
        <v>3638</v>
      </c>
      <c r="AB576" s="2" t="s">
        <v>3638</v>
      </c>
      <c r="AC576" s="2" t="s">
        <v>3638</v>
      </c>
      <c r="AD576" s="2" t="s">
        <v>3638</v>
      </c>
      <c r="AE576" s="2" t="s">
        <v>3638</v>
      </c>
      <c r="AF576" s="2" t="s">
        <v>3638</v>
      </c>
      <c r="AG576" s="2" t="s">
        <v>3638</v>
      </c>
      <c r="AH576" s="2" t="s">
        <v>3638</v>
      </c>
      <c r="AI576" s="2" t="s">
        <v>3638</v>
      </c>
      <c r="AJ576" s="2" t="s">
        <v>3638</v>
      </c>
      <c r="AK576" s="2" t="s">
        <v>3638</v>
      </c>
      <c r="AL576" s="2" t="s">
        <v>3573</v>
      </c>
      <c r="AM576">
        <v>14</v>
      </c>
      <c r="AN576">
        <v>15</v>
      </c>
      <c r="AO576">
        <v>12</v>
      </c>
      <c r="AP576">
        <v>10</v>
      </c>
      <c r="AQ576">
        <v>13</v>
      </c>
      <c r="AR576">
        <v>8</v>
      </c>
      <c r="AS576" t="s">
        <v>5034</v>
      </c>
    </row>
    <row r="577" spans="1:45" x14ac:dyDescent="0.25">
      <c r="A577" s="2" t="s">
        <v>3457</v>
      </c>
      <c r="B577">
        <v>11</v>
      </c>
      <c r="D57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577" s="3">
        <f>Units[[#This Row],[CR]]/Units[[#This Row],[Total Levels]]</f>
        <v>0.90909090909090906</v>
      </c>
      <c r="F577" s="2">
        <f>IF(Units[[#This Row],[MonsterLevels]]+Units[[#This Row],[ClassLevels]]=0,1,Units[[#This Row],[MonsterLevels]]+Units[[#This Row],[ClassLevels]])</f>
        <v>11</v>
      </c>
      <c r="G577">
        <v>10</v>
      </c>
      <c r="H577">
        <v>1</v>
      </c>
      <c r="I577" s="2" t="s">
        <v>3638</v>
      </c>
      <c r="J577" s="2" t="s">
        <v>3722</v>
      </c>
      <c r="K577" t="s">
        <v>5034</v>
      </c>
      <c r="L577" s="2" t="s">
        <v>3639</v>
      </c>
      <c r="M577" s="2" t="s">
        <v>3903</v>
      </c>
      <c r="N577" s="2" t="s">
        <v>3559</v>
      </c>
      <c r="O577" s="2" t="s">
        <v>3641</v>
      </c>
      <c r="P577" s="2" t="s">
        <v>3904</v>
      </c>
      <c r="Q577" s="2" t="s">
        <v>3905</v>
      </c>
      <c r="R577" s="2" t="s">
        <v>3745</v>
      </c>
      <c r="S577" s="2" t="s">
        <v>3638</v>
      </c>
      <c r="T577" s="2" t="s">
        <v>3638</v>
      </c>
      <c r="U577" s="2" t="s">
        <v>3638</v>
      </c>
      <c r="V577" s="2" t="s">
        <v>3638</v>
      </c>
      <c r="W577" s="2" t="s">
        <v>3638</v>
      </c>
      <c r="X577" s="2" t="s">
        <v>3558</v>
      </c>
      <c r="Y577" s="2" t="s">
        <v>3558</v>
      </c>
      <c r="Z577" s="2" t="s">
        <v>3751</v>
      </c>
      <c r="AA577" s="2" t="s">
        <v>3638</v>
      </c>
      <c r="AB577" s="2" t="s">
        <v>3638</v>
      </c>
      <c r="AC577" s="2" t="s">
        <v>3638</v>
      </c>
      <c r="AD577" s="2" t="s">
        <v>3638</v>
      </c>
      <c r="AE577" s="2" t="s">
        <v>3638</v>
      </c>
      <c r="AF577" s="2" t="s">
        <v>3638</v>
      </c>
      <c r="AG577" s="2" t="s">
        <v>3638</v>
      </c>
      <c r="AH577" s="2" t="s">
        <v>3638</v>
      </c>
      <c r="AI577" s="2" t="s">
        <v>3638</v>
      </c>
      <c r="AJ577" s="2" t="s">
        <v>3638</v>
      </c>
      <c r="AK577" s="2" t="s">
        <v>3638</v>
      </c>
      <c r="AL577" s="2" t="s">
        <v>3573</v>
      </c>
      <c r="AM577">
        <v>16</v>
      </c>
      <c r="AN577">
        <v>10</v>
      </c>
      <c r="AO577">
        <v>12</v>
      </c>
      <c r="AP577">
        <v>8</v>
      </c>
      <c r="AQ577">
        <v>16</v>
      </c>
      <c r="AR577">
        <v>10</v>
      </c>
      <c r="AS577" t="s">
        <v>5034</v>
      </c>
    </row>
    <row r="578" spans="1:45" x14ac:dyDescent="0.25">
      <c r="A578" s="2" t="s">
        <v>3456</v>
      </c>
      <c r="B578">
        <v>11</v>
      </c>
      <c r="D57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113</v>
      </c>
      <c r="E578" s="3">
        <f>Units[[#This Row],[CR]]/Units[[#This Row],[Total Levels]]</f>
        <v>0.90909090909090906</v>
      </c>
      <c r="F578" s="2">
        <f>IF(Units[[#This Row],[MonsterLevels]]+Units[[#This Row],[ClassLevels]]=0,1,Units[[#This Row],[MonsterLevels]]+Units[[#This Row],[ClassLevels]])</f>
        <v>11</v>
      </c>
      <c r="G578">
        <v>10</v>
      </c>
      <c r="H578">
        <v>1</v>
      </c>
      <c r="I578" s="2" t="s">
        <v>3708</v>
      </c>
      <c r="J578" s="2" t="s">
        <v>3638</v>
      </c>
      <c r="K578" t="str">
        <f>IF(ISNUMBER(SEARCH("Demon", I578)), "Demon",IF(Units[[#This Row],[All.Column2.m_Faction]]="WildAnimals","Animal",""))</f>
        <v>Demon</v>
      </c>
      <c r="L578" s="2" t="s">
        <v>3639</v>
      </c>
      <c r="M578" s="2" t="s">
        <v>3709</v>
      </c>
      <c r="N578" s="2" t="s">
        <v>3569</v>
      </c>
      <c r="O578" s="2" t="s">
        <v>3641</v>
      </c>
      <c r="P578" s="2" t="s">
        <v>3655</v>
      </c>
      <c r="Q578" s="2" t="s">
        <v>3638</v>
      </c>
      <c r="R578" s="2" t="s">
        <v>3638</v>
      </c>
      <c r="S578" s="2" t="s">
        <v>3638</v>
      </c>
      <c r="T578" s="2" t="s">
        <v>3638</v>
      </c>
      <c r="U578" s="2" t="s">
        <v>3638</v>
      </c>
      <c r="V578" s="2" t="s">
        <v>3638</v>
      </c>
      <c r="W578" s="2" t="s">
        <v>3638</v>
      </c>
      <c r="X578" s="2" t="s">
        <v>3710</v>
      </c>
      <c r="Y578" s="2" t="s">
        <v>3558</v>
      </c>
      <c r="Z578" s="2" t="s">
        <v>3638</v>
      </c>
      <c r="AA578" s="2" t="s">
        <v>3638</v>
      </c>
      <c r="AB578" s="2" t="s">
        <v>3638</v>
      </c>
      <c r="AC578" s="2" t="s">
        <v>3638</v>
      </c>
      <c r="AD578" s="2" t="s">
        <v>3638</v>
      </c>
      <c r="AE578" s="2" t="s">
        <v>3638</v>
      </c>
      <c r="AF578" s="2" t="s">
        <v>3638</v>
      </c>
      <c r="AG578" s="2" t="s">
        <v>3638</v>
      </c>
      <c r="AH578" s="2" t="s">
        <v>3638</v>
      </c>
      <c r="AI578" s="2" t="s">
        <v>3638</v>
      </c>
      <c r="AJ578" s="2" t="s">
        <v>3638</v>
      </c>
      <c r="AK578" s="2" t="s">
        <v>3638</v>
      </c>
      <c r="AL578" s="2" t="s">
        <v>3573</v>
      </c>
      <c r="AM578">
        <v>26</v>
      </c>
      <c r="AN578">
        <v>23</v>
      </c>
      <c r="AO578">
        <v>22</v>
      </c>
      <c r="AP578">
        <v>9</v>
      </c>
      <c r="AQ578">
        <v>17</v>
      </c>
      <c r="AR578">
        <v>16</v>
      </c>
      <c r="AS578" t="s">
        <v>5029</v>
      </c>
    </row>
    <row r="579" spans="1:45" x14ac:dyDescent="0.25">
      <c r="A579" s="2" t="s">
        <v>3455</v>
      </c>
      <c r="B579">
        <v>11</v>
      </c>
      <c r="D57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122</v>
      </c>
      <c r="E579" s="3">
        <f>Units[[#This Row],[CR]]/Units[[#This Row],[Total Levels]]</f>
        <v>0.90909090909090906</v>
      </c>
      <c r="F579" s="2">
        <f>IF(Units[[#This Row],[MonsterLevels]]+Units[[#This Row],[ClassLevels]]=0,1,Units[[#This Row],[MonsterLevels]]+Units[[#This Row],[ClassLevels]])</f>
        <v>11</v>
      </c>
      <c r="G579">
        <v>10</v>
      </c>
      <c r="H579">
        <v>1</v>
      </c>
      <c r="I579" s="2" t="s">
        <v>3906</v>
      </c>
      <c r="J579" s="2" t="s">
        <v>3638</v>
      </c>
      <c r="K579" t="str">
        <f>IF(ISNUMBER(SEARCH("Demon", I579)), "Demon",IF(Units[[#This Row],[All.Column2.m_Faction]]="WildAnimals","Animal",""))</f>
        <v>Animal</v>
      </c>
      <c r="L579" s="2" t="s">
        <v>3726</v>
      </c>
      <c r="M579" s="2" t="s">
        <v>3907</v>
      </c>
      <c r="N579" s="2" t="s">
        <v>3569</v>
      </c>
      <c r="O579" s="2" t="s">
        <v>3638</v>
      </c>
      <c r="P579" s="2" t="s">
        <v>3638</v>
      </c>
      <c r="Q579" s="2" t="s">
        <v>3638</v>
      </c>
      <c r="R579" s="2" t="s">
        <v>3638</v>
      </c>
      <c r="S579" s="2" t="s">
        <v>3638</v>
      </c>
      <c r="T579" s="2" t="s">
        <v>3638</v>
      </c>
      <c r="U579" s="2" t="s">
        <v>3638</v>
      </c>
      <c r="V579" s="2" t="s">
        <v>3638</v>
      </c>
      <c r="W579" s="2" t="s">
        <v>3638</v>
      </c>
      <c r="X579" s="2" t="s">
        <v>3908</v>
      </c>
      <c r="Y579" s="2" t="s">
        <v>3558</v>
      </c>
      <c r="Z579" s="2" t="s">
        <v>3638</v>
      </c>
      <c r="AA579" s="2" t="s">
        <v>3638</v>
      </c>
      <c r="AB579" s="2" t="s">
        <v>3638</v>
      </c>
      <c r="AC579" s="2" t="s">
        <v>3638</v>
      </c>
      <c r="AD579" s="2" t="s">
        <v>3638</v>
      </c>
      <c r="AE579" s="2" t="s">
        <v>3638</v>
      </c>
      <c r="AF579" s="2" t="s">
        <v>3638</v>
      </c>
      <c r="AG579" s="2" t="s">
        <v>3638</v>
      </c>
      <c r="AH579" s="2" t="s">
        <v>3638</v>
      </c>
      <c r="AI579" s="2" t="s">
        <v>3638</v>
      </c>
      <c r="AJ579" s="2" t="s">
        <v>3638</v>
      </c>
      <c r="AK579" s="2" t="s">
        <v>3638</v>
      </c>
      <c r="AL579" s="2" t="s">
        <v>3573</v>
      </c>
      <c r="AM579">
        <v>31</v>
      </c>
      <c r="AN579">
        <v>18</v>
      </c>
      <c r="AO579">
        <v>34</v>
      </c>
      <c r="AP579">
        <v>2</v>
      </c>
      <c r="AQ579">
        <v>21</v>
      </c>
      <c r="AR579">
        <v>16</v>
      </c>
      <c r="AS579" t="s">
        <v>5036</v>
      </c>
    </row>
    <row r="580" spans="1:45" x14ac:dyDescent="0.25">
      <c r="A580" s="2" t="s">
        <v>3439</v>
      </c>
      <c r="B580">
        <v>11</v>
      </c>
      <c r="D58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113</v>
      </c>
      <c r="E580" s="3">
        <f>Units[[#This Row],[CR]]/Units[[#This Row],[Total Levels]]</f>
        <v>0.90909090909090906</v>
      </c>
      <c r="F580" s="2">
        <f>IF(Units[[#This Row],[MonsterLevels]]+Units[[#This Row],[ClassLevels]]=0,1,Units[[#This Row],[MonsterLevels]]+Units[[#This Row],[ClassLevels]])</f>
        <v>11</v>
      </c>
      <c r="G580">
        <v>10</v>
      </c>
      <c r="H580">
        <v>1</v>
      </c>
      <c r="I580" s="2" t="s">
        <v>3952</v>
      </c>
      <c r="J580" s="2" t="s">
        <v>3638</v>
      </c>
      <c r="K580" t="str">
        <f>IF(ISNUMBER(SEARCH("Demon", I580)), "Demon",IF(Units[[#This Row],[All.Column2.m_Faction]]="WildAnimals","Animal",""))</f>
        <v>Demon</v>
      </c>
      <c r="L580" s="2" t="s">
        <v>3639</v>
      </c>
      <c r="M580" s="2" t="s">
        <v>3953</v>
      </c>
      <c r="N580" s="2" t="s">
        <v>3569</v>
      </c>
      <c r="O580" s="2" t="s">
        <v>3641</v>
      </c>
      <c r="P580" s="2" t="s">
        <v>3954</v>
      </c>
      <c r="Q580" s="2" t="s">
        <v>3638</v>
      </c>
      <c r="R580" s="2" t="s">
        <v>3638</v>
      </c>
      <c r="S580" s="2" t="s">
        <v>3638</v>
      </c>
      <c r="T580" s="2" t="s">
        <v>3638</v>
      </c>
      <c r="U580" s="2" t="s">
        <v>3638</v>
      </c>
      <c r="V580" s="2" t="s">
        <v>3638</v>
      </c>
      <c r="W580" s="2" t="s">
        <v>3638</v>
      </c>
      <c r="X580" s="2" t="s">
        <v>3558</v>
      </c>
      <c r="Y580" s="2" t="s">
        <v>3669</v>
      </c>
      <c r="Z580" s="2" t="s">
        <v>3638</v>
      </c>
      <c r="AA580" s="2" t="s">
        <v>3638</v>
      </c>
      <c r="AB580" s="2" t="s">
        <v>3638</v>
      </c>
      <c r="AC580" s="2" t="s">
        <v>3638</v>
      </c>
      <c r="AD580" s="2" t="s">
        <v>3638</v>
      </c>
      <c r="AE580" s="2" t="s">
        <v>3638</v>
      </c>
      <c r="AF580" s="2" t="s">
        <v>3638</v>
      </c>
      <c r="AG580" s="2" t="s">
        <v>3638</v>
      </c>
      <c r="AH580" s="2" t="s">
        <v>3638</v>
      </c>
      <c r="AI580" s="2" t="s">
        <v>3638</v>
      </c>
      <c r="AJ580" s="2" t="s">
        <v>3638</v>
      </c>
      <c r="AK580" s="2" t="s">
        <v>3638</v>
      </c>
      <c r="AL580" s="2" t="s">
        <v>3573</v>
      </c>
      <c r="AM580">
        <v>24</v>
      </c>
      <c r="AN580">
        <v>19</v>
      </c>
      <c r="AO580">
        <v>24</v>
      </c>
      <c r="AP580">
        <v>13</v>
      </c>
      <c r="AQ580">
        <v>16</v>
      </c>
      <c r="AR580">
        <v>17</v>
      </c>
      <c r="AS580" t="s">
        <v>5029</v>
      </c>
    </row>
    <row r="581" spans="1:45" x14ac:dyDescent="0.25">
      <c r="A581" s="2" t="s">
        <v>3429</v>
      </c>
      <c r="B581">
        <v>11</v>
      </c>
      <c r="D58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73</v>
      </c>
      <c r="E581" s="3">
        <f>Units[[#This Row],[CR]]/Units[[#This Row],[Total Levels]]</f>
        <v>0.90909090909090906</v>
      </c>
      <c r="F581" s="2">
        <f>IF(Units[[#This Row],[MonsterLevels]]+Units[[#This Row],[ClassLevels]]=0,1,Units[[#This Row],[MonsterLevels]]+Units[[#This Row],[ClassLevels]])</f>
        <v>11</v>
      </c>
      <c r="G581">
        <v>10</v>
      </c>
      <c r="H581">
        <v>1</v>
      </c>
      <c r="I581" s="2" t="s">
        <v>3638</v>
      </c>
      <c r="J581" s="2" t="s">
        <v>3722</v>
      </c>
      <c r="K581" t="s">
        <v>5034</v>
      </c>
      <c r="L581" s="2" t="s">
        <v>3639</v>
      </c>
      <c r="M581" s="2" t="s">
        <v>3976</v>
      </c>
      <c r="N581" s="2" t="s">
        <v>3559</v>
      </c>
      <c r="O581" s="2" t="s">
        <v>3641</v>
      </c>
      <c r="P581" s="2" t="s">
        <v>3977</v>
      </c>
      <c r="Q581" s="2" t="s">
        <v>3638</v>
      </c>
      <c r="R581" s="2" t="s">
        <v>3638</v>
      </c>
      <c r="S581" s="2" t="s">
        <v>3638</v>
      </c>
      <c r="T581" s="2" t="s">
        <v>3638</v>
      </c>
      <c r="U581" s="2" t="s">
        <v>3638</v>
      </c>
      <c r="V581" s="2" t="s">
        <v>3638</v>
      </c>
      <c r="W581" s="2" t="s">
        <v>3638</v>
      </c>
      <c r="X581" s="2" t="s">
        <v>3558</v>
      </c>
      <c r="Y581" s="2" t="s">
        <v>3558</v>
      </c>
      <c r="Z581" s="2" t="s">
        <v>3978</v>
      </c>
      <c r="AA581" s="2" t="s">
        <v>3638</v>
      </c>
      <c r="AB581" s="2" t="s">
        <v>3638</v>
      </c>
      <c r="AC581" s="2" t="s">
        <v>3638</v>
      </c>
      <c r="AD581" s="2" t="s">
        <v>3638</v>
      </c>
      <c r="AE581" s="2" t="s">
        <v>3638</v>
      </c>
      <c r="AF581" s="2" t="s">
        <v>3638</v>
      </c>
      <c r="AG581" s="2" t="s">
        <v>3638</v>
      </c>
      <c r="AH581" s="2" t="s">
        <v>3638</v>
      </c>
      <c r="AI581" s="2" t="s">
        <v>3638</v>
      </c>
      <c r="AJ581" s="2" t="s">
        <v>3638</v>
      </c>
      <c r="AK581" s="2" t="s">
        <v>3638</v>
      </c>
      <c r="AL581" s="2" t="s">
        <v>3580</v>
      </c>
      <c r="AM581">
        <v>16</v>
      </c>
      <c r="AN581">
        <v>13</v>
      </c>
      <c r="AO581">
        <v>16</v>
      </c>
      <c r="AP581">
        <v>8</v>
      </c>
      <c r="AQ581">
        <v>10</v>
      </c>
      <c r="AR581">
        <v>10</v>
      </c>
      <c r="AS581" t="s">
        <v>5034</v>
      </c>
    </row>
    <row r="582" spans="1:45" x14ac:dyDescent="0.25">
      <c r="A582" s="2" t="s">
        <v>3428</v>
      </c>
      <c r="B582">
        <v>11</v>
      </c>
      <c r="D58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71</v>
      </c>
      <c r="E582" s="3">
        <f>Units[[#This Row],[CR]]/Units[[#This Row],[Total Levels]]</f>
        <v>0.90909090909090906</v>
      </c>
      <c r="F582" s="2">
        <f>IF(Units[[#This Row],[MonsterLevels]]+Units[[#This Row],[ClassLevels]]=0,1,Units[[#This Row],[MonsterLevels]]+Units[[#This Row],[ClassLevels]])</f>
        <v>11</v>
      </c>
      <c r="G582">
        <v>10</v>
      </c>
      <c r="H582">
        <v>1</v>
      </c>
      <c r="I582" s="2" t="s">
        <v>3638</v>
      </c>
      <c r="J582" s="2" t="s">
        <v>3722</v>
      </c>
      <c r="K582" t="s">
        <v>5034</v>
      </c>
      <c r="L582" s="2" t="s">
        <v>3639</v>
      </c>
      <c r="M582" s="2" t="s">
        <v>3979</v>
      </c>
      <c r="N582" s="2" t="s">
        <v>3559</v>
      </c>
      <c r="O582" s="2" t="s">
        <v>3641</v>
      </c>
      <c r="P582" s="2" t="s">
        <v>3980</v>
      </c>
      <c r="Q582" s="2" t="s">
        <v>3980</v>
      </c>
      <c r="R582" s="2" t="s">
        <v>3638</v>
      </c>
      <c r="S582" s="2" t="s">
        <v>3638</v>
      </c>
      <c r="T582" s="2" t="s">
        <v>3638</v>
      </c>
      <c r="U582" s="2" t="s">
        <v>3638</v>
      </c>
      <c r="V582" s="2" t="s">
        <v>3638</v>
      </c>
      <c r="W582" s="2" t="s">
        <v>3638</v>
      </c>
      <c r="X582" s="2" t="s">
        <v>3558</v>
      </c>
      <c r="Y582" s="2" t="s">
        <v>3558</v>
      </c>
      <c r="Z582" s="2" t="s">
        <v>3978</v>
      </c>
      <c r="AA582" s="2" t="s">
        <v>3638</v>
      </c>
      <c r="AB582" s="2" t="s">
        <v>3638</v>
      </c>
      <c r="AC582" s="2" t="s">
        <v>3638</v>
      </c>
      <c r="AD582" s="2" t="s">
        <v>3638</v>
      </c>
      <c r="AE582" s="2" t="s">
        <v>3638</v>
      </c>
      <c r="AF582" s="2" t="s">
        <v>3638</v>
      </c>
      <c r="AG582" s="2" t="s">
        <v>3638</v>
      </c>
      <c r="AH582" s="2" t="s">
        <v>3638</v>
      </c>
      <c r="AI582" s="2" t="s">
        <v>3638</v>
      </c>
      <c r="AJ582" s="2" t="s">
        <v>3638</v>
      </c>
      <c r="AK582" s="2" t="s">
        <v>3638</v>
      </c>
      <c r="AL582" s="2" t="s">
        <v>3573</v>
      </c>
      <c r="AM582">
        <v>15</v>
      </c>
      <c r="AN582">
        <v>14</v>
      </c>
      <c r="AO582">
        <v>14</v>
      </c>
      <c r="AP582">
        <v>8</v>
      </c>
      <c r="AQ582">
        <v>10</v>
      </c>
      <c r="AR582">
        <v>10</v>
      </c>
      <c r="AS582" t="s">
        <v>5034</v>
      </c>
    </row>
    <row r="583" spans="1:45" x14ac:dyDescent="0.25">
      <c r="A583" s="2" t="s">
        <v>3426</v>
      </c>
      <c r="B583">
        <v>11</v>
      </c>
      <c r="D58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100</v>
      </c>
      <c r="E583" s="3">
        <f>Units[[#This Row],[CR]]/Units[[#This Row],[Total Levels]]</f>
        <v>0.90909090909090906</v>
      </c>
      <c r="F583" s="2">
        <f>IF(Units[[#This Row],[MonsterLevels]]+Units[[#This Row],[ClassLevels]]=0,1,Units[[#This Row],[MonsterLevels]]+Units[[#This Row],[ClassLevels]])</f>
        <v>11</v>
      </c>
      <c r="G583">
        <v>10</v>
      </c>
      <c r="H583">
        <v>1</v>
      </c>
      <c r="I583" s="2" t="s">
        <v>3984</v>
      </c>
      <c r="J583" s="2" t="s">
        <v>3638</v>
      </c>
      <c r="K583" t="s">
        <v>5036</v>
      </c>
      <c r="L583" s="2" t="s">
        <v>3639</v>
      </c>
      <c r="M583" s="2" t="s">
        <v>3985</v>
      </c>
      <c r="N583" s="2" t="s">
        <v>3559</v>
      </c>
      <c r="O583" s="2" t="s">
        <v>3638</v>
      </c>
      <c r="P583" s="2" t="s">
        <v>3638</v>
      </c>
      <c r="Q583" s="2" t="s">
        <v>3638</v>
      </c>
      <c r="R583" s="2" t="s">
        <v>3638</v>
      </c>
      <c r="S583" s="2" t="s">
        <v>3638</v>
      </c>
      <c r="T583" s="2" t="s">
        <v>3638</v>
      </c>
      <c r="U583" s="2" t="s">
        <v>3638</v>
      </c>
      <c r="V583" s="2" t="s">
        <v>3638</v>
      </c>
      <c r="W583" s="2" t="s">
        <v>3638</v>
      </c>
      <c r="X583" s="2" t="s">
        <v>3986</v>
      </c>
      <c r="Y583" s="2" t="s">
        <v>3558</v>
      </c>
      <c r="Z583" s="2" t="s">
        <v>3638</v>
      </c>
      <c r="AA583" s="2" t="s">
        <v>3638</v>
      </c>
      <c r="AB583" s="2" t="s">
        <v>3638</v>
      </c>
      <c r="AC583" s="2" t="s">
        <v>3638</v>
      </c>
      <c r="AD583" s="2" t="s">
        <v>3638</v>
      </c>
      <c r="AE583" s="2" t="s">
        <v>3638</v>
      </c>
      <c r="AF583" s="2" t="s">
        <v>3638</v>
      </c>
      <c r="AG583" s="2" t="s">
        <v>3638</v>
      </c>
      <c r="AH583" s="2" t="s">
        <v>3638</v>
      </c>
      <c r="AI583" s="2" t="s">
        <v>3638</v>
      </c>
      <c r="AJ583" s="2" t="s">
        <v>3638</v>
      </c>
      <c r="AK583" s="2" t="s">
        <v>3638</v>
      </c>
      <c r="AL583" s="2" t="s">
        <v>3573</v>
      </c>
      <c r="AM583">
        <v>22</v>
      </c>
      <c r="AN583">
        <v>19</v>
      </c>
      <c r="AO583">
        <v>17</v>
      </c>
      <c r="AP583">
        <v>10</v>
      </c>
      <c r="AQ583">
        <v>18</v>
      </c>
      <c r="AR583">
        <v>14</v>
      </c>
      <c r="AS583" t="s">
        <v>5036</v>
      </c>
    </row>
    <row r="584" spans="1:45" x14ac:dyDescent="0.25">
      <c r="A584" s="2" t="s">
        <v>3406</v>
      </c>
      <c r="B584">
        <v>11</v>
      </c>
      <c r="D58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113</v>
      </c>
      <c r="E584" s="3">
        <f>Units[[#This Row],[CR]]/Units[[#This Row],[Total Levels]]</f>
        <v>1</v>
      </c>
      <c r="F584" s="2">
        <f>IF(Units[[#This Row],[MonsterLevels]]+Units[[#This Row],[ClassLevels]]=0,1,Units[[#This Row],[MonsterLevels]]+Units[[#This Row],[ClassLevels]])</f>
        <v>11</v>
      </c>
      <c r="G584">
        <v>11</v>
      </c>
      <c r="H584">
        <v>1</v>
      </c>
      <c r="I584" s="2" t="s">
        <v>3952</v>
      </c>
      <c r="J584" s="2" t="s">
        <v>3638</v>
      </c>
      <c r="K584" t="str">
        <f>IF(ISNUMBER(SEARCH("Demon", I584)), "Demon",IF(Units[[#This Row],[All.Column2.m_Faction]]="WildAnimals","Animal",""))</f>
        <v>Demon</v>
      </c>
      <c r="L584" s="2" t="s">
        <v>3639</v>
      </c>
      <c r="M584" s="2" t="s">
        <v>3953</v>
      </c>
      <c r="N584" s="2" t="s">
        <v>3569</v>
      </c>
      <c r="O584" s="2" t="s">
        <v>3641</v>
      </c>
      <c r="P584" s="2" t="s">
        <v>3954</v>
      </c>
      <c r="Q584" s="2" t="s">
        <v>3638</v>
      </c>
      <c r="R584" s="2" t="s">
        <v>3638</v>
      </c>
      <c r="S584" s="2" t="s">
        <v>3638</v>
      </c>
      <c r="T584" s="2" t="s">
        <v>3638</v>
      </c>
      <c r="U584" s="2" t="s">
        <v>3638</v>
      </c>
      <c r="V584" s="2" t="s">
        <v>3638</v>
      </c>
      <c r="W584" s="2" t="s">
        <v>3638</v>
      </c>
      <c r="X584" s="2" t="s">
        <v>3558</v>
      </c>
      <c r="Y584" s="2" t="s">
        <v>3669</v>
      </c>
      <c r="Z584" s="2" t="s">
        <v>3638</v>
      </c>
      <c r="AA584" s="2" t="s">
        <v>3638</v>
      </c>
      <c r="AB584" s="2" t="s">
        <v>3638</v>
      </c>
      <c r="AC584" s="2" t="s">
        <v>3638</v>
      </c>
      <c r="AD584" s="2" t="s">
        <v>3638</v>
      </c>
      <c r="AE584" s="2" t="s">
        <v>3638</v>
      </c>
      <c r="AF584" s="2" t="s">
        <v>3638</v>
      </c>
      <c r="AG584" s="2" t="s">
        <v>3638</v>
      </c>
      <c r="AH584" s="2" t="s">
        <v>3638</v>
      </c>
      <c r="AI584" s="2" t="s">
        <v>3638</v>
      </c>
      <c r="AJ584" s="2" t="s">
        <v>3638</v>
      </c>
      <c r="AK584" s="2" t="s">
        <v>3638</v>
      </c>
      <c r="AL584" s="2" t="s">
        <v>3573</v>
      </c>
      <c r="AM584">
        <v>24</v>
      </c>
      <c r="AN584">
        <v>19</v>
      </c>
      <c r="AO584">
        <v>24</v>
      </c>
      <c r="AP584">
        <v>13</v>
      </c>
      <c r="AQ584">
        <v>16</v>
      </c>
      <c r="AR584">
        <v>17</v>
      </c>
      <c r="AS584" t="s">
        <v>5029</v>
      </c>
    </row>
    <row r="585" spans="1:45" x14ac:dyDescent="0.25">
      <c r="A585" s="2" t="s">
        <v>3390</v>
      </c>
      <c r="B585">
        <v>11</v>
      </c>
      <c r="D58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93</v>
      </c>
      <c r="E585" s="3">
        <f>Units[[#This Row],[CR]]/Units[[#This Row],[Total Levels]]</f>
        <v>1.0909090909090908</v>
      </c>
      <c r="F585" s="2">
        <f>IF(Units[[#This Row],[MonsterLevels]]+Units[[#This Row],[ClassLevels]]=0,1,Units[[#This Row],[MonsterLevels]]+Units[[#This Row],[ClassLevels]])</f>
        <v>11</v>
      </c>
      <c r="G585">
        <v>12</v>
      </c>
      <c r="H585">
        <v>1</v>
      </c>
      <c r="I585" s="2" t="s">
        <v>3796</v>
      </c>
      <c r="J585" s="2" t="s">
        <v>3638</v>
      </c>
      <c r="K585" t="s">
        <v>5030</v>
      </c>
      <c r="L585" s="2" t="s">
        <v>3639</v>
      </c>
      <c r="M585" s="2" t="s">
        <v>4046</v>
      </c>
      <c r="N585" s="2" t="s">
        <v>3559</v>
      </c>
      <c r="O585" s="2" t="s">
        <v>3638</v>
      </c>
      <c r="P585" s="2" t="s">
        <v>3638</v>
      </c>
      <c r="Q585" s="2" t="s">
        <v>3638</v>
      </c>
      <c r="R585" s="2" t="s">
        <v>3638</v>
      </c>
      <c r="S585" s="2" t="s">
        <v>3638</v>
      </c>
      <c r="T585" s="2" t="s">
        <v>3638</v>
      </c>
      <c r="U585" s="2" t="s">
        <v>3638</v>
      </c>
      <c r="V585" s="2" t="s">
        <v>3638</v>
      </c>
      <c r="W585" s="2" t="s">
        <v>3638</v>
      </c>
      <c r="X585" s="2" t="s">
        <v>3798</v>
      </c>
      <c r="Y585" s="2" t="s">
        <v>3558</v>
      </c>
      <c r="Z585" s="2" t="s">
        <v>3638</v>
      </c>
      <c r="AA585" s="2" t="s">
        <v>3638</v>
      </c>
      <c r="AB585" s="2" t="s">
        <v>3638</v>
      </c>
      <c r="AC585" s="2" t="s">
        <v>3638</v>
      </c>
      <c r="AD585" s="2" t="s">
        <v>3638</v>
      </c>
      <c r="AE585" s="2" t="s">
        <v>3638</v>
      </c>
      <c r="AF585" s="2" t="s">
        <v>3638</v>
      </c>
      <c r="AG585" s="2" t="s">
        <v>3638</v>
      </c>
      <c r="AH585" s="2" t="s">
        <v>3638</v>
      </c>
      <c r="AI585" s="2" t="s">
        <v>3638</v>
      </c>
      <c r="AJ585" s="2" t="s">
        <v>3638</v>
      </c>
      <c r="AK585" s="2" t="s">
        <v>3638</v>
      </c>
      <c r="AL585" s="2" t="s">
        <v>3573</v>
      </c>
      <c r="AM585">
        <v>17</v>
      </c>
      <c r="AN585">
        <v>19</v>
      </c>
      <c r="AO585">
        <v>10</v>
      </c>
      <c r="AP585">
        <v>10</v>
      </c>
      <c r="AQ585">
        <v>17</v>
      </c>
      <c r="AR585">
        <v>20</v>
      </c>
      <c r="AS585" t="s">
        <v>5030</v>
      </c>
    </row>
    <row r="586" spans="1:45" x14ac:dyDescent="0.25">
      <c r="A586" s="2" t="s">
        <v>3380</v>
      </c>
      <c r="B586">
        <v>11</v>
      </c>
      <c r="D58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131</v>
      </c>
      <c r="E586" s="3">
        <f>Units[[#This Row],[CR]]/Units[[#This Row],[Total Levels]]</f>
        <v>1.0909090909090908</v>
      </c>
      <c r="F586" s="2">
        <f>IF(Units[[#This Row],[MonsterLevels]]+Units[[#This Row],[ClassLevels]]=0,1,Units[[#This Row],[MonsterLevels]]+Units[[#This Row],[ClassLevels]])</f>
        <v>11</v>
      </c>
      <c r="G586">
        <v>12</v>
      </c>
      <c r="H586">
        <v>1</v>
      </c>
      <c r="I586" s="2" t="s">
        <v>4059</v>
      </c>
      <c r="J586" s="2" t="s">
        <v>3638</v>
      </c>
      <c r="K586" t="s">
        <v>5024</v>
      </c>
      <c r="L586" s="2" t="s">
        <v>3639</v>
      </c>
      <c r="M586" s="2" t="s">
        <v>4060</v>
      </c>
      <c r="N586" s="2" t="s">
        <v>3570</v>
      </c>
      <c r="O586" s="2" t="s">
        <v>3638</v>
      </c>
      <c r="P586" s="2" t="s">
        <v>3638</v>
      </c>
      <c r="Q586" s="2" t="s">
        <v>3638</v>
      </c>
      <c r="R586" s="2" t="s">
        <v>3638</v>
      </c>
      <c r="S586" s="2" t="s">
        <v>3638</v>
      </c>
      <c r="T586" s="2" t="s">
        <v>3638</v>
      </c>
      <c r="U586" s="2" t="s">
        <v>3638</v>
      </c>
      <c r="V586" s="2" t="s">
        <v>3638</v>
      </c>
      <c r="W586" s="2" t="s">
        <v>3638</v>
      </c>
      <c r="X586" s="2" t="s">
        <v>4061</v>
      </c>
      <c r="Y586" s="2" t="s">
        <v>3558</v>
      </c>
      <c r="Z586" s="2" t="s">
        <v>3638</v>
      </c>
      <c r="AA586" s="2" t="s">
        <v>3638</v>
      </c>
      <c r="AB586" s="2" t="s">
        <v>3638</v>
      </c>
      <c r="AC586" s="2" t="s">
        <v>3638</v>
      </c>
      <c r="AD586" s="2" t="s">
        <v>3638</v>
      </c>
      <c r="AE586" s="2" t="s">
        <v>3638</v>
      </c>
      <c r="AF586" s="2" t="s">
        <v>3638</v>
      </c>
      <c r="AG586" s="2" t="s">
        <v>3638</v>
      </c>
      <c r="AH586" s="2" t="s">
        <v>3638</v>
      </c>
      <c r="AI586" s="2" t="s">
        <v>3638</v>
      </c>
      <c r="AJ586" s="2" t="s">
        <v>3638</v>
      </c>
      <c r="AK586" s="2" t="s">
        <v>3638</v>
      </c>
      <c r="AL586" s="2" t="s">
        <v>3573</v>
      </c>
      <c r="AM586">
        <v>37</v>
      </c>
      <c r="AN586">
        <v>14</v>
      </c>
      <c r="AO586">
        <v>29</v>
      </c>
      <c r="AP586">
        <v>16</v>
      </c>
      <c r="AQ586">
        <v>19</v>
      </c>
      <c r="AR586">
        <v>16</v>
      </c>
      <c r="AS586" t="s">
        <v>5024</v>
      </c>
    </row>
    <row r="587" spans="1:45" x14ac:dyDescent="0.25">
      <c r="A587" s="2" t="s">
        <v>3363</v>
      </c>
      <c r="B587">
        <v>11</v>
      </c>
      <c r="D58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137</v>
      </c>
      <c r="E587" s="3">
        <f>Units[[#This Row],[CR]]/Units[[#This Row],[Total Levels]]</f>
        <v>1.0909090909090908</v>
      </c>
      <c r="F587" s="2">
        <f>IF(Units[[#This Row],[MonsterLevels]]+Units[[#This Row],[ClassLevels]]=0,1,Units[[#This Row],[MonsterLevels]]+Units[[#This Row],[ClassLevels]])</f>
        <v>11</v>
      </c>
      <c r="G587">
        <v>12</v>
      </c>
      <c r="H587">
        <v>1</v>
      </c>
      <c r="I587" s="2" t="s">
        <v>3952</v>
      </c>
      <c r="J587" s="2" t="s">
        <v>3638</v>
      </c>
      <c r="K587" t="str">
        <f>IF(ISNUMBER(SEARCH("Demon", I587)), "Demon",IF(Units[[#This Row],[All.Column2.m_Faction]]="WildAnimals","Animal",""))</f>
        <v>Demon</v>
      </c>
      <c r="L587" s="2" t="s">
        <v>3639</v>
      </c>
      <c r="M587" s="2" t="s">
        <v>4082</v>
      </c>
      <c r="N587" s="2" t="s">
        <v>3569</v>
      </c>
      <c r="O587" s="2" t="s">
        <v>3641</v>
      </c>
      <c r="P587" s="2" t="s">
        <v>3954</v>
      </c>
      <c r="Q587" s="2" t="s">
        <v>3638</v>
      </c>
      <c r="R587" s="2" t="s">
        <v>3638</v>
      </c>
      <c r="S587" s="2" t="s">
        <v>3638</v>
      </c>
      <c r="T587" s="2" t="s">
        <v>3638</v>
      </c>
      <c r="U587" s="2" t="s">
        <v>3638</v>
      </c>
      <c r="V587" s="2" t="s">
        <v>3638</v>
      </c>
      <c r="W587" s="2" t="s">
        <v>3638</v>
      </c>
      <c r="X587" s="2" t="s">
        <v>3558</v>
      </c>
      <c r="Y587" s="2" t="s">
        <v>3669</v>
      </c>
      <c r="Z587" s="2" t="s">
        <v>3638</v>
      </c>
      <c r="AA587" s="2" t="s">
        <v>3638</v>
      </c>
      <c r="AB587" s="2" t="s">
        <v>3638</v>
      </c>
      <c r="AC587" s="2" t="s">
        <v>3638</v>
      </c>
      <c r="AD587" s="2" t="s">
        <v>3638</v>
      </c>
      <c r="AE587" s="2" t="s">
        <v>3638</v>
      </c>
      <c r="AF587" s="2" t="s">
        <v>3638</v>
      </c>
      <c r="AG587" s="2" t="s">
        <v>3638</v>
      </c>
      <c r="AH587" s="2" t="s">
        <v>3638</v>
      </c>
      <c r="AI587" s="2" t="s">
        <v>3638</v>
      </c>
      <c r="AJ587" s="2" t="s">
        <v>3638</v>
      </c>
      <c r="AK587" s="2" t="s">
        <v>3638</v>
      </c>
      <c r="AL587" s="2" t="s">
        <v>3573</v>
      </c>
      <c r="AM587">
        <v>28</v>
      </c>
      <c r="AN587">
        <v>23</v>
      </c>
      <c r="AO587">
        <v>28</v>
      </c>
      <c r="AP587">
        <v>17</v>
      </c>
      <c r="AQ587">
        <v>20</v>
      </c>
      <c r="AR587">
        <v>21</v>
      </c>
      <c r="AS587" t="s">
        <v>5029</v>
      </c>
    </row>
    <row r="588" spans="1:45" x14ac:dyDescent="0.25">
      <c r="A588" s="2" t="s">
        <v>3362</v>
      </c>
      <c r="B588">
        <v>11</v>
      </c>
      <c r="D58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139</v>
      </c>
      <c r="E588" s="3">
        <f>Units[[#This Row],[CR]]/Units[[#This Row],[Total Levels]]</f>
        <v>1.0909090909090908</v>
      </c>
      <c r="F588" s="2">
        <f>IF(Units[[#This Row],[MonsterLevels]]+Units[[#This Row],[ClassLevels]]=0,1,Units[[#This Row],[MonsterLevels]]+Units[[#This Row],[ClassLevels]])</f>
        <v>11</v>
      </c>
      <c r="G588">
        <v>12</v>
      </c>
      <c r="H588">
        <v>1</v>
      </c>
      <c r="I588" s="2" t="s">
        <v>3958</v>
      </c>
      <c r="J588" s="2" t="s">
        <v>3638</v>
      </c>
      <c r="K588" t="str">
        <f>IF(ISNUMBER(SEARCH("Demon", I588)), "Demon",IF(Units[[#This Row],[All.Column2.m_Faction]]="WildAnimals","Animal",""))</f>
        <v>Demon</v>
      </c>
      <c r="L588" s="2" t="s">
        <v>3639</v>
      </c>
      <c r="M588" s="2" t="s">
        <v>4083</v>
      </c>
      <c r="N588" s="2" t="s">
        <v>3569</v>
      </c>
      <c r="O588" s="2" t="s">
        <v>3638</v>
      </c>
      <c r="P588" s="2" t="s">
        <v>3638</v>
      </c>
      <c r="Q588" s="2" t="s">
        <v>3638</v>
      </c>
      <c r="R588" s="2" t="s">
        <v>3638</v>
      </c>
      <c r="S588" s="2" t="s">
        <v>3638</v>
      </c>
      <c r="T588" s="2" t="s">
        <v>3638</v>
      </c>
      <c r="U588" s="2" t="s">
        <v>3638</v>
      </c>
      <c r="V588" s="2" t="s">
        <v>3638</v>
      </c>
      <c r="W588" s="2" t="s">
        <v>3638</v>
      </c>
      <c r="X588" s="2" t="s">
        <v>3960</v>
      </c>
      <c r="Y588" s="2" t="s">
        <v>3558</v>
      </c>
      <c r="Z588" s="2" t="s">
        <v>3638</v>
      </c>
      <c r="AA588" s="2" t="s">
        <v>3638</v>
      </c>
      <c r="AB588" s="2" t="s">
        <v>3638</v>
      </c>
      <c r="AC588" s="2" t="s">
        <v>3638</v>
      </c>
      <c r="AD588" s="2" t="s">
        <v>3638</v>
      </c>
      <c r="AE588" s="2" t="s">
        <v>3638</v>
      </c>
      <c r="AF588" s="2" t="s">
        <v>3638</v>
      </c>
      <c r="AG588" s="2" t="s">
        <v>3638</v>
      </c>
      <c r="AH588" s="2" t="s">
        <v>3638</v>
      </c>
      <c r="AI588" s="2" t="s">
        <v>3638</v>
      </c>
      <c r="AJ588" s="2" t="s">
        <v>3638</v>
      </c>
      <c r="AK588" s="2" t="s">
        <v>3638</v>
      </c>
      <c r="AL588" s="2" t="s">
        <v>3573</v>
      </c>
      <c r="AM588">
        <v>30</v>
      </c>
      <c r="AN588">
        <v>17</v>
      </c>
      <c r="AO588">
        <v>32</v>
      </c>
      <c r="AP588">
        <v>19</v>
      </c>
      <c r="AQ588">
        <v>21</v>
      </c>
      <c r="AR588">
        <v>20</v>
      </c>
      <c r="AS588" t="s">
        <v>5029</v>
      </c>
    </row>
    <row r="589" spans="1:45" x14ac:dyDescent="0.25">
      <c r="A589" s="2" t="s">
        <v>3361</v>
      </c>
      <c r="B589">
        <v>11</v>
      </c>
      <c r="D58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90</v>
      </c>
      <c r="E589" s="3">
        <f>Units[[#This Row],[CR]]/Units[[#This Row],[Total Levels]]</f>
        <v>1.0909090909090908</v>
      </c>
      <c r="F589" s="2">
        <f>IF(Units[[#This Row],[MonsterLevels]]+Units[[#This Row],[ClassLevels]]=0,1,Units[[#This Row],[MonsterLevels]]+Units[[#This Row],[ClassLevels]])</f>
        <v>11</v>
      </c>
      <c r="G589">
        <v>12</v>
      </c>
      <c r="H589">
        <v>1</v>
      </c>
      <c r="I589" s="2" t="s">
        <v>4084</v>
      </c>
      <c r="J589" s="2" t="s">
        <v>3638</v>
      </c>
      <c r="K589" t="s">
        <v>5036</v>
      </c>
      <c r="L589" s="2" t="s">
        <v>3639</v>
      </c>
      <c r="M589" s="2" t="s">
        <v>4085</v>
      </c>
      <c r="N589" s="2" t="s">
        <v>3570</v>
      </c>
      <c r="O589" s="2" t="s">
        <v>3638</v>
      </c>
      <c r="P589" s="2" t="s">
        <v>3638</v>
      </c>
      <c r="Q589" s="2" t="s">
        <v>3638</v>
      </c>
      <c r="R589" s="2" t="s">
        <v>3638</v>
      </c>
      <c r="S589" s="2" t="s">
        <v>3638</v>
      </c>
      <c r="T589" s="2" t="s">
        <v>3638</v>
      </c>
      <c r="U589" s="2" t="s">
        <v>3638</v>
      </c>
      <c r="V589" s="2" t="s">
        <v>3638</v>
      </c>
      <c r="W589" s="2" t="s">
        <v>3638</v>
      </c>
      <c r="X589" s="2" t="s">
        <v>4029</v>
      </c>
      <c r="Y589" s="2" t="s">
        <v>3558</v>
      </c>
      <c r="Z589" s="2" t="s">
        <v>3638</v>
      </c>
      <c r="AA589" s="2" t="s">
        <v>3638</v>
      </c>
      <c r="AB589" s="2" t="s">
        <v>3638</v>
      </c>
      <c r="AC589" s="2" t="s">
        <v>3638</v>
      </c>
      <c r="AD589" s="2" t="s">
        <v>3638</v>
      </c>
      <c r="AE589" s="2" t="s">
        <v>3638</v>
      </c>
      <c r="AF589" s="2" t="s">
        <v>3638</v>
      </c>
      <c r="AG589" s="2" t="s">
        <v>3638</v>
      </c>
      <c r="AH589" s="2" t="s">
        <v>3638</v>
      </c>
      <c r="AI589" s="2" t="s">
        <v>3638</v>
      </c>
      <c r="AJ589" s="2" t="s">
        <v>3638</v>
      </c>
      <c r="AK589" s="2" t="s">
        <v>3638</v>
      </c>
      <c r="AL589" s="2" t="s">
        <v>3573</v>
      </c>
      <c r="AM589">
        <v>22</v>
      </c>
      <c r="AN589">
        <v>16</v>
      </c>
      <c r="AO589">
        <v>22</v>
      </c>
      <c r="AP589">
        <v>2</v>
      </c>
      <c r="AQ589">
        <v>15</v>
      </c>
      <c r="AR589">
        <v>13</v>
      </c>
      <c r="AS589" t="s">
        <v>5036</v>
      </c>
    </row>
    <row r="590" spans="1:45" x14ac:dyDescent="0.25">
      <c r="A590" s="2" t="s">
        <v>3345</v>
      </c>
      <c r="B590">
        <v>11</v>
      </c>
      <c r="D59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77</v>
      </c>
      <c r="E590" s="3">
        <f>Units[[#This Row],[CR]]/Units[[#This Row],[Total Levels]]</f>
        <v>1.0909090909090908</v>
      </c>
      <c r="F590" s="2">
        <f>IF(Units[[#This Row],[MonsterLevels]]+Units[[#This Row],[ClassLevels]]=0,1,Units[[#This Row],[MonsterLevels]]+Units[[#This Row],[ClassLevels]])</f>
        <v>11</v>
      </c>
      <c r="G590">
        <v>12</v>
      </c>
      <c r="I590" s="2" t="s">
        <v>3638</v>
      </c>
      <c r="J590" s="2" t="s">
        <v>4114</v>
      </c>
      <c r="K590" t="s">
        <v>5034</v>
      </c>
      <c r="L590" s="2" t="s">
        <v>3639</v>
      </c>
      <c r="M590" s="2" t="s">
        <v>4115</v>
      </c>
      <c r="N590" s="2" t="s">
        <v>3559</v>
      </c>
      <c r="O590" s="2" t="s">
        <v>3641</v>
      </c>
      <c r="P590" s="2" t="s">
        <v>4116</v>
      </c>
      <c r="Q590" s="2" t="s">
        <v>3638</v>
      </c>
      <c r="R590" s="2" t="s">
        <v>3638</v>
      </c>
      <c r="S590" s="2" t="s">
        <v>3638</v>
      </c>
      <c r="T590" s="2" t="s">
        <v>3638</v>
      </c>
      <c r="U590" s="2" t="s">
        <v>3638</v>
      </c>
      <c r="V590" s="2" t="s">
        <v>3638</v>
      </c>
      <c r="W590" s="2" t="s">
        <v>3638</v>
      </c>
      <c r="X590" s="2" t="s">
        <v>3779</v>
      </c>
      <c r="Y590" s="2" t="s">
        <v>3558</v>
      </c>
      <c r="Z590" s="2" t="s">
        <v>3817</v>
      </c>
      <c r="AA590" s="2" t="s">
        <v>3638</v>
      </c>
      <c r="AB590" s="2" t="s">
        <v>3638</v>
      </c>
      <c r="AC590" s="2" t="s">
        <v>3638</v>
      </c>
      <c r="AD590" s="2" t="s">
        <v>3638</v>
      </c>
      <c r="AE590" s="2" t="s">
        <v>3638</v>
      </c>
      <c r="AF590" s="2" t="s">
        <v>3638</v>
      </c>
      <c r="AG590" s="2" t="s">
        <v>3638</v>
      </c>
      <c r="AH590" s="2" t="s">
        <v>3638</v>
      </c>
      <c r="AI590" s="2" t="s">
        <v>3638</v>
      </c>
      <c r="AJ590" s="2" t="s">
        <v>3638</v>
      </c>
      <c r="AK590" s="2" t="s">
        <v>3638</v>
      </c>
      <c r="AL590" s="2" t="s">
        <v>3573</v>
      </c>
      <c r="AM590">
        <v>10</v>
      </c>
      <c r="AN590">
        <v>14</v>
      </c>
      <c r="AO590">
        <v>10</v>
      </c>
      <c r="AP590">
        <v>13</v>
      </c>
      <c r="AQ590">
        <v>14</v>
      </c>
      <c r="AR590">
        <v>16</v>
      </c>
      <c r="AS590" t="s">
        <v>5034</v>
      </c>
    </row>
    <row r="591" spans="1:45" x14ac:dyDescent="0.25">
      <c r="A591" s="2" t="s">
        <v>3332</v>
      </c>
      <c r="B591">
        <v>11</v>
      </c>
      <c r="D59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163</v>
      </c>
      <c r="E591" s="3">
        <f>Units[[#This Row],[CR]]/Units[[#This Row],[Total Levels]]</f>
        <v>1.1818181818181819</v>
      </c>
      <c r="F591" s="2">
        <f>IF(Units[[#This Row],[MonsterLevels]]+Units[[#This Row],[ClassLevels]]=0,1,Units[[#This Row],[MonsterLevels]]+Units[[#This Row],[ClassLevels]])</f>
        <v>11</v>
      </c>
      <c r="G591">
        <v>13</v>
      </c>
      <c r="H591">
        <v>1</v>
      </c>
      <c r="I591" s="2" t="s">
        <v>3958</v>
      </c>
      <c r="J591" s="2" t="s">
        <v>3638</v>
      </c>
      <c r="K591" t="str">
        <f>IF(ISNUMBER(SEARCH("Demon", I591)), "Demon",IF(Units[[#This Row],[All.Column2.m_Faction]]="WildAnimals","Animal",""))</f>
        <v>Demon</v>
      </c>
      <c r="L591" s="2" t="s">
        <v>3639</v>
      </c>
      <c r="M591" s="2" t="s">
        <v>4138</v>
      </c>
      <c r="N591" s="2" t="s">
        <v>3569</v>
      </c>
      <c r="O591" s="2" t="s">
        <v>3638</v>
      </c>
      <c r="P591" s="2" t="s">
        <v>3638</v>
      </c>
      <c r="Q591" s="2" t="s">
        <v>3638</v>
      </c>
      <c r="R591" s="2" t="s">
        <v>3638</v>
      </c>
      <c r="S591" s="2" t="s">
        <v>3638</v>
      </c>
      <c r="T591" s="2" t="s">
        <v>3638</v>
      </c>
      <c r="U591" s="2" t="s">
        <v>3638</v>
      </c>
      <c r="V591" s="2" t="s">
        <v>3638</v>
      </c>
      <c r="W591" s="2" t="s">
        <v>3638</v>
      </c>
      <c r="X591" s="2" t="s">
        <v>3960</v>
      </c>
      <c r="Y591" s="2" t="s">
        <v>3558</v>
      </c>
      <c r="Z591" s="2" t="s">
        <v>3638</v>
      </c>
      <c r="AA591" s="2" t="s">
        <v>3638</v>
      </c>
      <c r="AB591" s="2" t="s">
        <v>3638</v>
      </c>
      <c r="AC591" s="2" t="s">
        <v>3638</v>
      </c>
      <c r="AD591" s="2" t="s">
        <v>3638</v>
      </c>
      <c r="AE591" s="2" t="s">
        <v>3638</v>
      </c>
      <c r="AF591" s="2" t="s">
        <v>3638</v>
      </c>
      <c r="AG591" s="2" t="s">
        <v>3638</v>
      </c>
      <c r="AH591" s="2" t="s">
        <v>3638</v>
      </c>
      <c r="AI591" s="2" t="s">
        <v>3638</v>
      </c>
      <c r="AJ591" s="2" t="s">
        <v>3638</v>
      </c>
      <c r="AK591" s="2" t="s">
        <v>3638</v>
      </c>
      <c r="AL591" s="2" t="s">
        <v>3573</v>
      </c>
      <c r="AM591">
        <v>34</v>
      </c>
      <c r="AN591">
        <v>21</v>
      </c>
      <c r="AO591">
        <v>36</v>
      </c>
      <c r="AP591">
        <v>23</v>
      </c>
      <c r="AQ591">
        <v>25</v>
      </c>
      <c r="AR591">
        <v>24</v>
      </c>
      <c r="AS591" t="s">
        <v>5029</v>
      </c>
    </row>
    <row r="592" spans="1:45" x14ac:dyDescent="0.25">
      <c r="A592" s="2" t="s">
        <v>3287</v>
      </c>
      <c r="B592">
        <v>11</v>
      </c>
      <c r="D59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90</v>
      </c>
      <c r="E592" s="3">
        <f>Units[[#This Row],[CR]]/Units[[#This Row],[Total Levels]]</f>
        <v>1.2727272727272727</v>
      </c>
      <c r="F592" s="2">
        <f>IF(Units[[#This Row],[MonsterLevels]]+Units[[#This Row],[ClassLevels]]=0,1,Units[[#This Row],[MonsterLevels]]+Units[[#This Row],[ClassLevels]])</f>
        <v>11</v>
      </c>
      <c r="G592">
        <v>14</v>
      </c>
      <c r="H592">
        <v>1</v>
      </c>
      <c r="I592" s="2" t="s">
        <v>4084</v>
      </c>
      <c r="J592" s="2" t="s">
        <v>3638</v>
      </c>
      <c r="K592" t="s">
        <v>5036</v>
      </c>
      <c r="L592" s="2" t="s">
        <v>3639</v>
      </c>
      <c r="M592" s="2" t="s">
        <v>4206</v>
      </c>
      <c r="N592" s="2" t="s">
        <v>3570</v>
      </c>
      <c r="O592" s="2" t="s">
        <v>3638</v>
      </c>
      <c r="P592" s="2" t="s">
        <v>3638</v>
      </c>
      <c r="Q592" s="2" t="s">
        <v>3638</v>
      </c>
      <c r="R592" s="2" t="s">
        <v>3638</v>
      </c>
      <c r="S592" s="2" t="s">
        <v>3638</v>
      </c>
      <c r="T592" s="2" t="s">
        <v>3638</v>
      </c>
      <c r="U592" s="2" t="s">
        <v>3638</v>
      </c>
      <c r="V592" s="2" t="s">
        <v>3638</v>
      </c>
      <c r="W592" s="2" t="s">
        <v>3638</v>
      </c>
      <c r="X592" s="2" t="s">
        <v>4029</v>
      </c>
      <c r="Y592" s="2" t="s">
        <v>3558</v>
      </c>
      <c r="Z592" s="2" t="s">
        <v>3638</v>
      </c>
      <c r="AA592" s="2" t="s">
        <v>3638</v>
      </c>
      <c r="AB592" s="2" t="s">
        <v>3638</v>
      </c>
      <c r="AC592" s="2" t="s">
        <v>3638</v>
      </c>
      <c r="AD592" s="2" t="s">
        <v>3638</v>
      </c>
      <c r="AE592" s="2" t="s">
        <v>3638</v>
      </c>
      <c r="AF592" s="2" t="s">
        <v>3638</v>
      </c>
      <c r="AG592" s="2" t="s">
        <v>3638</v>
      </c>
      <c r="AH592" s="2" t="s">
        <v>3638</v>
      </c>
      <c r="AI592" s="2" t="s">
        <v>3638</v>
      </c>
      <c r="AJ592" s="2" t="s">
        <v>3638</v>
      </c>
      <c r="AK592" s="2" t="s">
        <v>3638</v>
      </c>
      <c r="AL592" s="2" t="s">
        <v>3573</v>
      </c>
      <c r="AM592">
        <v>22</v>
      </c>
      <c r="AN592">
        <v>16</v>
      </c>
      <c r="AO592">
        <v>22</v>
      </c>
      <c r="AP592">
        <v>2</v>
      </c>
      <c r="AQ592">
        <v>15</v>
      </c>
      <c r="AR592">
        <v>13</v>
      </c>
      <c r="AS592" t="s">
        <v>5036</v>
      </c>
    </row>
    <row r="593" spans="1:45" x14ac:dyDescent="0.25">
      <c r="A593" s="2" t="s">
        <v>3279</v>
      </c>
      <c r="B593">
        <v>11</v>
      </c>
      <c r="D59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163</v>
      </c>
      <c r="E593" s="3">
        <f>Units[[#This Row],[CR]]/Units[[#This Row],[Total Levels]]</f>
        <v>1.2727272727272727</v>
      </c>
      <c r="F593" s="2">
        <f>IF(Units[[#This Row],[MonsterLevels]]+Units[[#This Row],[ClassLevels]]=0,1,Units[[#This Row],[MonsterLevels]]+Units[[#This Row],[ClassLevels]])</f>
        <v>11</v>
      </c>
      <c r="G593">
        <v>14</v>
      </c>
      <c r="H593">
        <v>1</v>
      </c>
      <c r="I593" s="2" t="s">
        <v>3958</v>
      </c>
      <c r="J593" s="2" t="s">
        <v>3638</v>
      </c>
      <c r="K593" t="str">
        <f>IF(ISNUMBER(SEARCH("Demon", I593)), "Demon",IF(Units[[#This Row],[All.Column2.m_Faction]]="WildAnimals","Animal",""))</f>
        <v>Demon</v>
      </c>
      <c r="L593" s="2" t="s">
        <v>3639</v>
      </c>
      <c r="M593" s="2" t="s">
        <v>4138</v>
      </c>
      <c r="N593" s="2" t="s">
        <v>3569</v>
      </c>
      <c r="O593" s="2" t="s">
        <v>3638</v>
      </c>
      <c r="P593" s="2" t="s">
        <v>3638</v>
      </c>
      <c r="Q593" s="2" t="s">
        <v>3638</v>
      </c>
      <c r="R593" s="2" t="s">
        <v>3638</v>
      </c>
      <c r="S593" s="2" t="s">
        <v>3638</v>
      </c>
      <c r="T593" s="2" t="s">
        <v>3638</v>
      </c>
      <c r="U593" s="2" t="s">
        <v>3638</v>
      </c>
      <c r="V593" s="2" t="s">
        <v>3638</v>
      </c>
      <c r="W593" s="2" t="s">
        <v>3638</v>
      </c>
      <c r="X593" s="2" t="s">
        <v>3960</v>
      </c>
      <c r="Y593" s="2" t="s">
        <v>3558</v>
      </c>
      <c r="Z593" s="2" t="s">
        <v>3638</v>
      </c>
      <c r="AA593" s="2" t="s">
        <v>3638</v>
      </c>
      <c r="AB593" s="2" t="s">
        <v>3638</v>
      </c>
      <c r="AC593" s="2" t="s">
        <v>3638</v>
      </c>
      <c r="AD593" s="2" t="s">
        <v>3638</v>
      </c>
      <c r="AE593" s="2" t="s">
        <v>3638</v>
      </c>
      <c r="AF593" s="2" t="s">
        <v>3638</v>
      </c>
      <c r="AG593" s="2" t="s">
        <v>3638</v>
      </c>
      <c r="AH593" s="2" t="s">
        <v>3638</v>
      </c>
      <c r="AI593" s="2" t="s">
        <v>3638</v>
      </c>
      <c r="AJ593" s="2" t="s">
        <v>3638</v>
      </c>
      <c r="AK593" s="2" t="s">
        <v>3638</v>
      </c>
      <c r="AL593" s="2" t="s">
        <v>3573</v>
      </c>
      <c r="AM593">
        <v>34</v>
      </c>
      <c r="AN593">
        <v>21</v>
      </c>
      <c r="AO593">
        <v>36</v>
      </c>
      <c r="AP593">
        <v>23</v>
      </c>
      <c r="AQ593">
        <v>25</v>
      </c>
      <c r="AR593">
        <v>24</v>
      </c>
      <c r="AS593" t="s">
        <v>5029</v>
      </c>
    </row>
    <row r="594" spans="1:45" x14ac:dyDescent="0.25">
      <c r="A594" s="2" t="s">
        <v>2687</v>
      </c>
      <c r="B594">
        <v>11</v>
      </c>
      <c r="D59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83</v>
      </c>
      <c r="E594" s="3">
        <f>Units[[#This Row],[CR]]/Units[[#This Row],[Total Levels]]</f>
        <v>0.63636363636363635</v>
      </c>
      <c r="F594" s="2">
        <f>IF(Units[[#This Row],[MonsterLevels]]+Units[[#This Row],[ClassLevels]]=0,1,Units[[#This Row],[MonsterLevels]]+Units[[#This Row],[ClassLevels]])</f>
        <v>11</v>
      </c>
      <c r="G594">
        <v>7</v>
      </c>
      <c r="H594">
        <v>1</v>
      </c>
      <c r="I594" s="2" t="s">
        <v>4123</v>
      </c>
      <c r="J594" s="2" t="s">
        <v>3638</v>
      </c>
      <c r="K594" t="s">
        <v>5024</v>
      </c>
      <c r="L594" s="2" t="s">
        <v>3639</v>
      </c>
      <c r="M594" s="2" t="s">
        <v>4740</v>
      </c>
      <c r="N594" s="2" t="s">
        <v>3559</v>
      </c>
      <c r="O594" s="2" t="s">
        <v>3638</v>
      </c>
      <c r="P594" s="2" t="s">
        <v>3638</v>
      </c>
      <c r="Q594" s="2" t="s">
        <v>3638</v>
      </c>
      <c r="R594" s="2" t="s">
        <v>3638</v>
      </c>
      <c r="S594" s="2" t="s">
        <v>3638</v>
      </c>
      <c r="T594" s="2" t="s">
        <v>3638</v>
      </c>
      <c r="U594" s="2" t="s">
        <v>3638</v>
      </c>
      <c r="V594" s="2" t="s">
        <v>3638</v>
      </c>
      <c r="W594" s="2" t="s">
        <v>3638</v>
      </c>
      <c r="X594" s="2" t="s">
        <v>4032</v>
      </c>
      <c r="Y594" s="2" t="s">
        <v>3558</v>
      </c>
      <c r="Z594" s="2" t="s">
        <v>3638</v>
      </c>
      <c r="AA594" s="2" t="s">
        <v>3638</v>
      </c>
      <c r="AB594" s="2" t="s">
        <v>3638</v>
      </c>
      <c r="AC594" s="2" t="s">
        <v>3638</v>
      </c>
      <c r="AD594" s="2" t="s">
        <v>3638</v>
      </c>
      <c r="AE594" s="2" t="s">
        <v>3638</v>
      </c>
      <c r="AF594" s="2" t="s">
        <v>3638</v>
      </c>
      <c r="AG594" s="2" t="s">
        <v>3638</v>
      </c>
      <c r="AH594" s="2" t="s">
        <v>3638</v>
      </c>
      <c r="AI594" s="2" t="s">
        <v>3638</v>
      </c>
      <c r="AJ594" s="2" t="s">
        <v>3638</v>
      </c>
      <c r="AK594" s="2" t="s">
        <v>3638</v>
      </c>
      <c r="AL594" s="2" t="s">
        <v>3573</v>
      </c>
      <c r="AM594">
        <v>13</v>
      </c>
      <c r="AN594">
        <v>22</v>
      </c>
      <c r="AO594">
        <v>14</v>
      </c>
      <c r="AP594">
        <v>12</v>
      </c>
      <c r="AQ594">
        <v>11</v>
      </c>
      <c r="AR594">
        <v>11</v>
      </c>
      <c r="AS594" t="s">
        <v>5024</v>
      </c>
    </row>
    <row r="595" spans="1:45" x14ac:dyDescent="0.25">
      <c r="A595" s="2" t="s">
        <v>2656</v>
      </c>
      <c r="B595">
        <v>11</v>
      </c>
      <c r="D59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84</v>
      </c>
      <c r="E595" s="3">
        <f>Units[[#This Row],[CR]]/Units[[#This Row],[Total Levels]]</f>
        <v>0.72727272727272729</v>
      </c>
      <c r="F595" s="2">
        <f>IF(Units[[#This Row],[MonsterLevels]]+Units[[#This Row],[ClassLevels]]=0,1,Units[[#This Row],[MonsterLevels]]+Units[[#This Row],[ClassLevels]])</f>
        <v>11</v>
      </c>
      <c r="G595">
        <v>8</v>
      </c>
      <c r="H595">
        <v>1</v>
      </c>
      <c r="I595" s="2" t="s">
        <v>4760</v>
      </c>
      <c r="J595" s="2" t="s">
        <v>3722</v>
      </c>
      <c r="K595" t="s">
        <v>5034</v>
      </c>
      <c r="L595" s="2" t="s">
        <v>3639</v>
      </c>
      <c r="M595" s="2" t="s">
        <v>4760</v>
      </c>
      <c r="N595" s="2" t="s">
        <v>3559</v>
      </c>
      <c r="O595" s="2" t="s">
        <v>3641</v>
      </c>
      <c r="P595" s="2" t="s">
        <v>4299</v>
      </c>
      <c r="Q595" s="2" t="s">
        <v>4761</v>
      </c>
      <c r="R595" s="2" t="s">
        <v>3638</v>
      </c>
      <c r="S595" s="2" t="s">
        <v>3638</v>
      </c>
      <c r="T595" s="2" t="s">
        <v>3638</v>
      </c>
      <c r="U595" s="2" t="s">
        <v>3638</v>
      </c>
      <c r="V595" s="2" t="s">
        <v>3638</v>
      </c>
      <c r="W595" s="2" t="s">
        <v>3638</v>
      </c>
      <c r="X595" s="2" t="s">
        <v>3558</v>
      </c>
      <c r="Y595" s="2" t="s">
        <v>3558</v>
      </c>
      <c r="Z595" s="2" t="s">
        <v>3740</v>
      </c>
      <c r="AA595" s="2" t="s">
        <v>3638</v>
      </c>
      <c r="AB595" s="2" t="s">
        <v>3638</v>
      </c>
      <c r="AC595" s="2" t="s">
        <v>3638</v>
      </c>
      <c r="AD595" s="2" t="s">
        <v>3638</v>
      </c>
      <c r="AE595" s="2" t="s">
        <v>3638</v>
      </c>
      <c r="AF595" s="2" t="s">
        <v>3638</v>
      </c>
      <c r="AG595" s="2" t="s">
        <v>3638</v>
      </c>
      <c r="AH595" s="2" t="s">
        <v>3638</v>
      </c>
      <c r="AI595" s="2" t="s">
        <v>3638</v>
      </c>
      <c r="AJ595" s="2" t="s">
        <v>3638</v>
      </c>
      <c r="AK595" s="2" t="s">
        <v>3638</v>
      </c>
      <c r="AL595" s="2" t="s">
        <v>3573</v>
      </c>
      <c r="AM595">
        <v>10</v>
      </c>
      <c r="AN595">
        <v>16</v>
      </c>
      <c r="AO595">
        <v>10</v>
      </c>
      <c r="AP595">
        <v>13</v>
      </c>
      <c r="AQ595">
        <v>17</v>
      </c>
      <c r="AR595">
        <v>18</v>
      </c>
      <c r="AS595" t="s">
        <v>5034</v>
      </c>
    </row>
    <row r="596" spans="1:45" x14ac:dyDescent="0.25">
      <c r="A596" s="2" t="s">
        <v>2628</v>
      </c>
      <c r="B596">
        <v>11</v>
      </c>
      <c r="D59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89</v>
      </c>
      <c r="E596" s="3">
        <f>Units[[#This Row],[CR]]/Units[[#This Row],[Total Levels]]</f>
        <v>0.72727272727272729</v>
      </c>
      <c r="F596" s="2">
        <f>IF(Units[[#This Row],[MonsterLevels]]+Units[[#This Row],[ClassLevels]]=0,1,Units[[#This Row],[MonsterLevels]]+Units[[#This Row],[ClassLevels]])</f>
        <v>11</v>
      </c>
      <c r="G596">
        <v>8</v>
      </c>
      <c r="H596">
        <v>1</v>
      </c>
      <c r="I596" s="2" t="s">
        <v>4052</v>
      </c>
      <c r="J596" s="2" t="s">
        <v>3638</v>
      </c>
      <c r="K596" t="s">
        <v>5024</v>
      </c>
      <c r="L596" s="2" t="s">
        <v>3639</v>
      </c>
      <c r="M596" s="2" t="s">
        <v>4788</v>
      </c>
      <c r="N596" s="2" t="s">
        <v>3571</v>
      </c>
      <c r="O596" s="2" t="s">
        <v>3638</v>
      </c>
      <c r="P596" s="2" t="s">
        <v>3638</v>
      </c>
      <c r="Q596" s="2" t="s">
        <v>3638</v>
      </c>
      <c r="R596" s="2" t="s">
        <v>3638</v>
      </c>
      <c r="S596" s="2" t="s">
        <v>3638</v>
      </c>
      <c r="T596" s="2" t="s">
        <v>3638</v>
      </c>
      <c r="U596" s="2" t="s">
        <v>3638</v>
      </c>
      <c r="V596" s="2" t="s">
        <v>3638</v>
      </c>
      <c r="W596" s="2" t="s">
        <v>3638</v>
      </c>
      <c r="X596" s="2" t="s">
        <v>4054</v>
      </c>
      <c r="Y596" s="2" t="s">
        <v>4054</v>
      </c>
      <c r="Z596" s="2" t="s">
        <v>3638</v>
      </c>
      <c r="AA596" s="2" t="s">
        <v>3638</v>
      </c>
      <c r="AB596" s="2" t="s">
        <v>3638</v>
      </c>
      <c r="AC596" s="2" t="s">
        <v>3638</v>
      </c>
      <c r="AD596" s="2" t="s">
        <v>3638</v>
      </c>
      <c r="AE596" s="2" t="s">
        <v>3638</v>
      </c>
      <c r="AF596" s="2" t="s">
        <v>3638</v>
      </c>
      <c r="AG596" s="2" t="s">
        <v>3638</v>
      </c>
      <c r="AH596" s="2" t="s">
        <v>3638</v>
      </c>
      <c r="AI596" s="2" t="s">
        <v>3638</v>
      </c>
      <c r="AJ596" s="2" t="s">
        <v>3638</v>
      </c>
      <c r="AK596" s="2" t="s">
        <v>3638</v>
      </c>
      <c r="AL596" s="2" t="s">
        <v>3573</v>
      </c>
      <c r="AM596">
        <v>1</v>
      </c>
      <c r="AN596">
        <v>31</v>
      </c>
      <c r="AO596">
        <v>12</v>
      </c>
      <c r="AP596">
        <v>15</v>
      </c>
      <c r="AQ596">
        <v>16</v>
      </c>
      <c r="AR596">
        <v>14</v>
      </c>
      <c r="AS596" t="s">
        <v>5024</v>
      </c>
    </row>
    <row r="597" spans="1:45" x14ac:dyDescent="0.25">
      <c r="A597" s="2" t="s">
        <v>2613</v>
      </c>
      <c r="B597">
        <v>11</v>
      </c>
      <c r="D59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113</v>
      </c>
      <c r="E597" s="3">
        <f>Units[[#This Row],[CR]]/Units[[#This Row],[Total Levels]]</f>
        <v>0.81818181818181823</v>
      </c>
      <c r="F597" s="2">
        <f>IF(Units[[#This Row],[MonsterLevels]]+Units[[#This Row],[ClassLevels]]=0,1,Units[[#This Row],[MonsterLevels]]+Units[[#This Row],[ClassLevels]])</f>
        <v>11</v>
      </c>
      <c r="G597">
        <v>9</v>
      </c>
      <c r="H597">
        <v>1</v>
      </c>
      <c r="I597" s="2" t="s">
        <v>3708</v>
      </c>
      <c r="J597" s="2" t="s">
        <v>3638</v>
      </c>
      <c r="K597" t="str">
        <f>IF(ISNUMBER(SEARCH("Demon", I597)), "Demon",IF(Units[[#This Row],[All.Column2.m_Faction]]="WildAnimals","Animal",""))</f>
        <v>Demon</v>
      </c>
      <c r="L597" s="2" t="s">
        <v>3639</v>
      </c>
      <c r="M597" s="2" t="s">
        <v>3709</v>
      </c>
      <c r="N597" s="2" t="s">
        <v>3569</v>
      </c>
      <c r="O597" s="2" t="s">
        <v>3641</v>
      </c>
      <c r="P597" s="2" t="s">
        <v>3655</v>
      </c>
      <c r="Q597" s="2" t="s">
        <v>3638</v>
      </c>
      <c r="R597" s="2" t="s">
        <v>3638</v>
      </c>
      <c r="S597" s="2" t="s">
        <v>3638</v>
      </c>
      <c r="T597" s="2" t="s">
        <v>3638</v>
      </c>
      <c r="U597" s="2" t="s">
        <v>3638</v>
      </c>
      <c r="V597" s="2" t="s">
        <v>3638</v>
      </c>
      <c r="W597" s="2" t="s">
        <v>3638</v>
      </c>
      <c r="X597" s="2" t="s">
        <v>3710</v>
      </c>
      <c r="Y597" s="2" t="s">
        <v>3558</v>
      </c>
      <c r="Z597" s="2" t="s">
        <v>3638</v>
      </c>
      <c r="AA597" s="2" t="s">
        <v>3638</v>
      </c>
      <c r="AB597" s="2" t="s">
        <v>3638</v>
      </c>
      <c r="AC597" s="2" t="s">
        <v>3638</v>
      </c>
      <c r="AD597" s="2" t="s">
        <v>3638</v>
      </c>
      <c r="AE597" s="2" t="s">
        <v>3638</v>
      </c>
      <c r="AF597" s="2" t="s">
        <v>3638</v>
      </c>
      <c r="AG597" s="2" t="s">
        <v>3638</v>
      </c>
      <c r="AH597" s="2" t="s">
        <v>3638</v>
      </c>
      <c r="AI597" s="2" t="s">
        <v>3638</v>
      </c>
      <c r="AJ597" s="2" t="s">
        <v>3638</v>
      </c>
      <c r="AK597" s="2" t="s">
        <v>3638</v>
      </c>
      <c r="AL597" s="2" t="s">
        <v>3573</v>
      </c>
      <c r="AM597">
        <v>26</v>
      </c>
      <c r="AN597">
        <v>23</v>
      </c>
      <c r="AO597">
        <v>22</v>
      </c>
      <c r="AP597">
        <v>9</v>
      </c>
      <c r="AQ597">
        <v>17</v>
      </c>
      <c r="AR597">
        <v>16</v>
      </c>
      <c r="AS597" t="s">
        <v>5029</v>
      </c>
    </row>
    <row r="598" spans="1:45" x14ac:dyDescent="0.25">
      <c r="A598" s="2" t="s">
        <v>2600</v>
      </c>
      <c r="B598">
        <v>11</v>
      </c>
      <c r="D59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79</v>
      </c>
      <c r="E598" s="3">
        <f>Units[[#This Row],[CR]]/Units[[#This Row],[Total Levels]]</f>
        <v>0.81818181818181823</v>
      </c>
      <c r="F598" s="2">
        <f>IF(Units[[#This Row],[MonsterLevels]]+Units[[#This Row],[ClassLevels]]=0,1,Units[[#This Row],[MonsterLevels]]+Units[[#This Row],[ClassLevels]])</f>
        <v>11</v>
      </c>
      <c r="G598">
        <v>9</v>
      </c>
      <c r="H598">
        <v>1</v>
      </c>
      <c r="I598" s="2" t="s">
        <v>4433</v>
      </c>
      <c r="J598" s="2" t="s">
        <v>3638</v>
      </c>
      <c r="K598" t="s">
        <v>5034</v>
      </c>
      <c r="L598" s="2" t="s">
        <v>3639</v>
      </c>
      <c r="M598" s="2" t="s">
        <v>4806</v>
      </c>
      <c r="N598" s="2" t="s">
        <v>3571</v>
      </c>
      <c r="O598" s="2" t="s">
        <v>3641</v>
      </c>
      <c r="P598" s="2" t="s">
        <v>3745</v>
      </c>
      <c r="Q598" s="2" t="s">
        <v>3638</v>
      </c>
      <c r="R598" s="2" t="s">
        <v>3638</v>
      </c>
      <c r="S598" s="2" t="s">
        <v>3638</v>
      </c>
      <c r="T598" s="2" t="s">
        <v>3638</v>
      </c>
      <c r="U598" s="2" t="s">
        <v>3638</v>
      </c>
      <c r="V598" s="2" t="s">
        <v>3638</v>
      </c>
      <c r="W598" s="2" t="s">
        <v>3638</v>
      </c>
      <c r="X598" s="2" t="s">
        <v>3558</v>
      </c>
      <c r="Y598" s="2" t="s">
        <v>3558</v>
      </c>
      <c r="Z598" s="2" t="s">
        <v>3638</v>
      </c>
      <c r="AA598" s="2" t="s">
        <v>3638</v>
      </c>
      <c r="AB598" s="2" t="s">
        <v>3638</v>
      </c>
      <c r="AC598" s="2" t="s">
        <v>3638</v>
      </c>
      <c r="AD598" s="2" t="s">
        <v>3638</v>
      </c>
      <c r="AE598" s="2" t="s">
        <v>3638</v>
      </c>
      <c r="AF598" s="2" t="s">
        <v>3638</v>
      </c>
      <c r="AG598" s="2" t="s">
        <v>3638</v>
      </c>
      <c r="AH598" s="2" t="s">
        <v>3638</v>
      </c>
      <c r="AI598" s="2" t="s">
        <v>3638</v>
      </c>
      <c r="AJ598" s="2" t="s">
        <v>3638</v>
      </c>
      <c r="AK598" s="2" t="s">
        <v>3638</v>
      </c>
      <c r="AL598" s="2" t="s">
        <v>3573</v>
      </c>
      <c r="AM598">
        <v>7</v>
      </c>
      <c r="AN598">
        <v>16</v>
      </c>
      <c r="AO598">
        <v>13</v>
      </c>
      <c r="AP598">
        <v>12</v>
      </c>
      <c r="AQ598">
        <v>13</v>
      </c>
      <c r="AR598">
        <v>18</v>
      </c>
      <c r="AS598" t="s">
        <v>5034</v>
      </c>
    </row>
    <row r="599" spans="1:45" x14ac:dyDescent="0.25">
      <c r="A599" s="2" t="s">
        <v>2597</v>
      </c>
      <c r="B599">
        <v>11</v>
      </c>
      <c r="D59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93</v>
      </c>
      <c r="E599" s="3">
        <f>Units[[#This Row],[CR]]/Units[[#This Row],[Total Levels]]</f>
        <v>0.81818181818181823</v>
      </c>
      <c r="F599" s="2">
        <f>IF(Units[[#This Row],[MonsterLevels]]+Units[[#This Row],[ClassLevels]]=0,1,Units[[#This Row],[MonsterLevels]]+Units[[#This Row],[ClassLevels]])</f>
        <v>11</v>
      </c>
      <c r="G599">
        <v>9</v>
      </c>
      <c r="H599">
        <v>1</v>
      </c>
      <c r="I599" s="2" t="s">
        <v>4104</v>
      </c>
      <c r="J599" s="2" t="s">
        <v>3638</v>
      </c>
      <c r="K599" t="s">
        <v>5035</v>
      </c>
      <c r="L599" s="2" t="s">
        <v>3639</v>
      </c>
      <c r="M599" s="2" t="s">
        <v>4808</v>
      </c>
      <c r="N599" s="2" t="s">
        <v>3569</v>
      </c>
      <c r="O599" s="2" t="s">
        <v>3638</v>
      </c>
      <c r="P599" s="2" t="s">
        <v>3638</v>
      </c>
      <c r="Q599" s="2" t="s">
        <v>3638</v>
      </c>
      <c r="R599" s="2" t="s">
        <v>3638</v>
      </c>
      <c r="S599" s="2" t="s">
        <v>3638</v>
      </c>
      <c r="T599" s="2" t="s">
        <v>3638</v>
      </c>
      <c r="U599" s="2" t="s">
        <v>3638</v>
      </c>
      <c r="V599" s="2" t="s">
        <v>3638</v>
      </c>
      <c r="W599" s="2" t="s">
        <v>3638</v>
      </c>
      <c r="X599" s="2" t="s">
        <v>4106</v>
      </c>
      <c r="Y599" s="2" t="s">
        <v>4107</v>
      </c>
      <c r="Z599" s="2" t="s">
        <v>3638</v>
      </c>
      <c r="AA599" s="2" t="s">
        <v>3638</v>
      </c>
      <c r="AB599" s="2" t="s">
        <v>3638</v>
      </c>
      <c r="AC599" s="2" t="s">
        <v>3638</v>
      </c>
      <c r="AD599" s="2" t="s">
        <v>3638</v>
      </c>
      <c r="AE599" s="2" t="s">
        <v>3638</v>
      </c>
      <c r="AF599" s="2" t="s">
        <v>3638</v>
      </c>
      <c r="AG599" s="2" t="s">
        <v>3638</v>
      </c>
      <c r="AH599" s="2" t="s">
        <v>3638</v>
      </c>
      <c r="AI599" s="2" t="s">
        <v>3638</v>
      </c>
      <c r="AJ599" s="2" t="s">
        <v>3638</v>
      </c>
      <c r="AK599" s="2" t="s">
        <v>3638</v>
      </c>
      <c r="AL599" s="2" t="s">
        <v>3573</v>
      </c>
      <c r="AM599">
        <v>25</v>
      </c>
      <c r="AN599">
        <v>17</v>
      </c>
      <c r="AO599">
        <v>20</v>
      </c>
      <c r="AP599">
        <v>8</v>
      </c>
      <c r="AQ599">
        <v>12</v>
      </c>
      <c r="AR599">
        <v>11</v>
      </c>
      <c r="AS599" t="s">
        <v>5035</v>
      </c>
    </row>
    <row r="600" spans="1:45" x14ac:dyDescent="0.25">
      <c r="A600" s="2" t="s">
        <v>2592</v>
      </c>
      <c r="B600">
        <v>11</v>
      </c>
      <c r="D60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98</v>
      </c>
      <c r="E600" s="3">
        <f>Units[[#This Row],[CR]]/Units[[#This Row],[Total Levels]]</f>
        <v>0.81818181818181823</v>
      </c>
      <c r="F600" s="2">
        <f>IF(Units[[#This Row],[MonsterLevels]]+Units[[#This Row],[ClassLevels]]=0,1,Units[[#This Row],[MonsterLevels]]+Units[[#This Row],[ClassLevels]])</f>
        <v>11</v>
      </c>
      <c r="G600">
        <v>9</v>
      </c>
      <c r="H600">
        <v>1</v>
      </c>
      <c r="I600" s="2" t="s">
        <v>4690</v>
      </c>
      <c r="J600" s="2" t="s">
        <v>3638</v>
      </c>
      <c r="K600" t="s">
        <v>5024</v>
      </c>
      <c r="L600" s="2" t="s">
        <v>3639</v>
      </c>
      <c r="M600" s="2" t="s">
        <v>4811</v>
      </c>
      <c r="N600" s="2" t="s">
        <v>3569</v>
      </c>
      <c r="O600" s="2" t="s">
        <v>3638</v>
      </c>
      <c r="P600" s="2" t="s">
        <v>3638</v>
      </c>
      <c r="Q600" s="2" t="s">
        <v>3638</v>
      </c>
      <c r="R600" s="2" t="s">
        <v>3638</v>
      </c>
      <c r="S600" s="2" t="s">
        <v>3638</v>
      </c>
      <c r="T600" s="2" t="s">
        <v>3638</v>
      </c>
      <c r="U600" s="2" t="s">
        <v>3638</v>
      </c>
      <c r="V600" s="2" t="s">
        <v>3638</v>
      </c>
      <c r="W600" s="2" t="s">
        <v>3638</v>
      </c>
      <c r="X600" s="2" t="s">
        <v>3791</v>
      </c>
      <c r="Y600" s="2" t="s">
        <v>3558</v>
      </c>
      <c r="Z600" s="2" t="s">
        <v>3638</v>
      </c>
      <c r="AA600" s="2" t="s">
        <v>3638</v>
      </c>
      <c r="AB600" s="2" t="s">
        <v>3638</v>
      </c>
      <c r="AC600" s="2" t="s">
        <v>3638</v>
      </c>
      <c r="AD600" s="2" t="s">
        <v>3638</v>
      </c>
      <c r="AE600" s="2" t="s">
        <v>3638</v>
      </c>
      <c r="AF600" s="2" t="s">
        <v>3638</v>
      </c>
      <c r="AG600" s="2" t="s">
        <v>3638</v>
      </c>
      <c r="AH600" s="2" t="s">
        <v>3638</v>
      </c>
      <c r="AI600" s="2" t="s">
        <v>3638</v>
      </c>
      <c r="AJ600" s="2" t="s">
        <v>3638</v>
      </c>
      <c r="AK600" s="2" t="s">
        <v>3638</v>
      </c>
      <c r="AL600" s="2" t="s">
        <v>3573</v>
      </c>
      <c r="AM600">
        <v>25</v>
      </c>
      <c r="AN600">
        <v>14</v>
      </c>
      <c r="AO600">
        <v>21</v>
      </c>
      <c r="AP600">
        <v>11</v>
      </c>
      <c r="AQ600">
        <v>14</v>
      </c>
      <c r="AR600">
        <v>13</v>
      </c>
      <c r="AS600" t="s">
        <v>5024</v>
      </c>
    </row>
    <row r="601" spans="1:45" x14ac:dyDescent="0.25">
      <c r="A601" s="2" t="s">
        <v>2535</v>
      </c>
      <c r="B601">
        <v>11</v>
      </c>
      <c r="D60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601" s="3">
        <f>Units[[#This Row],[CR]]/Units[[#This Row],[Total Levels]]</f>
        <v>0.90909090909090906</v>
      </c>
      <c r="F601" s="2">
        <f>IF(Units[[#This Row],[MonsterLevels]]+Units[[#This Row],[ClassLevels]]=0,1,Units[[#This Row],[MonsterLevels]]+Units[[#This Row],[ClassLevels]])</f>
        <v>11</v>
      </c>
      <c r="G601">
        <v>10</v>
      </c>
      <c r="H601">
        <v>1</v>
      </c>
      <c r="I601" s="2" t="s">
        <v>3638</v>
      </c>
      <c r="J601" s="2" t="s">
        <v>3722</v>
      </c>
      <c r="K601" t="s">
        <v>5034</v>
      </c>
      <c r="L601" s="2" t="s">
        <v>3639</v>
      </c>
      <c r="M601" s="2" t="s">
        <v>4854</v>
      </c>
      <c r="N601" s="2" t="s">
        <v>3559</v>
      </c>
      <c r="O601" s="2" t="s">
        <v>3641</v>
      </c>
      <c r="P601" s="2" t="s">
        <v>3738</v>
      </c>
      <c r="Q601" s="2" t="s">
        <v>3638</v>
      </c>
      <c r="R601" s="2" t="s">
        <v>3739</v>
      </c>
      <c r="S601" s="2" t="s">
        <v>3638</v>
      </c>
      <c r="T601" s="2" t="s">
        <v>3638</v>
      </c>
      <c r="U601" s="2" t="s">
        <v>3638</v>
      </c>
      <c r="V601" s="2" t="s">
        <v>3638</v>
      </c>
      <c r="W601" s="2" t="s">
        <v>3638</v>
      </c>
      <c r="X601" s="2" t="s">
        <v>3558</v>
      </c>
      <c r="Y601" s="2" t="s">
        <v>3558</v>
      </c>
      <c r="Z601" s="2" t="s">
        <v>3740</v>
      </c>
      <c r="AA601" s="2" t="s">
        <v>3638</v>
      </c>
      <c r="AB601" s="2" t="s">
        <v>3638</v>
      </c>
      <c r="AC601" s="2" t="s">
        <v>3638</v>
      </c>
      <c r="AD601" s="2" t="s">
        <v>3638</v>
      </c>
      <c r="AE601" s="2" t="s">
        <v>3638</v>
      </c>
      <c r="AF601" s="2" t="s">
        <v>3638</v>
      </c>
      <c r="AG601" s="2" t="s">
        <v>3638</v>
      </c>
      <c r="AH601" s="2" t="s">
        <v>3638</v>
      </c>
      <c r="AI601" s="2" t="s">
        <v>3638</v>
      </c>
      <c r="AJ601" s="2" t="s">
        <v>3638</v>
      </c>
      <c r="AK601" s="2" t="s">
        <v>3638</v>
      </c>
      <c r="AL601" s="2" t="s">
        <v>3573</v>
      </c>
      <c r="AM601">
        <v>14</v>
      </c>
      <c r="AN601">
        <v>15</v>
      </c>
      <c r="AO601">
        <v>12</v>
      </c>
      <c r="AP601">
        <v>10</v>
      </c>
      <c r="AQ601">
        <v>13</v>
      </c>
      <c r="AR601">
        <v>8</v>
      </c>
      <c r="AS601" t="s">
        <v>5034</v>
      </c>
    </row>
    <row r="602" spans="1:45" x14ac:dyDescent="0.25">
      <c r="A602" s="2" t="s">
        <v>2488</v>
      </c>
      <c r="B602">
        <v>11</v>
      </c>
      <c r="D60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82</v>
      </c>
      <c r="E602" s="3">
        <f>Units[[#This Row],[CR]]/Units[[#This Row],[Total Levels]]</f>
        <v>0.90909090909090906</v>
      </c>
      <c r="F602" s="2">
        <f>IF(Units[[#This Row],[MonsterLevels]]+Units[[#This Row],[ClassLevels]]=0,1,Units[[#This Row],[MonsterLevels]]+Units[[#This Row],[ClassLevels]])</f>
        <v>11</v>
      </c>
      <c r="G602">
        <v>10</v>
      </c>
      <c r="H602">
        <v>1</v>
      </c>
      <c r="I602" s="2" t="s">
        <v>3638</v>
      </c>
      <c r="J602" s="2" t="s">
        <v>3758</v>
      </c>
      <c r="K602" t="s">
        <v>5034</v>
      </c>
      <c r="L602" s="2" t="s">
        <v>3639</v>
      </c>
      <c r="M602" s="2" t="s">
        <v>4906</v>
      </c>
      <c r="N602" s="2" t="s">
        <v>3559</v>
      </c>
      <c r="O602" s="2" t="s">
        <v>3641</v>
      </c>
      <c r="P602" s="2" t="s">
        <v>4907</v>
      </c>
      <c r="Q602" s="2" t="s">
        <v>3638</v>
      </c>
      <c r="R602" s="2" t="s">
        <v>3638</v>
      </c>
      <c r="S602" s="2" t="s">
        <v>3638</v>
      </c>
      <c r="T602" s="2" t="s">
        <v>3638</v>
      </c>
      <c r="U602" s="2" t="s">
        <v>3638</v>
      </c>
      <c r="V602" s="2" t="s">
        <v>3638</v>
      </c>
      <c r="W602" s="2" t="s">
        <v>3638</v>
      </c>
      <c r="X602" s="2" t="s">
        <v>3558</v>
      </c>
      <c r="Y602" s="2" t="s">
        <v>3558</v>
      </c>
      <c r="Z602" s="2" t="s">
        <v>3852</v>
      </c>
      <c r="AA602" s="2" t="s">
        <v>3638</v>
      </c>
      <c r="AB602" s="2" t="s">
        <v>3638</v>
      </c>
      <c r="AC602" s="2" t="s">
        <v>3638</v>
      </c>
      <c r="AD602" s="2" t="s">
        <v>3638</v>
      </c>
      <c r="AE602" s="2" t="s">
        <v>3638</v>
      </c>
      <c r="AF602" s="2" t="s">
        <v>3638</v>
      </c>
      <c r="AG602" s="2" t="s">
        <v>4180</v>
      </c>
      <c r="AH602" s="2" t="s">
        <v>3638</v>
      </c>
      <c r="AI602" s="2" t="s">
        <v>3638</v>
      </c>
      <c r="AJ602" s="2" t="s">
        <v>3638</v>
      </c>
      <c r="AK602" s="2" t="s">
        <v>3666</v>
      </c>
      <c r="AL602" s="2" t="s">
        <v>3575</v>
      </c>
      <c r="AM602">
        <v>16</v>
      </c>
      <c r="AN602">
        <v>13</v>
      </c>
      <c r="AO602">
        <v>18</v>
      </c>
      <c r="AP602">
        <v>10</v>
      </c>
      <c r="AQ602">
        <v>8</v>
      </c>
      <c r="AR602">
        <v>17</v>
      </c>
      <c r="AS602" t="s">
        <v>5034</v>
      </c>
    </row>
    <row r="603" spans="1:45" x14ac:dyDescent="0.25">
      <c r="A603" s="2" t="s">
        <v>2468</v>
      </c>
      <c r="B603">
        <v>11</v>
      </c>
      <c r="D60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88</v>
      </c>
      <c r="E603" s="3">
        <f>Units[[#This Row],[CR]]/Units[[#This Row],[Total Levels]]</f>
        <v>0.90909090909090906</v>
      </c>
      <c r="F603" s="2">
        <f>IF(Units[[#This Row],[MonsterLevels]]+Units[[#This Row],[ClassLevels]]=0,1,Units[[#This Row],[MonsterLevels]]+Units[[#This Row],[ClassLevels]])</f>
        <v>11</v>
      </c>
      <c r="G603">
        <v>10</v>
      </c>
      <c r="H603">
        <v>1</v>
      </c>
      <c r="I603" s="2" t="s">
        <v>3638</v>
      </c>
      <c r="J603" s="2" t="s">
        <v>3722</v>
      </c>
      <c r="K603" t="s">
        <v>5034</v>
      </c>
      <c r="L603" s="2" t="s">
        <v>3639</v>
      </c>
      <c r="M603" s="2" t="s">
        <v>4925</v>
      </c>
      <c r="N603" s="2" t="s">
        <v>3559</v>
      </c>
      <c r="O603" s="2" t="s">
        <v>3641</v>
      </c>
      <c r="P603" s="2" t="s">
        <v>3895</v>
      </c>
      <c r="Q603" s="2" t="s">
        <v>3638</v>
      </c>
      <c r="R603" s="2" t="s">
        <v>3638</v>
      </c>
      <c r="S603" s="2" t="s">
        <v>3638</v>
      </c>
      <c r="T603" s="2" t="s">
        <v>3638</v>
      </c>
      <c r="U603" s="2" t="s">
        <v>3638</v>
      </c>
      <c r="V603" s="2" t="s">
        <v>3638</v>
      </c>
      <c r="W603" s="2" t="s">
        <v>3638</v>
      </c>
      <c r="X603" s="2" t="s">
        <v>3558</v>
      </c>
      <c r="Y603" s="2" t="s">
        <v>3558</v>
      </c>
      <c r="Z603" s="2" t="s">
        <v>3763</v>
      </c>
      <c r="AA603" s="2" t="s">
        <v>3638</v>
      </c>
      <c r="AB603" s="2" t="s">
        <v>3638</v>
      </c>
      <c r="AC603" s="2" t="s">
        <v>3638</v>
      </c>
      <c r="AD603" s="2" t="s">
        <v>3638</v>
      </c>
      <c r="AE603" s="2" t="s">
        <v>3638</v>
      </c>
      <c r="AF603" s="2" t="s">
        <v>3638</v>
      </c>
      <c r="AG603" s="2" t="s">
        <v>3638</v>
      </c>
      <c r="AH603" s="2" t="s">
        <v>3638</v>
      </c>
      <c r="AI603" s="2" t="s">
        <v>3638</v>
      </c>
      <c r="AJ603" s="2" t="s">
        <v>3638</v>
      </c>
      <c r="AK603" s="2" t="s">
        <v>3638</v>
      </c>
      <c r="AL603" s="2" t="s">
        <v>3579</v>
      </c>
      <c r="AM603">
        <v>23</v>
      </c>
      <c r="AN603">
        <v>15</v>
      </c>
      <c r="AO603">
        <v>20</v>
      </c>
      <c r="AP603">
        <v>8</v>
      </c>
      <c r="AQ603">
        <v>12</v>
      </c>
      <c r="AR603">
        <v>10</v>
      </c>
      <c r="AS603" t="s">
        <v>5034</v>
      </c>
    </row>
    <row r="604" spans="1:45" x14ac:dyDescent="0.25">
      <c r="A604" s="2" t="s">
        <v>2467</v>
      </c>
      <c r="B604">
        <v>11</v>
      </c>
      <c r="D60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88</v>
      </c>
      <c r="E604" s="3">
        <f>Units[[#This Row],[CR]]/Units[[#This Row],[Total Levels]]</f>
        <v>0.90909090909090906</v>
      </c>
      <c r="F604" s="2">
        <f>IF(Units[[#This Row],[MonsterLevels]]+Units[[#This Row],[ClassLevels]]=0,1,Units[[#This Row],[MonsterLevels]]+Units[[#This Row],[ClassLevels]])</f>
        <v>11</v>
      </c>
      <c r="G604">
        <v>10</v>
      </c>
      <c r="H604">
        <v>1</v>
      </c>
      <c r="I604" s="2" t="s">
        <v>3638</v>
      </c>
      <c r="J604" s="2" t="s">
        <v>3879</v>
      </c>
      <c r="K604" t="s">
        <v>5034</v>
      </c>
      <c r="L604" s="2" t="s">
        <v>3639</v>
      </c>
      <c r="M604" s="2" t="s">
        <v>4925</v>
      </c>
      <c r="N604" s="2" t="s">
        <v>3559</v>
      </c>
      <c r="O604" s="2" t="s">
        <v>3641</v>
      </c>
      <c r="P604" s="2" t="s">
        <v>3895</v>
      </c>
      <c r="Q604" s="2" t="s">
        <v>3638</v>
      </c>
      <c r="R604" s="2" t="s">
        <v>3638</v>
      </c>
      <c r="S604" s="2" t="s">
        <v>3638</v>
      </c>
      <c r="T604" s="2" t="s">
        <v>3638</v>
      </c>
      <c r="U604" s="2" t="s">
        <v>3638</v>
      </c>
      <c r="V604" s="2" t="s">
        <v>3638</v>
      </c>
      <c r="W604" s="2" t="s">
        <v>3638</v>
      </c>
      <c r="X604" s="2" t="s">
        <v>3558</v>
      </c>
      <c r="Y604" s="2" t="s">
        <v>3558</v>
      </c>
      <c r="Z604" s="2" t="s">
        <v>3763</v>
      </c>
      <c r="AA604" s="2" t="s">
        <v>3638</v>
      </c>
      <c r="AB604" s="2" t="s">
        <v>3638</v>
      </c>
      <c r="AC604" s="2" t="s">
        <v>3638</v>
      </c>
      <c r="AD604" s="2" t="s">
        <v>3638</v>
      </c>
      <c r="AE604" s="2" t="s">
        <v>3638</v>
      </c>
      <c r="AF604" s="2" t="s">
        <v>3638</v>
      </c>
      <c r="AG604" s="2" t="s">
        <v>3638</v>
      </c>
      <c r="AH604" s="2" t="s">
        <v>3638</v>
      </c>
      <c r="AI604" s="2" t="s">
        <v>3638</v>
      </c>
      <c r="AJ604" s="2" t="s">
        <v>3638</v>
      </c>
      <c r="AK604" s="2" t="s">
        <v>3638</v>
      </c>
      <c r="AL604" s="2" t="s">
        <v>3579</v>
      </c>
      <c r="AM604">
        <v>23</v>
      </c>
      <c r="AN604">
        <v>15</v>
      </c>
      <c r="AO604">
        <v>20</v>
      </c>
      <c r="AP604">
        <v>8</v>
      </c>
      <c r="AQ604">
        <v>12</v>
      </c>
      <c r="AR604">
        <v>10</v>
      </c>
      <c r="AS604" t="s">
        <v>5034</v>
      </c>
    </row>
    <row r="605" spans="1:45" x14ac:dyDescent="0.25">
      <c r="A605" s="2" t="s">
        <v>2454</v>
      </c>
      <c r="B605">
        <v>11</v>
      </c>
      <c r="D60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605" s="3">
        <f>Units[[#This Row],[CR]]/Units[[#This Row],[Total Levels]]</f>
        <v>1</v>
      </c>
      <c r="F605" s="2">
        <f>IF(Units[[#This Row],[MonsterLevels]]+Units[[#This Row],[ClassLevels]]=0,1,Units[[#This Row],[MonsterLevels]]+Units[[#This Row],[ClassLevels]])</f>
        <v>11</v>
      </c>
      <c r="G605">
        <v>11</v>
      </c>
      <c r="H605">
        <v>1</v>
      </c>
      <c r="I605" s="2" t="s">
        <v>4401</v>
      </c>
      <c r="J605" s="2" t="s">
        <v>4431</v>
      </c>
      <c r="K605" t="s">
        <v>5034</v>
      </c>
      <c r="L605" s="2" t="s">
        <v>3639</v>
      </c>
      <c r="M605" s="2" t="s">
        <v>4943</v>
      </c>
      <c r="N605" s="2" t="s">
        <v>3559</v>
      </c>
      <c r="O605" s="2" t="s">
        <v>3641</v>
      </c>
      <c r="P605" s="2" t="s">
        <v>4934</v>
      </c>
      <c r="Q605" s="2" t="s">
        <v>3638</v>
      </c>
      <c r="R605" s="2" t="s">
        <v>3638</v>
      </c>
      <c r="S605" s="2" t="s">
        <v>3638</v>
      </c>
      <c r="T605" s="2" t="s">
        <v>3638</v>
      </c>
      <c r="U605" s="2" t="s">
        <v>3638</v>
      </c>
      <c r="V605" s="2" t="s">
        <v>3638</v>
      </c>
      <c r="W605" s="2" t="s">
        <v>3638</v>
      </c>
      <c r="X605" s="2" t="s">
        <v>3558</v>
      </c>
      <c r="Y605" s="2" t="s">
        <v>3558</v>
      </c>
      <c r="Z605" s="2" t="s">
        <v>3638</v>
      </c>
      <c r="AA605" s="2" t="s">
        <v>3638</v>
      </c>
      <c r="AB605" s="2" t="s">
        <v>4135</v>
      </c>
      <c r="AC605" s="2" t="s">
        <v>3638</v>
      </c>
      <c r="AD605" s="2" t="s">
        <v>3638</v>
      </c>
      <c r="AE605" s="2" t="s">
        <v>3638</v>
      </c>
      <c r="AF605" s="2" t="s">
        <v>3638</v>
      </c>
      <c r="AG605" s="2" t="s">
        <v>3638</v>
      </c>
      <c r="AH605" s="2" t="s">
        <v>3665</v>
      </c>
      <c r="AI605" s="2" t="s">
        <v>3638</v>
      </c>
      <c r="AJ605" s="2" t="s">
        <v>3638</v>
      </c>
      <c r="AK605" s="2" t="s">
        <v>3638</v>
      </c>
      <c r="AL605" s="2" t="s">
        <v>3573</v>
      </c>
      <c r="AM605">
        <v>17</v>
      </c>
      <c r="AN605">
        <v>15</v>
      </c>
      <c r="AO605">
        <v>15</v>
      </c>
      <c r="AP605">
        <v>7</v>
      </c>
      <c r="AQ605">
        <v>11</v>
      </c>
      <c r="AR605">
        <v>7</v>
      </c>
      <c r="AS605" t="s">
        <v>5034</v>
      </c>
    </row>
    <row r="606" spans="1:45" x14ac:dyDescent="0.25">
      <c r="A606" s="2" t="s">
        <v>2453</v>
      </c>
      <c r="B606">
        <v>11</v>
      </c>
      <c r="D60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71</v>
      </c>
      <c r="E606" s="3">
        <f>Units[[#This Row],[CR]]/Units[[#This Row],[Total Levels]]</f>
        <v>1</v>
      </c>
      <c r="F606" s="2">
        <f>IF(Units[[#This Row],[MonsterLevels]]+Units[[#This Row],[ClassLevels]]=0,1,Units[[#This Row],[MonsterLevels]]+Units[[#This Row],[ClassLevels]])</f>
        <v>11</v>
      </c>
      <c r="G606">
        <v>11</v>
      </c>
      <c r="H606">
        <v>1</v>
      </c>
      <c r="I606" s="2" t="s">
        <v>4401</v>
      </c>
      <c r="J606" s="2" t="s">
        <v>4431</v>
      </c>
      <c r="K606" t="s">
        <v>5034</v>
      </c>
      <c r="L606" s="2" t="s">
        <v>3639</v>
      </c>
      <c r="M606" s="2" t="s">
        <v>4944</v>
      </c>
      <c r="N606" s="2" t="s">
        <v>3559</v>
      </c>
      <c r="O606" s="2" t="s">
        <v>3641</v>
      </c>
      <c r="P606" s="2" t="s">
        <v>4945</v>
      </c>
      <c r="Q606" s="2" t="s">
        <v>4946</v>
      </c>
      <c r="R606" s="2" t="s">
        <v>3638</v>
      </c>
      <c r="S606" s="2" t="s">
        <v>3638</v>
      </c>
      <c r="T606" s="2" t="s">
        <v>3638</v>
      </c>
      <c r="U606" s="2" t="s">
        <v>3638</v>
      </c>
      <c r="V606" s="2" t="s">
        <v>3638</v>
      </c>
      <c r="W606" s="2" t="s">
        <v>3638</v>
      </c>
      <c r="X606" s="2" t="s">
        <v>3558</v>
      </c>
      <c r="Y606" s="2" t="s">
        <v>3558</v>
      </c>
      <c r="Z606" s="2" t="s">
        <v>3638</v>
      </c>
      <c r="AA606" s="2" t="s">
        <v>3638</v>
      </c>
      <c r="AB606" s="2" t="s">
        <v>3809</v>
      </c>
      <c r="AC606" s="2" t="s">
        <v>3638</v>
      </c>
      <c r="AD606" s="2" t="s">
        <v>3638</v>
      </c>
      <c r="AE606" s="2" t="s">
        <v>3638</v>
      </c>
      <c r="AF606" s="2" t="s">
        <v>3638</v>
      </c>
      <c r="AG606" s="2" t="s">
        <v>3831</v>
      </c>
      <c r="AH606" s="2" t="s">
        <v>3665</v>
      </c>
      <c r="AI606" s="2" t="s">
        <v>3638</v>
      </c>
      <c r="AJ606" s="2" t="s">
        <v>3638</v>
      </c>
      <c r="AK606" s="2" t="s">
        <v>3638</v>
      </c>
      <c r="AL606" s="2" t="s">
        <v>3573</v>
      </c>
      <c r="AM606">
        <v>14</v>
      </c>
      <c r="AN606">
        <v>18</v>
      </c>
      <c r="AO606">
        <v>14</v>
      </c>
      <c r="AP606">
        <v>7</v>
      </c>
      <c r="AQ606">
        <v>11</v>
      </c>
      <c r="AR606">
        <v>7</v>
      </c>
      <c r="AS606" t="s">
        <v>5034</v>
      </c>
    </row>
    <row r="607" spans="1:45" x14ac:dyDescent="0.25">
      <c r="A607" s="2" t="s">
        <v>2452</v>
      </c>
      <c r="B607">
        <v>11</v>
      </c>
      <c r="D60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73</v>
      </c>
      <c r="E607" s="3">
        <f>Units[[#This Row],[CR]]/Units[[#This Row],[Total Levels]]</f>
        <v>1</v>
      </c>
      <c r="F607" s="2">
        <f>IF(Units[[#This Row],[MonsterLevels]]+Units[[#This Row],[ClassLevels]]=0,1,Units[[#This Row],[MonsterLevels]]+Units[[#This Row],[ClassLevels]])</f>
        <v>11</v>
      </c>
      <c r="G607">
        <v>11</v>
      </c>
      <c r="H607">
        <v>1</v>
      </c>
      <c r="I607" s="2" t="s">
        <v>4401</v>
      </c>
      <c r="J607" s="2" t="s">
        <v>3722</v>
      </c>
      <c r="K607" t="s">
        <v>5034</v>
      </c>
      <c r="L607" s="2" t="s">
        <v>3639</v>
      </c>
      <c r="M607" s="2" t="s">
        <v>4947</v>
      </c>
      <c r="N607" s="2" t="s">
        <v>3559</v>
      </c>
      <c r="O607" s="2" t="s">
        <v>3641</v>
      </c>
      <c r="P607" s="2" t="s">
        <v>4948</v>
      </c>
      <c r="Q607" s="2" t="s">
        <v>3638</v>
      </c>
      <c r="R607" s="2" t="s">
        <v>4949</v>
      </c>
      <c r="S607" s="2" t="s">
        <v>3638</v>
      </c>
      <c r="T607" s="2" t="s">
        <v>3638</v>
      </c>
      <c r="U607" s="2" t="s">
        <v>3638</v>
      </c>
      <c r="V607" s="2" t="s">
        <v>3638</v>
      </c>
      <c r="W607" s="2" t="s">
        <v>3638</v>
      </c>
      <c r="X607" s="2" t="s">
        <v>3558</v>
      </c>
      <c r="Y607" s="2" t="s">
        <v>3558</v>
      </c>
      <c r="Z607" s="2" t="s">
        <v>3638</v>
      </c>
      <c r="AA607" s="2" t="s">
        <v>3638</v>
      </c>
      <c r="AB607" s="2" t="s">
        <v>4135</v>
      </c>
      <c r="AC607" s="2" t="s">
        <v>3638</v>
      </c>
      <c r="AD607" s="2" t="s">
        <v>3638</v>
      </c>
      <c r="AE607" s="2" t="s">
        <v>3638</v>
      </c>
      <c r="AF607" s="2" t="s">
        <v>3638</v>
      </c>
      <c r="AG607" s="2" t="s">
        <v>3638</v>
      </c>
      <c r="AH607" s="2" t="s">
        <v>3665</v>
      </c>
      <c r="AI607" s="2" t="s">
        <v>3638</v>
      </c>
      <c r="AJ607" s="2" t="s">
        <v>3638</v>
      </c>
      <c r="AK607" s="2" t="s">
        <v>3638</v>
      </c>
      <c r="AL607" s="2" t="s">
        <v>3573</v>
      </c>
      <c r="AM607">
        <v>16</v>
      </c>
      <c r="AN607">
        <v>15</v>
      </c>
      <c r="AO607">
        <v>15</v>
      </c>
      <c r="AP607">
        <v>10</v>
      </c>
      <c r="AQ607">
        <v>10</v>
      </c>
      <c r="AR607">
        <v>7</v>
      </c>
      <c r="AS607" t="s">
        <v>5034</v>
      </c>
    </row>
    <row r="608" spans="1:45" x14ac:dyDescent="0.25">
      <c r="A608" s="2" t="s">
        <v>2412</v>
      </c>
      <c r="B608">
        <v>11</v>
      </c>
      <c r="D60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101</v>
      </c>
      <c r="E608" s="3">
        <f>Units[[#This Row],[CR]]/Units[[#This Row],[Total Levels]]</f>
        <v>1</v>
      </c>
      <c r="F608" s="2">
        <f>IF(Units[[#This Row],[MonsterLevels]]+Units[[#This Row],[ClassLevels]]=0,1,Units[[#This Row],[MonsterLevels]]+Units[[#This Row],[ClassLevels]])</f>
        <v>11</v>
      </c>
      <c r="G608">
        <v>11</v>
      </c>
      <c r="H608">
        <v>1</v>
      </c>
      <c r="I608" s="2" t="s">
        <v>3757</v>
      </c>
      <c r="J608" s="2" t="s">
        <v>3758</v>
      </c>
      <c r="K608" t="s">
        <v>5034</v>
      </c>
      <c r="L608" s="2" t="s">
        <v>3639</v>
      </c>
      <c r="M608" s="2" t="s">
        <v>4810</v>
      </c>
      <c r="N608" s="2" t="s">
        <v>3559</v>
      </c>
      <c r="O608" s="2" t="s">
        <v>3641</v>
      </c>
      <c r="P608" s="2" t="s">
        <v>3759</v>
      </c>
      <c r="Q608" s="2" t="s">
        <v>3638</v>
      </c>
      <c r="R608" s="2" t="s">
        <v>3638</v>
      </c>
      <c r="S608" s="2" t="s">
        <v>3638</v>
      </c>
      <c r="T608" s="2" t="s">
        <v>3638</v>
      </c>
      <c r="U608" s="2" t="s">
        <v>3638</v>
      </c>
      <c r="V608" s="2" t="s">
        <v>3638</v>
      </c>
      <c r="W608" s="2" t="s">
        <v>3638</v>
      </c>
      <c r="X608" s="2" t="s">
        <v>3558</v>
      </c>
      <c r="Y608" s="2" t="s">
        <v>3558</v>
      </c>
      <c r="Z608" s="2" t="s">
        <v>3638</v>
      </c>
      <c r="AA608" s="2" t="s">
        <v>3638</v>
      </c>
      <c r="AB608" s="2" t="s">
        <v>3638</v>
      </c>
      <c r="AC608" s="2" t="s">
        <v>3638</v>
      </c>
      <c r="AD608" s="2" t="s">
        <v>3638</v>
      </c>
      <c r="AE608" s="2" t="s">
        <v>3638</v>
      </c>
      <c r="AF608" s="2" t="s">
        <v>3638</v>
      </c>
      <c r="AG608" s="2" t="s">
        <v>3638</v>
      </c>
      <c r="AH608" s="2" t="s">
        <v>3638</v>
      </c>
      <c r="AI608" s="2" t="s">
        <v>3638</v>
      </c>
      <c r="AJ608" s="2" t="s">
        <v>3638</v>
      </c>
      <c r="AK608" s="2" t="s">
        <v>3638</v>
      </c>
      <c r="AL608" s="2" t="s">
        <v>3573</v>
      </c>
      <c r="AM608">
        <v>10</v>
      </c>
      <c r="AN608">
        <v>28</v>
      </c>
      <c r="AO608">
        <v>10</v>
      </c>
      <c r="AP608">
        <v>10</v>
      </c>
      <c r="AQ608">
        <v>20</v>
      </c>
      <c r="AR608">
        <v>23</v>
      </c>
      <c r="AS608" t="s">
        <v>5034</v>
      </c>
    </row>
    <row r="609" spans="1:45" x14ac:dyDescent="0.25">
      <c r="A609" s="2" t="s">
        <v>2571</v>
      </c>
      <c r="B609">
        <v>10</v>
      </c>
      <c r="D60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90</v>
      </c>
      <c r="E609" s="3">
        <f>Units[[#This Row],[CR]]/Units[[#This Row],[Total Levels]]</f>
        <v>0.2</v>
      </c>
      <c r="F609" s="2">
        <f>IF(Units[[#This Row],[MonsterLevels]]+Units[[#This Row],[ClassLevels]]=0,1,Units[[#This Row],[MonsterLevels]]+Units[[#This Row],[ClassLevels]])</f>
        <v>10</v>
      </c>
      <c r="G609">
        <v>2</v>
      </c>
      <c r="H609">
        <v>1</v>
      </c>
      <c r="I609" s="2" t="s">
        <v>3818</v>
      </c>
      <c r="J609" s="2" t="s">
        <v>3722</v>
      </c>
      <c r="K609" t="s">
        <v>5034</v>
      </c>
      <c r="L609" s="2" t="s">
        <v>3639</v>
      </c>
      <c r="M609" s="2" t="s">
        <v>3819</v>
      </c>
      <c r="N609" s="2" t="s">
        <v>3559</v>
      </c>
      <c r="O609" s="2" t="s">
        <v>3638</v>
      </c>
      <c r="P609" s="2" t="s">
        <v>3638</v>
      </c>
      <c r="Q609" s="2" t="s">
        <v>3638</v>
      </c>
      <c r="R609" s="2" t="s">
        <v>3638</v>
      </c>
      <c r="S609" s="2" t="s">
        <v>3638</v>
      </c>
      <c r="T609" s="2" t="s">
        <v>3638</v>
      </c>
      <c r="U609" s="2" t="s">
        <v>3638</v>
      </c>
      <c r="V609" s="2" t="s">
        <v>3638</v>
      </c>
      <c r="W609" s="2" t="s">
        <v>3638</v>
      </c>
      <c r="X609" s="2" t="s">
        <v>3820</v>
      </c>
      <c r="Y609" s="2" t="s">
        <v>3558</v>
      </c>
      <c r="Z609" s="2" t="s">
        <v>3638</v>
      </c>
      <c r="AA609" s="2" t="s">
        <v>3638</v>
      </c>
      <c r="AB609" s="2" t="s">
        <v>3638</v>
      </c>
      <c r="AC609" s="2" t="s">
        <v>3638</v>
      </c>
      <c r="AD609" s="2" t="s">
        <v>3638</v>
      </c>
      <c r="AE609" s="2" t="s">
        <v>3638</v>
      </c>
      <c r="AF609" s="2" t="s">
        <v>3638</v>
      </c>
      <c r="AG609" s="2" t="s">
        <v>3638</v>
      </c>
      <c r="AH609" s="2" t="s">
        <v>3638</v>
      </c>
      <c r="AI609" s="2" t="s">
        <v>3638</v>
      </c>
      <c r="AJ609" s="2" t="s">
        <v>3638</v>
      </c>
      <c r="AK609" s="2" t="s">
        <v>3638</v>
      </c>
      <c r="AL609" s="2" t="s">
        <v>3573</v>
      </c>
      <c r="AM609">
        <v>3</v>
      </c>
      <c r="AN609">
        <v>20</v>
      </c>
      <c r="AO609">
        <v>10</v>
      </c>
      <c r="AP609">
        <v>18</v>
      </c>
      <c r="AQ609">
        <v>20</v>
      </c>
      <c r="AR609">
        <v>19</v>
      </c>
      <c r="AS609" t="s">
        <v>5034</v>
      </c>
    </row>
    <row r="610" spans="1:45" x14ac:dyDescent="0.25">
      <c r="A610" s="2" t="s">
        <v>2571</v>
      </c>
      <c r="B610">
        <v>10</v>
      </c>
      <c r="D61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90</v>
      </c>
      <c r="E610" s="3">
        <f>Units[[#This Row],[CR]]/Units[[#This Row],[Total Levels]]</f>
        <v>0.8</v>
      </c>
      <c r="F610" s="2">
        <f>IF(Units[[#This Row],[MonsterLevels]]+Units[[#This Row],[ClassLevels]]=0,1,Units[[#This Row],[MonsterLevels]]+Units[[#This Row],[ClassLevels]])</f>
        <v>10</v>
      </c>
      <c r="G610">
        <v>8</v>
      </c>
      <c r="H610">
        <v>1</v>
      </c>
      <c r="I610" s="2" t="s">
        <v>3818</v>
      </c>
      <c r="J610" s="2" t="s">
        <v>3722</v>
      </c>
      <c r="K610" t="s">
        <v>5034</v>
      </c>
      <c r="L610" s="2" t="s">
        <v>3639</v>
      </c>
      <c r="M610" s="2" t="s">
        <v>3819</v>
      </c>
      <c r="N610" s="2" t="s">
        <v>3559</v>
      </c>
      <c r="O610" s="2" t="s">
        <v>3638</v>
      </c>
      <c r="P610" s="2" t="s">
        <v>3638</v>
      </c>
      <c r="Q610" s="2" t="s">
        <v>3638</v>
      </c>
      <c r="R610" s="2" t="s">
        <v>3638</v>
      </c>
      <c r="S610" s="2" t="s">
        <v>3638</v>
      </c>
      <c r="T610" s="2" t="s">
        <v>3638</v>
      </c>
      <c r="U610" s="2" t="s">
        <v>3638</v>
      </c>
      <c r="V610" s="2" t="s">
        <v>3638</v>
      </c>
      <c r="W610" s="2" t="s">
        <v>3638</v>
      </c>
      <c r="X610" s="2" t="s">
        <v>3820</v>
      </c>
      <c r="Y610" s="2" t="s">
        <v>3558</v>
      </c>
      <c r="Z610" s="2" t="s">
        <v>3638</v>
      </c>
      <c r="AA610" s="2" t="s">
        <v>3638</v>
      </c>
      <c r="AB610" s="2" t="s">
        <v>3638</v>
      </c>
      <c r="AC610" s="2" t="s">
        <v>3638</v>
      </c>
      <c r="AD610" s="2" t="s">
        <v>3638</v>
      </c>
      <c r="AE610" s="2" t="s">
        <v>3638</v>
      </c>
      <c r="AF610" s="2" t="s">
        <v>3638</v>
      </c>
      <c r="AG610" s="2" t="s">
        <v>3638</v>
      </c>
      <c r="AH610" s="2" t="s">
        <v>3638</v>
      </c>
      <c r="AI610" s="2" t="s">
        <v>3638</v>
      </c>
      <c r="AJ610" s="2" t="s">
        <v>3638</v>
      </c>
      <c r="AK610" s="2" t="s">
        <v>3638</v>
      </c>
      <c r="AL610" s="2" t="s">
        <v>3573</v>
      </c>
      <c r="AM610">
        <v>3</v>
      </c>
      <c r="AN610">
        <v>20</v>
      </c>
      <c r="AO610">
        <v>10</v>
      </c>
      <c r="AP610">
        <v>18</v>
      </c>
      <c r="AQ610">
        <v>20</v>
      </c>
      <c r="AR610">
        <v>19</v>
      </c>
      <c r="AS610" t="s">
        <v>5034</v>
      </c>
    </row>
    <row r="611" spans="1:45" x14ac:dyDescent="0.25">
      <c r="A611" s="2" t="s">
        <v>3471</v>
      </c>
      <c r="B611">
        <v>10</v>
      </c>
      <c r="D61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105</v>
      </c>
      <c r="E611" s="3">
        <f>Units[[#This Row],[CR]]/Units[[#This Row],[Total Levels]]</f>
        <v>2.2999999999999998</v>
      </c>
      <c r="F611" s="2">
        <f>IF(Units[[#This Row],[MonsterLevels]]+Units[[#This Row],[ClassLevels]]=0,1,Units[[#This Row],[MonsterLevels]]+Units[[#This Row],[ClassLevels]])</f>
        <v>10</v>
      </c>
      <c r="G611">
        <v>23</v>
      </c>
      <c r="H611">
        <v>0.5</v>
      </c>
      <c r="I611" s="2" t="s">
        <v>3889</v>
      </c>
      <c r="J611" s="2" t="s">
        <v>3638</v>
      </c>
      <c r="K611" t="s">
        <v>5030</v>
      </c>
      <c r="L611" s="2" t="s">
        <v>3639</v>
      </c>
      <c r="M611" s="2" t="s">
        <v>3889</v>
      </c>
      <c r="N611" s="2" t="s">
        <v>3559</v>
      </c>
      <c r="O611" s="2" t="s">
        <v>3638</v>
      </c>
      <c r="P611" s="2" t="s">
        <v>3890</v>
      </c>
      <c r="Q611" s="2" t="s">
        <v>3638</v>
      </c>
      <c r="R611" s="2" t="s">
        <v>3638</v>
      </c>
      <c r="S611" s="2" t="s">
        <v>3638</v>
      </c>
      <c r="T611" s="2" t="s">
        <v>3638</v>
      </c>
      <c r="U611" s="2" t="s">
        <v>3638</v>
      </c>
      <c r="V611" s="2" t="s">
        <v>3638</v>
      </c>
      <c r="W611" s="2" t="s">
        <v>3638</v>
      </c>
      <c r="X611" s="2" t="s">
        <v>3891</v>
      </c>
      <c r="Y611" s="2" t="s">
        <v>3558</v>
      </c>
      <c r="Z611" s="2" t="s">
        <v>3839</v>
      </c>
      <c r="AA611" s="2" t="s">
        <v>3638</v>
      </c>
      <c r="AB611" s="2" t="s">
        <v>3638</v>
      </c>
      <c r="AC611" s="2" t="s">
        <v>3638</v>
      </c>
      <c r="AD611" s="2" t="s">
        <v>3638</v>
      </c>
      <c r="AE611" s="2" t="s">
        <v>3638</v>
      </c>
      <c r="AF611" s="2" t="s">
        <v>3638</v>
      </c>
      <c r="AG611" s="2" t="s">
        <v>3638</v>
      </c>
      <c r="AH611" s="2" t="s">
        <v>3638</v>
      </c>
      <c r="AI611" s="2" t="s">
        <v>3638</v>
      </c>
      <c r="AJ611" s="2" t="s">
        <v>3638</v>
      </c>
      <c r="AK611" s="2" t="s">
        <v>3638</v>
      </c>
      <c r="AL611" s="2" t="s">
        <v>3573</v>
      </c>
      <c r="AM611">
        <v>30</v>
      </c>
      <c r="AN611">
        <v>15</v>
      </c>
      <c r="AO611">
        <v>10</v>
      </c>
      <c r="AP611">
        <v>10</v>
      </c>
      <c r="AQ611">
        <v>10</v>
      </c>
      <c r="AR611">
        <v>30</v>
      </c>
      <c r="AS611" t="s">
        <v>5030</v>
      </c>
    </row>
    <row r="612" spans="1:45" x14ac:dyDescent="0.25">
      <c r="A612" s="2" t="s">
        <v>3441</v>
      </c>
      <c r="B612">
        <v>10</v>
      </c>
      <c r="D61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85</v>
      </c>
      <c r="E612" s="3">
        <f>Units[[#This Row],[CR]]/Units[[#This Row],[Total Levels]]</f>
        <v>1</v>
      </c>
      <c r="F612" s="2">
        <f>IF(Units[[#This Row],[MonsterLevels]]+Units[[#This Row],[ClassLevels]]=0,1,Units[[#This Row],[MonsterLevels]]+Units[[#This Row],[ClassLevels]])</f>
        <v>10</v>
      </c>
      <c r="G612">
        <v>10</v>
      </c>
      <c r="H612">
        <v>1</v>
      </c>
      <c r="I612" s="2" t="s">
        <v>1294</v>
      </c>
      <c r="J612" s="2" t="s">
        <v>3638</v>
      </c>
      <c r="K612" t="s">
        <v>5030</v>
      </c>
      <c r="L612" s="2" t="s">
        <v>3639</v>
      </c>
      <c r="M612" s="2" t="s">
        <v>3947</v>
      </c>
      <c r="N612" s="2" t="s">
        <v>3559</v>
      </c>
      <c r="O612" s="2" t="s">
        <v>3638</v>
      </c>
      <c r="P612" s="2" t="s">
        <v>3638</v>
      </c>
      <c r="Q612" s="2" t="s">
        <v>3638</v>
      </c>
      <c r="R612" s="2" t="s">
        <v>3638</v>
      </c>
      <c r="S612" s="2" t="s">
        <v>3638</v>
      </c>
      <c r="T612" s="2" t="s">
        <v>3638</v>
      </c>
      <c r="U612" s="2" t="s">
        <v>3638</v>
      </c>
      <c r="V612" s="2" t="s">
        <v>3638</v>
      </c>
      <c r="W612" s="2" t="s">
        <v>3638</v>
      </c>
      <c r="X612" s="2" t="s">
        <v>3948</v>
      </c>
      <c r="Y612" s="2" t="s">
        <v>3558</v>
      </c>
      <c r="Z612" s="2" t="s">
        <v>3638</v>
      </c>
      <c r="AA612" s="2" t="s">
        <v>3638</v>
      </c>
      <c r="AB612" s="2" t="s">
        <v>3638</v>
      </c>
      <c r="AC612" s="2" t="s">
        <v>3638</v>
      </c>
      <c r="AD612" s="2" t="s">
        <v>3638</v>
      </c>
      <c r="AE612" s="2" t="s">
        <v>3638</v>
      </c>
      <c r="AF612" s="2" t="s">
        <v>3638</v>
      </c>
      <c r="AG612" s="2" t="s">
        <v>3638</v>
      </c>
      <c r="AH612" s="2" t="s">
        <v>3638</v>
      </c>
      <c r="AI612" s="2" t="s">
        <v>3638</v>
      </c>
      <c r="AJ612" s="2" t="s">
        <v>3638</v>
      </c>
      <c r="AK612" s="2" t="s">
        <v>3638</v>
      </c>
      <c r="AL612" s="2" t="s">
        <v>3573</v>
      </c>
      <c r="AM612">
        <v>10</v>
      </c>
      <c r="AN612">
        <v>16</v>
      </c>
      <c r="AO612">
        <v>10</v>
      </c>
      <c r="AP612">
        <v>14</v>
      </c>
      <c r="AQ612">
        <v>15</v>
      </c>
      <c r="AR612">
        <v>20</v>
      </c>
      <c r="AS612" t="s">
        <v>5030</v>
      </c>
    </row>
    <row r="613" spans="1:45" x14ac:dyDescent="0.25">
      <c r="A613" s="2" t="s">
        <v>3438</v>
      </c>
      <c r="B613">
        <v>10</v>
      </c>
      <c r="D61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111</v>
      </c>
      <c r="E613" s="3">
        <f>Units[[#This Row],[CR]]/Units[[#This Row],[Total Levels]]</f>
        <v>1</v>
      </c>
      <c r="F613" s="2">
        <f>IF(Units[[#This Row],[MonsterLevels]]+Units[[#This Row],[ClassLevels]]=0,1,Units[[#This Row],[MonsterLevels]]+Units[[#This Row],[ClassLevels]])</f>
        <v>10</v>
      </c>
      <c r="G613">
        <v>10</v>
      </c>
      <c r="H613">
        <v>1</v>
      </c>
      <c r="I613" s="2" t="s">
        <v>3833</v>
      </c>
      <c r="J613" s="2" t="s">
        <v>3638</v>
      </c>
      <c r="K613" t="s">
        <v>3833</v>
      </c>
      <c r="L613" s="2" t="s">
        <v>3639</v>
      </c>
      <c r="M613" s="2" t="s">
        <v>3955</v>
      </c>
      <c r="N613" s="2" t="s">
        <v>3569</v>
      </c>
      <c r="O613" s="2" t="s">
        <v>3641</v>
      </c>
      <c r="P613" s="2" t="s">
        <v>3895</v>
      </c>
      <c r="Q613" s="2" t="s">
        <v>3638</v>
      </c>
      <c r="R613" s="2" t="s">
        <v>3638</v>
      </c>
      <c r="S613" s="2" t="s">
        <v>3638</v>
      </c>
      <c r="T613" s="2" t="s">
        <v>3638</v>
      </c>
      <c r="U613" s="2" t="s">
        <v>3638</v>
      </c>
      <c r="V613" s="2" t="s">
        <v>3638</v>
      </c>
      <c r="W613" s="2" t="s">
        <v>3638</v>
      </c>
      <c r="X613" s="2" t="s">
        <v>3558</v>
      </c>
      <c r="Y613" s="2" t="s">
        <v>3836</v>
      </c>
      <c r="Z613" s="2" t="s">
        <v>3852</v>
      </c>
      <c r="AA613" s="2" t="s">
        <v>3638</v>
      </c>
      <c r="AB613" s="2" t="s">
        <v>3638</v>
      </c>
      <c r="AC613" s="2" t="s">
        <v>3638</v>
      </c>
      <c r="AD613" s="2" t="s">
        <v>3638</v>
      </c>
      <c r="AE613" s="2" t="s">
        <v>3638</v>
      </c>
      <c r="AF613" s="2" t="s">
        <v>3638</v>
      </c>
      <c r="AG613" s="2" t="s">
        <v>3638</v>
      </c>
      <c r="AH613" s="2" t="s">
        <v>3638</v>
      </c>
      <c r="AI613" s="2" t="s">
        <v>3638</v>
      </c>
      <c r="AJ613" s="2" t="s">
        <v>3638</v>
      </c>
      <c r="AK613" s="2" t="s">
        <v>3638</v>
      </c>
      <c r="AL613" s="2" t="s">
        <v>3573</v>
      </c>
      <c r="AM613">
        <v>27</v>
      </c>
      <c r="AN613">
        <v>18</v>
      </c>
      <c r="AO613">
        <v>23</v>
      </c>
      <c r="AP613">
        <v>13</v>
      </c>
      <c r="AQ613">
        <v>16</v>
      </c>
      <c r="AR613">
        <v>14</v>
      </c>
      <c r="AS613" t="s">
        <v>3833</v>
      </c>
    </row>
    <row r="614" spans="1:45" x14ac:dyDescent="0.25">
      <c r="A614" s="2" t="s">
        <v>3436</v>
      </c>
      <c r="B614">
        <v>10</v>
      </c>
      <c r="D61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107</v>
      </c>
      <c r="E614" s="3">
        <f>Units[[#This Row],[CR]]/Units[[#This Row],[Total Levels]]</f>
        <v>1</v>
      </c>
      <c r="F614" s="2">
        <f>IF(Units[[#This Row],[MonsterLevels]]+Units[[#This Row],[ClassLevels]]=0,1,Units[[#This Row],[MonsterLevels]]+Units[[#This Row],[ClassLevels]])</f>
        <v>10</v>
      </c>
      <c r="G614">
        <v>10</v>
      </c>
      <c r="H614">
        <v>1</v>
      </c>
      <c r="I614" s="2" t="s">
        <v>3958</v>
      </c>
      <c r="J614" s="2" t="s">
        <v>3638</v>
      </c>
      <c r="K614" t="str">
        <f>IF(ISNUMBER(SEARCH("Demon", I614)), "Demon",IF(Units[[#This Row],[All.Column2.m_Faction]]="WildAnimals","Animal",""))</f>
        <v>Demon</v>
      </c>
      <c r="L614" s="2" t="s">
        <v>3639</v>
      </c>
      <c r="M614" s="2" t="s">
        <v>3959</v>
      </c>
      <c r="N614" s="2" t="s">
        <v>3559</v>
      </c>
      <c r="O614" s="2" t="s">
        <v>3638</v>
      </c>
      <c r="P614" s="2" t="s">
        <v>3638</v>
      </c>
      <c r="Q614" s="2" t="s">
        <v>3638</v>
      </c>
      <c r="R614" s="2" t="s">
        <v>3638</v>
      </c>
      <c r="S614" s="2" t="s">
        <v>3638</v>
      </c>
      <c r="T614" s="2" t="s">
        <v>3638</v>
      </c>
      <c r="U614" s="2" t="s">
        <v>3638</v>
      </c>
      <c r="V614" s="2" t="s">
        <v>3638</v>
      </c>
      <c r="W614" s="2" t="s">
        <v>3638</v>
      </c>
      <c r="X614" s="2" t="s">
        <v>3960</v>
      </c>
      <c r="Y614" s="2" t="s">
        <v>3558</v>
      </c>
      <c r="Z614" s="2" t="s">
        <v>3638</v>
      </c>
      <c r="AA614" s="2" t="s">
        <v>3638</v>
      </c>
      <c r="AB614" s="2" t="s">
        <v>3638</v>
      </c>
      <c r="AC614" s="2" t="s">
        <v>3638</v>
      </c>
      <c r="AD614" s="2" t="s">
        <v>3638</v>
      </c>
      <c r="AE614" s="2" t="s">
        <v>3638</v>
      </c>
      <c r="AF614" s="2" t="s">
        <v>3638</v>
      </c>
      <c r="AG614" s="2" t="s">
        <v>3638</v>
      </c>
      <c r="AH614" s="2" t="s">
        <v>3638</v>
      </c>
      <c r="AI614" s="2" t="s">
        <v>3638</v>
      </c>
      <c r="AJ614" s="2" t="s">
        <v>3638</v>
      </c>
      <c r="AK614" s="2" t="s">
        <v>3638</v>
      </c>
      <c r="AL614" s="2" t="s">
        <v>3573</v>
      </c>
      <c r="AM614">
        <v>22</v>
      </c>
      <c r="AN614">
        <v>13</v>
      </c>
      <c r="AO614">
        <v>24</v>
      </c>
      <c r="AP614">
        <v>15</v>
      </c>
      <c r="AQ614">
        <v>17</v>
      </c>
      <c r="AR614">
        <v>16</v>
      </c>
      <c r="AS614" t="s">
        <v>5029</v>
      </c>
    </row>
    <row r="615" spans="1:45" x14ac:dyDescent="0.25">
      <c r="A615" s="2" t="s">
        <v>3415</v>
      </c>
      <c r="B615">
        <v>10</v>
      </c>
      <c r="D61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98</v>
      </c>
      <c r="E615" s="3">
        <f>Units[[#This Row],[CR]]/Units[[#This Row],[Total Levels]]</f>
        <v>1.1000000000000001</v>
      </c>
      <c r="F615" s="2">
        <f>IF(Units[[#This Row],[MonsterLevels]]+Units[[#This Row],[ClassLevels]]=0,1,Units[[#This Row],[MonsterLevels]]+Units[[#This Row],[ClassLevels]])</f>
        <v>10</v>
      </c>
      <c r="G615">
        <v>11</v>
      </c>
      <c r="H615">
        <v>1</v>
      </c>
      <c r="I615" s="2" t="s">
        <v>3873</v>
      </c>
      <c r="J615" s="2" t="s">
        <v>3638</v>
      </c>
      <c r="K615" t="s">
        <v>5036</v>
      </c>
      <c r="L615" s="2" t="s">
        <v>3639</v>
      </c>
      <c r="M615" s="2" t="s">
        <v>4001</v>
      </c>
      <c r="N615" s="2" t="s">
        <v>3569</v>
      </c>
      <c r="O615" s="2" t="s">
        <v>3638</v>
      </c>
      <c r="P615" s="2" t="s">
        <v>3638</v>
      </c>
      <c r="Q615" s="2" t="s">
        <v>3638</v>
      </c>
      <c r="R615" s="2" t="s">
        <v>3638</v>
      </c>
      <c r="S615" s="2" t="s">
        <v>3638</v>
      </c>
      <c r="T615" s="2" t="s">
        <v>3638</v>
      </c>
      <c r="U615" s="2" t="s">
        <v>3638</v>
      </c>
      <c r="V615" s="2" t="s">
        <v>3638</v>
      </c>
      <c r="W615" s="2" t="s">
        <v>3638</v>
      </c>
      <c r="X615" s="2" t="s">
        <v>4002</v>
      </c>
      <c r="Y615" s="2" t="s">
        <v>3558</v>
      </c>
      <c r="Z615" s="2" t="s">
        <v>3638</v>
      </c>
      <c r="AA615" s="2" t="s">
        <v>3638</v>
      </c>
      <c r="AB615" s="2" t="s">
        <v>3638</v>
      </c>
      <c r="AC615" s="2" t="s">
        <v>3638</v>
      </c>
      <c r="AD615" s="2" t="s">
        <v>3638</v>
      </c>
      <c r="AE615" s="2" t="s">
        <v>3638</v>
      </c>
      <c r="AF615" s="2" t="s">
        <v>3638</v>
      </c>
      <c r="AG615" s="2" t="s">
        <v>3638</v>
      </c>
      <c r="AH615" s="2" t="s">
        <v>3638</v>
      </c>
      <c r="AI615" s="2" t="s">
        <v>3638</v>
      </c>
      <c r="AJ615" s="2" t="s">
        <v>3638</v>
      </c>
      <c r="AK615" s="2" t="s">
        <v>3638</v>
      </c>
      <c r="AL615" s="2" t="s">
        <v>3573</v>
      </c>
      <c r="AM615">
        <v>20</v>
      </c>
      <c r="AN615">
        <v>18</v>
      </c>
      <c r="AO615">
        <v>22</v>
      </c>
      <c r="AP615">
        <v>9</v>
      </c>
      <c r="AQ615">
        <v>18</v>
      </c>
      <c r="AR615">
        <v>11</v>
      </c>
      <c r="AS615" t="s">
        <v>5036</v>
      </c>
    </row>
    <row r="616" spans="1:45" x14ac:dyDescent="0.25">
      <c r="A616" s="2" t="s">
        <v>3403</v>
      </c>
      <c r="B616">
        <v>10</v>
      </c>
      <c r="D61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131</v>
      </c>
      <c r="E616" s="3">
        <f>Units[[#This Row],[CR]]/Units[[#This Row],[Total Levels]]</f>
        <v>1.1000000000000001</v>
      </c>
      <c r="F616" s="2">
        <f>IF(Units[[#This Row],[MonsterLevels]]+Units[[#This Row],[ClassLevels]]=0,1,Units[[#This Row],[MonsterLevels]]+Units[[#This Row],[ClassLevels]])</f>
        <v>10</v>
      </c>
      <c r="G616">
        <v>11</v>
      </c>
      <c r="H616">
        <v>1</v>
      </c>
      <c r="I616" s="2" t="s">
        <v>3958</v>
      </c>
      <c r="J616" s="2" t="s">
        <v>3638</v>
      </c>
      <c r="K616" t="str">
        <f>IF(ISNUMBER(SEARCH("Demon", I616)), "Demon",IF(Units[[#This Row],[All.Column2.m_Faction]]="WildAnimals","Animal",""))</f>
        <v>Demon</v>
      </c>
      <c r="L616" s="2" t="s">
        <v>3639</v>
      </c>
      <c r="M616" s="2" t="s">
        <v>4025</v>
      </c>
      <c r="N616" s="2" t="s">
        <v>3559</v>
      </c>
      <c r="O616" s="2" t="s">
        <v>3638</v>
      </c>
      <c r="P616" s="2" t="s">
        <v>3638</v>
      </c>
      <c r="Q616" s="2" t="s">
        <v>3638</v>
      </c>
      <c r="R616" s="2" t="s">
        <v>3638</v>
      </c>
      <c r="S616" s="2" t="s">
        <v>3638</v>
      </c>
      <c r="T616" s="2" t="s">
        <v>3638</v>
      </c>
      <c r="U616" s="2" t="s">
        <v>3638</v>
      </c>
      <c r="V616" s="2" t="s">
        <v>3638</v>
      </c>
      <c r="W616" s="2" t="s">
        <v>3638</v>
      </c>
      <c r="X616" s="2" t="s">
        <v>3960</v>
      </c>
      <c r="Y616" s="2" t="s">
        <v>3558</v>
      </c>
      <c r="Z616" s="2" t="s">
        <v>3638</v>
      </c>
      <c r="AA616" s="2" t="s">
        <v>3638</v>
      </c>
      <c r="AB616" s="2" t="s">
        <v>3638</v>
      </c>
      <c r="AC616" s="2" t="s">
        <v>3638</v>
      </c>
      <c r="AD616" s="2" t="s">
        <v>3638</v>
      </c>
      <c r="AE616" s="2" t="s">
        <v>3638</v>
      </c>
      <c r="AF616" s="2" t="s">
        <v>3638</v>
      </c>
      <c r="AG616" s="2" t="s">
        <v>3638</v>
      </c>
      <c r="AH616" s="2" t="s">
        <v>3638</v>
      </c>
      <c r="AI616" s="2" t="s">
        <v>3638</v>
      </c>
      <c r="AJ616" s="2" t="s">
        <v>3638</v>
      </c>
      <c r="AK616" s="2" t="s">
        <v>3638</v>
      </c>
      <c r="AL616" s="2" t="s">
        <v>3573</v>
      </c>
      <c r="AM616">
        <v>26</v>
      </c>
      <c r="AN616">
        <v>17</v>
      </c>
      <c r="AO616">
        <v>28</v>
      </c>
      <c r="AP616">
        <v>19</v>
      </c>
      <c r="AQ616">
        <v>21</v>
      </c>
      <c r="AR616">
        <v>20</v>
      </c>
      <c r="AS616" t="s">
        <v>5029</v>
      </c>
    </row>
    <row r="617" spans="1:45" x14ac:dyDescent="0.25">
      <c r="A617" s="2" t="s">
        <v>3389</v>
      </c>
      <c r="B617">
        <v>10</v>
      </c>
      <c r="D61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131</v>
      </c>
      <c r="E617" s="3">
        <f>Units[[#This Row],[CR]]/Units[[#This Row],[Total Levels]]</f>
        <v>1.1000000000000001</v>
      </c>
      <c r="F617" s="2">
        <f>IF(Units[[#This Row],[MonsterLevels]]+Units[[#This Row],[ClassLevels]]=0,1,Units[[#This Row],[MonsterLevels]]+Units[[#This Row],[ClassLevels]])</f>
        <v>10</v>
      </c>
      <c r="G617">
        <v>11</v>
      </c>
      <c r="H617">
        <v>1</v>
      </c>
      <c r="I617" s="2" t="s">
        <v>3971</v>
      </c>
      <c r="J617" s="2" t="s">
        <v>3638</v>
      </c>
      <c r="K617" t="str">
        <f>IF(ISNUMBER(SEARCH("Demon", I617)), "Demon",IF(Units[[#This Row],[All.Column2.m_Faction]]="WildAnimals","Animal",""))</f>
        <v>Demon</v>
      </c>
      <c r="L617" s="2" t="s">
        <v>3639</v>
      </c>
      <c r="M617" s="2" t="s">
        <v>4047</v>
      </c>
      <c r="N617" s="2" t="s">
        <v>3569</v>
      </c>
      <c r="O617" s="2" t="s">
        <v>3638</v>
      </c>
      <c r="P617" s="2" t="s">
        <v>3669</v>
      </c>
      <c r="Q617" s="2" t="s">
        <v>3714</v>
      </c>
      <c r="R617" s="2" t="s">
        <v>3638</v>
      </c>
      <c r="S617" s="2" t="s">
        <v>3638</v>
      </c>
      <c r="T617" s="2" t="s">
        <v>3638</v>
      </c>
      <c r="U617" s="2" t="s">
        <v>3638</v>
      </c>
      <c r="V617" s="2" t="s">
        <v>3638</v>
      </c>
      <c r="W617" s="2" t="s">
        <v>3638</v>
      </c>
      <c r="X617" s="2" t="s">
        <v>3973</v>
      </c>
      <c r="Y617" s="2" t="s">
        <v>3558</v>
      </c>
      <c r="Z617" s="2" t="s">
        <v>3638</v>
      </c>
      <c r="AA617" s="2" t="s">
        <v>3638</v>
      </c>
      <c r="AB617" s="2" t="s">
        <v>3638</v>
      </c>
      <c r="AC617" s="2" t="s">
        <v>3638</v>
      </c>
      <c r="AD617" s="2" t="s">
        <v>3638</v>
      </c>
      <c r="AE617" s="2" t="s">
        <v>3638</v>
      </c>
      <c r="AF617" s="2" t="s">
        <v>3638</v>
      </c>
      <c r="AG617" s="2" t="s">
        <v>3638</v>
      </c>
      <c r="AH617" s="2" t="s">
        <v>3638</v>
      </c>
      <c r="AI617" s="2" t="s">
        <v>3638</v>
      </c>
      <c r="AJ617" s="2" t="s">
        <v>3638</v>
      </c>
      <c r="AK617" s="2" t="s">
        <v>3638</v>
      </c>
      <c r="AL617" s="2" t="s">
        <v>3573</v>
      </c>
      <c r="AM617">
        <v>25</v>
      </c>
      <c r="AN617">
        <v>19</v>
      </c>
      <c r="AO617">
        <v>29</v>
      </c>
      <c r="AP617">
        <v>18</v>
      </c>
      <c r="AQ617">
        <v>20</v>
      </c>
      <c r="AR617">
        <v>20</v>
      </c>
      <c r="AS617" t="s">
        <v>5029</v>
      </c>
    </row>
    <row r="618" spans="1:45" x14ac:dyDescent="0.25">
      <c r="A618" s="2" t="s">
        <v>3354</v>
      </c>
      <c r="B618">
        <v>10</v>
      </c>
      <c r="D61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131</v>
      </c>
      <c r="E618" s="3">
        <f>Units[[#This Row],[CR]]/Units[[#This Row],[Total Levels]]</f>
        <v>1.2</v>
      </c>
      <c r="F618" s="2">
        <f>IF(Units[[#This Row],[MonsterLevels]]+Units[[#This Row],[ClassLevels]]=0,1,Units[[#This Row],[MonsterLevels]]+Units[[#This Row],[ClassLevels]])</f>
        <v>10</v>
      </c>
      <c r="G618">
        <v>12</v>
      </c>
      <c r="H618">
        <v>1</v>
      </c>
      <c r="I618" s="2" t="s">
        <v>3958</v>
      </c>
      <c r="J618" s="2" t="s">
        <v>3638</v>
      </c>
      <c r="K618" t="str">
        <f>IF(ISNUMBER(SEARCH("Demon", I618)), "Demon",IF(Units[[#This Row],[All.Column2.m_Faction]]="WildAnimals","Animal",""))</f>
        <v>Demon</v>
      </c>
      <c r="L618" s="2" t="s">
        <v>3639</v>
      </c>
      <c r="M618" s="2" t="s">
        <v>4025</v>
      </c>
      <c r="N618" s="2" t="s">
        <v>3559</v>
      </c>
      <c r="O618" s="2" t="s">
        <v>3638</v>
      </c>
      <c r="P618" s="2" t="s">
        <v>3638</v>
      </c>
      <c r="Q618" s="2" t="s">
        <v>3638</v>
      </c>
      <c r="R618" s="2" t="s">
        <v>3638</v>
      </c>
      <c r="S618" s="2" t="s">
        <v>3638</v>
      </c>
      <c r="T618" s="2" t="s">
        <v>3638</v>
      </c>
      <c r="U618" s="2" t="s">
        <v>3638</v>
      </c>
      <c r="V618" s="2" t="s">
        <v>3638</v>
      </c>
      <c r="W618" s="2" t="s">
        <v>3638</v>
      </c>
      <c r="X618" s="2" t="s">
        <v>3960</v>
      </c>
      <c r="Y618" s="2" t="s">
        <v>3558</v>
      </c>
      <c r="Z618" s="2" t="s">
        <v>3638</v>
      </c>
      <c r="AA618" s="2" t="s">
        <v>3638</v>
      </c>
      <c r="AB618" s="2" t="s">
        <v>3638</v>
      </c>
      <c r="AC618" s="2" t="s">
        <v>3638</v>
      </c>
      <c r="AD618" s="2" t="s">
        <v>3638</v>
      </c>
      <c r="AE618" s="2" t="s">
        <v>3638</v>
      </c>
      <c r="AF618" s="2" t="s">
        <v>3638</v>
      </c>
      <c r="AG618" s="2" t="s">
        <v>3638</v>
      </c>
      <c r="AH618" s="2" t="s">
        <v>3638</v>
      </c>
      <c r="AI618" s="2" t="s">
        <v>3638</v>
      </c>
      <c r="AJ618" s="2" t="s">
        <v>3638</v>
      </c>
      <c r="AK618" s="2" t="s">
        <v>3638</v>
      </c>
      <c r="AL618" s="2" t="s">
        <v>3573</v>
      </c>
      <c r="AM618">
        <v>26</v>
      </c>
      <c r="AN618">
        <v>17</v>
      </c>
      <c r="AO618">
        <v>28</v>
      </c>
      <c r="AP618">
        <v>19</v>
      </c>
      <c r="AQ618">
        <v>21</v>
      </c>
      <c r="AR618">
        <v>20</v>
      </c>
      <c r="AS618" t="s">
        <v>5029</v>
      </c>
    </row>
    <row r="619" spans="1:45" x14ac:dyDescent="0.25">
      <c r="A619" s="2" t="s">
        <v>2729</v>
      </c>
      <c r="B619">
        <v>10</v>
      </c>
      <c r="D61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97</v>
      </c>
      <c r="E619" s="3">
        <f>Units[[#This Row],[CR]]/Units[[#This Row],[Total Levels]]</f>
        <v>0.7</v>
      </c>
      <c r="F619" s="2">
        <f>IF(Units[[#This Row],[MonsterLevels]]+Units[[#This Row],[ClassLevels]]=0,1,Units[[#This Row],[MonsterLevels]]+Units[[#This Row],[ClassLevels]])</f>
        <v>10</v>
      </c>
      <c r="G619">
        <v>7</v>
      </c>
      <c r="H619">
        <v>1</v>
      </c>
      <c r="I619" s="2" t="s">
        <v>3916</v>
      </c>
      <c r="J619" s="2" t="s">
        <v>3638</v>
      </c>
      <c r="K619" t="s">
        <v>5033</v>
      </c>
      <c r="L619" s="2" t="s">
        <v>3639</v>
      </c>
      <c r="M619" s="2" t="s">
        <v>4702</v>
      </c>
      <c r="N619" s="2" t="s">
        <v>3570</v>
      </c>
      <c r="O619" s="2" t="s">
        <v>3638</v>
      </c>
      <c r="P619" s="2" t="s">
        <v>3638</v>
      </c>
      <c r="Q619" s="2" t="s">
        <v>3638</v>
      </c>
      <c r="R619" s="2" t="s">
        <v>3638</v>
      </c>
      <c r="S619" s="2" t="s">
        <v>3638</v>
      </c>
      <c r="T619" s="2" t="s">
        <v>3638</v>
      </c>
      <c r="U619" s="2" t="s">
        <v>3638</v>
      </c>
      <c r="V619" s="2" t="s">
        <v>3638</v>
      </c>
      <c r="W619" s="2" t="s">
        <v>3638</v>
      </c>
      <c r="X619" s="2" t="s">
        <v>4703</v>
      </c>
      <c r="Y619" s="2" t="s">
        <v>3558</v>
      </c>
      <c r="Z619" s="2" t="s">
        <v>3638</v>
      </c>
      <c r="AA619" s="2" t="s">
        <v>3638</v>
      </c>
      <c r="AB619" s="2" t="s">
        <v>3638</v>
      </c>
      <c r="AC619" s="2" t="s">
        <v>3638</v>
      </c>
      <c r="AD619" s="2" t="s">
        <v>3638</v>
      </c>
      <c r="AE619" s="2" t="s">
        <v>3638</v>
      </c>
      <c r="AF619" s="2" t="s">
        <v>3638</v>
      </c>
      <c r="AG619" s="2" t="s">
        <v>3638</v>
      </c>
      <c r="AH619" s="2" t="s">
        <v>3638</v>
      </c>
      <c r="AI619" s="2" t="s">
        <v>3638</v>
      </c>
      <c r="AJ619" s="2" t="s">
        <v>3638</v>
      </c>
      <c r="AK619" s="2" t="s">
        <v>3638</v>
      </c>
      <c r="AL619" s="2" t="s">
        <v>3573</v>
      </c>
      <c r="AM619">
        <v>22</v>
      </c>
      <c r="AN619">
        <v>29</v>
      </c>
      <c r="AO619">
        <v>18</v>
      </c>
      <c r="AP619">
        <v>6</v>
      </c>
      <c r="AQ619">
        <v>11</v>
      </c>
      <c r="AR619">
        <v>11</v>
      </c>
      <c r="AS619" t="s">
        <v>5033</v>
      </c>
    </row>
    <row r="620" spans="1:45" x14ac:dyDescent="0.25">
      <c r="A620" s="2" t="s">
        <v>2723</v>
      </c>
      <c r="B620">
        <v>10</v>
      </c>
      <c r="D62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79</v>
      </c>
      <c r="E620" s="3">
        <f>Units[[#This Row],[CR]]/Units[[#This Row],[Total Levels]]</f>
        <v>0.7</v>
      </c>
      <c r="F620" s="2">
        <f>IF(Units[[#This Row],[MonsterLevels]]+Units[[#This Row],[ClassLevels]]=0,1,Units[[#This Row],[MonsterLevels]]+Units[[#This Row],[ClassLevels]])</f>
        <v>10</v>
      </c>
      <c r="G620">
        <v>7</v>
      </c>
      <c r="H620">
        <v>1</v>
      </c>
      <c r="I620" s="2" t="s">
        <v>4057</v>
      </c>
      <c r="J620" s="2" t="s">
        <v>3638</v>
      </c>
      <c r="K620" t="str">
        <f>IF(ISNUMBER(SEARCH("Demon", I620)), "Demon",IF(Units[[#This Row],[All.Column2.m_Faction]]="WildAnimals","Animal",""))</f>
        <v>Animal</v>
      </c>
      <c r="L620" s="2" t="s">
        <v>3726</v>
      </c>
      <c r="M620" s="2" t="s">
        <v>4707</v>
      </c>
      <c r="N620" s="2" t="s">
        <v>3569</v>
      </c>
      <c r="O620" s="2" t="s">
        <v>3638</v>
      </c>
      <c r="P620" s="2" t="s">
        <v>3638</v>
      </c>
      <c r="Q620" s="2" t="s">
        <v>3638</v>
      </c>
      <c r="R620" s="2" t="s">
        <v>3638</v>
      </c>
      <c r="S620" s="2" t="s">
        <v>3638</v>
      </c>
      <c r="T620" s="2" t="s">
        <v>3638</v>
      </c>
      <c r="U620" s="2" t="s">
        <v>3638</v>
      </c>
      <c r="V620" s="2" t="s">
        <v>3638</v>
      </c>
      <c r="W620" s="2" t="s">
        <v>3638</v>
      </c>
      <c r="X620" s="2" t="s">
        <v>4032</v>
      </c>
      <c r="Y620" s="2" t="s">
        <v>3558</v>
      </c>
      <c r="Z620" s="2" t="s">
        <v>3638</v>
      </c>
      <c r="AA620" s="2" t="s">
        <v>3638</v>
      </c>
      <c r="AB620" s="2" t="s">
        <v>3638</v>
      </c>
      <c r="AC620" s="2" t="s">
        <v>3638</v>
      </c>
      <c r="AD620" s="2" t="s">
        <v>3638</v>
      </c>
      <c r="AE620" s="2" t="s">
        <v>3638</v>
      </c>
      <c r="AF620" s="2" t="s">
        <v>3638</v>
      </c>
      <c r="AG620" s="2" t="s">
        <v>3638</v>
      </c>
      <c r="AH620" s="2" t="s">
        <v>3638</v>
      </c>
      <c r="AI620" s="2" t="s">
        <v>3638</v>
      </c>
      <c r="AJ620" s="2" t="s">
        <v>3638</v>
      </c>
      <c r="AK620" s="2" t="s">
        <v>3638</v>
      </c>
      <c r="AL620" s="2" t="s">
        <v>3573</v>
      </c>
      <c r="AM620">
        <v>25</v>
      </c>
      <c r="AN620">
        <v>13</v>
      </c>
      <c r="AO620">
        <v>21</v>
      </c>
      <c r="AP620">
        <v>2</v>
      </c>
      <c r="AQ620">
        <v>12</v>
      </c>
      <c r="AR620">
        <v>6</v>
      </c>
      <c r="AS620" t="s">
        <v>5036</v>
      </c>
    </row>
    <row r="621" spans="1:45" x14ac:dyDescent="0.25">
      <c r="A621" s="2" t="s">
        <v>2721</v>
      </c>
      <c r="B621">
        <v>10</v>
      </c>
      <c r="D62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73</v>
      </c>
      <c r="E621" s="3">
        <f>Units[[#This Row],[CR]]/Units[[#This Row],[Total Levels]]</f>
        <v>0.7</v>
      </c>
      <c r="F621" s="2">
        <f>IF(Units[[#This Row],[MonsterLevels]]+Units[[#This Row],[ClassLevels]]=0,1,Units[[#This Row],[MonsterLevels]]+Units[[#This Row],[ClassLevels]])</f>
        <v>10</v>
      </c>
      <c r="G621">
        <v>7</v>
      </c>
      <c r="H621">
        <v>1</v>
      </c>
      <c r="I621" s="2" t="s">
        <v>3796</v>
      </c>
      <c r="J621" s="2" t="s">
        <v>3638</v>
      </c>
      <c r="K621" t="s">
        <v>5030</v>
      </c>
      <c r="L621" s="2" t="s">
        <v>3639</v>
      </c>
      <c r="M621" s="2" t="s">
        <v>3796</v>
      </c>
      <c r="N621" s="2" t="s">
        <v>3559</v>
      </c>
      <c r="O621" s="2" t="s">
        <v>3638</v>
      </c>
      <c r="P621" s="2" t="s">
        <v>3638</v>
      </c>
      <c r="Q621" s="2" t="s">
        <v>3638</v>
      </c>
      <c r="R621" s="2" t="s">
        <v>3638</v>
      </c>
      <c r="S621" s="2" t="s">
        <v>3638</v>
      </c>
      <c r="T621" s="2" t="s">
        <v>3638</v>
      </c>
      <c r="U621" s="2" t="s">
        <v>3638</v>
      </c>
      <c r="V621" s="2" t="s">
        <v>3638</v>
      </c>
      <c r="W621" s="2" t="s">
        <v>3638</v>
      </c>
      <c r="X621" s="2" t="s">
        <v>3798</v>
      </c>
      <c r="Y621" s="2" t="s">
        <v>3558</v>
      </c>
      <c r="Z621" s="2" t="s">
        <v>3638</v>
      </c>
      <c r="AA621" s="2" t="s">
        <v>3638</v>
      </c>
      <c r="AB621" s="2" t="s">
        <v>3638</v>
      </c>
      <c r="AC621" s="2" t="s">
        <v>3638</v>
      </c>
      <c r="AD621" s="2" t="s">
        <v>3638</v>
      </c>
      <c r="AE621" s="2" t="s">
        <v>3638</v>
      </c>
      <c r="AF621" s="2" t="s">
        <v>3638</v>
      </c>
      <c r="AG621" s="2" t="s">
        <v>3638</v>
      </c>
      <c r="AH621" s="2" t="s">
        <v>3638</v>
      </c>
      <c r="AI621" s="2" t="s">
        <v>3638</v>
      </c>
      <c r="AJ621" s="2" t="s">
        <v>3638</v>
      </c>
      <c r="AK621" s="2" t="s">
        <v>3638</v>
      </c>
      <c r="AL621" s="2" t="s">
        <v>3573</v>
      </c>
      <c r="AM621">
        <v>13</v>
      </c>
      <c r="AN621">
        <v>15</v>
      </c>
      <c r="AO621">
        <v>10</v>
      </c>
      <c r="AP621">
        <v>6</v>
      </c>
      <c r="AQ621">
        <v>13</v>
      </c>
      <c r="AR621">
        <v>16</v>
      </c>
      <c r="AS621" t="s">
        <v>5030</v>
      </c>
    </row>
    <row r="622" spans="1:45" x14ac:dyDescent="0.25">
      <c r="A622" s="2" t="s">
        <v>2718</v>
      </c>
      <c r="B622">
        <v>10</v>
      </c>
      <c r="D62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79</v>
      </c>
      <c r="E622" s="3">
        <f>Units[[#This Row],[CR]]/Units[[#This Row],[Total Levels]]</f>
        <v>1</v>
      </c>
      <c r="F622" s="2">
        <f>IF(Units[[#This Row],[MonsterLevels]]+Units[[#This Row],[ClassLevels]]=0,1,Units[[#This Row],[MonsterLevels]]+Units[[#This Row],[ClassLevels]])</f>
        <v>10</v>
      </c>
      <c r="G622">
        <v>10</v>
      </c>
      <c r="H622">
        <v>1</v>
      </c>
      <c r="I622" s="2" t="s">
        <v>3638</v>
      </c>
      <c r="J622" s="2" t="s">
        <v>4114</v>
      </c>
      <c r="K622" t="s">
        <v>5034</v>
      </c>
      <c r="L622" s="2" t="s">
        <v>3639</v>
      </c>
      <c r="M622" s="2" t="s">
        <v>4710</v>
      </c>
      <c r="N622" s="2" t="s">
        <v>3559</v>
      </c>
      <c r="O622" s="2" t="s">
        <v>3641</v>
      </c>
      <c r="P622" s="2" t="s">
        <v>4711</v>
      </c>
      <c r="Q622" s="2" t="s">
        <v>4712</v>
      </c>
      <c r="R622" s="2" t="s">
        <v>3838</v>
      </c>
      <c r="S622" s="2" t="s">
        <v>3638</v>
      </c>
      <c r="T622" s="2" t="s">
        <v>3638</v>
      </c>
      <c r="U622" s="2" t="s">
        <v>3638</v>
      </c>
      <c r="V622" s="2" t="s">
        <v>3638</v>
      </c>
      <c r="W622" s="2" t="s">
        <v>3638</v>
      </c>
      <c r="X622" s="2" t="s">
        <v>3558</v>
      </c>
      <c r="Y622" s="2" t="s">
        <v>3558</v>
      </c>
      <c r="Z622" s="2" t="s">
        <v>3915</v>
      </c>
      <c r="AA622" s="2" t="s">
        <v>3638</v>
      </c>
      <c r="AB622" s="2" t="s">
        <v>3638</v>
      </c>
      <c r="AC622" s="2" t="s">
        <v>3638</v>
      </c>
      <c r="AD622" s="2" t="s">
        <v>3638</v>
      </c>
      <c r="AE622" s="2" t="s">
        <v>3638</v>
      </c>
      <c r="AF622" s="2" t="s">
        <v>3638</v>
      </c>
      <c r="AG622" s="2" t="s">
        <v>3638</v>
      </c>
      <c r="AH622" s="2" t="s">
        <v>3638</v>
      </c>
      <c r="AI622" s="2" t="s">
        <v>3638</v>
      </c>
      <c r="AJ622" s="2" t="s">
        <v>3638</v>
      </c>
      <c r="AK622" s="2" t="s">
        <v>3638</v>
      </c>
      <c r="AL622" s="2" t="s">
        <v>3582</v>
      </c>
      <c r="AM622">
        <v>16</v>
      </c>
      <c r="AN622">
        <v>15</v>
      </c>
      <c r="AO622">
        <v>14</v>
      </c>
      <c r="AP622">
        <v>10</v>
      </c>
      <c r="AQ622">
        <v>10</v>
      </c>
      <c r="AR622">
        <v>14</v>
      </c>
      <c r="AS622" t="s">
        <v>5034</v>
      </c>
    </row>
    <row r="623" spans="1:45" x14ac:dyDescent="0.25">
      <c r="A623" s="2" t="s">
        <v>2716</v>
      </c>
      <c r="B623">
        <v>10</v>
      </c>
      <c r="D62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102</v>
      </c>
      <c r="E623" s="3">
        <f>Units[[#This Row],[CR]]/Units[[#This Row],[Total Levels]]</f>
        <v>0.7</v>
      </c>
      <c r="F623" s="2">
        <f>IF(Units[[#This Row],[MonsterLevels]]+Units[[#This Row],[ClassLevels]]=0,1,Units[[#This Row],[MonsterLevels]]+Units[[#This Row],[ClassLevels]])</f>
        <v>10</v>
      </c>
      <c r="G623">
        <v>7</v>
      </c>
      <c r="H623">
        <v>1</v>
      </c>
      <c r="I623" s="2" t="s">
        <v>4714</v>
      </c>
      <c r="J623" s="2" t="s">
        <v>3638</v>
      </c>
      <c r="K623" t="s">
        <v>5036</v>
      </c>
      <c r="L623" s="2" t="s">
        <v>3639</v>
      </c>
      <c r="M623" s="2" t="s">
        <v>4714</v>
      </c>
      <c r="N623" s="2" t="s">
        <v>3559</v>
      </c>
      <c r="O623" s="2" t="s">
        <v>3638</v>
      </c>
      <c r="P623" s="2" t="s">
        <v>3638</v>
      </c>
      <c r="Q623" s="2" t="s">
        <v>3638</v>
      </c>
      <c r="R623" s="2" t="s">
        <v>3638</v>
      </c>
      <c r="S623" s="2" t="s">
        <v>3638</v>
      </c>
      <c r="T623" s="2" t="s">
        <v>3638</v>
      </c>
      <c r="U623" s="2" t="s">
        <v>3638</v>
      </c>
      <c r="V623" s="2" t="s">
        <v>3638</v>
      </c>
      <c r="W623" s="2" t="s">
        <v>3638</v>
      </c>
      <c r="X623" s="2" t="s">
        <v>3779</v>
      </c>
      <c r="Y623" s="2" t="s">
        <v>3558</v>
      </c>
      <c r="Z623" s="2" t="s">
        <v>3638</v>
      </c>
      <c r="AA623" s="2" t="s">
        <v>3638</v>
      </c>
      <c r="AB623" s="2" t="s">
        <v>3638</v>
      </c>
      <c r="AC623" s="2" t="s">
        <v>3638</v>
      </c>
      <c r="AD623" s="2" t="s">
        <v>3638</v>
      </c>
      <c r="AE623" s="2" t="s">
        <v>3638</v>
      </c>
      <c r="AF623" s="2" t="s">
        <v>3638</v>
      </c>
      <c r="AG623" s="2" t="s">
        <v>3638</v>
      </c>
      <c r="AH623" s="2" t="s">
        <v>3638</v>
      </c>
      <c r="AI623" s="2" t="s">
        <v>3638</v>
      </c>
      <c r="AJ623" s="2" t="s">
        <v>3638</v>
      </c>
      <c r="AK623" s="2" t="s">
        <v>3638</v>
      </c>
      <c r="AL623" s="2" t="s">
        <v>3573</v>
      </c>
      <c r="AM623">
        <v>16</v>
      </c>
      <c r="AN623">
        <v>24</v>
      </c>
      <c r="AO623">
        <v>17</v>
      </c>
      <c r="AP623">
        <v>13</v>
      </c>
      <c r="AQ623">
        <v>16</v>
      </c>
      <c r="AR623">
        <v>16</v>
      </c>
      <c r="AS623" t="s">
        <v>5036</v>
      </c>
    </row>
    <row r="624" spans="1:45" x14ac:dyDescent="0.25">
      <c r="A624" s="2" t="s">
        <v>2715</v>
      </c>
      <c r="B624">
        <v>10</v>
      </c>
      <c r="D62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83</v>
      </c>
      <c r="E624" s="3">
        <f>Units[[#This Row],[CR]]/Units[[#This Row],[Total Levels]]</f>
        <v>0.7</v>
      </c>
      <c r="F624" s="2">
        <f>IF(Units[[#This Row],[MonsterLevels]]+Units[[#This Row],[ClassLevels]]=0,1,Units[[#This Row],[MonsterLevels]]+Units[[#This Row],[ClassLevels]])</f>
        <v>10</v>
      </c>
      <c r="G624">
        <v>7</v>
      </c>
      <c r="H624">
        <v>1</v>
      </c>
      <c r="I624" s="2" t="s">
        <v>3919</v>
      </c>
      <c r="J624" s="2" t="s">
        <v>3638</v>
      </c>
      <c r="K624" t="s">
        <v>5033</v>
      </c>
      <c r="L624" s="2" t="s">
        <v>3639</v>
      </c>
      <c r="M624" s="2" t="s">
        <v>4715</v>
      </c>
      <c r="N624" s="2" t="s">
        <v>3570</v>
      </c>
      <c r="O624" s="2" t="s">
        <v>3638</v>
      </c>
      <c r="P624" s="2" t="s">
        <v>3638</v>
      </c>
      <c r="Q624" s="2" t="s">
        <v>3638</v>
      </c>
      <c r="R624" s="2" t="s">
        <v>3638</v>
      </c>
      <c r="S624" s="2" t="s">
        <v>3638</v>
      </c>
      <c r="T624" s="2" t="s">
        <v>3638</v>
      </c>
      <c r="U624" s="2" t="s">
        <v>3638</v>
      </c>
      <c r="V624" s="2" t="s">
        <v>3638</v>
      </c>
      <c r="W624" s="2" t="s">
        <v>3638</v>
      </c>
      <c r="X624" s="2" t="s">
        <v>4716</v>
      </c>
      <c r="Y624" s="2" t="s">
        <v>3558</v>
      </c>
      <c r="Z624" s="2" t="s">
        <v>3638</v>
      </c>
      <c r="AA624" s="2" t="s">
        <v>3638</v>
      </c>
      <c r="AB624" s="2" t="s">
        <v>3638</v>
      </c>
      <c r="AC624" s="2" t="s">
        <v>3638</v>
      </c>
      <c r="AD624" s="2" t="s">
        <v>3638</v>
      </c>
      <c r="AE624" s="2" t="s">
        <v>3638</v>
      </c>
      <c r="AF624" s="2" t="s">
        <v>3638</v>
      </c>
      <c r="AG624" s="2" t="s">
        <v>3638</v>
      </c>
      <c r="AH624" s="2" t="s">
        <v>3638</v>
      </c>
      <c r="AI624" s="2" t="s">
        <v>3638</v>
      </c>
      <c r="AJ624" s="2" t="s">
        <v>3638</v>
      </c>
      <c r="AK624" s="2" t="s">
        <v>3638</v>
      </c>
      <c r="AL624" s="2" t="s">
        <v>3573</v>
      </c>
      <c r="AM624">
        <v>28</v>
      </c>
      <c r="AN624">
        <v>8</v>
      </c>
      <c r="AO624">
        <v>19</v>
      </c>
      <c r="AP624">
        <v>6</v>
      </c>
      <c r="AQ624">
        <v>11</v>
      </c>
      <c r="AR624">
        <v>11</v>
      </c>
      <c r="AS624" t="s">
        <v>5033</v>
      </c>
    </row>
    <row r="625" spans="1:45" x14ac:dyDescent="0.25">
      <c r="A625" s="2" t="s">
        <v>2712</v>
      </c>
      <c r="B625">
        <v>10</v>
      </c>
      <c r="D62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87</v>
      </c>
      <c r="E625" s="3">
        <f>Units[[#This Row],[CR]]/Units[[#This Row],[Total Levels]]</f>
        <v>0.7</v>
      </c>
      <c r="F625" s="2">
        <f>IF(Units[[#This Row],[MonsterLevels]]+Units[[#This Row],[ClassLevels]]=0,1,Units[[#This Row],[MonsterLevels]]+Units[[#This Row],[ClassLevels]])</f>
        <v>10</v>
      </c>
      <c r="G625">
        <v>7</v>
      </c>
      <c r="H625">
        <v>1</v>
      </c>
      <c r="I625" s="2" t="s">
        <v>3922</v>
      </c>
      <c r="J625" s="2" t="s">
        <v>3638</v>
      </c>
      <c r="K625" t="s">
        <v>5033</v>
      </c>
      <c r="L625" s="2" t="s">
        <v>3639</v>
      </c>
      <c r="M625" s="2" t="s">
        <v>4719</v>
      </c>
      <c r="N625" s="2" t="s">
        <v>3570</v>
      </c>
      <c r="O625" s="2" t="s">
        <v>3638</v>
      </c>
      <c r="P625" s="2" t="s">
        <v>3638</v>
      </c>
      <c r="Q625" s="2" t="s">
        <v>3638</v>
      </c>
      <c r="R625" s="2" t="s">
        <v>3638</v>
      </c>
      <c r="S625" s="2" t="s">
        <v>3638</v>
      </c>
      <c r="T625" s="2" t="s">
        <v>3638</v>
      </c>
      <c r="U625" s="2" t="s">
        <v>3638</v>
      </c>
      <c r="V625" s="2" t="s">
        <v>3638</v>
      </c>
      <c r="W625" s="2" t="s">
        <v>3638</v>
      </c>
      <c r="X625" s="2" t="s">
        <v>4720</v>
      </c>
      <c r="Y625" s="2" t="s">
        <v>3558</v>
      </c>
      <c r="Z625" s="2" t="s">
        <v>3638</v>
      </c>
      <c r="AA625" s="2" t="s">
        <v>3638</v>
      </c>
      <c r="AB625" s="2" t="s">
        <v>3638</v>
      </c>
      <c r="AC625" s="2" t="s">
        <v>3638</v>
      </c>
      <c r="AD625" s="2" t="s">
        <v>3638</v>
      </c>
      <c r="AE625" s="2" t="s">
        <v>3638</v>
      </c>
      <c r="AF625" s="2" t="s">
        <v>3638</v>
      </c>
      <c r="AG625" s="2" t="s">
        <v>3638</v>
      </c>
      <c r="AH625" s="2" t="s">
        <v>3638</v>
      </c>
      <c r="AI625" s="2" t="s">
        <v>3638</v>
      </c>
      <c r="AJ625" s="2" t="s">
        <v>3638</v>
      </c>
      <c r="AK625" s="2" t="s">
        <v>3638</v>
      </c>
      <c r="AL625" s="2" t="s">
        <v>3573</v>
      </c>
      <c r="AM625">
        <v>18</v>
      </c>
      <c r="AN625">
        <v>25</v>
      </c>
      <c r="AO625">
        <v>16</v>
      </c>
      <c r="AP625">
        <v>6</v>
      </c>
      <c r="AQ625">
        <v>11</v>
      </c>
      <c r="AR625">
        <v>11</v>
      </c>
      <c r="AS625" t="s">
        <v>5033</v>
      </c>
    </row>
    <row r="626" spans="1:45" x14ac:dyDescent="0.25">
      <c r="A626" s="2" t="s">
        <v>2706</v>
      </c>
      <c r="B626">
        <v>10</v>
      </c>
      <c r="D62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75</v>
      </c>
      <c r="E626" s="3">
        <f>Units[[#This Row],[CR]]/Units[[#This Row],[Total Levels]]</f>
        <v>0.7</v>
      </c>
      <c r="F626" s="2">
        <f>IF(Units[[#This Row],[MonsterLevels]]+Units[[#This Row],[ClassLevels]]=0,1,Units[[#This Row],[MonsterLevels]]+Units[[#This Row],[ClassLevels]])</f>
        <v>10</v>
      </c>
      <c r="G626">
        <v>7</v>
      </c>
      <c r="H626">
        <v>1</v>
      </c>
      <c r="I626" s="2" t="s">
        <v>3956</v>
      </c>
      <c r="J626" s="2" t="s">
        <v>3638</v>
      </c>
      <c r="K626" t="s">
        <v>5034</v>
      </c>
      <c r="L626" s="2" t="s">
        <v>3639</v>
      </c>
      <c r="M626" s="2" t="s">
        <v>3957</v>
      </c>
      <c r="N626" s="2" t="s">
        <v>3569</v>
      </c>
      <c r="O626" s="2" t="s">
        <v>3641</v>
      </c>
      <c r="P626" s="2" t="s">
        <v>3762</v>
      </c>
      <c r="Q626" s="2" t="s">
        <v>3638</v>
      </c>
      <c r="R626" s="2" t="s">
        <v>3638</v>
      </c>
      <c r="S626" s="2" t="s">
        <v>3638</v>
      </c>
      <c r="T626" s="2" t="s">
        <v>3638</v>
      </c>
      <c r="U626" s="2" t="s">
        <v>3638</v>
      </c>
      <c r="V626" s="2" t="s">
        <v>3638</v>
      </c>
      <c r="W626" s="2" t="s">
        <v>3638</v>
      </c>
      <c r="X626" s="2" t="s">
        <v>3558</v>
      </c>
      <c r="Y626" s="2" t="s">
        <v>3558</v>
      </c>
      <c r="Z626" s="2" t="s">
        <v>3763</v>
      </c>
      <c r="AA626" s="2" t="s">
        <v>3638</v>
      </c>
      <c r="AB626" s="2" t="s">
        <v>3638</v>
      </c>
      <c r="AC626" s="2" t="s">
        <v>3638</v>
      </c>
      <c r="AD626" s="2" t="s">
        <v>3638</v>
      </c>
      <c r="AE626" s="2" t="s">
        <v>3638</v>
      </c>
      <c r="AF626" s="2" t="s">
        <v>3638</v>
      </c>
      <c r="AG626" s="2" t="s">
        <v>3638</v>
      </c>
      <c r="AH626" s="2" t="s">
        <v>3638</v>
      </c>
      <c r="AI626" s="2" t="s">
        <v>3638</v>
      </c>
      <c r="AJ626" s="2" t="s">
        <v>3638</v>
      </c>
      <c r="AK626" s="2" t="s">
        <v>3638</v>
      </c>
      <c r="AL626" s="2" t="s">
        <v>3573</v>
      </c>
      <c r="AM626">
        <v>25</v>
      </c>
      <c r="AN626">
        <v>8</v>
      </c>
      <c r="AO626">
        <v>19</v>
      </c>
      <c r="AP626">
        <v>6</v>
      </c>
      <c r="AQ626">
        <v>10</v>
      </c>
      <c r="AR626">
        <v>7</v>
      </c>
      <c r="AS626" t="s">
        <v>5034</v>
      </c>
    </row>
    <row r="627" spans="1:45" x14ac:dyDescent="0.25">
      <c r="A627" s="2" t="s">
        <v>2696</v>
      </c>
      <c r="B627">
        <v>10</v>
      </c>
      <c r="D62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81</v>
      </c>
      <c r="E627" s="3">
        <f>Units[[#This Row],[CR]]/Units[[#This Row],[Total Levels]]</f>
        <v>0.7</v>
      </c>
      <c r="F627" s="2">
        <f>IF(Units[[#This Row],[MonsterLevels]]+Units[[#This Row],[ClassLevels]]=0,1,Units[[#This Row],[MonsterLevels]]+Units[[#This Row],[ClassLevels]])</f>
        <v>10</v>
      </c>
      <c r="G627">
        <v>7</v>
      </c>
      <c r="H627">
        <v>1</v>
      </c>
      <c r="I627" s="2" t="s">
        <v>3638</v>
      </c>
      <c r="J627" s="2" t="s">
        <v>3638</v>
      </c>
      <c r="K627" t="s">
        <v>5024</v>
      </c>
      <c r="L627" s="2" t="s">
        <v>3639</v>
      </c>
      <c r="M627" s="2" t="s">
        <v>4207</v>
      </c>
      <c r="N627" s="2" t="s">
        <v>3559</v>
      </c>
      <c r="O627" s="2" t="s">
        <v>3638</v>
      </c>
      <c r="P627" s="2" t="s">
        <v>3638</v>
      </c>
      <c r="Q627" s="2" t="s">
        <v>3638</v>
      </c>
      <c r="R627" s="2" t="s">
        <v>3638</v>
      </c>
      <c r="S627" s="2" t="s">
        <v>3638</v>
      </c>
      <c r="T627" s="2" t="s">
        <v>3638</v>
      </c>
      <c r="U627" s="2" t="s">
        <v>3638</v>
      </c>
      <c r="V627" s="2" t="s">
        <v>3638</v>
      </c>
      <c r="W627" s="2" t="s">
        <v>3638</v>
      </c>
      <c r="X627" s="2" t="s">
        <v>3669</v>
      </c>
      <c r="Y627" s="2" t="s">
        <v>3558</v>
      </c>
      <c r="Z627" s="2" t="s">
        <v>3638</v>
      </c>
      <c r="AA627" s="2" t="s">
        <v>3638</v>
      </c>
      <c r="AB627" s="2" t="s">
        <v>3638</v>
      </c>
      <c r="AC627" s="2" t="s">
        <v>3638</v>
      </c>
      <c r="AD627" s="2" t="s">
        <v>3638</v>
      </c>
      <c r="AE627" s="2" t="s">
        <v>3638</v>
      </c>
      <c r="AF627" s="2" t="s">
        <v>3638</v>
      </c>
      <c r="AG627" s="2" t="s">
        <v>3638</v>
      </c>
      <c r="AH627" s="2" t="s">
        <v>3638</v>
      </c>
      <c r="AI627" s="2" t="s">
        <v>3638</v>
      </c>
      <c r="AJ627" s="2" t="s">
        <v>3638</v>
      </c>
      <c r="AK627" s="2" t="s">
        <v>3638</v>
      </c>
      <c r="AL627" s="2" t="s">
        <v>3573</v>
      </c>
      <c r="AM627">
        <v>19</v>
      </c>
      <c r="AN627">
        <v>12</v>
      </c>
      <c r="AO627">
        <v>17</v>
      </c>
      <c r="AP627">
        <v>10</v>
      </c>
      <c r="AQ627">
        <v>13</v>
      </c>
      <c r="AR627">
        <v>10</v>
      </c>
      <c r="AS627" t="s">
        <v>5024</v>
      </c>
    </row>
    <row r="628" spans="1:45" x14ac:dyDescent="0.25">
      <c r="A628" s="2" t="s">
        <v>2694</v>
      </c>
      <c r="B628">
        <v>10</v>
      </c>
      <c r="D62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79</v>
      </c>
      <c r="E628" s="3">
        <f>Units[[#This Row],[CR]]/Units[[#This Row],[Total Levels]]</f>
        <v>0.7</v>
      </c>
      <c r="F628" s="2">
        <f>IF(Units[[#This Row],[MonsterLevels]]+Units[[#This Row],[ClassLevels]]=0,1,Units[[#This Row],[MonsterLevels]]+Units[[#This Row],[ClassLevels]])</f>
        <v>10</v>
      </c>
      <c r="G628">
        <v>7</v>
      </c>
      <c r="H628">
        <v>1</v>
      </c>
      <c r="I628" s="2" t="s">
        <v>4734</v>
      </c>
      <c r="J628" s="2" t="s">
        <v>3638</v>
      </c>
      <c r="K628" t="s">
        <v>5030</v>
      </c>
      <c r="L628" s="2" t="s">
        <v>3639</v>
      </c>
      <c r="M628" s="2" t="s">
        <v>4735</v>
      </c>
      <c r="N628" s="2" t="s">
        <v>3569</v>
      </c>
      <c r="O628" s="2" t="s">
        <v>3641</v>
      </c>
      <c r="P628" s="2" t="s">
        <v>4437</v>
      </c>
      <c r="Q628" s="2" t="s">
        <v>3638</v>
      </c>
      <c r="R628" s="2" t="s">
        <v>3638</v>
      </c>
      <c r="S628" s="2" t="s">
        <v>3638</v>
      </c>
      <c r="T628" s="2" t="s">
        <v>3638</v>
      </c>
      <c r="U628" s="2" t="s">
        <v>3638</v>
      </c>
      <c r="V628" s="2" t="s">
        <v>3638</v>
      </c>
      <c r="W628" s="2" t="s">
        <v>3638</v>
      </c>
      <c r="X628" s="2" t="s">
        <v>4032</v>
      </c>
      <c r="Y628" s="2" t="s">
        <v>3558</v>
      </c>
      <c r="Z628" s="2" t="s">
        <v>3638</v>
      </c>
      <c r="AA628" s="2" t="s">
        <v>3638</v>
      </c>
      <c r="AB628" s="2" t="s">
        <v>3638</v>
      </c>
      <c r="AC628" s="2" t="s">
        <v>3638</v>
      </c>
      <c r="AD628" s="2" t="s">
        <v>3638</v>
      </c>
      <c r="AE628" s="2" t="s">
        <v>3638</v>
      </c>
      <c r="AF628" s="2" t="s">
        <v>3638</v>
      </c>
      <c r="AG628" s="2" t="s">
        <v>3638</v>
      </c>
      <c r="AH628" s="2" t="s">
        <v>3638</v>
      </c>
      <c r="AI628" s="2" t="s">
        <v>3638</v>
      </c>
      <c r="AJ628" s="2" t="s">
        <v>3638</v>
      </c>
      <c r="AK628" s="2" t="s">
        <v>3638</v>
      </c>
      <c r="AL628" s="2" t="s">
        <v>3573</v>
      </c>
      <c r="AM628">
        <v>25</v>
      </c>
      <c r="AN628">
        <v>13</v>
      </c>
      <c r="AO628">
        <v>21</v>
      </c>
      <c r="AP628">
        <v>2</v>
      </c>
      <c r="AQ628">
        <v>12</v>
      </c>
      <c r="AR628">
        <v>6</v>
      </c>
      <c r="AS628" t="s">
        <v>5030</v>
      </c>
    </row>
    <row r="629" spans="1:45" x14ac:dyDescent="0.25">
      <c r="A629" s="2" t="s">
        <v>2680</v>
      </c>
      <c r="B629">
        <v>10</v>
      </c>
      <c r="D62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89</v>
      </c>
      <c r="E629" s="3">
        <f>Units[[#This Row],[CR]]/Units[[#This Row],[Total Levels]]</f>
        <v>0.7</v>
      </c>
      <c r="F629" s="2">
        <f>IF(Units[[#This Row],[MonsterLevels]]+Units[[#This Row],[ClassLevels]]=0,1,Units[[#This Row],[MonsterLevels]]+Units[[#This Row],[ClassLevels]])</f>
        <v>10</v>
      </c>
      <c r="G629">
        <v>7</v>
      </c>
      <c r="H629">
        <v>1</v>
      </c>
      <c r="I629" s="2" t="s">
        <v>3944</v>
      </c>
      <c r="J629" s="2" t="s">
        <v>3638</v>
      </c>
      <c r="K629" t="s">
        <v>5033</v>
      </c>
      <c r="L629" s="2" t="s">
        <v>3639</v>
      </c>
      <c r="M629" s="2" t="s">
        <v>4746</v>
      </c>
      <c r="N629" s="2" t="s">
        <v>3570</v>
      </c>
      <c r="O629" s="2" t="s">
        <v>3638</v>
      </c>
      <c r="P629" s="2" t="s">
        <v>3638</v>
      </c>
      <c r="Q629" s="2" t="s">
        <v>3638</v>
      </c>
      <c r="R629" s="2" t="s">
        <v>3638</v>
      </c>
      <c r="S629" s="2" t="s">
        <v>3638</v>
      </c>
      <c r="T629" s="2" t="s">
        <v>3638</v>
      </c>
      <c r="U629" s="2" t="s">
        <v>3638</v>
      </c>
      <c r="V629" s="2" t="s">
        <v>3638</v>
      </c>
      <c r="W629" s="2" t="s">
        <v>3638</v>
      </c>
      <c r="X629" s="2" t="s">
        <v>4747</v>
      </c>
      <c r="Y629" s="2" t="s">
        <v>3558</v>
      </c>
      <c r="Z629" s="2" t="s">
        <v>3638</v>
      </c>
      <c r="AA629" s="2" t="s">
        <v>3638</v>
      </c>
      <c r="AB629" s="2" t="s">
        <v>3638</v>
      </c>
      <c r="AC629" s="2" t="s">
        <v>3638</v>
      </c>
      <c r="AD629" s="2" t="s">
        <v>3638</v>
      </c>
      <c r="AE629" s="2" t="s">
        <v>3638</v>
      </c>
      <c r="AF629" s="2" t="s">
        <v>3638</v>
      </c>
      <c r="AG629" s="2" t="s">
        <v>3638</v>
      </c>
      <c r="AH629" s="2" t="s">
        <v>3638</v>
      </c>
      <c r="AI629" s="2" t="s">
        <v>3638</v>
      </c>
      <c r="AJ629" s="2" t="s">
        <v>3638</v>
      </c>
      <c r="AK629" s="2" t="s">
        <v>3638</v>
      </c>
      <c r="AL629" s="2" t="s">
        <v>3573</v>
      </c>
      <c r="AM629">
        <v>24</v>
      </c>
      <c r="AN629">
        <v>18</v>
      </c>
      <c r="AO629">
        <v>19</v>
      </c>
      <c r="AP629">
        <v>6</v>
      </c>
      <c r="AQ629">
        <v>11</v>
      </c>
      <c r="AR629">
        <v>11</v>
      </c>
      <c r="AS629" t="s">
        <v>5033</v>
      </c>
    </row>
    <row r="630" spans="1:45" x14ac:dyDescent="0.25">
      <c r="A630" s="2" t="s">
        <v>2674</v>
      </c>
      <c r="B630">
        <v>10</v>
      </c>
      <c r="D63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117</v>
      </c>
      <c r="E630" s="3">
        <f>Units[[#This Row],[CR]]/Units[[#This Row],[Total Levels]]</f>
        <v>0.8</v>
      </c>
      <c r="F630" s="2">
        <f>IF(Units[[#This Row],[MonsterLevels]]+Units[[#This Row],[ClassLevels]]=0,1,Units[[#This Row],[MonsterLevels]]+Units[[#This Row],[ClassLevels]])</f>
        <v>10</v>
      </c>
      <c r="G630">
        <v>8</v>
      </c>
      <c r="H630">
        <v>1</v>
      </c>
      <c r="I630" s="2" t="s">
        <v>4754</v>
      </c>
      <c r="J630" s="2" t="s">
        <v>3638</v>
      </c>
      <c r="K630" t="s">
        <v>5024</v>
      </c>
      <c r="L630" s="2" t="s">
        <v>3639</v>
      </c>
      <c r="M630" s="2" t="s">
        <v>4754</v>
      </c>
      <c r="N630" s="2" t="s">
        <v>3559</v>
      </c>
      <c r="O630" s="2" t="s">
        <v>3641</v>
      </c>
      <c r="P630" s="2" t="s">
        <v>4755</v>
      </c>
      <c r="Q630" s="2" t="s">
        <v>3638</v>
      </c>
      <c r="R630" s="2" t="s">
        <v>3638</v>
      </c>
      <c r="S630" s="2" t="s">
        <v>3638</v>
      </c>
      <c r="T630" s="2" t="s">
        <v>3638</v>
      </c>
      <c r="U630" s="2" t="s">
        <v>3638</v>
      </c>
      <c r="V630" s="2" t="s">
        <v>3638</v>
      </c>
      <c r="W630" s="2" t="s">
        <v>3638</v>
      </c>
      <c r="X630" s="2" t="s">
        <v>3558</v>
      </c>
      <c r="Y630" s="2" t="s">
        <v>3558</v>
      </c>
      <c r="Z630" s="2" t="s">
        <v>3638</v>
      </c>
      <c r="AA630" s="2" t="s">
        <v>3638</v>
      </c>
      <c r="AB630" s="2" t="s">
        <v>3638</v>
      </c>
      <c r="AC630" s="2" t="s">
        <v>3638</v>
      </c>
      <c r="AD630" s="2" t="s">
        <v>3638</v>
      </c>
      <c r="AE630" s="2" t="s">
        <v>3638</v>
      </c>
      <c r="AF630" s="2" t="s">
        <v>3638</v>
      </c>
      <c r="AG630" s="2" t="s">
        <v>3638</v>
      </c>
      <c r="AH630" s="2" t="s">
        <v>3638</v>
      </c>
      <c r="AI630" s="2" t="s">
        <v>3638</v>
      </c>
      <c r="AJ630" s="2" t="s">
        <v>3638</v>
      </c>
      <c r="AK630" s="2" t="s">
        <v>3638</v>
      </c>
      <c r="AL630" s="2" t="s">
        <v>3573</v>
      </c>
      <c r="AM630">
        <v>21</v>
      </c>
      <c r="AN630">
        <v>19</v>
      </c>
      <c r="AO630">
        <v>16</v>
      </c>
      <c r="AP630">
        <v>21</v>
      </c>
      <c r="AQ630">
        <v>20</v>
      </c>
      <c r="AR630">
        <v>20</v>
      </c>
      <c r="AS630" t="s">
        <v>5024</v>
      </c>
    </row>
    <row r="631" spans="1:45" x14ac:dyDescent="0.25">
      <c r="A631" s="2" t="s">
        <v>2668</v>
      </c>
      <c r="B631">
        <v>10</v>
      </c>
      <c r="D63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103</v>
      </c>
      <c r="E631" s="3">
        <f>Units[[#This Row],[CR]]/Units[[#This Row],[Total Levels]]</f>
        <v>0.8</v>
      </c>
      <c r="F631" s="2">
        <f>IF(Units[[#This Row],[MonsterLevels]]+Units[[#This Row],[ClassLevels]]=0,1,Units[[#This Row],[MonsterLevels]]+Units[[#This Row],[ClassLevels]])</f>
        <v>10</v>
      </c>
      <c r="G631">
        <v>8</v>
      </c>
      <c r="H631">
        <v>1</v>
      </c>
      <c r="I631" s="2" t="s">
        <v>4057</v>
      </c>
      <c r="J631" s="2" t="s">
        <v>3638</v>
      </c>
      <c r="K631" t="str">
        <f>IF(ISNUMBER(SEARCH("Demon", I631)), "Demon",IF(Units[[#This Row],[All.Column2.m_Faction]]="WildAnimals","Animal",""))</f>
        <v>Animal</v>
      </c>
      <c r="L631" s="2" t="s">
        <v>3726</v>
      </c>
      <c r="M631" s="2" t="s">
        <v>4058</v>
      </c>
      <c r="N631" s="2" t="s">
        <v>3569</v>
      </c>
      <c r="O631" s="2" t="s">
        <v>3638</v>
      </c>
      <c r="P631" s="2" t="s">
        <v>3638</v>
      </c>
      <c r="Q631" s="2" t="s">
        <v>3638</v>
      </c>
      <c r="R631" s="2" t="s">
        <v>3638</v>
      </c>
      <c r="S631" s="2" t="s">
        <v>3638</v>
      </c>
      <c r="T631" s="2" t="s">
        <v>3638</v>
      </c>
      <c r="U631" s="2" t="s">
        <v>3638</v>
      </c>
      <c r="V631" s="2" t="s">
        <v>3638</v>
      </c>
      <c r="W631" s="2" t="s">
        <v>3638</v>
      </c>
      <c r="X631" s="2" t="s">
        <v>4032</v>
      </c>
      <c r="Y631" s="2" t="s">
        <v>3558</v>
      </c>
      <c r="Z631" s="2" t="s">
        <v>3638</v>
      </c>
      <c r="AA631" s="2" t="s">
        <v>3638</v>
      </c>
      <c r="AB631" s="2" t="s">
        <v>3638</v>
      </c>
      <c r="AC631" s="2" t="s">
        <v>3638</v>
      </c>
      <c r="AD631" s="2" t="s">
        <v>3638</v>
      </c>
      <c r="AE631" s="2" t="s">
        <v>3638</v>
      </c>
      <c r="AF631" s="2" t="s">
        <v>3638</v>
      </c>
      <c r="AG631" s="2" t="s">
        <v>3638</v>
      </c>
      <c r="AH631" s="2" t="s">
        <v>3638</v>
      </c>
      <c r="AI631" s="2" t="s">
        <v>3638</v>
      </c>
      <c r="AJ631" s="2" t="s">
        <v>3638</v>
      </c>
      <c r="AK631" s="2" t="s">
        <v>3638</v>
      </c>
      <c r="AL631" s="2" t="s">
        <v>3573</v>
      </c>
      <c r="AM631">
        <v>29</v>
      </c>
      <c r="AN631">
        <v>17</v>
      </c>
      <c r="AO631">
        <v>25</v>
      </c>
      <c r="AP631">
        <v>2</v>
      </c>
      <c r="AQ631">
        <v>16</v>
      </c>
      <c r="AR631">
        <v>14</v>
      </c>
      <c r="AS631" t="s">
        <v>5036</v>
      </c>
    </row>
    <row r="632" spans="1:45" x14ac:dyDescent="0.25">
      <c r="A632" s="2" t="s">
        <v>2667</v>
      </c>
      <c r="B632">
        <v>10</v>
      </c>
      <c r="D63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73</v>
      </c>
      <c r="E632" s="3">
        <f>Units[[#This Row],[CR]]/Units[[#This Row],[Total Levels]]</f>
        <v>0.8</v>
      </c>
      <c r="F632" s="2">
        <f>IF(Units[[#This Row],[MonsterLevels]]+Units[[#This Row],[ClassLevels]]=0,1,Units[[#This Row],[MonsterLevels]]+Units[[#This Row],[ClassLevels]])</f>
        <v>10</v>
      </c>
      <c r="G632">
        <v>8</v>
      </c>
      <c r="H632">
        <v>1</v>
      </c>
      <c r="I632" s="2" t="s">
        <v>3796</v>
      </c>
      <c r="J632" s="2" t="s">
        <v>3638</v>
      </c>
      <c r="K632" t="s">
        <v>5030</v>
      </c>
      <c r="L632" s="2" t="s">
        <v>3639</v>
      </c>
      <c r="M632" s="2" t="s">
        <v>3796</v>
      </c>
      <c r="N632" s="2" t="s">
        <v>3559</v>
      </c>
      <c r="O632" s="2" t="s">
        <v>3638</v>
      </c>
      <c r="P632" s="2" t="s">
        <v>3638</v>
      </c>
      <c r="Q632" s="2" t="s">
        <v>3638</v>
      </c>
      <c r="R632" s="2" t="s">
        <v>3638</v>
      </c>
      <c r="S632" s="2" t="s">
        <v>3638</v>
      </c>
      <c r="T632" s="2" t="s">
        <v>3638</v>
      </c>
      <c r="U632" s="2" t="s">
        <v>3638</v>
      </c>
      <c r="V632" s="2" t="s">
        <v>3638</v>
      </c>
      <c r="W632" s="2" t="s">
        <v>3638</v>
      </c>
      <c r="X632" s="2" t="s">
        <v>3798</v>
      </c>
      <c r="Y632" s="2" t="s">
        <v>3558</v>
      </c>
      <c r="Z632" s="2" t="s">
        <v>3638</v>
      </c>
      <c r="AA632" s="2" t="s">
        <v>3638</v>
      </c>
      <c r="AB632" s="2" t="s">
        <v>3638</v>
      </c>
      <c r="AC632" s="2" t="s">
        <v>3638</v>
      </c>
      <c r="AD632" s="2" t="s">
        <v>3638</v>
      </c>
      <c r="AE632" s="2" t="s">
        <v>3638</v>
      </c>
      <c r="AF632" s="2" t="s">
        <v>3638</v>
      </c>
      <c r="AG632" s="2" t="s">
        <v>3638</v>
      </c>
      <c r="AH632" s="2" t="s">
        <v>3638</v>
      </c>
      <c r="AI632" s="2" t="s">
        <v>3638</v>
      </c>
      <c r="AJ632" s="2" t="s">
        <v>3638</v>
      </c>
      <c r="AK632" s="2" t="s">
        <v>3638</v>
      </c>
      <c r="AL632" s="2" t="s">
        <v>3573</v>
      </c>
      <c r="AM632">
        <v>13</v>
      </c>
      <c r="AN632">
        <v>15</v>
      </c>
      <c r="AO632">
        <v>10</v>
      </c>
      <c r="AP632">
        <v>6</v>
      </c>
      <c r="AQ632">
        <v>13</v>
      </c>
      <c r="AR632">
        <v>16</v>
      </c>
      <c r="AS632" t="s">
        <v>5030</v>
      </c>
    </row>
    <row r="633" spans="1:45" x14ac:dyDescent="0.25">
      <c r="A633" s="2" t="s">
        <v>2658</v>
      </c>
      <c r="B633">
        <v>10</v>
      </c>
      <c r="D63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126</v>
      </c>
      <c r="E633" s="3">
        <f>Units[[#This Row],[CR]]/Units[[#This Row],[Total Levels]]</f>
        <v>0.8</v>
      </c>
      <c r="F633" s="2">
        <f>IF(Units[[#This Row],[MonsterLevels]]+Units[[#This Row],[ClassLevels]]=0,1,Units[[#This Row],[MonsterLevels]]+Units[[#This Row],[ClassLevels]])</f>
        <v>10</v>
      </c>
      <c r="G633">
        <v>8</v>
      </c>
      <c r="H633">
        <v>1</v>
      </c>
      <c r="I633" s="2" t="s">
        <v>4714</v>
      </c>
      <c r="J633" s="2" t="s">
        <v>3638</v>
      </c>
      <c r="K633" t="s">
        <v>5036</v>
      </c>
      <c r="L633" s="2" t="s">
        <v>3639</v>
      </c>
      <c r="M633" s="2" t="s">
        <v>4714</v>
      </c>
      <c r="N633" s="2" t="s">
        <v>3559</v>
      </c>
      <c r="O633" s="2" t="s">
        <v>3638</v>
      </c>
      <c r="P633" s="2" t="s">
        <v>3638</v>
      </c>
      <c r="Q633" s="2" t="s">
        <v>3638</v>
      </c>
      <c r="R633" s="2" t="s">
        <v>3638</v>
      </c>
      <c r="S633" s="2" t="s">
        <v>3638</v>
      </c>
      <c r="T633" s="2" t="s">
        <v>3638</v>
      </c>
      <c r="U633" s="2" t="s">
        <v>3638</v>
      </c>
      <c r="V633" s="2" t="s">
        <v>3638</v>
      </c>
      <c r="W633" s="2" t="s">
        <v>3638</v>
      </c>
      <c r="X633" s="2" t="s">
        <v>3779</v>
      </c>
      <c r="Y633" s="2" t="s">
        <v>3558</v>
      </c>
      <c r="Z633" s="2" t="s">
        <v>3638</v>
      </c>
      <c r="AA633" s="2" t="s">
        <v>3638</v>
      </c>
      <c r="AB633" s="2" t="s">
        <v>3638</v>
      </c>
      <c r="AC633" s="2" t="s">
        <v>3638</v>
      </c>
      <c r="AD633" s="2" t="s">
        <v>3638</v>
      </c>
      <c r="AE633" s="2" t="s">
        <v>3638</v>
      </c>
      <c r="AF633" s="2" t="s">
        <v>3638</v>
      </c>
      <c r="AG633" s="2" t="s">
        <v>3638</v>
      </c>
      <c r="AH633" s="2" t="s">
        <v>3638</v>
      </c>
      <c r="AI633" s="2" t="s">
        <v>3638</v>
      </c>
      <c r="AJ633" s="2" t="s">
        <v>3638</v>
      </c>
      <c r="AK633" s="2" t="s">
        <v>3638</v>
      </c>
      <c r="AL633" s="2" t="s">
        <v>3573</v>
      </c>
      <c r="AM633">
        <v>20</v>
      </c>
      <c r="AN633">
        <v>28</v>
      </c>
      <c r="AO633">
        <v>21</v>
      </c>
      <c r="AP633">
        <v>17</v>
      </c>
      <c r="AQ633">
        <v>20</v>
      </c>
      <c r="AR633">
        <v>20</v>
      </c>
      <c r="AS633" t="s">
        <v>5036</v>
      </c>
    </row>
    <row r="634" spans="1:45" x14ac:dyDescent="0.25">
      <c r="A634" s="2" t="s">
        <v>2655</v>
      </c>
      <c r="B634">
        <v>10</v>
      </c>
      <c r="D63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97</v>
      </c>
      <c r="E634" s="3">
        <f>Units[[#This Row],[CR]]/Units[[#This Row],[Total Levels]]</f>
        <v>0.8</v>
      </c>
      <c r="F634" s="2">
        <f>IF(Units[[#This Row],[MonsterLevels]]+Units[[#This Row],[ClassLevels]]=0,1,Units[[#This Row],[MonsterLevels]]+Units[[#This Row],[ClassLevels]])</f>
        <v>10</v>
      </c>
      <c r="G634">
        <v>8</v>
      </c>
      <c r="H634">
        <v>1</v>
      </c>
      <c r="I634" s="2" t="s">
        <v>3916</v>
      </c>
      <c r="J634" s="2" t="s">
        <v>3638</v>
      </c>
      <c r="K634" t="s">
        <v>5033</v>
      </c>
      <c r="L634" s="2" t="s">
        <v>3639</v>
      </c>
      <c r="M634" s="2" t="s">
        <v>4762</v>
      </c>
      <c r="N634" s="2" t="s">
        <v>3570</v>
      </c>
      <c r="O634" s="2" t="s">
        <v>3638</v>
      </c>
      <c r="P634" s="2" t="s">
        <v>3638</v>
      </c>
      <c r="Q634" s="2" t="s">
        <v>3638</v>
      </c>
      <c r="R634" s="2" t="s">
        <v>3638</v>
      </c>
      <c r="S634" s="2" t="s">
        <v>3638</v>
      </c>
      <c r="T634" s="2" t="s">
        <v>3638</v>
      </c>
      <c r="U634" s="2" t="s">
        <v>3638</v>
      </c>
      <c r="V634" s="2" t="s">
        <v>3638</v>
      </c>
      <c r="W634" s="2" t="s">
        <v>3638</v>
      </c>
      <c r="X634" s="2" t="s">
        <v>4703</v>
      </c>
      <c r="Y634" s="2" t="s">
        <v>3558</v>
      </c>
      <c r="Z634" s="2" t="s">
        <v>3638</v>
      </c>
      <c r="AA634" s="2" t="s">
        <v>3638</v>
      </c>
      <c r="AB634" s="2" t="s">
        <v>3638</v>
      </c>
      <c r="AC634" s="2" t="s">
        <v>3638</v>
      </c>
      <c r="AD634" s="2" t="s">
        <v>3638</v>
      </c>
      <c r="AE634" s="2" t="s">
        <v>3638</v>
      </c>
      <c r="AF634" s="2" t="s">
        <v>3638</v>
      </c>
      <c r="AG634" s="2" t="s">
        <v>3638</v>
      </c>
      <c r="AH634" s="2" t="s">
        <v>3638</v>
      </c>
      <c r="AI634" s="2" t="s">
        <v>3638</v>
      </c>
      <c r="AJ634" s="2" t="s">
        <v>3638</v>
      </c>
      <c r="AK634" s="2" t="s">
        <v>3638</v>
      </c>
      <c r="AL634" s="2" t="s">
        <v>3573</v>
      </c>
      <c r="AM634">
        <v>22</v>
      </c>
      <c r="AN634">
        <v>29</v>
      </c>
      <c r="AO634">
        <v>18</v>
      </c>
      <c r="AP634">
        <v>6</v>
      </c>
      <c r="AQ634">
        <v>11</v>
      </c>
      <c r="AR634">
        <v>11</v>
      </c>
      <c r="AS634" t="s">
        <v>5033</v>
      </c>
    </row>
    <row r="635" spans="1:45" x14ac:dyDescent="0.25">
      <c r="A635" s="2" t="s">
        <v>2653</v>
      </c>
      <c r="B635">
        <v>10</v>
      </c>
      <c r="D63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83</v>
      </c>
      <c r="E635" s="3">
        <f>Units[[#This Row],[CR]]/Units[[#This Row],[Total Levels]]</f>
        <v>0.8</v>
      </c>
      <c r="F635" s="2">
        <f>IF(Units[[#This Row],[MonsterLevels]]+Units[[#This Row],[ClassLevels]]=0,1,Units[[#This Row],[MonsterLevels]]+Units[[#This Row],[ClassLevels]])</f>
        <v>10</v>
      </c>
      <c r="G635">
        <v>8</v>
      </c>
      <c r="H635">
        <v>1</v>
      </c>
      <c r="I635" s="2" t="s">
        <v>3919</v>
      </c>
      <c r="J635" s="2" t="s">
        <v>3638</v>
      </c>
      <c r="K635" t="s">
        <v>5033</v>
      </c>
      <c r="L635" s="2" t="s">
        <v>3639</v>
      </c>
      <c r="M635" s="2" t="s">
        <v>4764</v>
      </c>
      <c r="N635" s="2" t="s">
        <v>3570</v>
      </c>
      <c r="O635" s="2" t="s">
        <v>3638</v>
      </c>
      <c r="P635" s="2" t="s">
        <v>3638</v>
      </c>
      <c r="Q635" s="2" t="s">
        <v>3638</v>
      </c>
      <c r="R635" s="2" t="s">
        <v>3638</v>
      </c>
      <c r="S635" s="2" t="s">
        <v>3638</v>
      </c>
      <c r="T635" s="2" t="s">
        <v>3638</v>
      </c>
      <c r="U635" s="2" t="s">
        <v>3638</v>
      </c>
      <c r="V635" s="2" t="s">
        <v>3638</v>
      </c>
      <c r="W635" s="2" t="s">
        <v>3638</v>
      </c>
      <c r="X635" s="2" t="s">
        <v>4716</v>
      </c>
      <c r="Y635" s="2" t="s">
        <v>3558</v>
      </c>
      <c r="Z635" s="2" t="s">
        <v>3638</v>
      </c>
      <c r="AA635" s="2" t="s">
        <v>3638</v>
      </c>
      <c r="AB635" s="2" t="s">
        <v>3638</v>
      </c>
      <c r="AC635" s="2" t="s">
        <v>3638</v>
      </c>
      <c r="AD635" s="2" t="s">
        <v>3638</v>
      </c>
      <c r="AE635" s="2" t="s">
        <v>3638</v>
      </c>
      <c r="AF635" s="2" t="s">
        <v>3638</v>
      </c>
      <c r="AG635" s="2" t="s">
        <v>3638</v>
      </c>
      <c r="AH635" s="2" t="s">
        <v>3638</v>
      </c>
      <c r="AI635" s="2" t="s">
        <v>3638</v>
      </c>
      <c r="AJ635" s="2" t="s">
        <v>3638</v>
      </c>
      <c r="AK635" s="2" t="s">
        <v>3638</v>
      </c>
      <c r="AL635" s="2" t="s">
        <v>3573</v>
      </c>
      <c r="AM635">
        <v>28</v>
      </c>
      <c r="AN635">
        <v>8</v>
      </c>
      <c r="AO635">
        <v>19</v>
      </c>
      <c r="AP635">
        <v>6</v>
      </c>
      <c r="AQ635">
        <v>11</v>
      </c>
      <c r="AR635">
        <v>11</v>
      </c>
      <c r="AS635" t="s">
        <v>5033</v>
      </c>
    </row>
    <row r="636" spans="1:45" x14ac:dyDescent="0.25">
      <c r="A636" s="2" t="s">
        <v>2652</v>
      </c>
      <c r="B636">
        <v>10</v>
      </c>
      <c r="D63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87</v>
      </c>
      <c r="E636" s="3">
        <f>Units[[#This Row],[CR]]/Units[[#This Row],[Total Levels]]</f>
        <v>0.8</v>
      </c>
      <c r="F636" s="2">
        <f>IF(Units[[#This Row],[MonsterLevels]]+Units[[#This Row],[ClassLevels]]=0,1,Units[[#This Row],[MonsterLevels]]+Units[[#This Row],[ClassLevels]])</f>
        <v>10</v>
      </c>
      <c r="G636">
        <v>8</v>
      </c>
      <c r="H636">
        <v>1</v>
      </c>
      <c r="I636" s="2" t="s">
        <v>3922</v>
      </c>
      <c r="J636" s="2" t="s">
        <v>3638</v>
      </c>
      <c r="K636" t="s">
        <v>5033</v>
      </c>
      <c r="L636" s="2" t="s">
        <v>3639</v>
      </c>
      <c r="M636" s="2" t="s">
        <v>4765</v>
      </c>
      <c r="N636" s="2" t="s">
        <v>3570</v>
      </c>
      <c r="O636" s="2" t="s">
        <v>3638</v>
      </c>
      <c r="P636" s="2" t="s">
        <v>3638</v>
      </c>
      <c r="Q636" s="2" t="s">
        <v>3638</v>
      </c>
      <c r="R636" s="2" t="s">
        <v>3638</v>
      </c>
      <c r="S636" s="2" t="s">
        <v>3638</v>
      </c>
      <c r="T636" s="2" t="s">
        <v>3638</v>
      </c>
      <c r="U636" s="2" t="s">
        <v>3638</v>
      </c>
      <c r="V636" s="2" t="s">
        <v>3638</v>
      </c>
      <c r="W636" s="2" t="s">
        <v>3638</v>
      </c>
      <c r="X636" s="2" t="s">
        <v>4720</v>
      </c>
      <c r="Y636" s="2" t="s">
        <v>3558</v>
      </c>
      <c r="Z636" s="2" t="s">
        <v>3638</v>
      </c>
      <c r="AA636" s="2" t="s">
        <v>3638</v>
      </c>
      <c r="AB636" s="2" t="s">
        <v>3638</v>
      </c>
      <c r="AC636" s="2" t="s">
        <v>3638</v>
      </c>
      <c r="AD636" s="2" t="s">
        <v>3638</v>
      </c>
      <c r="AE636" s="2" t="s">
        <v>3638</v>
      </c>
      <c r="AF636" s="2" t="s">
        <v>3638</v>
      </c>
      <c r="AG636" s="2" t="s">
        <v>3638</v>
      </c>
      <c r="AH636" s="2" t="s">
        <v>3638</v>
      </c>
      <c r="AI636" s="2" t="s">
        <v>3638</v>
      </c>
      <c r="AJ636" s="2" t="s">
        <v>3638</v>
      </c>
      <c r="AK636" s="2" t="s">
        <v>3638</v>
      </c>
      <c r="AL636" s="2" t="s">
        <v>3573</v>
      </c>
      <c r="AM636">
        <v>18</v>
      </c>
      <c r="AN636">
        <v>25</v>
      </c>
      <c r="AO636">
        <v>16</v>
      </c>
      <c r="AP636">
        <v>6</v>
      </c>
      <c r="AQ636">
        <v>11</v>
      </c>
      <c r="AR636">
        <v>11</v>
      </c>
      <c r="AS636" t="s">
        <v>5033</v>
      </c>
    </row>
    <row r="637" spans="1:45" x14ac:dyDescent="0.25">
      <c r="A637" s="2" t="s">
        <v>2650</v>
      </c>
      <c r="B637">
        <v>10</v>
      </c>
      <c r="D63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89</v>
      </c>
      <c r="E637" s="3">
        <f>Units[[#This Row],[CR]]/Units[[#This Row],[Total Levels]]</f>
        <v>0.8</v>
      </c>
      <c r="F637" s="2">
        <f>IF(Units[[#This Row],[MonsterLevels]]+Units[[#This Row],[ClassLevels]]=0,1,Units[[#This Row],[MonsterLevels]]+Units[[#This Row],[ClassLevels]])</f>
        <v>10</v>
      </c>
      <c r="G637">
        <v>8</v>
      </c>
      <c r="H637">
        <v>1</v>
      </c>
      <c r="I637" s="2" t="s">
        <v>3944</v>
      </c>
      <c r="J637" s="2" t="s">
        <v>3638</v>
      </c>
      <c r="K637" t="s">
        <v>5033</v>
      </c>
      <c r="L637" s="2" t="s">
        <v>3639</v>
      </c>
      <c r="M637" s="2" t="s">
        <v>4766</v>
      </c>
      <c r="N637" s="2" t="s">
        <v>3570</v>
      </c>
      <c r="O637" s="2" t="s">
        <v>3638</v>
      </c>
      <c r="P637" s="2" t="s">
        <v>3638</v>
      </c>
      <c r="Q637" s="2" t="s">
        <v>3638</v>
      </c>
      <c r="R637" s="2" t="s">
        <v>3638</v>
      </c>
      <c r="S637" s="2" t="s">
        <v>3638</v>
      </c>
      <c r="T637" s="2" t="s">
        <v>3638</v>
      </c>
      <c r="U637" s="2" t="s">
        <v>3638</v>
      </c>
      <c r="V637" s="2" t="s">
        <v>3638</v>
      </c>
      <c r="W637" s="2" t="s">
        <v>3638</v>
      </c>
      <c r="X637" s="2" t="s">
        <v>4747</v>
      </c>
      <c r="Y637" s="2" t="s">
        <v>3558</v>
      </c>
      <c r="Z637" s="2" t="s">
        <v>3638</v>
      </c>
      <c r="AA637" s="2" t="s">
        <v>3638</v>
      </c>
      <c r="AB637" s="2" t="s">
        <v>3638</v>
      </c>
      <c r="AC637" s="2" t="s">
        <v>3638</v>
      </c>
      <c r="AD637" s="2" t="s">
        <v>3638</v>
      </c>
      <c r="AE637" s="2" t="s">
        <v>3638</v>
      </c>
      <c r="AF637" s="2" t="s">
        <v>3638</v>
      </c>
      <c r="AG637" s="2" t="s">
        <v>3638</v>
      </c>
      <c r="AH637" s="2" t="s">
        <v>3638</v>
      </c>
      <c r="AI637" s="2" t="s">
        <v>3638</v>
      </c>
      <c r="AJ637" s="2" t="s">
        <v>3638</v>
      </c>
      <c r="AK637" s="2" t="s">
        <v>3638</v>
      </c>
      <c r="AL637" s="2" t="s">
        <v>3573</v>
      </c>
      <c r="AM637">
        <v>24</v>
      </c>
      <c r="AN637">
        <v>18</v>
      </c>
      <c r="AO637">
        <v>19</v>
      </c>
      <c r="AP637">
        <v>6</v>
      </c>
      <c r="AQ637">
        <v>11</v>
      </c>
      <c r="AR637">
        <v>11</v>
      </c>
      <c r="AS637" t="s">
        <v>5033</v>
      </c>
    </row>
    <row r="638" spans="1:45" x14ac:dyDescent="0.25">
      <c r="A638" s="2" t="s">
        <v>2648</v>
      </c>
      <c r="B638">
        <v>10</v>
      </c>
      <c r="D63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117</v>
      </c>
      <c r="E638" s="3">
        <f>Units[[#This Row],[CR]]/Units[[#This Row],[Total Levels]]</f>
        <v>0.8</v>
      </c>
      <c r="F638" s="2">
        <f>IF(Units[[#This Row],[MonsterLevels]]+Units[[#This Row],[ClassLevels]]=0,1,Units[[#This Row],[MonsterLevels]]+Units[[#This Row],[ClassLevels]])</f>
        <v>10</v>
      </c>
      <c r="G638">
        <v>8</v>
      </c>
      <c r="H638">
        <v>1</v>
      </c>
      <c r="I638" s="2" t="s">
        <v>4050</v>
      </c>
      <c r="J638" s="2" t="s">
        <v>3638</v>
      </c>
      <c r="K638" t="s">
        <v>5030</v>
      </c>
      <c r="L638" s="2" t="s">
        <v>3639</v>
      </c>
      <c r="M638" s="2" t="s">
        <v>4768</v>
      </c>
      <c r="N638" s="2" t="s">
        <v>3559</v>
      </c>
      <c r="O638" s="2" t="s">
        <v>3641</v>
      </c>
      <c r="P638" s="2" t="s">
        <v>4769</v>
      </c>
      <c r="Q638" s="2" t="s">
        <v>3638</v>
      </c>
      <c r="R638" s="2" t="s">
        <v>3638</v>
      </c>
      <c r="S638" s="2" t="s">
        <v>3638</v>
      </c>
      <c r="T638" s="2" t="s">
        <v>3638</v>
      </c>
      <c r="U638" s="2" t="s">
        <v>3638</v>
      </c>
      <c r="V638" s="2" t="s">
        <v>3638</v>
      </c>
      <c r="W638" s="2" t="s">
        <v>3638</v>
      </c>
      <c r="X638" s="2" t="s">
        <v>3786</v>
      </c>
      <c r="Y638" s="2" t="s">
        <v>3558</v>
      </c>
      <c r="Z638" s="2" t="s">
        <v>3751</v>
      </c>
      <c r="AA638" s="2" t="s">
        <v>3638</v>
      </c>
      <c r="AB638" s="2" t="s">
        <v>3638</v>
      </c>
      <c r="AC638" s="2" t="s">
        <v>3638</v>
      </c>
      <c r="AD638" s="2" t="s">
        <v>3638</v>
      </c>
      <c r="AE638" s="2" t="s">
        <v>3638</v>
      </c>
      <c r="AF638" s="2" t="s">
        <v>3638</v>
      </c>
      <c r="AG638" s="2" t="s">
        <v>3638</v>
      </c>
      <c r="AH638" s="2" t="s">
        <v>3638</v>
      </c>
      <c r="AI638" s="2" t="s">
        <v>3638</v>
      </c>
      <c r="AJ638" s="2" t="s">
        <v>3638</v>
      </c>
      <c r="AK638" s="2" t="s">
        <v>3638</v>
      </c>
      <c r="AL638" s="2" t="s">
        <v>3573</v>
      </c>
      <c r="AM638">
        <v>28</v>
      </c>
      <c r="AN638">
        <v>17</v>
      </c>
      <c r="AO638">
        <v>10</v>
      </c>
      <c r="AP638">
        <v>17</v>
      </c>
      <c r="AQ638">
        <v>19</v>
      </c>
      <c r="AR638">
        <v>26</v>
      </c>
      <c r="AS638" t="s">
        <v>5030</v>
      </c>
    </row>
    <row r="639" spans="1:45" x14ac:dyDescent="0.25">
      <c r="A639" s="2" t="s">
        <v>2644</v>
      </c>
      <c r="B639">
        <v>10</v>
      </c>
      <c r="D63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105</v>
      </c>
      <c r="E639" s="3">
        <f>Units[[#This Row],[CR]]/Units[[#This Row],[Total Levels]]</f>
        <v>0.8</v>
      </c>
      <c r="F639" s="2">
        <f>IF(Units[[#This Row],[MonsterLevels]]+Units[[#This Row],[ClassLevels]]=0,1,Units[[#This Row],[MonsterLevels]]+Units[[#This Row],[ClassLevels]])</f>
        <v>10</v>
      </c>
      <c r="G639">
        <v>8</v>
      </c>
      <c r="H639">
        <v>1</v>
      </c>
      <c r="I639" s="2" t="s">
        <v>3638</v>
      </c>
      <c r="J639" s="2" t="s">
        <v>3638</v>
      </c>
      <c r="K639" t="s">
        <v>5024</v>
      </c>
      <c r="L639" s="2" t="s">
        <v>3639</v>
      </c>
      <c r="M639" s="2" t="s">
        <v>4207</v>
      </c>
      <c r="N639" s="2" t="s">
        <v>3559</v>
      </c>
      <c r="O639" s="2" t="s">
        <v>3638</v>
      </c>
      <c r="P639" s="2" t="s">
        <v>3638</v>
      </c>
      <c r="Q639" s="2" t="s">
        <v>3638</v>
      </c>
      <c r="R639" s="2" t="s">
        <v>3638</v>
      </c>
      <c r="S639" s="2" t="s">
        <v>3638</v>
      </c>
      <c r="T639" s="2" t="s">
        <v>3638</v>
      </c>
      <c r="U639" s="2" t="s">
        <v>3638</v>
      </c>
      <c r="V639" s="2" t="s">
        <v>3638</v>
      </c>
      <c r="W639" s="2" t="s">
        <v>3638</v>
      </c>
      <c r="X639" s="2" t="s">
        <v>3669</v>
      </c>
      <c r="Y639" s="2" t="s">
        <v>3558</v>
      </c>
      <c r="Z639" s="2" t="s">
        <v>3638</v>
      </c>
      <c r="AA639" s="2" t="s">
        <v>3638</v>
      </c>
      <c r="AB639" s="2" t="s">
        <v>3638</v>
      </c>
      <c r="AC639" s="2" t="s">
        <v>3638</v>
      </c>
      <c r="AD639" s="2" t="s">
        <v>3638</v>
      </c>
      <c r="AE639" s="2" t="s">
        <v>3638</v>
      </c>
      <c r="AF639" s="2" t="s">
        <v>3638</v>
      </c>
      <c r="AG639" s="2" t="s">
        <v>3638</v>
      </c>
      <c r="AH639" s="2" t="s">
        <v>3638</v>
      </c>
      <c r="AI639" s="2" t="s">
        <v>3638</v>
      </c>
      <c r="AJ639" s="2" t="s">
        <v>3638</v>
      </c>
      <c r="AK639" s="2" t="s">
        <v>3638</v>
      </c>
      <c r="AL639" s="2" t="s">
        <v>3573</v>
      </c>
      <c r="AM639">
        <v>23</v>
      </c>
      <c r="AN639">
        <v>16</v>
      </c>
      <c r="AO639">
        <v>21</v>
      </c>
      <c r="AP639">
        <v>14</v>
      </c>
      <c r="AQ639">
        <v>17</v>
      </c>
      <c r="AR639">
        <v>14</v>
      </c>
      <c r="AS639" t="s">
        <v>5024</v>
      </c>
    </row>
    <row r="640" spans="1:45" x14ac:dyDescent="0.25">
      <c r="A640" s="2" t="s">
        <v>2640</v>
      </c>
      <c r="B640">
        <v>10</v>
      </c>
      <c r="D64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79</v>
      </c>
      <c r="E640" s="3">
        <f>Units[[#This Row],[CR]]/Units[[#This Row],[Total Levels]]</f>
        <v>0.8</v>
      </c>
      <c r="F640" s="2">
        <f>IF(Units[[#This Row],[MonsterLevels]]+Units[[#This Row],[ClassLevels]]=0,1,Units[[#This Row],[MonsterLevels]]+Units[[#This Row],[ClassLevels]])</f>
        <v>10</v>
      </c>
      <c r="G640">
        <v>8</v>
      </c>
      <c r="H640">
        <v>1</v>
      </c>
      <c r="I640" s="2" t="s">
        <v>4734</v>
      </c>
      <c r="J640" s="2" t="s">
        <v>3638</v>
      </c>
      <c r="K640" t="s">
        <v>5030</v>
      </c>
      <c r="L640" s="2" t="s">
        <v>3639</v>
      </c>
      <c r="M640" s="2" t="s">
        <v>4735</v>
      </c>
      <c r="N640" s="2" t="s">
        <v>3569</v>
      </c>
      <c r="O640" s="2" t="s">
        <v>3641</v>
      </c>
      <c r="P640" s="2" t="s">
        <v>4437</v>
      </c>
      <c r="Q640" s="2" t="s">
        <v>3638</v>
      </c>
      <c r="R640" s="2" t="s">
        <v>3638</v>
      </c>
      <c r="S640" s="2" t="s">
        <v>3638</v>
      </c>
      <c r="T640" s="2" t="s">
        <v>3638</v>
      </c>
      <c r="U640" s="2" t="s">
        <v>3638</v>
      </c>
      <c r="V640" s="2" t="s">
        <v>3638</v>
      </c>
      <c r="W640" s="2" t="s">
        <v>3638</v>
      </c>
      <c r="X640" s="2" t="s">
        <v>4032</v>
      </c>
      <c r="Y640" s="2" t="s">
        <v>3558</v>
      </c>
      <c r="Z640" s="2" t="s">
        <v>3638</v>
      </c>
      <c r="AA640" s="2" t="s">
        <v>3638</v>
      </c>
      <c r="AB640" s="2" t="s">
        <v>3638</v>
      </c>
      <c r="AC640" s="2" t="s">
        <v>3638</v>
      </c>
      <c r="AD640" s="2" t="s">
        <v>3638</v>
      </c>
      <c r="AE640" s="2" t="s">
        <v>3638</v>
      </c>
      <c r="AF640" s="2" t="s">
        <v>3638</v>
      </c>
      <c r="AG640" s="2" t="s">
        <v>3638</v>
      </c>
      <c r="AH640" s="2" t="s">
        <v>3638</v>
      </c>
      <c r="AI640" s="2" t="s">
        <v>3638</v>
      </c>
      <c r="AJ640" s="2" t="s">
        <v>3638</v>
      </c>
      <c r="AK640" s="2" t="s">
        <v>3638</v>
      </c>
      <c r="AL640" s="2" t="s">
        <v>3573</v>
      </c>
      <c r="AM640">
        <v>25</v>
      </c>
      <c r="AN640">
        <v>13</v>
      </c>
      <c r="AO640">
        <v>21</v>
      </c>
      <c r="AP640">
        <v>2</v>
      </c>
      <c r="AQ640">
        <v>12</v>
      </c>
      <c r="AR640">
        <v>6</v>
      </c>
      <c r="AS640" t="s">
        <v>5030</v>
      </c>
    </row>
    <row r="641" spans="1:45" x14ac:dyDescent="0.25">
      <c r="A641" s="2" t="s">
        <v>2639</v>
      </c>
      <c r="B641">
        <v>10</v>
      </c>
      <c r="D64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97</v>
      </c>
      <c r="E641" s="3">
        <f>Units[[#This Row],[CR]]/Units[[#This Row],[Total Levels]]</f>
        <v>0.8</v>
      </c>
      <c r="F641" s="2">
        <f>IF(Units[[#This Row],[MonsterLevels]]+Units[[#This Row],[ClassLevels]]=0,1,Units[[#This Row],[MonsterLevels]]+Units[[#This Row],[ClassLevels]])</f>
        <v>10</v>
      </c>
      <c r="G641">
        <v>8</v>
      </c>
      <c r="H641">
        <v>1</v>
      </c>
      <c r="I641" s="2" t="s">
        <v>4059</v>
      </c>
      <c r="J641" s="2" t="s">
        <v>3638</v>
      </c>
      <c r="K641" t="s">
        <v>5024</v>
      </c>
      <c r="L641" s="2" t="s">
        <v>3639</v>
      </c>
      <c r="M641" s="2" t="s">
        <v>4059</v>
      </c>
      <c r="N641" s="2" t="s">
        <v>3570</v>
      </c>
      <c r="O641" s="2" t="s">
        <v>3638</v>
      </c>
      <c r="P641" s="2" t="s">
        <v>3638</v>
      </c>
      <c r="Q641" s="2" t="s">
        <v>3638</v>
      </c>
      <c r="R641" s="2" t="s">
        <v>3638</v>
      </c>
      <c r="S641" s="2" t="s">
        <v>3638</v>
      </c>
      <c r="T641" s="2" t="s">
        <v>3638</v>
      </c>
      <c r="U641" s="2" t="s">
        <v>3638</v>
      </c>
      <c r="V641" s="2" t="s">
        <v>3638</v>
      </c>
      <c r="W641" s="2" t="s">
        <v>3638</v>
      </c>
      <c r="X641" s="2" t="s">
        <v>4061</v>
      </c>
      <c r="Y641" s="2" t="s">
        <v>3558</v>
      </c>
      <c r="Z641" s="2" t="s">
        <v>3638</v>
      </c>
      <c r="AA641" s="2" t="s">
        <v>3638</v>
      </c>
      <c r="AB641" s="2" t="s">
        <v>3638</v>
      </c>
      <c r="AC641" s="2" t="s">
        <v>3638</v>
      </c>
      <c r="AD641" s="2" t="s">
        <v>3638</v>
      </c>
      <c r="AE641" s="2" t="s">
        <v>3638</v>
      </c>
      <c r="AF641" s="2" t="s">
        <v>3638</v>
      </c>
      <c r="AG641" s="2" t="s">
        <v>3638</v>
      </c>
      <c r="AH641" s="2" t="s">
        <v>3638</v>
      </c>
      <c r="AI641" s="2" t="s">
        <v>3638</v>
      </c>
      <c r="AJ641" s="2" t="s">
        <v>3638</v>
      </c>
      <c r="AK641" s="2" t="s">
        <v>3638</v>
      </c>
      <c r="AL641" s="2" t="s">
        <v>3573</v>
      </c>
      <c r="AM641">
        <v>29</v>
      </c>
      <c r="AN641">
        <v>8</v>
      </c>
      <c r="AO641">
        <v>21</v>
      </c>
      <c r="AP641">
        <v>12</v>
      </c>
      <c r="AQ641">
        <v>15</v>
      </c>
      <c r="AR641">
        <v>12</v>
      </c>
      <c r="AS641" t="s">
        <v>5024</v>
      </c>
    </row>
    <row r="642" spans="1:45" x14ac:dyDescent="0.25">
      <c r="A642" s="2" t="s">
        <v>2630</v>
      </c>
      <c r="B642">
        <v>10</v>
      </c>
      <c r="D64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93</v>
      </c>
      <c r="E642" s="3">
        <f>Units[[#This Row],[CR]]/Units[[#This Row],[Total Levels]]</f>
        <v>0.8</v>
      </c>
      <c r="F642" s="2">
        <f>IF(Units[[#This Row],[MonsterLevels]]+Units[[#This Row],[ClassLevels]]=0,1,Units[[#This Row],[MonsterLevels]]+Units[[#This Row],[ClassLevels]])</f>
        <v>10</v>
      </c>
      <c r="G642">
        <v>8</v>
      </c>
      <c r="H642">
        <v>1</v>
      </c>
      <c r="I642" s="2" t="s">
        <v>3796</v>
      </c>
      <c r="J642" s="2" t="s">
        <v>3638</v>
      </c>
      <c r="K642" t="s">
        <v>5030</v>
      </c>
      <c r="L642" s="2" t="s">
        <v>3639</v>
      </c>
      <c r="M642" s="2" t="s">
        <v>4786</v>
      </c>
      <c r="N642" s="2" t="s">
        <v>3559</v>
      </c>
      <c r="O642" s="2" t="s">
        <v>3638</v>
      </c>
      <c r="P642" s="2" t="s">
        <v>3638</v>
      </c>
      <c r="Q642" s="2" t="s">
        <v>3638</v>
      </c>
      <c r="R642" s="2" t="s">
        <v>3638</v>
      </c>
      <c r="S642" s="2" t="s">
        <v>3638</v>
      </c>
      <c r="T642" s="2" t="s">
        <v>3638</v>
      </c>
      <c r="U642" s="2" t="s">
        <v>3638</v>
      </c>
      <c r="V642" s="2" t="s">
        <v>3638</v>
      </c>
      <c r="W642" s="2" t="s">
        <v>3638</v>
      </c>
      <c r="X642" s="2" t="s">
        <v>3798</v>
      </c>
      <c r="Y642" s="2" t="s">
        <v>3558</v>
      </c>
      <c r="Z642" s="2" t="s">
        <v>3638</v>
      </c>
      <c r="AA642" s="2" t="s">
        <v>3638</v>
      </c>
      <c r="AB642" s="2" t="s">
        <v>3638</v>
      </c>
      <c r="AC642" s="2" t="s">
        <v>3638</v>
      </c>
      <c r="AD642" s="2" t="s">
        <v>3638</v>
      </c>
      <c r="AE642" s="2" t="s">
        <v>3638</v>
      </c>
      <c r="AF642" s="2" t="s">
        <v>3638</v>
      </c>
      <c r="AG642" s="2" t="s">
        <v>3638</v>
      </c>
      <c r="AH642" s="2" t="s">
        <v>3638</v>
      </c>
      <c r="AI642" s="2" t="s">
        <v>3638</v>
      </c>
      <c r="AJ642" s="2" t="s">
        <v>3638</v>
      </c>
      <c r="AK642" s="2" t="s">
        <v>3638</v>
      </c>
      <c r="AL642" s="2" t="s">
        <v>3573</v>
      </c>
      <c r="AM642">
        <v>17</v>
      </c>
      <c r="AN642">
        <v>19</v>
      </c>
      <c r="AO642">
        <v>10</v>
      </c>
      <c r="AP642">
        <v>10</v>
      </c>
      <c r="AQ642">
        <v>17</v>
      </c>
      <c r="AR642">
        <v>20</v>
      </c>
      <c r="AS642" t="s">
        <v>5030</v>
      </c>
    </row>
    <row r="643" spans="1:45" x14ac:dyDescent="0.25">
      <c r="A643" s="2" t="s">
        <v>2615</v>
      </c>
      <c r="B643">
        <v>10</v>
      </c>
      <c r="D64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643" s="3">
        <f>Units[[#This Row],[CR]]/Units[[#This Row],[Total Levels]]</f>
        <v>0.9</v>
      </c>
      <c r="F643" s="2">
        <f>IF(Units[[#This Row],[MonsterLevels]]+Units[[#This Row],[ClassLevels]]=0,1,Units[[#This Row],[MonsterLevels]]+Units[[#This Row],[ClassLevels]])</f>
        <v>10</v>
      </c>
      <c r="G643">
        <v>9</v>
      </c>
      <c r="H643">
        <v>1</v>
      </c>
      <c r="I643" s="2" t="s">
        <v>3638</v>
      </c>
      <c r="J643" s="2" t="s">
        <v>3722</v>
      </c>
      <c r="K643" t="s">
        <v>5034</v>
      </c>
      <c r="L643" s="2" t="s">
        <v>3639</v>
      </c>
      <c r="M643" s="2" t="s">
        <v>4798</v>
      </c>
      <c r="N643" s="2" t="s">
        <v>3559</v>
      </c>
      <c r="O643" s="2" t="s">
        <v>3641</v>
      </c>
      <c r="P643" s="2" t="s">
        <v>3742</v>
      </c>
      <c r="Q643" s="2" t="s">
        <v>3638</v>
      </c>
      <c r="R643" s="2" t="s">
        <v>3638</v>
      </c>
      <c r="S643" s="2" t="s">
        <v>3638</v>
      </c>
      <c r="T643" s="2" t="s">
        <v>3638</v>
      </c>
      <c r="U643" s="2" t="s">
        <v>3638</v>
      </c>
      <c r="V643" s="2" t="s">
        <v>3638</v>
      </c>
      <c r="W643" s="2" t="s">
        <v>3638</v>
      </c>
      <c r="X643" s="2" t="s">
        <v>3558</v>
      </c>
      <c r="Y643" s="2" t="s">
        <v>3558</v>
      </c>
      <c r="Z643" s="2" t="s">
        <v>3740</v>
      </c>
      <c r="AA643" s="2" t="s">
        <v>3638</v>
      </c>
      <c r="AB643" s="2" t="s">
        <v>3638</v>
      </c>
      <c r="AC643" s="2" t="s">
        <v>3638</v>
      </c>
      <c r="AD643" s="2" t="s">
        <v>3638</v>
      </c>
      <c r="AE643" s="2" t="s">
        <v>3638</v>
      </c>
      <c r="AF643" s="2" t="s">
        <v>3638</v>
      </c>
      <c r="AG643" s="2" t="s">
        <v>3638</v>
      </c>
      <c r="AH643" s="2" t="s">
        <v>3638</v>
      </c>
      <c r="AI643" s="2" t="s">
        <v>3638</v>
      </c>
      <c r="AJ643" s="2" t="s">
        <v>3638</v>
      </c>
      <c r="AK643" s="2" t="s">
        <v>3638</v>
      </c>
      <c r="AL643" s="2" t="s">
        <v>3573</v>
      </c>
      <c r="AM643">
        <v>13</v>
      </c>
      <c r="AN643">
        <v>15</v>
      </c>
      <c r="AO643">
        <v>14</v>
      </c>
      <c r="AP643">
        <v>12</v>
      </c>
      <c r="AQ643">
        <v>10</v>
      </c>
      <c r="AR643">
        <v>8</v>
      </c>
      <c r="AS643" t="s">
        <v>5034</v>
      </c>
    </row>
    <row r="644" spans="1:45" x14ac:dyDescent="0.25">
      <c r="A644" s="2" t="s">
        <v>2614</v>
      </c>
      <c r="B644">
        <v>10</v>
      </c>
      <c r="D64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78</v>
      </c>
      <c r="E644" s="3">
        <f>Units[[#This Row],[CR]]/Units[[#This Row],[Total Levels]]</f>
        <v>0.9</v>
      </c>
      <c r="F644" s="2">
        <f>IF(Units[[#This Row],[MonsterLevels]]+Units[[#This Row],[ClassLevels]]=0,1,Units[[#This Row],[MonsterLevels]]+Units[[#This Row],[ClassLevels]])</f>
        <v>10</v>
      </c>
      <c r="G644">
        <v>9</v>
      </c>
      <c r="H644">
        <v>1</v>
      </c>
      <c r="I644" s="2" t="s">
        <v>3638</v>
      </c>
      <c r="J644" s="2" t="s">
        <v>3722</v>
      </c>
      <c r="K644" t="s">
        <v>5034</v>
      </c>
      <c r="L644" s="2" t="s">
        <v>3845</v>
      </c>
      <c r="M644" s="2" t="s">
        <v>4799</v>
      </c>
      <c r="N644" s="2" t="s">
        <v>3559</v>
      </c>
      <c r="O644" s="2" t="s">
        <v>3641</v>
      </c>
      <c r="P644" s="2" t="s">
        <v>3739</v>
      </c>
      <c r="Q644" s="2" t="s">
        <v>3638</v>
      </c>
      <c r="R644" s="2" t="s">
        <v>3638</v>
      </c>
      <c r="S644" s="2" t="s">
        <v>3638</v>
      </c>
      <c r="T644" s="2" t="s">
        <v>3638</v>
      </c>
      <c r="U644" s="2" t="s">
        <v>3638</v>
      </c>
      <c r="V644" s="2" t="s">
        <v>3638</v>
      </c>
      <c r="W644" s="2" t="s">
        <v>3638</v>
      </c>
      <c r="X644" s="2" t="s">
        <v>3558</v>
      </c>
      <c r="Y644" s="2" t="s">
        <v>3558</v>
      </c>
      <c r="Z644" s="2" t="s">
        <v>3852</v>
      </c>
      <c r="AA644" s="2" t="s">
        <v>3638</v>
      </c>
      <c r="AB644" s="2" t="s">
        <v>3638</v>
      </c>
      <c r="AC644" s="2" t="s">
        <v>3638</v>
      </c>
      <c r="AD644" s="2" t="s">
        <v>3638</v>
      </c>
      <c r="AE644" s="2" t="s">
        <v>3638</v>
      </c>
      <c r="AF644" s="2" t="s">
        <v>3638</v>
      </c>
      <c r="AG644" s="2" t="s">
        <v>3638</v>
      </c>
      <c r="AH644" s="2" t="s">
        <v>3638</v>
      </c>
      <c r="AI644" s="2" t="s">
        <v>3638</v>
      </c>
      <c r="AJ644" s="2" t="s">
        <v>3638</v>
      </c>
      <c r="AK644" s="2" t="s">
        <v>3638</v>
      </c>
      <c r="AL644" s="2" t="s">
        <v>3573</v>
      </c>
      <c r="AM644">
        <v>20</v>
      </c>
      <c r="AN644">
        <v>14</v>
      </c>
      <c r="AO644">
        <v>14</v>
      </c>
      <c r="AP644">
        <v>10</v>
      </c>
      <c r="AQ644">
        <v>10</v>
      </c>
      <c r="AR644">
        <v>10</v>
      </c>
      <c r="AS644" t="s">
        <v>5034</v>
      </c>
    </row>
    <row r="645" spans="1:45" x14ac:dyDescent="0.25">
      <c r="A645" s="2" t="s">
        <v>2595</v>
      </c>
      <c r="B645">
        <v>10</v>
      </c>
      <c r="D64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645" s="3">
        <f>Units[[#This Row],[CR]]/Units[[#This Row],[Total Levels]]</f>
        <v>0.9</v>
      </c>
      <c r="F645" s="2">
        <f>IF(Units[[#This Row],[MonsterLevels]]+Units[[#This Row],[ClassLevels]]=0,1,Units[[#This Row],[MonsterLevels]]+Units[[#This Row],[ClassLevels]])</f>
        <v>10</v>
      </c>
      <c r="G645">
        <v>9</v>
      </c>
      <c r="H645">
        <v>1</v>
      </c>
      <c r="I645" s="2" t="s">
        <v>3638</v>
      </c>
      <c r="J645" s="2" t="s">
        <v>3722</v>
      </c>
      <c r="K645" t="s">
        <v>5034</v>
      </c>
      <c r="L645" s="2" t="s">
        <v>3639</v>
      </c>
      <c r="M645" s="2" t="s">
        <v>4809</v>
      </c>
      <c r="N645" s="2" t="s">
        <v>3559</v>
      </c>
      <c r="O645" s="2" t="s">
        <v>3641</v>
      </c>
      <c r="P645" s="2" t="s">
        <v>4069</v>
      </c>
      <c r="Q645" s="2" t="s">
        <v>3638</v>
      </c>
      <c r="R645" s="2" t="s">
        <v>3745</v>
      </c>
      <c r="S645" s="2" t="s">
        <v>3638</v>
      </c>
      <c r="T645" s="2" t="s">
        <v>3638</v>
      </c>
      <c r="U645" s="2" t="s">
        <v>3638</v>
      </c>
      <c r="V645" s="2" t="s">
        <v>3638</v>
      </c>
      <c r="W645" s="2" t="s">
        <v>3638</v>
      </c>
      <c r="X645" s="2" t="s">
        <v>3558</v>
      </c>
      <c r="Y645" s="2" t="s">
        <v>3558</v>
      </c>
      <c r="Z645" s="2" t="s">
        <v>3763</v>
      </c>
      <c r="AA645" s="2" t="s">
        <v>3638</v>
      </c>
      <c r="AB645" s="2" t="s">
        <v>3638</v>
      </c>
      <c r="AC645" s="2" t="s">
        <v>3638</v>
      </c>
      <c r="AD645" s="2" t="s">
        <v>3638</v>
      </c>
      <c r="AE645" s="2" t="s">
        <v>3638</v>
      </c>
      <c r="AF645" s="2" t="s">
        <v>3638</v>
      </c>
      <c r="AG645" s="2" t="s">
        <v>3638</v>
      </c>
      <c r="AH645" s="2" t="s">
        <v>3638</v>
      </c>
      <c r="AI645" s="2" t="s">
        <v>3638</v>
      </c>
      <c r="AJ645" s="2" t="s">
        <v>3638</v>
      </c>
      <c r="AK645" s="2" t="s">
        <v>3638</v>
      </c>
      <c r="AL645" s="2" t="s">
        <v>3573</v>
      </c>
      <c r="AM645">
        <v>14</v>
      </c>
      <c r="AN645">
        <v>14</v>
      </c>
      <c r="AO645">
        <v>12</v>
      </c>
      <c r="AP645">
        <v>10</v>
      </c>
      <c r="AQ645">
        <v>14</v>
      </c>
      <c r="AR645">
        <v>8</v>
      </c>
      <c r="AS645" t="s">
        <v>5034</v>
      </c>
    </row>
    <row r="646" spans="1:45" x14ac:dyDescent="0.25">
      <c r="A646" s="2" t="s">
        <v>2594</v>
      </c>
      <c r="B646">
        <v>10</v>
      </c>
      <c r="D64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76</v>
      </c>
      <c r="E646" s="3">
        <f>Units[[#This Row],[CR]]/Units[[#This Row],[Total Levels]]</f>
        <v>0.9</v>
      </c>
      <c r="F646" s="2">
        <f>IF(Units[[#This Row],[MonsterLevels]]+Units[[#This Row],[ClassLevels]]=0,1,Units[[#This Row],[MonsterLevels]]+Units[[#This Row],[ClassLevels]])</f>
        <v>10</v>
      </c>
      <c r="G646">
        <v>9</v>
      </c>
      <c r="H646">
        <v>1</v>
      </c>
      <c r="I646" s="2" t="s">
        <v>3638</v>
      </c>
      <c r="J646" s="2" t="s">
        <v>3722</v>
      </c>
      <c r="K646" t="s">
        <v>5034</v>
      </c>
      <c r="L646" s="2" t="s">
        <v>3639</v>
      </c>
      <c r="M646" s="2" t="s">
        <v>4216</v>
      </c>
      <c r="N646" s="2" t="s">
        <v>3559</v>
      </c>
      <c r="O646" s="2" t="s">
        <v>3641</v>
      </c>
      <c r="P646" s="2" t="s">
        <v>4069</v>
      </c>
      <c r="Q646" s="2" t="s">
        <v>3638</v>
      </c>
      <c r="R646" s="2" t="s">
        <v>4217</v>
      </c>
      <c r="S646" s="2" t="s">
        <v>3638</v>
      </c>
      <c r="T646" s="2" t="s">
        <v>3638</v>
      </c>
      <c r="U646" s="2" t="s">
        <v>3638</v>
      </c>
      <c r="V646" s="2" t="s">
        <v>3638</v>
      </c>
      <c r="W646" s="2" t="s">
        <v>3638</v>
      </c>
      <c r="X646" s="2" t="s">
        <v>3558</v>
      </c>
      <c r="Y646" s="2" t="s">
        <v>3558</v>
      </c>
      <c r="Z646" s="2" t="s">
        <v>4218</v>
      </c>
      <c r="AA646" s="2" t="s">
        <v>3638</v>
      </c>
      <c r="AB646" s="2" t="s">
        <v>3638</v>
      </c>
      <c r="AC646" s="2" t="s">
        <v>3638</v>
      </c>
      <c r="AD646" s="2" t="s">
        <v>3638</v>
      </c>
      <c r="AE646" s="2" t="s">
        <v>3638</v>
      </c>
      <c r="AF646" s="2" t="s">
        <v>3638</v>
      </c>
      <c r="AG646" s="2" t="s">
        <v>3638</v>
      </c>
      <c r="AH646" s="2" t="s">
        <v>3671</v>
      </c>
      <c r="AI646" s="2" t="s">
        <v>3638</v>
      </c>
      <c r="AJ646" s="2" t="s">
        <v>3638</v>
      </c>
      <c r="AK646" s="2" t="s">
        <v>3672</v>
      </c>
      <c r="AL646" s="2" t="s">
        <v>3584</v>
      </c>
      <c r="AM646">
        <v>14</v>
      </c>
      <c r="AN646">
        <v>18</v>
      </c>
      <c r="AO646">
        <v>12</v>
      </c>
      <c r="AP646">
        <v>10</v>
      </c>
      <c r="AQ646">
        <v>14</v>
      </c>
      <c r="AR646">
        <v>8</v>
      </c>
      <c r="AS646" t="s">
        <v>5034</v>
      </c>
    </row>
    <row r="647" spans="1:45" x14ac:dyDescent="0.25">
      <c r="A647" s="2" t="s">
        <v>2587</v>
      </c>
      <c r="B647">
        <v>10</v>
      </c>
      <c r="D64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93</v>
      </c>
      <c r="E647" s="3">
        <f>Units[[#This Row],[CR]]/Units[[#This Row],[Total Levels]]</f>
        <v>0.9</v>
      </c>
      <c r="F647" s="2">
        <f>IF(Units[[#This Row],[MonsterLevels]]+Units[[#This Row],[ClassLevels]]=0,1,Units[[#This Row],[MonsterLevels]]+Units[[#This Row],[ClassLevels]])</f>
        <v>10</v>
      </c>
      <c r="G647">
        <v>9</v>
      </c>
      <c r="H647">
        <v>1</v>
      </c>
      <c r="I647" s="2" t="s">
        <v>3796</v>
      </c>
      <c r="J647" s="2" t="s">
        <v>3638</v>
      </c>
      <c r="K647" t="s">
        <v>5030</v>
      </c>
      <c r="L647" s="2" t="s">
        <v>3639</v>
      </c>
      <c r="M647" s="2" t="s">
        <v>4786</v>
      </c>
      <c r="N647" s="2" t="s">
        <v>3559</v>
      </c>
      <c r="O647" s="2" t="s">
        <v>3638</v>
      </c>
      <c r="P647" s="2" t="s">
        <v>3638</v>
      </c>
      <c r="Q647" s="2" t="s">
        <v>3638</v>
      </c>
      <c r="R647" s="2" t="s">
        <v>3638</v>
      </c>
      <c r="S647" s="2" t="s">
        <v>3638</v>
      </c>
      <c r="T647" s="2" t="s">
        <v>3638</v>
      </c>
      <c r="U647" s="2" t="s">
        <v>3638</v>
      </c>
      <c r="V647" s="2" t="s">
        <v>3638</v>
      </c>
      <c r="W647" s="2" t="s">
        <v>3638</v>
      </c>
      <c r="X647" s="2" t="s">
        <v>3798</v>
      </c>
      <c r="Y647" s="2" t="s">
        <v>3558</v>
      </c>
      <c r="Z647" s="2" t="s">
        <v>3638</v>
      </c>
      <c r="AA647" s="2" t="s">
        <v>3638</v>
      </c>
      <c r="AB647" s="2" t="s">
        <v>3638</v>
      </c>
      <c r="AC647" s="2" t="s">
        <v>3638</v>
      </c>
      <c r="AD647" s="2" t="s">
        <v>3638</v>
      </c>
      <c r="AE647" s="2" t="s">
        <v>3638</v>
      </c>
      <c r="AF647" s="2" t="s">
        <v>3638</v>
      </c>
      <c r="AG647" s="2" t="s">
        <v>3638</v>
      </c>
      <c r="AH647" s="2" t="s">
        <v>3638</v>
      </c>
      <c r="AI647" s="2" t="s">
        <v>3638</v>
      </c>
      <c r="AJ647" s="2" t="s">
        <v>3638</v>
      </c>
      <c r="AK647" s="2" t="s">
        <v>3638</v>
      </c>
      <c r="AL647" s="2" t="s">
        <v>3573</v>
      </c>
      <c r="AM647">
        <v>17</v>
      </c>
      <c r="AN647">
        <v>19</v>
      </c>
      <c r="AO647">
        <v>10</v>
      </c>
      <c r="AP647">
        <v>10</v>
      </c>
      <c r="AQ647">
        <v>17</v>
      </c>
      <c r="AR647">
        <v>20</v>
      </c>
      <c r="AS647" t="s">
        <v>5030</v>
      </c>
    </row>
    <row r="648" spans="1:45" x14ac:dyDescent="0.25">
      <c r="A648" s="2" t="s">
        <v>2545</v>
      </c>
      <c r="B648">
        <v>10</v>
      </c>
      <c r="D64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94</v>
      </c>
      <c r="E648" s="3">
        <f>Units[[#This Row],[CR]]/Units[[#This Row],[Total Levels]]</f>
        <v>1</v>
      </c>
      <c r="F648" s="2">
        <f>IF(Units[[#This Row],[MonsterLevels]]+Units[[#This Row],[ClassLevels]]=0,1,Units[[#This Row],[MonsterLevels]]+Units[[#This Row],[ClassLevels]])</f>
        <v>10</v>
      </c>
      <c r="G648">
        <v>10</v>
      </c>
      <c r="H648">
        <v>1</v>
      </c>
      <c r="I648" s="2" t="s">
        <v>3833</v>
      </c>
      <c r="J648" s="2" t="s">
        <v>3638</v>
      </c>
      <c r="K648" t="s">
        <v>3833</v>
      </c>
      <c r="L648" s="2" t="s">
        <v>3639</v>
      </c>
      <c r="M648" s="2" t="s">
        <v>1315</v>
      </c>
      <c r="N648" s="2" t="s">
        <v>3569</v>
      </c>
      <c r="O648" s="2" t="s">
        <v>3641</v>
      </c>
      <c r="P648" s="2" t="s">
        <v>4840</v>
      </c>
      <c r="Q648" s="2" t="s">
        <v>3638</v>
      </c>
      <c r="R648" s="2" t="s">
        <v>3638</v>
      </c>
      <c r="S648" s="2" t="s">
        <v>3638</v>
      </c>
      <c r="T648" s="2" t="s">
        <v>3638</v>
      </c>
      <c r="U648" s="2" t="s">
        <v>3638</v>
      </c>
      <c r="V648" s="2" t="s">
        <v>3638</v>
      </c>
      <c r="W648" s="2" t="s">
        <v>3638</v>
      </c>
      <c r="X648" s="2" t="s">
        <v>3558</v>
      </c>
      <c r="Y648" s="2" t="s">
        <v>3836</v>
      </c>
      <c r="Z648" s="2" t="s">
        <v>3740</v>
      </c>
      <c r="AA648" s="2" t="s">
        <v>3638</v>
      </c>
      <c r="AB648" s="2" t="s">
        <v>3638</v>
      </c>
      <c r="AC648" s="2" t="s">
        <v>3638</v>
      </c>
      <c r="AD648" s="2" t="s">
        <v>3638</v>
      </c>
      <c r="AE648" s="2" t="s">
        <v>3638</v>
      </c>
      <c r="AF648" s="2" t="s">
        <v>3638</v>
      </c>
      <c r="AG648" s="2" t="s">
        <v>3638</v>
      </c>
      <c r="AH648" s="2" t="s">
        <v>3638</v>
      </c>
      <c r="AI648" s="2" t="s">
        <v>3638</v>
      </c>
      <c r="AJ648" s="2" t="s">
        <v>3638</v>
      </c>
      <c r="AK648" s="2" t="s">
        <v>3638</v>
      </c>
      <c r="AL648" s="2" t="s">
        <v>3573</v>
      </c>
      <c r="AM648">
        <v>23</v>
      </c>
      <c r="AN648">
        <v>14</v>
      </c>
      <c r="AO648">
        <v>20</v>
      </c>
      <c r="AP648">
        <v>11</v>
      </c>
      <c r="AQ648">
        <v>14</v>
      </c>
      <c r="AR648">
        <v>12</v>
      </c>
      <c r="AS648" t="s">
        <v>3833</v>
      </c>
    </row>
    <row r="649" spans="1:45" x14ac:dyDescent="0.25">
      <c r="A649" s="2" t="s">
        <v>2479</v>
      </c>
      <c r="B649">
        <v>10</v>
      </c>
      <c r="D64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90</v>
      </c>
      <c r="E649" s="3">
        <f>Units[[#This Row],[CR]]/Units[[#This Row],[Total Levels]]</f>
        <v>0.8</v>
      </c>
      <c r="F649" s="2">
        <f>IF(Units[[#This Row],[MonsterLevels]]+Units[[#This Row],[ClassLevels]]=0,1,Units[[#This Row],[MonsterLevels]]+Units[[#This Row],[ClassLevels]])</f>
        <v>10</v>
      </c>
      <c r="G649">
        <v>8</v>
      </c>
      <c r="H649">
        <v>1</v>
      </c>
      <c r="I649" s="2" t="s">
        <v>3803</v>
      </c>
      <c r="J649" s="2" t="s">
        <v>3638</v>
      </c>
      <c r="K649" t="str">
        <f>IF(ISNUMBER(SEARCH("Demon", I649)), "Demon",IF(Units[[#This Row],[All.Column2.m_Faction]]="WildAnimals","Animal",""))</f>
        <v>Demon</v>
      </c>
      <c r="L649" s="2" t="s">
        <v>3639</v>
      </c>
      <c r="M649" s="2" t="s">
        <v>4234</v>
      </c>
      <c r="N649" s="2" t="s">
        <v>3559</v>
      </c>
      <c r="O649" s="2" t="s">
        <v>3641</v>
      </c>
      <c r="P649" s="2" t="s">
        <v>3864</v>
      </c>
      <c r="Q649" s="2" t="s">
        <v>3638</v>
      </c>
      <c r="R649" s="2" t="s">
        <v>3988</v>
      </c>
      <c r="S649" s="2" t="s">
        <v>3638</v>
      </c>
      <c r="T649" s="2" t="s">
        <v>3638</v>
      </c>
      <c r="U649" s="2" t="s">
        <v>3638</v>
      </c>
      <c r="V649" s="2" t="s">
        <v>3638</v>
      </c>
      <c r="W649" s="2" t="s">
        <v>3638</v>
      </c>
      <c r="X649" s="2" t="s">
        <v>3779</v>
      </c>
      <c r="Y649" s="2" t="s">
        <v>3558</v>
      </c>
      <c r="Z649" s="2" t="s">
        <v>3817</v>
      </c>
      <c r="AA649" s="2" t="s">
        <v>3638</v>
      </c>
      <c r="AB649" s="2" t="s">
        <v>3638</v>
      </c>
      <c r="AC649" s="2" t="s">
        <v>3638</v>
      </c>
      <c r="AD649" s="2" t="s">
        <v>3638</v>
      </c>
      <c r="AE649" s="2" t="s">
        <v>3638</v>
      </c>
      <c r="AF649" s="2" t="s">
        <v>3638</v>
      </c>
      <c r="AG649" s="2" t="s">
        <v>3638</v>
      </c>
      <c r="AH649" s="2" t="s">
        <v>3638</v>
      </c>
      <c r="AI649" s="2" t="s">
        <v>3638</v>
      </c>
      <c r="AJ649" s="2" t="s">
        <v>3638</v>
      </c>
      <c r="AK649" s="2" t="s">
        <v>3638</v>
      </c>
      <c r="AL649" s="2" t="s">
        <v>3573</v>
      </c>
      <c r="AM649">
        <v>13</v>
      </c>
      <c r="AN649">
        <v>17</v>
      </c>
      <c r="AO649">
        <v>14</v>
      </c>
      <c r="AP649">
        <v>18</v>
      </c>
      <c r="AQ649">
        <v>14</v>
      </c>
      <c r="AR649">
        <v>14</v>
      </c>
      <c r="AS649" t="s">
        <v>5029</v>
      </c>
    </row>
    <row r="650" spans="1:45" x14ac:dyDescent="0.25">
      <c r="A650" s="2" t="s">
        <v>2471</v>
      </c>
      <c r="B650">
        <v>10</v>
      </c>
      <c r="D65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650" s="3">
        <f>Units[[#This Row],[CR]]/Units[[#This Row],[Total Levels]]</f>
        <v>0.9</v>
      </c>
      <c r="F650" s="2">
        <f>IF(Units[[#This Row],[MonsterLevels]]+Units[[#This Row],[ClassLevels]]=0,1,Units[[#This Row],[MonsterLevels]]+Units[[#This Row],[ClassLevels]])</f>
        <v>10</v>
      </c>
      <c r="G650">
        <v>9</v>
      </c>
      <c r="H650">
        <v>1</v>
      </c>
      <c r="I650" s="2" t="s">
        <v>3638</v>
      </c>
      <c r="J650" s="2" t="s">
        <v>3722</v>
      </c>
      <c r="K650" t="s">
        <v>5034</v>
      </c>
      <c r="L650" s="2" t="s">
        <v>3639</v>
      </c>
      <c r="M650" s="2" t="s">
        <v>4924</v>
      </c>
      <c r="N650" s="2" t="s">
        <v>3559</v>
      </c>
      <c r="O650" s="2" t="s">
        <v>3641</v>
      </c>
      <c r="P650" s="2" t="s">
        <v>3742</v>
      </c>
      <c r="Q650" s="2" t="s">
        <v>3742</v>
      </c>
      <c r="R650" s="2" t="s">
        <v>3674</v>
      </c>
      <c r="S650" s="2" t="s">
        <v>3638</v>
      </c>
      <c r="T650" s="2" t="s">
        <v>3638</v>
      </c>
      <c r="U650" s="2" t="s">
        <v>3638</v>
      </c>
      <c r="V650" s="2" t="s">
        <v>3638</v>
      </c>
      <c r="W650" s="2" t="s">
        <v>3638</v>
      </c>
      <c r="X650" s="2" t="s">
        <v>3558</v>
      </c>
      <c r="Y650" s="2" t="s">
        <v>3558</v>
      </c>
      <c r="Z650" s="2" t="s">
        <v>3740</v>
      </c>
      <c r="AA650" s="2" t="s">
        <v>3638</v>
      </c>
      <c r="AB650" s="2" t="s">
        <v>3638</v>
      </c>
      <c r="AC650" s="2" t="s">
        <v>3638</v>
      </c>
      <c r="AD650" s="2" t="s">
        <v>3638</v>
      </c>
      <c r="AE650" s="2" t="s">
        <v>3638</v>
      </c>
      <c r="AF650" s="2" t="s">
        <v>3638</v>
      </c>
      <c r="AG650" s="2" t="s">
        <v>3638</v>
      </c>
      <c r="AH650" s="2" t="s">
        <v>3638</v>
      </c>
      <c r="AI650" s="2" t="s">
        <v>3638</v>
      </c>
      <c r="AJ650" s="2" t="s">
        <v>3638</v>
      </c>
      <c r="AK650" s="2" t="s">
        <v>3638</v>
      </c>
      <c r="AL650" s="2" t="s">
        <v>3573</v>
      </c>
      <c r="AM650">
        <v>13</v>
      </c>
      <c r="AN650">
        <v>15</v>
      </c>
      <c r="AO650">
        <v>14</v>
      </c>
      <c r="AP650">
        <v>12</v>
      </c>
      <c r="AQ650">
        <v>10</v>
      </c>
      <c r="AR650">
        <v>8</v>
      </c>
      <c r="AS650" t="s">
        <v>5034</v>
      </c>
    </row>
    <row r="651" spans="1:45" x14ac:dyDescent="0.25">
      <c r="A651" s="2" t="s">
        <v>2449</v>
      </c>
      <c r="B651">
        <v>10</v>
      </c>
      <c r="D65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61</v>
      </c>
      <c r="E651" s="3">
        <f>Units[[#This Row],[CR]]/Units[[#This Row],[Total Levels]]</f>
        <v>0.8</v>
      </c>
      <c r="F651" s="2">
        <f>IF(Units[[#This Row],[MonsterLevels]]+Units[[#This Row],[ClassLevels]]=0,1,Units[[#This Row],[MonsterLevels]]+Units[[#This Row],[ClassLevels]])</f>
        <v>10</v>
      </c>
      <c r="G651">
        <v>8</v>
      </c>
      <c r="H651">
        <v>1</v>
      </c>
      <c r="I651" s="2" t="s">
        <v>3638</v>
      </c>
      <c r="J651" s="2" t="s">
        <v>3638</v>
      </c>
      <c r="K651" t="s">
        <v>5024</v>
      </c>
      <c r="L651" s="2" t="s">
        <v>3639</v>
      </c>
      <c r="M651" s="2" t="s">
        <v>4424</v>
      </c>
      <c r="N651" s="2" t="s">
        <v>3559</v>
      </c>
      <c r="O651" s="2" t="s">
        <v>3638</v>
      </c>
      <c r="P651" s="2" t="s">
        <v>3638</v>
      </c>
      <c r="Q651" s="2" t="s">
        <v>3638</v>
      </c>
      <c r="R651" s="2" t="s">
        <v>3638</v>
      </c>
      <c r="S651" s="2" t="s">
        <v>3638</v>
      </c>
      <c r="T651" s="2" t="s">
        <v>3638</v>
      </c>
      <c r="U651" s="2" t="s">
        <v>3638</v>
      </c>
      <c r="V651" s="2" t="s">
        <v>3638</v>
      </c>
      <c r="W651" s="2" t="s">
        <v>3638</v>
      </c>
      <c r="X651" s="2" t="s">
        <v>4951</v>
      </c>
      <c r="Y651" s="2" t="s">
        <v>3558</v>
      </c>
      <c r="Z651" s="2" t="s">
        <v>3638</v>
      </c>
      <c r="AA651" s="2" t="s">
        <v>3638</v>
      </c>
      <c r="AB651" s="2" t="s">
        <v>3638</v>
      </c>
      <c r="AC651" s="2" t="s">
        <v>3638</v>
      </c>
      <c r="AD651" s="2" t="s">
        <v>3638</v>
      </c>
      <c r="AE651" s="2" t="s">
        <v>3638</v>
      </c>
      <c r="AF651" s="2" t="s">
        <v>3638</v>
      </c>
      <c r="AG651" s="2" t="s">
        <v>3638</v>
      </c>
      <c r="AH651" s="2" t="s">
        <v>3638</v>
      </c>
      <c r="AI651" s="2" t="s">
        <v>3638</v>
      </c>
      <c r="AJ651" s="2" t="s">
        <v>3638</v>
      </c>
      <c r="AK651" s="2" t="s">
        <v>3638</v>
      </c>
      <c r="AL651" s="2" t="s">
        <v>3573</v>
      </c>
      <c r="AM651">
        <v>20</v>
      </c>
      <c r="AN651">
        <v>16</v>
      </c>
      <c r="AO651">
        <v>22</v>
      </c>
      <c r="AP651">
        <v>1</v>
      </c>
      <c r="AQ651">
        <v>1</v>
      </c>
      <c r="AR651">
        <v>1</v>
      </c>
      <c r="AS651" t="s">
        <v>5024</v>
      </c>
    </row>
    <row r="652" spans="1:45" x14ac:dyDescent="0.25">
      <c r="A652" s="2" t="s">
        <v>2376</v>
      </c>
      <c r="B652">
        <v>10</v>
      </c>
      <c r="D65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107</v>
      </c>
      <c r="E652" s="3">
        <f>Units[[#This Row],[CR]]/Units[[#This Row],[Total Levels]]</f>
        <v>1</v>
      </c>
      <c r="F652" s="2">
        <f>IF(Units[[#This Row],[MonsterLevels]]+Units[[#This Row],[ClassLevels]]=0,1,Units[[#This Row],[MonsterLevels]]+Units[[#This Row],[ClassLevels]])</f>
        <v>10</v>
      </c>
      <c r="G652">
        <v>10</v>
      </c>
      <c r="H652">
        <v>1</v>
      </c>
      <c r="I652" s="2" t="s">
        <v>3958</v>
      </c>
      <c r="J652" s="2" t="s">
        <v>3638</v>
      </c>
      <c r="K652" t="str">
        <f>IF(ISNUMBER(SEARCH("Demon", I652)), "Demon",IF(Units[[#This Row],[All.Column2.m_Faction]]="WildAnimals","Animal",""))</f>
        <v>Demon</v>
      </c>
      <c r="L652" s="2" t="s">
        <v>3639</v>
      </c>
      <c r="M652" s="2" t="s">
        <v>1143</v>
      </c>
      <c r="N652" s="2" t="s">
        <v>3559</v>
      </c>
      <c r="O652" s="2" t="s">
        <v>3638</v>
      </c>
      <c r="P652" s="2" t="s">
        <v>3638</v>
      </c>
      <c r="Q652" s="2" t="s">
        <v>3638</v>
      </c>
      <c r="R652" s="2" t="s">
        <v>3638</v>
      </c>
      <c r="S652" s="2" t="s">
        <v>3638</v>
      </c>
      <c r="T652" s="2" t="s">
        <v>3638</v>
      </c>
      <c r="U652" s="2" t="s">
        <v>3638</v>
      </c>
      <c r="V652" s="2" t="s">
        <v>3638</v>
      </c>
      <c r="W652" s="2" t="s">
        <v>3638</v>
      </c>
      <c r="X652" s="2" t="s">
        <v>3960</v>
      </c>
      <c r="Y652" s="2" t="s">
        <v>3558</v>
      </c>
      <c r="Z652" s="2" t="s">
        <v>3638</v>
      </c>
      <c r="AA652" s="2" t="s">
        <v>3638</v>
      </c>
      <c r="AB652" s="2" t="s">
        <v>3638</v>
      </c>
      <c r="AC652" s="2" t="s">
        <v>3638</v>
      </c>
      <c r="AD652" s="2" t="s">
        <v>3638</v>
      </c>
      <c r="AE652" s="2" t="s">
        <v>3638</v>
      </c>
      <c r="AF652" s="2" t="s">
        <v>3638</v>
      </c>
      <c r="AG652" s="2" t="s">
        <v>3638</v>
      </c>
      <c r="AH652" s="2" t="s">
        <v>3638</v>
      </c>
      <c r="AI652" s="2" t="s">
        <v>3638</v>
      </c>
      <c r="AJ652" s="2" t="s">
        <v>3638</v>
      </c>
      <c r="AK652" s="2" t="s">
        <v>3638</v>
      </c>
      <c r="AL652" s="2" t="s">
        <v>3573</v>
      </c>
      <c r="AM652">
        <v>22</v>
      </c>
      <c r="AN652">
        <v>13</v>
      </c>
      <c r="AO652">
        <v>24</v>
      </c>
      <c r="AP652">
        <v>15</v>
      </c>
      <c r="AQ652">
        <v>17</v>
      </c>
      <c r="AR652">
        <v>16</v>
      </c>
      <c r="AS652" t="s">
        <v>5029</v>
      </c>
    </row>
    <row r="653" spans="1:45" x14ac:dyDescent="0.25">
      <c r="A653" s="2" t="s">
        <v>3458</v>
      </c>
      <c r="B653">
        <v>9</v>
      </c>
      <c r="D65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653" s="3">
        <f>Units[[#This Row],[CR]]/Units[[#This Row],[Total Levels]]</f>
        <v>0.88888888888888884</v>
      </c>
      <c r="F653" s="2">
        <f>IF(Units[[#This Row],[MonsterLevels]]+Units[[#This Row],[ClassLevels]]=0,1,Units[[#This Row],[MonsterLevels]]+Units[[#This Row],[ClassLevels]])</f>
        <v>9</v>
      </c>
      <c r="G653">
        <v>8</v>
      </c>
      <c r="H653">
        <v>1</v>
      </c>
      <c r="I653" s="2" t="s">
        <v>3638</v>
      </c>
      <c r="J653" s="2" t="s">
        <v>3722</v>
      </c>
      <c r="K653" t="s">
        <v>5034</v>
      </c>
      <c r="L653" s="2" t="s">
        <v>3639</v>
      </c>
      <c r="M653" s="2" t="s">
        <v>3902</v>
      </c>
      <c r="N653" s="2" t="s">
        <v>3559</v>
      </c>
      <c r="O653" s="2" t="s">
        <v>3641</v>
      </c>
      <c r="P653" s="2" t="s">
        <v>3738</v>
      </c>
      <c r="Q653" s="2" t="s">
        <v>3638</v>
      </c>
      <c r="R653" s="2" t="s">
        <v>3739</v>
      </c>
      <c r="S653" s="2" t="s">
        <v>3638</v>
      </c>
      <c r="T653" s="2" t="s">
        <v>3638</v>
      </c>
      <c r="U653" s="2" t="s">
        <v>3638</v>
      </c>
      <c r="V653" s="2" t="s">
        <v>3638</v>
      </c>
      <c r="W653" s="2" t="s">
        <v>3638</v>
      </c>
      <c r="X653" s="2" t="s">
        <v>3558</v>
      </c>
      <c r="Y653" s="2" t="s">
        <v>3558</v>
      </c>
      <c r="Z653" s="2" t="s">
        <v>3740</v>
      </c>
      <c r="AA653" s="2" t="s">
        <v>3638</v>
      </c>
      <c r="AB653" s="2" t="s">
        <v>3638</v>
      </c>
      <c r="AC653" s="2" t="s">
        <v>3638</v>
      </c>
      <c r="AD653" s="2" t="s">
        <v>3638</v>
      </c>
      <c r="AE653" s="2" t="s">
        <v>3638</v>
      </c>
      <c r="AF653" s="2" t="s">
        <v>3638</v>
      </c>
      <c r="AG653" s="2" t="s">
        <v>3638</v>
      </c>
      <c r="AH653" s="2" t="s">
        <v>3638</v>
      </c>
      <c r="AI653" s="2" t="s">
        <v>3638</v>
      </c>
      <c r="AJ653" s="2" t="s">
        <v>3638</v>
      </c>
      <c r="AK653" s="2" t="s">
        <v>3638</v>
      </c>
      <c r="AL653" s="2" t="s">
        <v>3573</v>
      </c>
      <c r="AM653">
        <v>14</v>
      </c>
      <c r="AN653">
        <v>15</v>
      </c>
      <c r="AO653">
        <v>12</v>
      </c>
      <c r="AP653">
        <v>10</v>
      </c>
      <c r="AQ653">
        <v>13</v>
      </c>
      <c r="AR653">
        <v>8</v>
      </c>
      <c r="AS653" t="s">
        <v>5034</v>
      </c>
    </row>
    <row r="654" spans="1:45" x14ac:dyDescent="0.25">
      <c r="A654" s="2" t="s">
        <v>3431</v>
      </c>
      <c r="B654">
        <v>9</v>
      </c>
      <c r="D65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107</v>
      </c>
      <c r="E654" s="3">
        <f>Units[[#This Row],[CR]]/Units[[#This Row],[Total Levels]]</f>
        <v>1</v>
      </c>
      <c r="F654" s="2">
        <f>IF(Units[[#This Row],[MonsterLevels]]+Units[[#This Row],[ClassLevels]]=0,1,Units[[#This Row],[MonsterLevels]]+Units[[#This Row],[ClassLevels]])</f>
        <v>9</v>
      </c>
      <c r="G654">
        <v>9</v>
      </c>
      <c r="H654">
        <v>1</v>
      </c>
      <c r="I654" s="2" t="s">
        <v>3971</v>
      </c>
      <c r="J654" s="2" t="s">
        <v>3638</v>
      </c>
      <c r="K654" t="str">
        <f>IF(ISNUMBER(SEARCH("Demon", I654)), "Demon",IF(Units[[#This Row],[All.Column2.m_Faction]]="WildAnimals","Animal",""))</f>
        <v>Demon</v>
      </c>
      <c r="L654" s="2" t="s">
        <v>3639</v>
      </c>
      <c r="M654" s="2" t="s">
        <v>3972</v>
      </c>
      <c r="N654" s="2" t="s">
        <v>3569</v>
      </c>
      <c r="O654" s="2" t="s">
        <v>3638</v>
      </c>
      <c r="P654" s="2" t="s">
        <v>3669</v>
      </c>
      <c r="Q654" s="2" t="s">
        <v>3714</v>
      </c>
      <c r="R654" s="2" t="s">
        <v>3638</v>
      </c>
      <c r="S654" s="2" t="s">
        <v>3638</v>
      </c>
      <c r="T654" s="2" t="s">
        <v>3638</v>
      </c>
      <c r="U654" s="2" t="s">
        <v>3638</v>
      </c>
      <c r="V654" s="2" t="s">
        <v>3638</v>
      </c>
      <c r="W654" s="2" t="s">
        <v>3638</v>
      </c>
      <c r="X654" s="2" t="s">
        <v>3973</v>
      </c>
      <c r="Y654" s="2" t="s">
        <v>3558</v>
      </c>
      <c r="Z654" s="2" t="s">
        <v>3638</v>
      </c>
      <c r="AA654" s="2" t="s">
        <v>3638</v>
      </c>
      <c r="AB654" s="2" t="s">
        <v>3638</v>
      </c>
      <c r="AC654" s="2" t="s">
        <v>3638</v>
      </c>
      <c r="AD654" s="2" t="s">
        <v>3638</v>
      </c>
      <c r="AE654" s="2" t="s">
        <v>3638</v>
      </c>
      <c r="AF654" s="2" t="s">
        <v>3638</v>
      </c>
      <c r="AG654" s="2" t="s">
        <v>3638</v>
      </c>
      <c r="AH654" s="2" t="s">
        <v>3638</v>
      </c>
      <c r="AI654" s="2" t="s">
        <v>3638</v>
      </c>
      <c r="AJ654" s="2" t="s">
        <v>3638</v>
      </c>
      <c r="AK654" s="2" t="s">
        <v>3638</v>
      </c>
      <c r="AL654" s="2" t="s">
        <v>3573</v>
      </c>
      <c r="AM654">
        <v>21</v>
      </c>
      <c r="AN654">
        <v>15</v>
      </c>
      <c r="AO654">
        <v>25</v>
      </c>
      <c r="AP654">
        <v>14</v>
      </c>
      <c r="AQ654">
        <v>16</v>
      </c>
      <c r="AR654">
        <v>16</v>
      </c>
      <c r="AS654" t="s">
        <v>5029</v>
      </c>
    </row>
    <row r="655" spans="1:45" x14ac:dyDescent="0.25">
      <c r="A655" s="2" t="s">
        <v>3357</v>
      </c>
      <c r="B655">
        <v>9</v>
      </c>
      <c r="D65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135</v>
      </c>
      <c r="E655" s="3">
        <f>Units[[#This Row],[CR]]/Units[[#This Row],[Total Levels]]</f>
        <v>1.3333333333333333</v>
      </c>
      <c r="F655" s="2">
        <f>IF(Units[[#This Row],[MonsterLevels]]+Units[[#This Row],[ClassLevels]]=0,1,Units[[#This Row],[MonsterLevels]]+Units[[#This Row],[ClassLevels]])</f>
        <v>9</v>
      </c>
      <c r="G655">
        <v>12</v>
      </c>
      <c r="H655">
        <v>1</v>
      </c>
      <c r="I655" s="2" t="s">
        <v>4095</v>
      </c>
      <c r="J655" s="2" t="s">
        <v>3638</v>
      </c>
      <c r="K655" t="str">
        <f>IF(ISNUMBER(SEARCH("Demon", I655)), "Demon",IF(Units[[#This Row],[All.Column2.m_Faction]]="WildAnimals","Animal",""))</f>
        <v>Demon</v>
      </c>
      <c r="L655" s="2" t="s">
        <v>3639</v>
      </c>
      <c r="M655" s="2" t="s">
        <v>4096</v>
      </c>
      <c r="N655" s="2" t="s">
        <v>3559</v>
      </c>
      <c r="O655" s="2" t="s">
        <v>3638</v>
      </c>
      <c r="P655" s="2" t="s">
        <v>3669</v>
      </c>
      <c r="Q655" s="2" t="s">
        <v>3707</v>
      </c>
      <c r="R655" s="2" t="s">
        <v>3638</v>
      </c>
      <c r="S655" s="2" t="s">
        <v>3638</v>
      </c>
      <c r="T655" s="2" t="s">
        <v>3638</v>
      </c>
      <c r="U655" s="2" t="s">
        <v>3638</v>
      </c>
      <c r="V655" s="2" t="s">
        <v>3638</v>
      </c>
      <c r="W655" s="2" t="s">
        <v>3638</v>
      </c>
      <c r="X655" s="2" t="s">
        <v>3707</v>
      </c>
      <c r="Y655" s="2" t="s">
        <v>3558</v>
      </c>
      <c r="Z655" s="2" t="s">
        <v>3638</v>
      </c>
      <c r="AA655" s="2" t="s">
        <v>3638</v>
      </c>
      <c r="AB655" s="2" t="s">
        <v>3638</v>
      </c>
      <c r="AC655" s="2" t="s">
        <v>3638</v>
      </c>
      <c r="AD655" s="2" t="s">
        <v>3638</v>
      </c>
      <c r="AE655" s="2" t="s">
        <v>3638</v>
      </c>
      <c r="AF655" s="2" t="s">
        <v>3638</v>
      </c>
      <c r="AG655" s="2" t="s">
        <v>3638</v>
      </c>
      <c r="AH655" s="2" t="s">
        <v>3638</v>
      </c>
      <c r="AI655" s="2" t="s">
        <v>3638</v>
      </c>
      <c r="AJ655" s="2" t="s">
        <v>3638</v>
      </c>
      <c r="AK655" s="2" t="s">
        <v>3638</v>
      </c>
      <c r="AL655" s="2" t="s">
        <v>3573</v>
      </c>
      <c r="AM655">
        <v>26</v>
      </c>
      <c r="AN655">
        <v>21</v>
      </c>
      <c r="AO655">
        <v>26</v>
      </c>
      <c r="AP655">
        <v>19</v>
      </c>
      <c r="AQ655">
        <v>20</v>
      </c>
      <c r="AR655">
        <v>23</v>
      </c>
      <c r="AS655" t="s">
        <v>5029</v>
      </c>
    </row>
    <row r="656" spans="1:45" x14ac:dyDescent="0.25">
      <c r="A656" s="2" t="s">
        <v>2775</v>
      </c>
      <c r="B656">
        <v>9</v>
      </c>
      <c r="D65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79</v>
      </c>
      <c r="E656" s="3">
        <f>Units[[#This Row],[CR]]/Units[[#This Row],[Total Levels]]</f>
        <v>0.66666666666666663</v>
      </c>
      <c r="F656" s="2">
        <f>IF(Units[[#This Row],[MonsterLevels]]+Units[[#This Row],[ClassLevels]]=0,1,Units[[#This Row],[MonsterLevels]]+Units[[#This Row],[ClassLevels]])</f>
        <v>9</v>
      </c>
      <c r="G656">
        <v>6</v>
      </c>
      <c r="H656">
        <v>1</v>
      </c>
      <c r="I656" s="2" t="s">
        <v>3873</v>
      </c>
      <c r="J656" s="2" t="s">
        <v>3638</v>
      </c>
      <c r="K656" t="s">
        <v>5036</v>
      </c>
      <c r="L656" s="2" t="s">
        <v>3639</v>
      </c>
      <c r="M656" s="2" t="s">
        <v>4663</v>
      </c>
      <c r="N656" s="2" t="s">
        <v>3559</v>
      </c>
      <c r="O656" s="2" t="s">
        <v>3638</v>
      </c>
      <c r="P656" s="2" t="s">
        <v>3638</v>
      </c>
      <c r="Q656" s="2" t="s">
        <v>3638</v>
      </c>
      <c r="R656" s="2" t="s">
        <v>3638</v>
      </c>
      <c r="S656" s="2" t="s">
        <v>3638</v>
      </c>
      <c r="T656" s="2" t="s">
        <v>3638</v>
      </c>
      <c r="U656" s="2" t="s">
        <v>3638</v>
      </c>
      <c r="V656" s="2" t="s">
        <v>3638</v>
      </c>
      <c r="W656" s="2" t="s">
        <v>3638</v>
      </c>
      <c r="X656" s="2" t="s">
        <v>4002</v>
      </c>
      <c r="Y656" s="2" t="s">
        <v>3558</v>
      </c>
      <c r="Z656" s="2" t="s">
        <v>3638</v>
      </c>
      <c r="AA656" s="2" t="s">
        <v>3638</v>
      </c>
      <c r="AB656" s="2" t="s">
        <v>3638</v>
      </c>
      <c r="AC656" s="2" t="s">
        <v>3638</v>
      </c>
      <c r="AD656" s="2" t="s">
        <v>3638</v>
      </c>
      <c r="AE656" s="2" t="s">
        <v>3638</v>
      </c>
      <c r="AF656" s="2" t="s">
        <v>3638</v>
      </c>
      <c r="AG656" s="2" t="s">
        <v>3638</v>
      </c>
      <c r="AH656" s="2" t="s">
        <v>3638</v>
      </c>
      <c r="AI656" s="2" t="s">
        <v>3638</v>
      </c>
      <c r="AJ656" s="2" t="s">
        <v>3638</v>
      </c>
      <c r="AK656" s="2" t="s">
        <v>3638</v>
      </c>
      <c r="AL656" s="2" t="s">
        <v>3573</v>
      </c>
      <c r="AM656">
        <v>21</v>
      </c>
      <c r="AN656">
        <v>23</v>
      </c>
      <c r="AO656">
        <v>16</v>
      </c>
      <c r="AP656">
        <v>1</v>
      </c>
      <c r="AQ656">
        <v>16</v>
      </c>
      <c r="AR656">
        <v>2</v>
      </c>
      <c r="AS656" t="s">
        <v>5036</v>
      </c>
    </row>
    <row r="657" spans="1:45" x14ac:dyDescent="0.25">
      <c r="A657" s="2" t="s">
        <v>2742</v>
      </c>
      <c r="B657">
        <v>9</v>
      </c>
      <c r="D65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83</v>
      </c>
      <c r="E657" s="3">
        <f>Units[[#This Row],[CR]]/Units[[#This Row],[Total Levels]]</f>
        <v>0.66666666666666663</v>
      </c>
      <c r="F657" s="2">
        <f>IF(Units[[#This Row],[MonsterLevels]]+Units[[#This Row],[ClassLevels]]=0,1,Units[[#This Row],[MonsterLevels]]+Units[[#This Row],[ClassLevels]])</f>
        <v>9</v>
      </c>
      <c r="G657">
        <v>6</v>
      </c>
      <c r="H657">
        <v>1</v>
      </c>
      <c r="I657" s="2" t="s">
        <v>4687</v>
      </c>
      <c r="J657" s="2" t="s">
        <v>3638</v>
      </c>
      <c r="K657" t="s">
        <v>5024</v>
      </c>
      <c r="L657" s="2" t="s">
        <v>3639</v>
      </c>
      <c r="M657" s="2" t="s">
        <v>4688</v>
      </c>
      <c r="N657" s="2" t="s">
        <v>3570</v>
      </c>
      <c r="O657" s="2" t="s">
        <v>3638</v>
      </c>
      <c r="P657" s="2" t="s">
        <v>3638</v>
      </c>
      <c r="Q657" s="2" t="s">
        <v>3638</v>
      </c>
      <c r="R657" s="2" t="s">
        <v>3638</v>
      </c>
      <c r="S657" s="2" t="s">
        <v>3638</v>
      </c>
      <c r="T657" s="2" t="s">
        <v>3638</v>
      </c>
      <c r="U657" s="2" t="s">
        <v>3638</v>
      </c>
      <c r="V657" s="2" t="s">
        <v>3638</v>
      </c>
      <c r="W657" s="2" t="s">
        <v>3638</v>
      </c>
      <c r="X657" s="2" t="s">
        <v>4689</v>
      </c>
      <c r="Y657" s="2" t="s">
        <v>3558</v>
      </c>
      <c r="Z657" s="2" t="s">
        <v>3638</v>
      </c>
      <c r="AA657" s="2" t="s">
        <v>3638</v>
      </c>
      <c r="AB657" s="2" t="s">
        <v>3638</v>
      </c>
      <c r="AC657" s="2" t="s">
        <v>3638</v>
      </c>
      <c r="AD657" s="2" t="s">
        <v>3638</v>
      </c>
      <c r="AE657" s="2" t="s">
        <v>3638</v>
      </c>
      <c r="AF657" s="2" t="s">
        <v>3638</v>
      </c>
      <c r="AG657" s="2" t="s">
        <v>3638</v>
      </c>
      <c r="AH657" s="2" t="s">
        <v>3638</v>
      </c>
      <c r="AI657" s="2" t="s">
        <v>3638</v>
      </c>
      <c r="AJ657" s="2" t="s">
        <v>3638</v>
      </c>
      <c r="AK657" s="2" t="s">
        <v>3638</v>
      </c>
      <c r="AL657" s="2" t="s">
        <v>3573</v>
      </c>
      <c r="AM657">
        <v>23</v>
      </c>
      <c r="AN657">
        <v>8</v>
      </c>
      <c r="AO657">
        <v>17</v>
      </c>
      <c r="AP657">
        <v>10</v>
      </c>
      <c r="AQ657">
        <v>13</v>
      </c>
      <c r="AR657">
        <v>12</v>
      </c>
      <c r="AS657" t="s">
        <v>5024</v>
      </c>
    </row>
    <row r="658" spans="1:45" x14ac:dyDescent="0.25">
      <c r="A658" s="2" t="s">
        <v>2741</v>
      </c>
      <c r="B658">
        <v>9</v>
      </c>
      <c r="D65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74</v>
      </c>
      <c r="E658" s="3">
        <f>Units[[#This Row],[CR]]/Units[[#This Row],[Total Levels]]</f>
        <v>0.66666666666666663</v>
      </c>
      <c r="F658" s="2">
        <f>IF(Units[[#This Row],[MonsterLevels]]+Units[[#This Row],[ClassLevels]]=0,1,Units[[#This Row],[MonsterLevels]]+Units[[#This Row],[ClassLevels]])</f>
        <v>9</v>
      </c>
      <c r="G658">
        <v>6</v>
      </c>
      <c r="H658">
        <v>1</v>
      </c>
      <c r="I658" s="2" t="s">
        <v>4690</v>
      </c>
      <c r="J658" s="2" t="s">
        <v>3638</v>
      </c>
      <c r="K658" t="s">
        <v>5024</v>
      </c>
      <c r="L658" s="2" t="s">
        <v>3639</v>
      </c>
      <c r="M658" s="2" t="s">
        <v>4691</v>
      </c>
      <c r="N658" s="2" t="s">
        <v>3569</v>
      </c>
      <c r="O658" s="2" t="s">
        <v>3638</v>
      </c>
      <c r="P658" s="2" t="s">
        <v>3638</v>
      </c>
      <c r="Q658" s="2" t="s">
        <v>3638</v>
      </c>
      <c r="R658" s="2" t="s">
        <v>3638</v>
      </c>
      <c r="S658" s="2" t="s">
        <v>3638</v>
      </c>
      <c r="T658" s="2" t="s">
        <v>3638</v>
      </c>
      <c r="U658" s="2" t="s">
        <v>3638</v>
      </c>
      <c r="V658" s="2" t="s">
        <v>3638</v>
      </c>
      <c r="W658" s="2" t="s">
        <v>3638</v>
      </c>
      <c r="X658" s="2" t="s">
        <v>3791</v>
      </c>
      <c r="Y658" s="2" t="s">
        <v>3558</v>
      </c>
      <c r="Z658" s="2" t="s">
        <v>3638</v>
      </c>
      <c r="AA658" s="2" t="s">
        <v>3638</v>
      </c>
      <c r="AB658" s="2" t="s">
        <v>3638</v>
      </c>
      <c r="AC658" s="2" t="s">
        <v>3638</v>
      </c>
      <c r="AD658" s="2" t="s">
        <v>3638</v>
      </c>
      <c r="AE658" s="2" t="s">
        <v>3638</v>
      </c>
      <c r="AF658" s="2" t="s">
        <v>3638</v>
      </c>
      <c r="AG658" s="2" t="s">
        <v>3638</v>
      </c>
      <c r="AH658" s="2" t="s">
        <v>3638</v>
      </c>
      <c r="AI658" s="2" t="s">
        <v>3638</v>
      </c>
      <c r="AJ658" s="2" t="s">
        <v>3638</v>
      </c>
      <c r="AK658" s="2" t="s">
        <v>3638</v>
      </c>
      <c r="AL658" s="2" t="s">
        <v>3573</v>
      </c>
      <c r="AM658">
        <v>21</v>
      </c>
      <c r="AN658">
        <v>10</v>
      </c>
      <c r="AO658">
        <v>17</v>
      </c>
      <c r="AP658">
        <v>7</v>
      </c>
      <c r="AQ658">
        <v>10</v>
      </c>
      <c r="AR658">
        <v>9</v>
      </c>
      <c r="AS658" t="s">
        <v>5024</v>
      </c>
    </row>
    <row r="659" spans="1:45" x14ac:dyDescent="0.25">
      <c r="A659" s="2" t="s">
        <v>2738</v>
      </c>
      <c r="B659">
        <v>9</v>
      </c>
      <c r="D65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85</v>
      </c>
      <c r="E659" s="3">
        <f>Units[[#This Row],[CR]]/Units[[#This Row],[Total Levels]]</f>
        <v>0.66666666666666663</v>
      </c>
      <c r="F659" s="2">
        <f>IF(Units[[#This Row],[MonsterLevels]]+Units[[#This Row],[ClassLevels]]=0,1,Units[[#This Row],[MonsterLevels]]+Units[[#This Row],[ClassLevels]])</f>
        <v>9</v>
      </c>
      <c r="G659">
        <v>6</v>
      </c>
      <c r="H659">
        <v>1</v>
      </c>
      <c r="I659" s="2" t="s">
        <v>4052</v>
      </c>
      <c r="J659" s="2" t="s">
        <v>3638</v>
      </c>
      <c r="K659" t="s">
        <v>5024</v>
      </c>
      <c r="L659" s="2" t="s">
        <v>3639</v>
      </c>
      <c r="M659" s="2" t="s">
        <v>4693</v>
      </c>
      <c r="N659" s="2" t="s">
        <v>3571</v>
      </c>
      <c r="O659" s="2" t="s">
        <v>3638</v>
      </c>
      <c r="P659" s="2" t="s">
        <v>3638</v>
      </c>
      <c r="Q659" s="2" t="s">
        <v>3638</v>
      </c>
      <c r="R659" s="2" t="s">
        <v>3638</v>
      </c>
      <c r="S659" s="2" t="s">
        <v>3638</v>
      </c>
      <c r="T659" s="2" t="s">
        <v>3638</v>
      </c>
      <c r="U659" s="2" t="s">
        <v>3638</v>
      </c>
      <c r="V659" s="2" t="s">
        <v>3638</v>
      </c>
      <c r="W659" s="2" t="s">
        <v>3638</v>
      </c>
      <c r="X659" s="2" t="s">
        <v>4694</v>
      </c>
      <c r="Y659" s="2" t="s">
        <v>3558</v>
      </c>
      <c r="Z659" s="2" t="s">
        <v>3638</v>
      </c>
      <c r="AA659" s="2" t="s">
        <v>3638</v>
      </c>
      <c r="AB659" s="2" t="s">
        <v>3638</v>
      </c>
      <c r="AC659" s="2" t="s">
        <v>3638</v>
      </c>
      <c r="AD659" s="2" t="s">
        <v>3638</v>
      </c>
      <c r="AE659" s="2" t="s">
        <v>3638</v>
      </c>
      <c r="AF659" s="2" t="s">
        <v>3638</v>
      </c>
      <c r="AG659" s="2" t="s">
        <v>3638</v>
      </c>
      <c r="AH659" s="2" t="s">
        <v>3638</v>
      </c>
      <c r="AI659" s="2" t="s">
        <v>3638</v>
      </c>
      <c r="AJ659" s="2" t="s">
        <v>3638</v>
      </c>
      <c r="AK659" s="2" t="s">
        <v>3638</v>
      </c>
      <c r="AL659" s="2" t="s">
        <v>3573</v>
      </c>
      <c r="AM659">
        <v>1</v>
      </c>
      <c r="AN659">
        <v>29</v>
      </c>
      <c r="AO659">
        <v>10</v>
      </c>
      <c r="AP659">
        <v>15</v>
      </c>
      <c r="AQ659">
        <v>16</v>
      </c>
      <c r="AR659">
        <v>14</v>
      </c>
      <c r="AS659" t="s">
        <v>5024</v>
      </c>
    </row>
    <row r="660" spans="1:45" x14ac:dyDescent="0.25">
      <c r="A660" s="2" t="s">
        <v>2737</v>
      </c>
      <c r="B660">
        <v>9</v>
      </c>
      <c r="D66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85</v>
      </c>
      <c r="E660" s="3">
        <f>Units[[#This Row],[CR]]/Units[[#This Row],[Total Levels]]</f>
        <v>0.66666666666666663</v>
      </c>
      <c r="F660" s="2">
        <f>IF(Units[[#This Row],[MonsterLevels]]+Units[[#This Row],[ClassLevels]]=0,1,Units[[#This Row],[MonsterLevels]]+Units[[#This Row],[ClassLevels]])</f>
        <v>9</v>
      </c>
      <c r="G660">
        <v>6</v>
      </c>
      <c r="H660">
        <v>1</v>
      </c>
      <c r="I660" s="2" t="s">
        <v>4052</v>
      </c>
      <c r="J660" s="2" t="s">
        <v>3638</v>
      </c>
      <c r="K660" t="s">
        <v>5024</v>
      </c>
      <c r="L660" s="2" t="s">
        <v>3639</v>
      </c>
      <c r="M660" s="2" t="s">
        <v>4695</v>
      </c>
      <c r="N660" s="2" t="s">
        <v>3571</v>
      </c>
      <c r="O660" s="2" t="s">
        <v>3638</v>
      </c>
      <c r="P660" s="2" t="s">
        <v>3638</v>
      </c>
      <c r="Q660" s="2" t="s">
        <v>3638</v>
      </c>
      <c r="R660" s="2" t="s">
        <v>3638</v>
      </c>
      <c r="S660" s="2" t="s">
        <v>3638</v>
      </c>
      <c r="T660" s="2" t="s">
        <v>3638</v>
      </c>
      <c r="U660" s="2" t="s">
        <v>3638</v>
      </c>
      <c r="V660" s="2" t="s">
        <v>3638</v>
      </c>
      <c r="W660" s="2" t="s">
        <v>3638</v>
      </c>
      <c r="X660" s="2" t="s">
        <v>4696</v>
      </c>
      <c r="Y660" s="2" t="s">
        <v>3558</v>
      </c>
      <c r="Z660" s="2" t="s">
        <v>3638</v>
      </c>
      <c r="AA660" s="2" t="s">
        <v>3638</v>
      </c>
      <c r="AB660" s="2" t="s">
        <v>3638</v>
      </c>
      <c r="AC660" s="2" t="s">
        <v>3638</v>
      </c>
      <c r="AD660" s="2" t="s">
        <v>3638</v>
      </c>
      <c r="AE660" s="2" t="s">
        <v>3638</v>
      </c>
      <c r="AF660" s="2" t="s">
        <v>3638</v>
      </c>
      <c r="AG660" s="2" t="s">
        <v>3638</v>
      </c>
      <c r="AH660" s="2" t="s">
        <v>3638</v>
      </c>
      <c r="AI660" s="2" t="s">
        <v>3638</v>
      </c>
      <c r="AJ660" s="2" t="s">
        <v>3638</v>
      </c>
      <c r="AK660" s="2" t="s">
        <v>3638</v>
      </c>
      <c r="AL660" s="2" t="s">
        <v>3573</v>
      </c>
      <c r="AM660">
        <v>1</v>
      </c>
      <c r="AN660">
        <v>29</v>
      </c>
      <c r="AO660">
        <v>10</v>
      </c>
      <c r="AP660">
        <v>15</v>
      </c>
      <c r="AQ660">
        <v>16</v>
      </c>
      <c r="AR660">
        <v>14</v>
      </c>
      <c r="AS660" t="s">
        <v>5024</v>
      </c>
    </row>
    <row r="661" spans="1:45" x14ac:dyDescent="0.25">
      <c r="A661" s="2" t="s">
        <v>2736</v>
      </c>
      <c r="B661">
        <v>9</v>
      </c>
      <c r="D66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85</v>
      </c>
      <c r="E661" s="3">
        <f>Units[[#This Row],[CR]]/Units[[#This Row],[Total Levels]]</f>
        <v>0.66666666666666663</v>
      </c>
      <c r="F661" s="2">
        <f>IF(Units[[#This Row],[MonsterLevels]]+Units[[#This Row],[ClassLevels]]=0,1,Units[[#This Row],[MonsterLevels]]+Units[[#This Row],[ClassLevels]])</f>
        <v>9</v>
      </c>
      <c r="G661">
        <v>6</v>
      </c>
      <c r="H661">
        <v>1</v>
      </c>
      <c r="I661" s="2" t="s">
        <v>4052</v>
      </c>
      <c r="J661" s="2" t="s">
        <v>3638</v>
      </c>
      <c r="K661" t="s">
        <v>5024</v>
      </c>
      <c r="L661" s="2" t="s">
        <v>3639</v>
      </c>
      <c r="M661" s="2" t="s">
        <v>4697</v>
      </c>
      <c r="N661" s="2" t="s">
        <v>3571</v>
      </c>
      <c r="O661" s="2" t="s">
        <v>3638</v>
      </c>
      <c r="P661" s="2" t="s">
        <v>3638</v>
      </c>
      <c r="Q661" s="2" t="s">
        <v>3638</v>
      </c>
      <c r="R661" s="2" t="s">
        <v>3638</v>
      </c>
      <c r="S661" s="2" t="s">
        <v>3638</v>
      </c>
      <c r="T661" s="2" t="s">
        <v>3638</v>
      </c>
      <c r="U661" s="2" t="s">
        <v>3638</v>
      </c>
      <c r="V661" s="2" t="s">
        <v>3638</v>
      </c>
      <c r="W661" s="2" t="s">
        <v>3638</v>
      </c>
      <c r="X661" s="2" t="s">
        <v>4698</v>
      </c>
      <c r="Y661" s="2" t="s">
        <v>3558</v>
      </c>
      <c r="Z661" s="2" t="s">
        <v>3638</v>
      </c>
      <c r="AA661" s="2" t="s">
        <v>3638</v>
      </c>
      <c r="AB661" s="2" t="s">
        <v>3638</v>
      </c>
      <c r="AC661" s="2" t="s">
        <v>3638</v>
      </c>
      <c r="AD661" s="2" t="s">
        <v>3638</v>
      </c>
      <c r="AE661" s="2" t="s">
        <v>3638</v>
      </c>
      <c r="AF661" s="2" t="s">
        <v>3638</v>
      </c>
      <c r="AG661" s="2" t="s">
        <v>3638</v>
      </c>
      <c r="AH661" s="2" t="s">
        <v>3638</v>
      </c>
      <c r="AI661" s="2" t="s">
        <v>3638</v>
      </c>
      <c r="AJ661" s="2" t="s">
        <v>3638</v>
      </c>
      <c r="AK661" s="2" t="s">
        <v>3638</v>
      </c>
      <c r="AL661" s="2" t="s">
        <v>3573</v>
      </c>
      <c r="AM661">
        <v>1</v>
      </c>
      <c r="AN661">
        <v>29</v>
      </c>
      <c r="AO661">
        <v>10</v>
      </c>
      <c r="AP661">
        <v>15</v>
      </c>
      <c r="AQ661">
        <v>16</v>
      </c>
      <c r="AR661">
        <v>14</v>
      </c>
      <c r="AS661" t="s">
        <v>5024</v>
      </c>
    </row>
    <row r="662" spans="1:45" x14ac:dyDescent="0.25">
      <c r="A662" s="2" t="s">
        <v>2735</v>
      </c>
      <c r="B662">
        <v>9</v>
      </c>
      <c r="D66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85</v>
      </c>
      <c r="E662" s="3">
        <f>Units[[#This Row],[CR]]/Units[[#This Row],[Total Levels]]</f>
        <v>0.66666666666666663</v>
      </c>
      <c r="F662" s="2">
        <f>IF(Units[[#This Row],[MonsterLevels]]+Units[[#This Row],[ClassLevels]]=0,1,Units[[#This Row],[MonsterLevels]]+Units[[#This Row],[ClassLevels]])</f>
        <v>9</v>
      </c>
      <c r="G662">
        <v>6</v>
      </c>
      <c r="H662">
        <v>1</v>
      </c>
      <c r="I662" s="2" t="s">
        <v>4052</v>
      </c>
      <c r="J662" s="2" t="s">
        <v>3638</v>
      </c>
      <c r="K662" t="s">
        <v>5024</v>
      </c>
      <c r="L662" s="2" t="s">
        <v>3639</v>
      </c>
      <c r="M662" s="2" t="s">
        <v>4699</v>
      </c>
      <c r="N662" s="2" t="s">
        <v>3571</v>
      </c>
      <c r="O662" s="2" t="s">
        <v>3638</v>
      </c>
      <c r="P662" s="2" t="s">
        <v>3638</v>
      </c>
      <c r="Q662" s="2" t="s">
        <v>3638</v>
      </c>
      <c r="R662" s="2" t="s">
        <v>3638</v>
      </c>
      <c r="S662" s="2" t="s">
        <v>3638</v>
      </c>
      <c r="T662" s="2" t="s">
        <v>3638</v>
      </c>
      <c r="U662" s="2" t="s">
        <v>3638</v>
      </c>
      <c r="V662" s="2" t="s">
        <v>3638</v>
      </c>
      <c r="W662" s="2" t="s">
        <v>3638</v>
      </c>
      <c r="X662" s="2" t="s">
        <v>4700</v>
      </c>
      <c r="Y662" s="2" t="s">
        <v>3558</v>
      </c>
      <c r="Z662" s="2" t="s">
        <v>3638</v>
      </c>
      <c r="AA662" s="2" t="s">
        <v>3638</v>
      </c>
      <c r="AB662" s="2" t="s">
        <v>3638</v>
      </c>
      <c r="AC662" s="2" t="s">
        <v>3638</v>
      </c>
      <c r="AD662" s="2" t="s">
        <v>3638</v>
      </c>
      <c r="AE662" s="2" t="s">
        <v>3638</v>
      </c>
      <c r="AF662" s="2" t="s">
        <v>3638</v>
      </c>
      <c r="AG662" s="2" t="s">
        <v>3638</v>
      </c>
      <c r="AH662" s="2" t="s">
        <v>3638</v>
      </c>
      <c r="AI662" s="2" t="s">
        <v>3638</v>
      </c>
      <c r="AJ662" s="2" t="s">
        <v>3638</v>
      </c>
      <c r="AK662" s="2" t="s">
        <v>3638</v>
      </c>
      <c r="AL662" s="2" t="s">
        <v>3573</v>
      </c>
      <c r="AM662">
        <v>1</v>
      </c>
      <c r="AN662">
        <v>29</v>
      </c>
      <c r="AO662">
        <v>10</v>
      </c>
      <c r="AP662">
        <v>15</v>
      </c>
      <c r="AQ662">
        <v>16</v>
      </c>
      <c r="AR662">
        <v>14</v>
      </c>
      <c r="AS662" t="s">
        <v>5024</v>
      </c>
    </row>
    <row r="663" spans="1:45" x14ac:dyDescent="0.25">
      <c r="A663" s="2" t="s">
        <v>2677</v>
      </c>
      <c r="B663">
        <v>9</v>
      </c>
      <c r="D66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100</v>
      </c>
      <c r="E663" s="3">
        <f>Units[[#This Row],[CR]]/Units[[#This Row],[Total Levels]]</f>
        <v>0.77777777777777779</v>
      </c>
      <c r="F663" s="2">
        <f>IF(Units[[#This Row],[MonsterLevels]]+Units[[#This Row],[ClassLevels]]=0,1,Units[[#This Row],[MonsterLevels]]+Units[[#This Row],[ClassLevels]])</f>
        <v>9</v>
      </c>
      <c r="G663">
        <v>7</v>
      </c>
      <c r="H663">
        <v>1</v>
      </c>
      <c r="I663" s="2" t="s">
        <v>3984</v>
      </c>
      <c r="J663" s="2" t="s">
        <v>3638</v>
      </c>
      <c r="K663" t="s">
        <v>5036</v>
      </c>
      <c r="L663" s="2" t="s">
        <v>3639</v>
      </c>
      <c r="M663" s="2" t="s">
        <v>4752</v>
      </c>
      <c r="N663" s="2" t="s">
        <v>3559</v>
      </c>
      <c r="O663" s="2" t="s">
        <v>3638</v>
      </c>
      <c r="P663" s="2" t="s">
        <v>3638</v>
      </c>
      <c r="Q663" s="2" t="s">
        <v>3638</v>
      </c>
      <c r="R663" s="2" t="s">
        <v>3638</v>
      </c>
      <c r="S663" s="2" t="s">
        <v>3638</v>
      </c>
      <c r="T663" s="2" t="s">
        <v>3638</v>
      </c>
      <c r="U663" s="2" t="s">
        <v>3638</v>
      </c>
      <c r="V663" s="2" t="s">
        <v>3638</v>
      </c>
      <c r="W663" s="2" t="s">
        <v>3638</v>
      </c>
      <c r="X663" s="2" t="s">
        <v>3986</v>
      </c>
      <c r="Y663" s="2" t="s">
        <v>3558</v>
      </c>
      <c r="Z663" s="2" t="s">
        <v>3638</v>
      </c>
      <c r="AA663" s="2" t="s">
        <v>3638</v>
      </c>
      <c r="AB663" s="2" t="s">
        <v>3638</v>
      </c>
      <c r="AC663" s="2" t="s">
        <v>3638</v>
      </c>
      <c r="AD663" s="2" t="s">
        <v>3638</v>
      </c>
      <c r="AE663" s="2" t="s">
        <v>3638</v>
      </c>
      <c r="AF663" s="2" t="s">
        <v>3638</v>
      </c>
      <c r="AG663" s="2" t="s">
        <v>3638</v>
      </c>
      <c r="AH663" s="2" t="s">
        <v>3638</v>
      </c>
      <c r="AI663" s="2" t="s">
        <v>3638</v>
      </c>
      <c r="AJ663" s="2" t="s">
        <v>3638</v>
      </c>
      <c r="AK663" s="2" t="s">
        <v>3638</v>
      </c>
      <c r="AL663" s="2" t="s">
        <v>3573</v>
      </c>
      <c r="AM663">
        <v>21</v>
      </c>
      <c r="AN663">
        <v>19</v>
      </c>
      <c r="AO663">
        <v>18</v>
      </c>
      <c r="AP663">
        <v>10</v>
      </c>
      <c r="AQ663">
        <v>18</v>
      </c>
      <c r="AR663">
        <v>14</v>
      </c>
      <c r="AS663" t="s">
        <v>5036</v>
      </c>
    </row>
    <row r="664" spans="1:45" x14ac:dyDescent="0.25">
      <c r="A664" s="2" t="s">
        <v>2672</v>
      </c>
      <c r="B664">
        <v>9</v>
      </c>
      <c r="D66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664" s="3">
        <f>Units[[#This Row],[CR]]/Units[[#This Row],[Total Levels]]</f>
        <v>0.88888888888888884</v>
      </c>
      <c r="F664" s="2">
        <f>IF(Units[[#This Row],[MonsterLevels]]+Units[[#This Row],[ClassLevels]]=0,1,Units[[#This Row],[MonsterLevels]]+Units[[#This Row],[ClassLevels]])</f>
        <v>9</v>
      </c>
      <c r="G664">
        <v>8</v>
      </c>
      <c r="H664">
        <v>1</v>
      </c>
      <c r="I664" s="2" t="s">
        <v>3638</v>
      </c>
      <c r="J664" s="2" t="s">
        <v>3722</v>
      </c>
      <c r="K664" t="s">
        <v>5034</v>
      </c>
      <c r="L664" s="2" t="s">
        <v>3639</v>
      </c>
      <c r="M664" s="2" t="s">
        <v>4756</v>
      </c>
      <c r="N664" s="2" t="s">
        <v>3559</v>
      </c>
      <c r="O664" s="2" t="s">
        <v>3641</v>
      </c>
      <c r="P664" s="2" t="s">
        <v>3980</v>
      </c>
      <c r="Q664" s="2" t="s">
        <v>3638</v>
      </c>
      <c r="R664" s="2" t="s">
        <v>3638</v>
      </c>
      <c r="S664" s="2" t="s">
        <v>3638</v>
      </c>
      <c r="T664" s="2" t="s">
        <v>3638</v>
      </c>
      <c r="U664" s="2" t="s">
        <v>3638</v>
      </c>
      <c r="V664" s="2" t="s">
        <v>3638</v>
      </c>
      <c r="W664" s="2" t="s">
        <v>3638</v>
      </c>
      <c r="X664" s="2" t="s">
        <v>3558</v>
      </c>
      <c r="Y664" s="2" t="s">
        <v>3558</v>
      </c>
      <c r="Z664" s="2" t="s">
        <v>3817</v>
      </c>
      <c r="AA664" s="2" t="s">
        <v>3638</v>
      </c>
      <c r="AB664" s="2" t="s">
        <v>3638</v>
      </c>
      <c r="AC664" s="2" t="s">
        <v>3638</v>
      </c>
      <c r="AD664" s="2" t="s">
        <v>3638</v>
      </c>
      <c r="AE664" s="2" t="s">
        <v>3638</v>
      </c>
      <c r="AF664" s="2" t="s">
        <v>3638</v>
      </c>
      <c r="AG664" s="2" t="s">
        <v>3638</v>
      </c>
      <c r="AH664" s="2" t="s">
        <v>3638</v>
      </c>
      <c r="AI664" s="2" t="s">
        <v>3638</v>
      </c>
      <c r="AJ664" s="2" t="s">
        <v>3638</v>
      </c>
      <c r="AK664" s="2" t="s">
        <v>3638</v>
      </c>
      <c r="AL664" s="2" t="s">
        <v>3582</v>
      </c>
      <c r="AM664">
        <v>16</v>
      </c>
      <c r="AN664">
        <v>12</v>
      </c>
      <c r="AO664">
        <v>14</v>
      </c>
      <c r="AP664">
        <v>12</v>
      </c>
      <c r="AQ664">
        <v>8</v>
      </c>
      <c r="AR664">
        <v>10</v>
      </c>
      <c r="AS664" t="s">
        <v>5034</v>
      </c>
    </row>
    <row r="665" spans="1:45" x14ac:dyDescent="0.25">
      <c r="A665" s="2" t="s">
        <v>2665</v>
      </c>
      <c r="B665">
        <v>9</v>
      </c>
      <c r="D66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75</v>
      </c>
      <c r="E665" s="3">
        <f>Units[[#This Row],[CR]]/Units[[#This Row],[Total Levels]]</f>
        <v>0.88888888888888884</v>
      </c>
      <c r="F665" s="2">
        <f>IF(Units[[#This Row],[MonsterLevels]]+Units[[#This Row],[ClassLevels]]=0,1,Units[[#This Row],[MonsterLevels]]+Units[[#This Row],[ClassLevels]])</f>
        <v>9</v>
      </c>
      <c r="G665">
        <v>8</v>
      </c>
      <c r="H665">
        <v>1</v>
      </c>
      <c r="I665" s="2" t="s">
        <v>3638</v>
      </c>
      <c r="J665" s="2" t="s">
        <v>3722</v>
      </c>
      <c r="K665" t="s">
        <v>5034</v>
      </c>
      <c r="L665" s="2" t="s">
        <v>3639</v>
      </c>
      <c r="M665" s="2" t="s">
        <v>4403</v>
      </c>
      <c r="N665" s="2" t="s">
        <v>3559</v>
      </c>
      <c r="O665" s="2" t="s">
        <v>3641</v>
      </c>
      <c r="P665" s="2" t="s">
        <v>4209</v>
      </c>
      <c r="Q665" s="2" t="s">
        <v>3638</v>
      </c>
      <c r="R665" s="2" t="s">
        <v>3745</v>
      </c>
      <c r="S665" s="2" t="s">
        <v>3638</v>
      </c>
      <c r="T665" s="2" t="s">
        <v>3638</v>
      </c>
      <c r="U665" s="2" t="s">
        <v>3638</v>
      </c>
      <c r="V665" s="2" t="s">
        <v>3638</v>
      </c>
      <c r="W665" s="2" t="s">
        <v>3638</v>
      </c>
      <c r="X665" s="2" t="s">
        <v>3558</v>
      </c>
      <c r="Y665" s="2" t="s">
        <v>3558</v>
      </c>
      <c r="Z665" s="2" t="s">
        <v>3852</v>
      </c>
      <c r="AA665" s="2" t="s">
        <v>3638</v>
      </c>
      <c r="AB665" s="2" t="s">
        <v>3638</v>
      </c>
      <c r="AC665" s="2" t="s">
        <v>3638</v>
      </c>
      <c r="AD665" s="2" t="s">
        <v>3638</v>
      </c>
      <c r="AE665" s="2" t="s">
        <v>3638</v>
      </c>
      <c r="AF665" s="2" t="s">
        <v>3638</v>
      </c>
      <c r="AG665" s="2" t="s">
        <v>3638</v>
      </c>
      <c r="AH665" s="2" t="s">
        <v>3638</v>
      </c>
      <c r="AI665" s="2" t="s">
        <v>3638</v>
      </c>
      <c r="AJ665" s="2" t="s">
        <v>3638</v>
      </c>
      <c r="AK665" s="2" t="s">
        <v>3638</v>
      </c>
      <c r="AL665" s="2" t="s">
        <v>3573</v>
      </c>
      <c r="AM665">
        <v>14</v>
      </c>
      <c r="AN665">
        <v>13</v>
      </c>
      <c r="AO665">
        <v>10</v>
      </c>
      <c r="AP665">
        <v>10</v>
      </c>
      <c r="AQ665">
        <v>16</v>
      </c>
      <c r="AR665">
        <v>12</v>
      </c>
      <c r="AS665" t="s">
        <v>5034</v>
      </c>
    </row>
    <row r="666" spans="1:45" x14ac:dyDescent="0.25">
      <c r="A666" s="2" t="s">
        <v>2664</v>
      </c>
      <c r="B666">
        <v>9</v>
      </c>
      <c r="D66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666" s="3">
        <f>Units[[#This Row],[CR]]/Units[[#This Row],[Total Levels]]</f>
        <v>0.88888888888888884</v>
      </c>
      <c r="F666" s="2">
        <f>IF(Units[[#This Row],[MonsterLevels]]+Units[[#This Row],[ClassLevels]]=0,1,Units[[#This Row],[MonsterLevels]]+Units[[#This Row],[ClassLevels]])</f>
        <v>9</v>
      </c>
      <c r="G666">
        <v>8</v>
      </c>
      <c r="H666">
        <v>1</v>
      </c>
      <c r="I666" s="2" t="s">
        <v>3638</v>
      </c>
      <c r="J666" s="2" t="s">
        <v>3722</v>
      </c>
      <c r="K666" t="s">
        <v>5034</v>
      </c>
      <c r="L666" s="2" t="s">
        <v>3639</v>
      </c>
      <c r="M666" s="2" t="s">
        <v>3749</v>
      </c>
      <c r="N666" s="2" t="s">
        <v>3559</v>
      </c>
      <c r="O666" s="2" t="s">
        <v>3641</v>
      </c>
      <c r="P666" s="2" t="s">
        <v>4036</v>
      </c>
      <c r="Q666" s="2" t="s">
        <v>3638</v>
      </c>
      <c r="R666" s="2" t="s">
        <v>3745</v>
      </c>
      <c r="S666" s="2" t="s">
        <v>3638</v>
      </c>
      <c r="T666" s="2" t="s">
        <v>3638</v>
      </c>
      <c r="U666" s="2" t="s">
        <v>3638</v>
      </c>
      <c r="V666" s="2" t="s">
        <v>3638</v>
      </c>
      <c r="W666" s="2" t="s">
        <v>3638</v>
      </c>
      <c r="X666" s="2" t="s">
        <v>3558</v>
      </c>
      <c r="Y666" s="2" t="s">
        <v>3558</v>
      </c>
      <c r="Z666" s="2" t="s">
        <v>3751</v>
      </c>
      <c r="AA666" s="2" t="s">
        <v>3638</v>
      </c>
      <c r="AB666" s="2" t="s">
        <v>3638</v>
      </c>
      <c r="AC666" s="2" t="s">
        <v>3638</v>
      </c>
      <c r="AD666" s="2" t="s">
        <v>3638</v>
      </c>
      <c r="AE666" s="2" t="s">
        <v>3638</v>
      </c>
      <c r="AF666" s="2" t="s">
        <v>3638</v>
      </c>
      <c r="AG666" s="2" t="s">
        <v>3638</v>
      </c>
      <c r="AH666" s="2" t="s">
        <v>3638</v>
      </c>
      <c r="AI666" s="2" t="s">
        <v>3638</v>
      </c>
      <c r="AJ666" s="2" t="s">
        <v>3638</v>
      </c>
      <c r="AK666" s="2" t="s">
        <v>3638</v>
      </c>
      <c r="AL666" s="2" t="s">
        <v>3573</v>
      </c>
      <c r="AM666">
        <v>15</v>
      </c>
      <c r="AN666">
        <v>10</v>
      </c>
      <c r="AO666">
        <v>12</v>
      </c>
      <c r="AP666">
        <v>10</v>
      </c>
      <c r="AQ666">
        <v>14</v>
      </c>
      <c r="AR666">
        <v>11</v>
      </c>
      <c r="AS666" t="s">
        <v>5034</v>
      </c>
    </row>
    <row r="667" spans="1:45" x14ac:dyDescent="0.25">
      <c r="A667" s="2" t="s">
        <v>2663</v>
      </c>
      <c r="B667">
        <v>9</v>
      </c>
      <c r="D66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667" s="3">
        <f>Units[[#This Row],[CR]]/Units[[#This Row],[Total Levels]]</f>
        <v>0.88888888888888884</v>
      </c>
      <c r="F667" s="2">
        <f>IF(Units[[#This Row],[MonsterLevels]]+Units[[#This Row],[ClassLevels]]=0,1,Units[[#This Row],[MonsterLevels]]+Units[[#This Row],[ClassLevels]])</f>
        <v>9</v>
      </c>
      <c r="G667">
        <v>8</v>
      </c>
      <c r="H667">
        <v>1</v>
      </c>
      <c r="I667" s="2" t="s">
        <v>3638</v>
      </c>
      <c r="J667" s="2" t="s">
        <v>3722</v>
      </c>
      <c r="K667" t="s">
        <v>5034</v>
      </c>
      <c r="L667" s="2" t="s">
        <v>3639</v>
      </c>
      <c r="M667" s="2" t="s">
        <v>3903</v>
      </c>
      <c r="N667" s="2" t="s">
        <v>3559</v>
      </c>
      <c r="O667" s="2" t="s">
        <v>3641</v>
      </c>
      <c r="P667" s="2" t="s">
        <v>3904</v>
      </c>
      <c r="Q667" s="2" t="s">
        <v>3905</v>
      </c>
      <c r="R667" s="2" t="s">
        <v>3745</v>
      </c>
      <c r="S667" s="2" t="s">
        <v>3638</v>
      </c>
      <c r="T667" s="2" t="s">
        <v>3638</v>
      </c>
      <c r="U667" s="2" t="s">
        <v>3638</v>
      </c>
      <c r="V667" s="2" t="s">
        <v>3638</v>
      </c>
      <c r="W667" s="2" t="s">
        <v>3638</v>
      </c>
      <c r="X667" s="2" t="s">
        <v>3558</v>
      </c>
      <c r="Y667" s="2" t="s">
        <v>3558</v>
      </c>
      <c r="Z667" s="2" t="s">
        <v>3852</v>
      </c>
      <c r="AA667" s="2" t="s">
        <v>3638</v>
      </c>
      <c r="AB667" s="2" t="s">
        <v>3638</v>
      </c>
      <c r="AC667" s="2" t="s">
        <v>3638</v>
      </c>
      <c r="AD667" s="2" t="s">
        <v>3638</v>
      </c>
      <c r="AE667" s="2" t="s">
        <v>3638</v>
      </c>
      <c r="AF667" s="2" t="s">
        <v>3638</v>
      </c>
      <c r="AG667" s="2" t="s">
        <v>3638</v>
      </c>
      <c r="AH667" s="2" t="s">
        <v>3638</v>
      </c>
      <c r="AI667" s="2" t="s">
        <v>3638</v>
      </c>
      <c r="AJ667" s="2" t="s">
        <v>3638</v>
      </c>
      <c r="AK667" s="2" t="s">
        <v>3638</v>
      </c>
      <c r="AL667" s="2" t="s">
        <v>3573</v>
      </c>
      <c r="AM667">
        <v>16</v>
      </c>
      <c r="AN667">
        <v>10</v>
      </c>
      <c r="AO667">
        <v>12</v>
      </c>
      <c r="AP667">
        <v>8</v>
      </c>
      <c r="AQ667">
        <v>16</v>
      </c>
      <c r="AR667">
        <v>10</v>
      </c>
      <c r="AS667" t="s">
        <v>5034</v>
      </c>
    </row>
    <row r="668" spans="1:45" x14ac:dyDescent="0.25">
      <c r="A668" s="2" t="s">
        <v>2662</v>
      </c>
      <c r="B668">
        <v>9</v>
      </c>
      <c r="D66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70</v>
      </c>
      <c r="E668" s="3">
        <f>Units[[#This Row],[CR]]/Units[[#This Row],[Total Levels]]</f>
        <v>0.88888888888888884</v>
      </c>
      <c r="F668" s="2">
        <f>IF(Units[[#This Row],[MonsterLevels]]+Units[[#This Row],[ClassLevels]]=0,1,Units[[#This Row],[MonsterLevels]]+Units[[#This Row],[ClassLevels]])</f>
        <v>9</v>
      </c>
      <c r="G668">
        <v>8</v>
      </c>
      <c r="H668">
        <v>1</v>
      </c>
      <c r="I668" s="2" t="s">
        <v>3638</v>
      </c>
      <c r="J668" s="2" t="s">
        <v>3722</v>
      </c>
      <c r="K668" t="s">
        <v>5034</v>
      </c>
      <c r="L668" s="2" t="s">
        <v>3639</v>
      </c>
      <c r="M668" s="2" t="s">
        <v>3741</v>
      </c>
      <c r="N668" s="2" t="s">
        <v>3559</v>
      </c>
      <c r="O668" s="2" t="s">
        <v>3641</v>
      </c>
      <c r="P668" s="2" t="s">
        <v>3742</v>
      </c>
      <c r="Q668" s="2" t="s">
        <v>3638</v>
      </c>
      <c r="R668" s="2" t="s">
        <v>3638</v>
      </c>
      <c r="S668" s="2" t="s">
        <v>3638</v>
      </c>
      <c r="T668" s="2" t="s">
        <v>3638</v>
      </c>
      <c r="U668" s="2" t="s">
        <v>3638</v>
      </c>
      <c r="V668" s="2" t="s">
        <v>3638</v>
      </c>
      <c r="W668" s="2" t="s">
        <v>3638</v>
      </c>
      <c r="X668" s="2" t="s">
        <v>3558</v>
      </c>
      <c r="Y668" s="2" t="s">
        <v>3558</v>
      </c>
      <c r="Z668" s="2" t="s">
        <v>3638</v>
      </c>
      <c r="AA668" s="2" t="s">
        <v>3638</v>
      </c>
      <c r="AB668" s="2" t="s">
        <v>3638</v>
      </c>
      <c r="AC668" s="2" t="s">
        <v>3638</v>
      </c>
      <c r="AD668" s="2" t="s">
        <v>3638</v>
      </c>
      <c r="AE668" s="2" t="s">
        <v>3638</v>
      </c>
      <c r="AF668" s="2" t="s">
        <v>3638</v>
      </c>
      <c r="AG668" s="2" t="s">
        <v>3638</v>
      </c>
      <c r="AH668" s="2" t="s">
        <v>3638</v>
      </c>
      <c r="AI668" s="2" t="s">
        <v>3638</v>
      </c>
      <c r="AJ668" s="2" t="s">
        <v>3638</v>
      </c>
      <c r="AK668" s="2" t="s">
        <v>3638</v>
      </c>
      <c r="AL668" s="2" t="s">
        <v>3573</v>
      </c>
      <c r="AM668">
        <v>10</v>
      </c>
      <c r="AN668">
        <v>14</v>
      </c>
      <c r="AO668">
        <v>12</v>
      </c>
      <c r="AP668">
        <v>16</v>
      </c>
      <c r="AQ668">
        <v>10</v>
      </c>
      <c r="AR668">
        <v>8</v>
      </c>
      <c r="AS668" t="s">
        <v>5034</v>
      </c>
    </row>
    <row r="669" spans="1:45" x14ac:dyDescent="0.25">
      <c r="A669" s="2" t="s">
        <v>2661</v>
      </c>
      <c r="B669">
        <v>9</v>
      </c>
      <c r="D66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70</v>
      </c>
      <c r="E669" s="3">
        <f>Units[[#This Row],[CR]]/Units[[#This Row],[Total Levels]]</f>
        <v>0.88888888888888884</v>
      </c>
      <c r="F669" s="2">
        <f>IF(Units[[#This Row],[MonsterLevels]]+Units[[#This Row],[ClassLevels]]=0,1,Units[[#This Row],[MonsterLevels]]+Units[[#This Row],[ClassLevels]])</f>
        <v>9</v>
      </c>
      <c r="G669">
        <v>8</v>
      </c>
      <c r="H669">
        <v>1</v>
      </c>
      <c r="I669" s="2" t="s">
        <v>3638</v>
      </c>
      <c r="J669" s="2" t="s">
        <v>3722</v>
      </c>
      <c r="K669" t="s">
        <v>5034</v>
      </c>
      <c r="L669" s="2" t="s">
        <v>3639</v>
      </c>
      <c r="M669" s="2" t="s">
        <v>3756</v>
      </c>
      <c r="N669" s="2" t="s">
        <v>3559</v>
      </c>
      <c r="O669" s="2" t="s">
        <v>3641</v>
      </c>
      <c r="P669" s="2" t="s">
        <v>3742</v>
      </c>
      <c r="Q669" s="2" t="s">
        <v>3638</v>
      </c>
      <c r="R669" s="2" t="s">
        <v>3638</v>
      </c>
      <c r="S669" s="2" t="s">
        <v>3638</v>
      </c>
      <c r="T669" s="2" t="s">
        <v>3638</v>
      </c>
      <c r="U669" s="2" t="s">
        <v>3638</v>
      </c>
      <c r="V669" s="2" t="s">
        <v>3638</v>
      </c>
      <c r="W669" s="2" t="s">
        <v>3638</v>
      </c>
      <c r="X669" s="2" t="s">
        <v>3558</v>
      </c>
      <c r="Y669" s="2" t="s">
        <v>3558</v>
      </c>
      <c r="Z669" s="2" t="s">
        <v>3638</v>
      </c>
      <c r="AA669" s="2" t="s">
        <v>3638</v>
      </c>
      <c r="AB669" s="2" t="s">
        <v>3638</v>
      </c>
      <c r="AC669" s="2" t="s">
        <v>3638</v>
      </c>
      <c r="AD669" s="2" t="s">
        <v>3638</v>
      </c>
      <c r="AE669" s="2" t="s">
        <v>3638</v>
      </c>
      <c r="AF669" s="2" t="s">
        <v>3638</v>
      </c>
      <c r="AG669" s="2" t="s">
        <v>3638</v>
      </c>
      <c r="AH669" s="2" t="s">
        <v>3638</v>
      </c>
      <c r="AI669" s="2" t="s">
        <v>3638</v>
      </c>
      <c r="AJ669" s="2" t="s">
        <v>3638</v>
      </c>
      <c r="AK669" s="2" t="s">
        <v>3638</v>
      </c>
      <c r="AL669" s="2" t="s">
        <v>3573</v>
      </c>
      <c r="AM669">
        <v>10</v>
      </c>
      <c r="AN669">
        <v>14</v>
      </c>
      <c r="AO669">
        <v>12</v>
      </c>
      <c r="AP669">
        <v>16</v>
      </c>
      <c r="AQ669">
        <v>10</v>
      </c>
      <c r="AR669">
        <v>8</v>
      </c>
      <c r="AS669" t="s">
        <v>5034</v>
      </c>
    </row>
    <row r="670" spans="1:45" x14ac:dyDescent="0.25">
      <c r="A670" s="2" t="s">
        <v>2657</v>
      </c>
      <c r="B670">
        <v>9</v>
      </c>
      <c r="D67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117</v>
      </c>
      <c r="E670" s="3">
        <f>Units[[#This Row],[CR]]/Units[[#This Row],[Total Levels]]</f>
        <v>0.88888888888888884</v>
      </c>
      <c r="F670" s="2">
        <f>IF(Units[[#This Row],[MonsterLevels]]+Units[[#This Row],[ClassLevels]]=0,1,Units[[#This Row],[MonsterLevels]]+Units[[#This Row],[ClassLevels]])</f>
        <v>9</v>
      </c>
      <c r="G670">
        <v>8</v>
      </c>
      <c r="H670">
        <v>1</v>
      </c>
      <c r="I670" s="2" t="s">
        <v>4480</v>
      </c>
      <c r="J670" s="2" t="s">
        <v>3638</v>
      </c>
      <c r="K670" t="s">
        <v>5029</v>
      </c>
      <c r="L670" s="2" t="s">
        <v>3639</v>
      </c>
      <c r="M670" s="2" t="s">
        <v>4758</v>
      </c>
      <c r="N670" s="2" t="s">
        <v>3559</v>
      </c>
      <c r="O670" s="2" t="s">
        <v>3641</v>
      </c>
      <c r="P670" s="2" t="s">
        <v>4759</v>
      </c>
      <c r="Q670" s="2" t="s">
        <v>3638</v>
      </c>
      <c r="R670" s="2" t="s">
        <v>4755</v>
      </c>
      <c r="S670" s="2" t="s">
        <v>3638</v>
      </c>
      <c r="T670" s="2" t="s">
        <v>3638</v>
      </c>
      <c r="U670" s="2" t="s">
        <v>3638</v>
      </c>
      <c r="V670" s="2" t="s">
        <v>3638</v>
      </c>
      <c r="W670" s="2" t="s">
        <v>3638</v>
      </c>
      <c r="X670" s="2" t="s">
        <v>3558</v>
      </c>
      <c r="Y670" s="2" t="s">
        <v>3558</v>
      </c>
      <c r="Z670" s="2" t="s">
        <v>3638</v>
      </c>
      <c r="AA670" s="2" t="s">
        <v>3638</v>
      </c>
      <c r="AB670" s="2" t="s">
        <v>3638</v>
      </c>
      <c r="AC670" s="2" t="s">
        <v>3638</v>
      </c>
      <c r="AD670" s="2" t="s">
        <v>3638</v>
      </c>
      <c r="AE670" s="2" t="s">
        <v>3638</v>
      </c>
      <c r="AF670" s="2" t="s">
        <v>3638</v>
      </c>
      <c r="AG670" s="2" t="s">
        <v>3638</v>
      </c>
      <c r="AH670" s="2" t="s">
        <v>3638</v>
      </c>
      <c r="AI670" s="2" t="s">
        <v>3638</v>
      </c>
      <c r="AJ670" s="2" t="s">
        <v>3638</v>
      </c>
      <c r="AK670" s="2" t="s">
        <v>3638</v>
      </c>
      <c r="AL670" s="2" t="s">
        <v>3573</v>
      </c>
      <c r="AM670">
        <v>20</v>
      </c>
      <c r="AN670">
        <v>23</v>
      </c>
      <c r="AO670">
        <v>21</v>
      </c>
      <c r="AP670">
        <v>14</v>
      </c>
      <c r="AQ670">
        <v>18</v>
      </c>
      <c r="AR670">
        <v>21</v>
      </c>
      <c r="AS670" t="s">
        <v>5029</v>
      </c>
    </row>
    <row r="671" spans="1:45" x14ac:dyDescent="0.25">
      <c r="A671" s="2" t="s">
        <v>2649</v>
      </c>
      <c r="B671">
        <v>9</v>
      </c>
      <c r="D67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89</v>
      </c>
      <c r="E671" s="3">
        <f>Units[[#This Row],[CR]]/Units[[#This Row],[Total Levels]]</f>
        <v>0.88888888888888884</v>
      </c>
      <c r="F671" s="2">
        <f>IF(Units[[#This Row],[MonsterLevels]]+Units[[#This Row],[ClassLevels]]=0,1,Units[[#This Row],[MonsterLevels]]+Units[[#This Row],[ClassLevels]])</f>
        <v>9</v>
      </c>
      <c r="G671">
        <v>8</v>
      </c>
      <c r="H671">
        <v>1</v>
      </c>
      <c r="I671" s="2" t="s">
        <v>4620</v>
      </c>
      <c r="J671" s="2" t="s">
        <v>3638</v>
      </c>
      <c r="K671" t="s">
        <v>5034</v>
      </c>
      <c r="L671" s="2" t="s">
        <v>3639</v>
      </c>
      <c r="M671" s="2" t="s">
        <v>4767</v>
      </c>
      <c r="N671" s="2" t="s">
        <v>3559</v>
      </c>
      <c r="O671" s="2" t="s">
        <v>3638</v>
      </c>
      <c r="P671" s="2" t="s">
        <v>3638</v>
      </c>
      <c r="Q671" s="2" t="s">
        <v>3638</v>
      </c>
      <c r="R671" s="2" t="s">
        <v>3638</v>
      </c>
      <c r="S671" s="2" t="s">
        <v>3638</v>
      </c>
      <c r="T671" s="2" t="s">
        <v>3638</v>
      </c>
      <c r="U671" s="2" t="s">
        <v>3638</v>
      </c>
      <c r="V671" s="2" t="s">
        <v>3638</v>
      </c>
      <c r="W671" s="2" t="s">
        <v>3638</v>
      </c>
      <c r="X671" s="2" t="s">
        <v>4621</v>
      </c>
      <c r="Y671" s="2" t="s">
        <v>3558</v>
      </c>
      <c r="Z671" s="2" t="s">
        <v>3638</v>
      </c>
      <c r="AA671" s="2" t="s">
        <v>3638</v>
      </c>
      <c r="AB671" s="2" t="s">
        <v>3638</v>
      </c>
      <c r="AC671" s="2" t="s">
        <v>3638</v>
      </c>
      <c r="AD671" s="2" t="s">
        <v>3638</v>
      </c>
      <c r="AE671" s="2" t="s">
        <v>3638</v>
      </c>
      <c r="AF671" s="2" t="s">
        <v>3638</v>
      </c>
      <c r="AG671" s="2" t="s">
        <v>3638</v>
      </c>
      <c r="AH671" s="2" t="s">
        <v>3638</v>
      </c>
      <c r="AI671" s="2" t="s">
        <v>3638</v>
      </c>
      <c r="AJ671" s="2" t="s">
        <v>3638</v>
      </c>
      <c r="AK671" s="2" t="s">
        <v>3638</v>
      </c>
      <c r="AL671" s="2" t="s">
        <v>3573</v>
      </c>
      <c r="AM671">
        <v>17</v>
      </c>
      <c r="AN671">
        <v>16</v>
      </c>
      <c r="AO671">
        <v>20</v>
      </c>
      <c r="AP671">
        <v>8</v>
      </c>
      <c r="AQ671">
        <v>15</v>
      </c>
      <c r="AR671">
        <v>13</v>
      </c>
      <c r="AS671" t="s">
        <v>5034</v>
      </c>
    </row>
    <row r="672" spans="1:45" x14ac:dyDescent="0.25">
      <c r="A672" s="2" t="s">
        <v>2647</v>
      </c>
      <c r="B672">
        <v>9</v>
      </c>
      <c r="D67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84</v>
      </c>
      <c r="E672" s="3">
        <f>Units[[#This Row],[CR]]/Units[[#This Row],[Total Levels]]</f>
        <v>0.88888888888888884</v>
      </c>
      <c r="F672" s="2">
        <f>IF(Units[[#This Row],[MonsterLevels]]+Units[[#This Row],[ClassLevels]]=0,1,Units[[#This Row],[MonsterLevels]]+Units[[#This Row],[ClassLevels]])</f>
        <v>9</v>
      </c>
      <c r="G672">
        <v>8</v>
      </c>
      <c r="H672">
        <v>1</v>
      </c>
      <c r="I672" s="2" t="s">
        <v>3705</v>
      </c>
      <c r="J672" s="2" t="s">
        <v>3638</v>
      </c>
      <c r="K672" t="s">
        <v>5030</v>
      </c>
      <c r="L672" s="2" t="s">
        <v>3639</v>
      </c>
      <c r="M672" s="2" t="s">
        <v>4770</v>
      </c>
      <c r="N672" s="2" t="s">
        <v>3559</v>
      </c>
      <c r="O672" s="2" t="s">
        <v>3638</v>
      </c>
      <c r="P672" s="2" t="s">
        <v>3638</v>
      </c>
      <c r="Q672" s="2" t="s">
        <v>3638</v>
      </c>
      <c r="R672" s="2" t="s">
        <v>3638</v>
      </c>
      <c r="S672" s="2" t="s">
        <v>3638</v>
      </c>
      <c r="T672" s="2" t="s">
        <v>3638</v>
      </c>
      <c r="U672" s="2" t="s">
        <v>3638</v>
      </c>
      <c r="V672" s="2" t="s">
        <v>3638</v>
      </c>
      <c r="W672" s="2" t="s">
        <v>3638</v>
      </c>
      <c r="X672" s="2" t="s">
        <v>3707</v>
      </c>
      <c r="Y672" s="2" t="s">
        <v>3558</v>
      </c>
      <c r="Z672" s="2" t="s">
        <v>3852</v>
      </c>
      <c r="AA672" s="2" t="s">
        <v>3638</v>
      </c>
      <c r="AB672" s="2" t="s">
        <v>3638</v>
      </c>
      <c r="AC672" s="2" t="s">
        <v>3638</v>
      </c>
      <c r="AD672" s="2" t="s">
        <v>3638</v>
      </c>
      <c r="AE672" s="2" t="s">
        <v>3638</v>
      </c>
      <c r="AF672" s="2" t="s">
        <v>3638</v>
      </c>
      <c r="AG672" s="2" t="s">
        <v>3638</v>
      </c>
      <c r="AH672" s="2" t="s">
        <v>3638</v>
      </c>
      <c r="AI672" s="2" t="s">
        <v>3638</v>
      </c>
      <c r="AJ672" s="2" t="s">
        <v>3638</v>
      </c>
      <c r="AK672" s="2" t="s">
        <v>3638</v>
      </c>
      <c r="AL672" s="2" t="s">
        <v>3573</v>
      </c>
      <c r="AM672">
        <v>13</v>
      </c>
      <c r="AN672">
        <v>15</v>
      </c>
      <c r="AO672">
        <v>10</v>
      </c>
      <c r="AP672">
        <v>12</v>
      </c>
      <c r="AQ672">
        <v>18</v>
      </c>
      <c r="AR672">
        <v>16</v>
      </c>
      <c r="AS672" t="s">
        <v>5030</v>
      </c>
    </row>
    <row r="673" spans="1:45" x14ac:dyDescent="0.25">
      <c r="A673" s="2" t="s">
        <v>2645</v>
      </c>
      <c r="B673">
        <v>9</v>
      </c>
      <c r="D67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70</v>
      </c>
      <c r="E673" s="3">
        <f>Units[[#This Row],[CR]]/Units[[#This Row],[Total Levels]]</f>
        <v>0.88888888888888884</v>
      </c>
      <c r="F673" s="2">
        <f>IF(Units[[#This Row],[MonsterLevels]]+Units[[#This Row],[ClassLevels]]=0,1,Units[[#This Row],[MonsterLevels]]+Units[[#This Row],[ClassLevels]])</f>
        <v>9</v>
      </c>
      <c r="G673">
        <v>8</v>
      </c>
      <c r="H673">
        <v>1</v>
      </c>
      <c r="I673" s="2" t="s">
        <v>3638</v>
      </c>
      <c r="J673" s="2" t="s">
        <v>4774</v>
      </c>
      <c r="K673" t="s">
        <v>5034</v>
      </c>
      <c r="L673" s="2" t="s">
        <v>3845</v>
      </c>
      <c r="M673" s="2" t="s">
        <v>4775</v>
      </c>
      <c r="N673" s="2" t="s">
        <v>3571</v>
      </c>
      <c r="O673" s="2" t="s">
        <v>3641</v>
      </c>
      <c r="P673" s="2" t="s">
        <v>4776</v>
      </c>
      <c r="Q673" s="2" t="s">
        <v>4777</v>
      </c>
      <c r="R673" s="2" t="s">
        <v>3638</v>
      </c>
      <c r="S673" s="2" t="s">
        <v>3638</v>
      </c>
      <c r="T673" s="2" t="s">
        <v>3638</v>
      </c>
      <c r="U673" s="2" t="s">
        <v>3638</v>
      </c>
      <c r="V673" s="2" t="s">
        <v>3638</v>
      </c>
      <c r="W673" s="2" t="s">
        <v>3638</v>
      </c>
      <c r="X673" s="2" t="s">
        <v>3558</v>
      </c>
      <c r="Y673" s="2" t="s">
        <v>3558</v>
      </c>
      <c r="Z673" s="2" t="s">
        <v>4337</v>
      </c>
      <c r="AA673" s="2" t="s">
        <v>3638</v>
      </c>
      <c r="AB673" s="2" t="s">
        <v>3638</v>
      </c>
      <c r="AC673" s="2" t="s">
        <v>3638</v>
      </c>
      <c r="AD673" s="2" t="s">
        <v>3638</v>
      </c>
      <c r="AE673" s="2" t="s">
        <v>3638</v>
      </c>
      <c r="AF673" s="2" t="s">
        <v>3638</v>
      </c>
      <c r="AG673" s="2" t="s">
        <v>3638</v>
      </c>
      <c r="AH673" s="2" t="s">
        <v>3638</v>
      </c>
      <c r="AI673" s="2" t="s">
        <v>3638</v>
      </c>
      <c r="AJ673" s="2" t="s">
        <v>3638</v>
      </c>
      <c r="AK673" s="2" t="s">
        <v>4778</v>
      </c>
      <c r="AL673" s="2" t="s">
        <v>3573</v>
      </c>
      <c r="AM673">
        <v>14</v>
      </c>
      <c r="AN673">
        <v>16</v>
      </c>
      <c r="AO673">
        <v>12</v>
      </c>
      <c r="AP673">
        <v>8</v>
      </c>
      <c r="AQ673">
        <v>12</v>
      </c>
      <c r="AR673">
        <v>8</v>
      </c>
      <c r="AS673" t="s">
        <v>5034</v>
      </c>
    </row>
    <row r="674" spans="1:45" x14ac:dyDescent="0.25">
      <c r="A674" s="2" t="s">
        <v>2643</v>
      </c>
      <c r="B674">
        <v>9</v>
      </c>
      <c r="D67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135</v>
      </c>
      <c r="E674" s="3">
        <f>Units[[#This Row],[CR]]/Units[[#This Row],[Total Levels]]</f>
        <v>0.88888888888888884</v>
      </c>
      <c r="F674" s="2">
        <f>IF(Units[[#This Row],[MonsterLevels]]+Units[[#This Row],[ClassLevels]]=0,1,Units[[#This Row],[MonsterLevels]]+Units[[#This Row],[ClassLevels]])</f>
        <v>9</v>
      </c>
      <c r="G674">
        <v>8</v>
      </c>
      <c r="H674">
        <v>1</v>
      </c>
      <c r="I674" s="2" t="s">
        <v>4095</v>
      </c>
      <c r="J674" s="2" t="s">
        <v>3638</v>
      </c>
      <c r="K674" t="str">
        <f>IF(ISNUMBER(SEARCH("Demon", I674)), "Demon",IF(Units[[#This Row],[All.Column2.m_Faction]]="WildAnimals","Animal",""))</f>
        <v>Demon</v>
      </c>
      <c r="L674" s="2" t="s">
        <v>3639</v>
      </c>
      <c r="M674" s="2" t="s">
        <v>4096</v>
      </c>
      <c r="N674" s="2" t="s">
        <v>3559</v>
      </c>
      <c r="O674" s="2" t="s">
        <v>3638</v>
      </c>
      <c r="P674" s="2" t="s">
        <v>3669</v>
      </c>
      <c r="Q674" s="2" t="s">
        <v>3707</v>
      </c>
      <c r="R674" s="2" t="s">
        <v>3638</v>
      </c>
      <c r="S674" s="2" t="s">
        <v>3638</v>
      </c>
      <c r="T674" s="2" t="s">
        <v>3638</v>
      </c>
      <c r="U674" s="2" t="s">
        <v>3638</v>
      </c>
      <c r="V674" s="2" t="s">
        <v>3638</v>
      </c>
      <c r="W674" s="2" t="s">
        <v>3638</v>
      </c>
      <c r="X674" s="2" t="s">
        <v>3707</v>
      </c>
      <c r="Y674" s="2" t="s">
        <v>3558</v>
      </c>
      <c r="Z674" s="2" t="s">
        <v>3638</v>
      </c>
      <c r="AA674" s="2" t="s">
        <v>3638</v>
      </c>
      <c r="AB674" s="2" t="s">
        <v>3638</v>
      </c>
      <c r="AC674" s="2" t="s">
        <v>3638</v>
      </c>
      <c r="AD674" s="2" t="s">
        <v>3638</v>
      </c>
      <c r="AE674" s="2" t="s">
        <v>3638</v>
      </c>
      <c r="AF674" s="2" t="s">
        <v>3638</v>
      </c>
      <c r="AG674" s="2" t="s">
        <v>3638</v>
      </c>
      <c r="AH674" s="2" t="s">
        <v>3638</v>
      </c>
      <c r="AI674" s="2" t="s">
        <v>3638</v>
      </c>
      <c r="AJ674" s="2" t="s">
        <v>3638</v>
      </c>
      <c r="AK674" s="2" t="s">
        <v>3638</v>
      </c>
      <c r="AL674" s="2" t="s">
        <v>3573</v>
      </c>
      <c r="AM674">
        <v>26</v>
      </c>
      <c r="AN674">
        <v>21</v>
      </c>
      <c r="AO674">
        <v>26</v>
      </c>
      <c r="AP674">
        <v>19</v>
      </c>
      <c r="AQ674">
        <v>20</v>
      </c>
      <c r="AR674">
        <v>23</v>
      </c>
      <c r="AS674" t="s">
        <v>5029</v>
      </c>
    </row>
    <row r="675" spans="1:45" x14ac:dyDescent="0.25">
      <c r="A675" s="2" t="s">
        <v>2642</v>
      </c>
      <c r="B675">
        <v>9</v>
      </c>
      <c r="D67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111</v>
      </c>
      <c r="E675" s="3">
        <f>Units[[#This Row],[CR]]/Units[[#This Row],[Total Levels]]</f>
        <v>0.88888888888888884</v>
      </c>
      <c r="F675" s="2">
        <f>IF(Units[[#This Row],[MonsterLevels]]+Units[[#This Row],[ClassLevels]]=0,1,Units[[#This Row],[MonsterLevels]]+Units[[#This Row],[ClassLevels]])</f>
        <v>9</v>
      </c>
      <c r="G675">
        <v>8</v>
      </c>
      <c r="H675">
        <v>1</v>
      </c>
      <c r="I675" s="2" t="s">
        <v>4095</v>
      </c>
      <c r="J675" s="2" t="s">
        <v>3638</v>
      </c>
      <c r="K675" t="str">
        <f>IF(ISNUMBER(SEARCH("Demon", I675)), "Demon",IF(Units[[#This Row],[All.Column2.m_Faction]]="WildAnimals","Animal",""))</f>
        <v>Demon</v>
      </c>
      <c r="L675" s="2" t="s">
        <v>3639</v>
      </c>
      <c r="M675" s="2" t="s">
        <v>4779</v>
      </c>
      <c r="N675" s="2" t="s">
        <v>3559</v>
      </c>
      <c r="O675" s="2" t="s">
        <v>3638</v>
      </c>
      <c r="P675" s="2" t="s">
        <v>3669</v>
      </c>
      <c r="Q675" s="2" t="s">
        <v>3707</v>
      </c>
      <c r="R675" s="2" t="s">
        <v>3638</v>
      </c>
      <c r="S675" s="2" t="s">
        <v>3638</v>
      </c>
      <c r="T675" s="2" t="s">
        <v>3638</v>
      </c>
      <c r="U675" s="2" t="s">
        <v>3638</v>
      </c>
      <c r="V675" s="2" t="s">
        <v>3638</v>
      </c>
      <c r="W675" s="2" t="s">
        <v>3638</v>
      </c>
      <c r="X675" s="2" t="s">
        <v>3707</v>
      </c>
      <c r="Y675" s="2" t="s">
        <v>3558</v>
      </c>
      <c r="Z675" s="2" t="s">
        <v>3638</v>
      </c>
      <c r="AA675" s="2" t="s">
        <v>3638</v>
      </c>
      <c r="AB675" s="2" t="s">
        <v>3638</v>
      </c>
      <c r="AC675" s="2" t="s">
        <v>3638</v>
      </c>
      <c r="AD675" s="2" t="s">
        <v>3638</v>
      </c>
      <c r="AE675" s="2" t="s">
        <v>3638</v>
      </c>
      <c r="AF675" s="2" t="s">
        <v>3638</v>
      </c>
      <c r="AG675" s="2" t="s">
        <v>3638</v>
      </c>
      <c r="AH675" s="2" t="s">
        <v>3638</v>
      </c>
      <c r="AI675" s="2" t="s">
        <v>3638</v>
      </c>
      <c r="AJ675" s="2" t="s">
        <v>3638</v>
      </c>
      <c r="AK675" s="2" t="s">
        <v>3638</v>
      </c>
      <c r="AL675" s="2" t="s">
        <v>3573</v>
      </c>
      <c r="AM675">
        <v>22</v>
      </c>
      <c r="AN675">
        <v>17</v>
      </c>
      <c r="AO675">
        <v>22</v>
      </c>
      <c r="AP675">
        <v>15</v>
      </c>
      <c r="AQ675">
        <v>16</v>
      </c>
      <c r="AR675">
        <v>19</v>
      </c>
      <c r="AS675" t="s">
        <v>5029</v>
      </c>
    </row>
    <row r="676" spans="1:45" x14ac:dyDescent="0.25">
      <c r="A676" s="2" t="s">
        <v>2638</v>
      </c>
      <c r="B676">
        <v>9</v>
      </c>
      <c r="D67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74</v>
      </c>
      <c r="E676" s="3">
        <f>Units[[#This Row],[CR]]/Units[[#This Row],[Total Levels]]</f>
        <v>0.88888888888888884</v>
      </c>
      <c r="F676" s="2">
        <f>IF(Units[[#This Row],[MonsterLevels]]+Units[[#This Row],[ClassLevels]]=0,1,Units[[#This Row],[MonsterLevels]]+Units[[#This Row],[ClassLevels]])</f>
        <v>9</v>
      </c>
      <c r="G676">
        <v>8</v>
      </c>
      <c r="H676">
        <v>1</v>
      </c>
      <c r="I676" s="2" t="s">
        <v>3638</v>
      </c>
      <c r="J676" s="2" t="s">
        <v>3722</v>
      </c>
      <c r="K676" t="s">
        <v>5034</v>
      </c>
      <c r="L676" s="2" t="s">
        <v>3639</v>
      </c>
      <c r="M676" s="2" t="s">
        <v>4780</v>
      </c>
      <c r="N676" s="2" t="s">
        <v>3559</v>
      </c>
      <c r="O676" s="2" t="s">
        <v>3641</v>
      </c>
      <c r="P676" s="2" t="s">
        <v>4209</v>
      </c>
      <c r="Q676" s="2" t="s">
        <v>3638</v>
      </c>
      <c r="R676" s="2" t="s">
        <v>3638</v>
      </c>
      <c r="S676" s="2" t="s">
        <v>3638</v>
      </c>
      <c r="T676" s="2" t="s">
        <v>3638</v>
      </c>
      <c r="U676" s="2" t="s">
        <v>3638</v>
      </c>
      <c r="V676" s="2" t="s">
        <v>3638</v>
      </c>
      <c r="W676" s="2" t="s">
        <v>3638</v>
      </c>
      <c r="X676" s="2" t="s">
        <v>3558</v>
      </c>
      <c r="Y676" s="2" t="s">
        <v>3558</v>
      </c>
      <c r="Z676" s="2" t="s">
        <v>3751</v>
      </c>
      <c r="AA676" s="2" t="s">
        <v>3638</v>
      </c>
      <c r="AB676" s="2" t="s">
        <v>3638</v>
      </c>
      <c r="AC676" s="2" t="s">
        <v>3638</v>
      </c>
      <c r="AD676" s="2" t="s">
        <v>3638</v>
      </c>
      <c r="AE676" s="2" t="s">
        <v>3638</v>
      </c>
      <c r="AF676" s="2" t="s">
        <v>3638</v>
      </c>
      <c r="AG676" s="2" t="s">
        <v>3638</v>
      </c>
      <c r="AH676" s="2" t="s">
        <v>3638</v>
      </c>
      <c r="AI676" s="2" t="s">
        <v>3638</v>
      </c>
      <c r="AJ676" s="2" t="s">
        <v>3638</v>
      </c>
      <c r="AK676" s="2" t="s">
        <v>3638</v>
      </c>
      <c r="AL676" s="2" t="s">
        <v>3582</v>
      </c>
      <c r="AM676">
        <v>15</v>
      </c>
      <c r="AN676">
        <v>13</v>
      </c>
      <c r="AO676">
        <v>16</v>
      </c>
      <c r="AP676">
        <v>8</v>
      </c>
      <c r="AQ676">
        <v>12</v>
      </c>
      <c r="AR676">
        <v>10</v>
      </c>
      <c r="AS676" t="s">
        <v>5034</v>
      </c>
    </row>
    <row r="677" spans="1:45" x14ac:dyDescent="0.25">
      <c r="A677" s="2" t="s">
        <v>2636</v>
      </c>
      <c r="B677">
        <v>9</v>
      </c>
      <c r="D67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73</v>
      </c>
      <c r="E677" s="3">
        <f>Units[[#This Row],[CR]]/Units[[#This Row],[Total Levels]]</f>
        <v>0.88888888888888884</v>
      </c>
      <c r="F677" s="2">
        <f>IF(Units[[#This Row],[MonsterLevels]]+Units[[#This Row],[ClassLevels]]=0,1,Units[[#This Row],[MonsterLevels]]+Units[[#This Row],[ClassLevels]])</f>
        <v>9</v>
      </c>
      <c r="G677">
        <v>8</v>
      </c>
      <c r="H677">
        <v>1</v>
      </c>
      <c r="I677" s="2" t="s">
        <v>3757</v>
      </c>
      <c r="J677" s="2" t="s">
        <v>3758</v>
      </c>
      <c r="K677" t="s">
        <v>5034</v>
      </c>
      <c r="L677" s="2" t="s">
        <v>3639</v>
      </c>
      <c r="M677" s="2" t="s">
        <v>4782</v>
      </c>
      <c r="N677" s="2" t="s">
        <v>3559</v>
      </c>
      <c r="O677" s="2" t="s">
        <v>3641</v>
      </c>
      <c r="P677" s="2" t="s">
        <v>3759</v>
      </c>
      <c r="Q677" s="2" t="s">
        <v>3638</v>
      </c>
      <c r="R677" s="2" t="s">
        <v>3638</v>
      </c>
      <c r="S677" s="2" t="s">
        <v>3638</v>
      </c>
      <c r="T677" s="2" t="s">
        <v>3638</v>
      </c>
      <c r="U677" s="2" t="s">
        <v>3638</v>
      </c>
      <c r="V677" s="2" t="s">
        <v>3638</v>
      </c>
      <c r="W677" s="2" t="s">
        <v>3638</v>
      </c>
      <c r="X677" s="2" t="s">
        <v>3558</v>
      </c>
      <c r="Y677" s="2" t="s">
        <v>3558</v>
      </c>
      <c r="Z677" s="2" t="s">
        <v>3638</v>
      </c>
      <c r="AA677" s="2" t="s">
        <v>3638</v>
      </c>
      <c r="AB677" s="2" t="s">
        <v>3638</v>
      </c>
      <c r="AC677" s="2" t="s">
        <v>3638</v>
      </c>
      <c r="AD677" s="2" t="s">
        <v>3638</v>
      </c>
      <c r="AE677" s="2" t="s">
        <v>3638</v>
      </c>
      <c r="AF677" s="2" t="s">
        <v>3638</v>
      </c>
      <c r="AG677" s="2" t="s">
        <v>3638</v>
      </c>
      <c r="AH677" s="2" t="s">
        <v>3638</v>
      </c>
      <c r="AI677" s="2" t="s">
        <v>3638</v>
      </c>
      <c r="AJ677" s="2" t="s">
        <v>3638</v>
      </c>
      <c r="AK677" s="2" t="s">
        <v>3638</v>
      </c>
      <c r="AL677" s="2" t="s">
        <v>3573</v>
      </c>
      <c r="AM677">
        <v>10</v>
      </c>
      <c r="AN677">
        <v>20</v>
      </c>
      <c r="AO677">
        <v>10</v>
      </c>
      <c r="AP677">
        <v>6</v>
      </c>
      <c r="AQ677">
        <v>12</v>
      </c>
      <c r="AR677">
        <v>15</v>
      </c>
      <c r="AS677" t="s">
        <v>5034</v>
      </c>
    </row>
    <row r="678" spans="1:45" x14ac:dyDescent="0.25">
      <c r="A678" s="2" t="s">
        <v>2634</v>
      </c>
      <c r="B678">
        <v>9</v>
      </c>
      <c r="D67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77</v>
      </c>
      <c r="E678" s="3">
        <f>Units[[#This Row],[CR]]/Units[[#This Row],[Total Levels]]</f>
        <v>0.88888888888888884</v>
      </c>
      <c r="F678" s="2">
        <f>IF(Units[[#This Row],[MonsterLevels]]+Units[[#This Row],[ClassLevels]]=0,1,Units[[#This Row],[MonsterLevels]]+Units[[#This Row],[ClassLevels]])</f>
        <v>9</v>
      </c>
      <c r="G678">
        <v>8</v>
      </c>
      <c r="H678">
        <v>1</v>
      </c>
      <c r="I678" s="2" t="s">
        <v>3885</v>
      </c>
      <c r="J678" s="2" t="s">
        <v>3638</v>
      </c>
      <c r="K678" t="s">
        <v>5030</v>
      </c>
      <c r="L678" s="2" t="s">
        <v>3639</v>
      </c>
      <c r="M678" s="2" t="s">
        <v>4784</v>
      </c>
      <c r="N678" s="2" t="s">
        <v>3559</v>
      </c>
      <c r="O678" s="2" t="s">
        <v>3641</v>
      </c>
      <c r="P678" s="2" t="s">
        <v>4041</v>
      </c>
      <c r="Q678" s="2" t="s">
        <v>3561</v>
      </c>
      <c r="R678" s="2" t="s">
        <v>3638</v>
      </c>
      <c r="S678" s="2" t="s">
        <v>3638</v>
      </c>
      <c r="T678" s="2" t="s">
        <v>3638</v>
      </c>
      <c r="U678" s="2" t="s">
        <v>3638</v>
      </c>
      <c r="V678" s="2" t="s">
        <v>3638</v>
      </c>
      <c r="W678" s="2" t="s">
        <v>3638</v>
      </c>
      <c r="X678" s="2" t="s">
        <v>3558</v>
      </c>
      <c r="Y678" s="2" t="s">
        <v>3558</v>
      </c>
      <c r="Z678" s="2" t="s">
        <v>3852</v>
      </c>
      <c r="AA678" s="2" t="s">
        <v>3638</v>
      </c>
      <c r="AB678" s="2" t="s">
        <v>3638</v>
      </c>
      <c r="AC678" s="2" t="s">
        <v>3638</v>
      </c>
      <c r="AD678" s="2" t="s">
        <v>3638</v>
      </c>
      <c r="AE678" s="2" t="s">
        <v>3638</v>
      </c>
      <c r="AF678" s="2" t="s">
        <v>3638</v>
      </c>
      <c r="AG678" s="2" t="s">
        <v>3638</v>
      </c>
      <c r="AH678" s="2" t="s">
        <v>3638</v>
      </c>
      <c r="AI678" s="2" t="s">
        <v>3638</v>
      </c>
      <c r="AJ678" s="2" t="s">
        <v>3638</v>
      </c>
      <c r="AK678" s="2" t="s">
        <v>3638</v>
      </c>
      <c r="AL678" s="2" t="s">
        <v>3573</v>
      </c>
      <c r="AM678">
        <v>19</v>
      </c>
      <c r="AN678">
        <v>13</v>
      </c>
      <c r="AO678">
        <v>10</v>
      </c>
      <c r="AP678">
        <v>13</v>
      </c>
      <c r="AQ678">
        <v>10</v>
      </c>
      <c r="AR678">
        <v>12</v>
      </c>
      <c r="AS678" t="s">
        <v>5030</v>
      </c>
    </row>
    <row r="679" spans="1:45" x14ac:dyDescent="0.25">
      <c r="A679" s="2" t="s">
        <v>2627</v>
      </c>
      <c r="B679">
        <v>9</v>
      </c>
      <c r="D67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89</v>
      </c>
      <c r="E679" s="3">
        <f>Units[[#This Row],[CR]]/Units[[#This Row],[Total Levels]]</f>
        <v>0.88888888888888884</v>
      </c>
      <c r="F679" s="2">
        <f>IF(Units[[#This Row],[MonsterLevels]]+Units[[#This Row],[ClassLevels]]=0,1,Units[[#This Row],[MonsterLevels]]+Units[[#This Row],[ClassLevels]])</f>
        <v>9</v>
      </c>
      <c r="G679">
        <v>8</v>
      </c>
      <c r="H679">
        <v>1</v>
      </c>
      <c r="I679" s="2" t="s">
        <v>4052</v>
      </c>
      <c r="J679" s="2" t="s">
        <v>3638</v>
      </c>
      <c r="K679" t="s">
        <v>5024</v>
      </c>
      <c r="L679" s="2" t="s">
        <v>3639</v>
      </c>
      <c r="M679" s="2" t="s">
        <v>4789</v>
      </c>
      <c r="N679" s="2" t="s">
        <v>3571</v>
      </c>
      <c r="O679" s="2" t="s">
        <v>3638</v>
      </c>
      <c r="P679" s="2" t="s">
        <v>3638</v>
      </c>
      <c r="Q679" s="2" t="s">
        <v>3638</v>
      </c>
      <c r="R679" s="2" t="s">
        <v>3638</v>
      </c>
      <c r="S679" s="2" t="s">
        <v>3638</v>
      </c>
      <c r="T679" s="2" t="s">
        <v>3638</v>
      </c>
      <c r="U679" s="2" t="s">
        <v>3638</v>
      </c>
      <c r="V679" s="2" t="s">
        <v>3638</v>
      </c>
      <c r="W679" s="2" t="s">
        <v>3638</v>
      </c>
      <c r="X679" s="2" t="s">
        <v>4054</v>
      </c>
      <c r="Y679" s="2" t="s">
        <v>4790</v>
      </c>
      <c r="Z679" s="2" t="s">
        <v>3638</v>
      </c>
      <c r="AA679" s="2" t="s">
        <v>3638</v>
      </c>
      <c r="AB679" s="2" t="s">
        <v>3638</v>
      </c>
      <c r="AC679" s="2" t="s">
        <v>3638</v>
      </c>
      <c r="AD679" s="2" t="s">
        <v>3638</v>
      </c>
      <c r="AE679" s="2" t="s">
        <v>3638</v>
      </c>
      <c r="AF679" s="2" t="s">
        <v>3638</v>
      </c>
      <c r="AG679" s="2" t="s">
        <v>3638</v>
      </c>
      <c r="AH679" s="2" t="s">
        <v>3638</v>
      </c>
      <c r="AI679" s="2" t="s">
        <v>3638</v>
      </c>
      <c r="AJ679" s="2" t="s">
        <v>3638</v>
      </c>
      <c r="AK679" s="2" t="s">
        <v>3638</v>
      </c>
      <c r="AL679" s="2" t="s">
        <v>3573</v>
      </c>
      <c r="AM679">
        <v>1</v>
      </c>
      <c r="AN679">
        <v>31</v>
      </c>
      <c r="AO679">
        <v>12</v>
      </c>
      <c r="AP679">
        <v>15</v>
      </c>
      <c r="AQ679">
        <v>16</v>
      </c>
      <c r="AR679">
        <v>14</v>
      </c>
      <c r="AS679" t="s">
        <v>5024</v>
      </c>
    </row>
    <row r="680" spans="1:45" x14ac:dyDescent="0.25">
      <c r="A680" s="2" t="s">
        <v>2626</v>
      </c>
      <c r="B680">
        <v>9</v>
      </c>
      <c r="D68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89</v>
      </c>
      <c r="E680" s="3">
        <f>Units[[#This Row],[CR]]/Units[[#This Row],[Total Levels]]</f>
        <v>0.66666666666666663</v>
      </c>
      <c r="F680" s="2">
        <f>IF(Units[[#This Row],[MonsterLevels]]+Units[[#This Row],[ClassLevels]]=0,1,Units[[#This Row],[MonsterLevels]]+Units[[#This Row],[ClassLevels]])</f>
        <v>9</v>
      </c>
      <c r="G680">
        <v>6</v>
      </c>
      <c r="H680">
        <v>1</v>
      </c>
      <c r="I680" s="2" t="s">
        <v>4052</v>
      </c>
      <c r="J680" s="2" t="s">
        <v>3638</v>
      </c>
      <c r="K680" t="s">
        <v>5024</v>
      </c>
      <c r="L680" s="2" t="s">
        <v>3639</v>
      </c>
      <c r="M680" s="2" t="s">
        <v>4791</v>
      </c>
      <c r="N680" s="2" t="s">
        <v>3571</v>
      </c>
      <c r="O680" s="2" t="s">
        <v>3638</v>
      </c>
      <c r="P680" s="2" t="s">
        <v>3638</v>
      </c>
      <c r="Q680" s="2" t="s">
        <v>3638</v>
      </c>
      <c r="R680" s="2" t="s">
        <v>3638</v>
      </c>
      <c r="S680" s="2" t="s">
        <v>3638</v>
      </c>
      <c r="T680" s="2" t="s">
        <v>3638</v>
      </c>
      <c r="U680" s="2" t="s">
        <v>3638</v>
      </c>
      <c r="V680" s="2" t="s">
        <v>3638</v>
      </c>
      <c r="W680" s="2" t="s">
        <v>3638</v>
      </c>
      <c r="X680" s="2" t="s">
        <v>4054</v>
      </c>
      <c r="Y680" s="2" t="s">
        <v>4054</v>
      </c>
      <c r="Z680" s="2" t="s">
        <v>3638</v>
      </c>
      <c r="AA680" s="2" t="s">
        <v>3638</v>
      </c>
      <c r="AB680" s="2" t="s">
        <v>3638</v>
      </c>
      <c r="AC680" s="2" t="s">
        <v>3638</v>
      </c>
      <c r="AD680" s="2" t="s">
        <v>3638</v>
      </c>
      <c r="AE680" s="2" t="s">
        <v>3638</v>
      </c>
      <c r="AF680" s="2" t="s">
        <v>3638</v>
      </c>
      <c r="AG680" s="2" t="s">
        <v>3638</v>
      </c>
      <c r="AH680" s="2" t="s">
        <v>3638</v>
      </c>
      <c r="AI680" s="2" t="s">
        <v>3638</v>
      </c>
      <c r="AJ680" s="2" t="s">
        <v>3638</v>
      </c>
      <c r="AK680" s="2" t="s">
        <v>3638</v>
      </c>
      <c r="AL680" s="2" t="s">
        <v>3573</v>
      </c>
      <c r="AM680">
        <v>1</v>
      </c>
      <c r="AN680">
        <v>31</v>
      </c>
      <c r="AO680">
        <v>12</v>
      </c>
      <c r="AP680">
        <v>15</v>
      </c>
      <c r="AQ680">
        <v>16</v>
      </c>
      <c r="AR680">
        <v>14</v>
      </c>
      <c r="AS680" t="s">
        <v>5024</v>
      </c>
    </row>
    <row r="681" spans="1:45" x14ac:dyDescent="0.25">
      <c r="A681" s="2" t="s">
        <v>2625</v>
      </c>
      <c r="B681">
        <v>9</v>
      </c>
      <c r="D68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89</v>
      </c>
      <c r="E681" s="3">
        <f>Units[[#This Row],[CR]]/Units[[#This Row],[Total Levels]]</f>
        <v>0.88888888888888884</v>
      </c>
      <c r="F681" s="2">
        <f>IF(Units[[#This Row],[MonsterLevels]]+Units[[#This Row],[ClassLevels]]=0,1,Units[[#This Row],[MonsterLevels]]+Units[[#This Row],[ClassLevels]])</f>
        <v>9</v>
      </c>
      <c r="G681">
        <v>8</v>
      </c>
      <c r="H681">
        <v>1</v>
      </c>
      <c r="I681" s="2" t="s">
        <v>4052</v>
      </c>
      <c r="J681" s="2" t="s">
        <v>3638</v>
      </c>
      <c r="K681" t="s">
        <v>5024</v>
      </c>
      <c r="L681" s="2" t="s">
        <v>3639</v>
      </c>
      <c r="M681" s="2" t="s">
        <v>4792</v>
      </c>
      <c r="N681" s="2" t="s">
        <v>3571</v>
      </c>
      <c r="O681" s="2" t="s">
        <v>3638</v>
      </c>
      <c r="P681" s="2" t="s">
        <v>3638</v>
      </c>
      <c r="Q681" s="2" t="s">
        <v>3638</v>
      </c>
      <c r="R681" s="2" t="s">
        <v>3638</v>
      </c>
      <c r="S681" s="2" t="s">
        <v>3638</v>
      </c>
      <c r="T681" s="2" t="s">
        <v>3638</v>
      </c>
      <c r="U681" s="2" t="s">
        <v>3638</v>
      </c>
      <c r="V681" s="2" t="s">
        <v>3638</v>
      </c>
      <c r="W681" s="2" t="s">
        <v>3638</v>
      </c>
      <c r="X681" s="2" t="s">
        <v>4793</v>
      </c>
      <c r="Y681" s="2" t="s">
        <v>4793</v>
      </c>
      <c r="Z681" s="2" t="s">
        <v>3638</v>
      </c>
      <c r="AA681" s="2" t="s">
        <v>3638</v>
      </c>
      <c r="AB681" s="2" t="s">
        <v>3638</v>
      </c>
      <c r="AC681" s="2" t="s">
        <v>3638</v>
      </c>
      <c r="AD681" s="2" t="s">
        <v>3638</v>
      </c>
      <c r="AE681" s="2" t="s">
        <v>3638</v>
      </c>
      <c r="AF681" s="2" t="s">
        <v>3638</v>
      </c>
      <c r="AG681" s="2" t="s">
        <v>3638</v>
      </c>
      <c r="AH681" s="2" t="s">
        <v>3638</v>
      </c>
      <c r="AI681" s="2" t="s">
        <v>3638</v>
      </c>
      <c r="AJ681" s="2" t="s">
        <v>3638</v>
      </c>
      <c r="AK681" s="2" t="s">
        <v>3638</v>
      </c>
      <c r="AL681" s="2" t="s">
        <v>3573</v>
      </c>
      <c r="AM681">
        <v>1</v>
      </c>
      <c r="AN681">
        <v>31</v>
      </c>
      <c r="AO681">
        <v>12</v>
      </c>
      <c r="AP681">
        <v>15</v>
      </c>
      <c r="AQ681">
        <v>16</v>
      </c>
      <c r="AR681">
        <v>14</v>
      </c>
      <c r="AS681" t="s">
        <v>5024</v>
      </c>
    </row>
    <row r="682" spans="1:45" x14ac:dyDescent="0.25">
      <c r="A682" s="2" t="s">
        <v>2624</v>
      </c>
      <c r="B682">
        <v>9</v>
      </c>
      <c r="D68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86</v>
      </c>
      <c r="E682" s="3">
        <f>Units[[#This Row],[CR]]/Units[[#This Row],[Total Levels]]</f>
        <v>0.88888888888888884</v>
      </c>
      <c r="F682" s="2">
        <f>IF(Units[[#This Row],[MonsterLevels]]+Units[[#This Row],[ClassLevels]]=0,1,Units[[#This Row],[MonsterLevels]]+Units[[#This Row],[ClassLevels]])</f>
        <v>9</v>
      </c>
      <c r="G682">
        <v>8</v>
      </c>
      <c r="H682">
        <v>1</v>
      </c>
      <c r="I682" s="2" t="s">
        <v>4050</v>
      </c>
      <c r="J682" s="2" t="s">
        <v>3638</v>
      </c>
      <c r="K682" t="s">
        <v>5030</v>
      </c>
      <c r="L682" s="2" t="s">
        <v>3639</v>
      </c>
      <c r="M682" s="2" t="s">
        <v>4050</v>
      </c>
      <c r="N682" s="2" t="s">
        <v>3559</v>
      </c>
      <c r="O682" s="2" t="s">
        <v>3638</v>
      </c>
      <c r="P682" s="2" t="s">
        <v>3638</v>
      </c>
      <c r="Q682" s="2" t="s">
        <v>3638</v>
      </c>
      <c r="R682" s="2" t="s">
        <v>3638</v>
      </c>
      <c r="S682" s="2" t="s">
        <v>3638</v>
      </c>
      <c r="T682" s="2" t="s">
        <v>3638</v>
      </c>
      <c r="U682" s="2" t="s">
        <v>3638</v>
      </c>
      <c r="V682" s="2" t="s">
        <v>3638</v>
      </c>
      <c r="W682" s="2" t="s">
        <v>3638</v>
      </c>
      <c r="X682" s="2" t="s">
        <v>3786</v>
      </c>
      <c r="Y682" s="2" t="s">
        <v>3558</v>
      </c>
      <c r="Z682" s="2" t="s">
        <v>3638</v>
      </c>
      <c r="AA682" s="2" t="s">
        <v>3638</v>
      </c>
      <c r="AB682" s="2" t="s">
        <v>3638</v>
      </c>
      <c r="AC682" s="2" t="s">
        <v>3638</v>
      </c>
      <c r="AD682" s="2" t="s">
        <v>3638</v>
      </c>
      <c r="AE682" s="2" t="s">
        <v>3638</v>
      </c>
      <c r="AF682" s="2" t="s">
        <v>3638</v>
      </c>
      <c r="AG682" s="2" t="s">
        <v>3638</v>
      </c>
      <c r="AH682" s="2" t="s">
        <v>3638</v>
      </c>
      <c r="AI682" s="2" t="s">
        <v>3638</v>
      </c>
      <c r="AJ682" s="2" t="s">
        <v>3638</v>
      </c>
      <c r="AK682" s="2" t="s">
        <v>3638</v>
      </c>
      <c r="AL682" s="2" t="s">
        <v>3573</v>
      </c>
      <c r="AM682">
        <v>16</v>
      </c>
      <c r="AN682">
        <v>16</v>
      </c>
      <c r="AO682">
        <v>10</v>
      </c>
      <c r="AP682">
        <v>11</v>
      </c>
      <c r="AQ682">
        <v>15</v>
      </c>
      <c r="AR682">
        <v>18</v>
      </c>
      <c r="AS682" t="s">
        <v>5030</v>
      </c>
    </row>
    <row r="683" spans="1:45" x14ac:dyDescent="0.25">
      <c r="A683" s="2" t="s">
        <v>2617</v>
      </c>
      <c r="B683">
        <v>9</v>
      </c>
      <c r="D68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121</v>
      </c>
      <c r="E683" s="3">
        <f>Units[[#This Row],[CR]]/Units[[#This Row],[Total Levels]]</f>
        <v>1</v>
      </c>
      <c r="F683" s="2">
        <f>IF(Units[[#This Row],[MonsterLevels]]+Units[[#This Row],[ClassLevels]]=0,1,Units[[#This Row],[MonsterLevels]]+Units[[#This Row],[ClassLevels]])</f>
        <v>9</v>
      </c>
      <c r="G683">
        <v>9</v>
      </c>
      <c r="H683">
        <v>1</v>
      </c>
      <c r="I683" s="2" t="s">
        <v>3767</v>
      </c>
      <c r="J683" s="2" t="s">
        <v>3638</v>
      </c>
      <c r="K683" t="str">
        <f>IF(ISNUMBER(SEARCH("Demon", I683)), "Demon",IF(Units[[#This Row],[All.Column2.m_Faction]]="WildAnimals","Animal",""))</f>
        <v>Demon</v>
      </c>
      <c r="L683" s="2" t="s">
        <v>3639</v>
      </c>
      <c r="M683" s="2" t="s">
        <v>4468</v>
      </c>
      <c r="N683" s="2" t="s">
        <v>3559</v>
      </c>
      <c r="O683" s="2" t="s">
        <v>3641</v>
      </c>
      <c r="P683" s="2" t="s">
        <v>3769</v>
      </c>
      <c r="Q683" s="2" t="s">
        <v>3638</v>
      </c>
      <c r="R683" s="2" t="s">
        <v>3638</v>
      </c>
      <c r="S683" s="2" t="s">
        <v>3638</v>
      </c>
      <c r="T683" s="2" t="s">
        <v>3638</v>
      </c>
      <c r="U683" s="2" t="s">
        <v>3638</v>
      </c>
      <c r="V683" s="2" t="s">
        <v>3638</v>
      </c>
      <c r="W683" s="2" t="s">
        <v>3638</v>
      </c>
      <c r="X683" s="2" t="s">
        <v>3770</v>
      </c>
      <c r="Y683" s="2" t="s">
        <v>3558</v>
      </c>
      <c r="Z683" s="2" t="s">
        <v>3638</v>
      </c>
      <c r="AA683" s="2" t="s">
        <v>3638</v>
      </c>
      <c r="AB683" s="2" t="s">
        <v>3638</v>
      </c>
      <c r="AC683" s="2" t="s">
        <v>3638</v>
      </c>
      <c r="AD683" s="2" t="s">
        <v>3638</v>
      </c>
      <c r="AE683" s="2" t="s">
        <v>3638</v>
      </c>
      <c r="AF683" s="2" t="s">
        <v>3638</v>
      </c>
      <c r="AG683" s="2" t="s">
        <v>3638</v>
      </c>
      <c r="AH683" s="2" t="s">
        <v>3638</v>
      </c>
      <c r="AI683" s="2" t="s">
        <v>3638</v>
      </c>
      <c r="AJ683" s="2" t="s">
        <v>3638</v>
      </c>
      <c r="AK683" s="2" t="s">
        <v>3638</v>
      </c>
      <c r="AL683" s="2" t="s">
        <v>3573</v>
      </c>
      <c r="AM683">
        <v>25</v>
      </c>
      <c r="AN683">
        <v>17</v>
      </c>
      <c r="AO683">
        <v>24</v>
      </c>
      <c r="AP683">
        <v>18</v>
      </c>
      <c r="AQ683">
        <v>17</v>
      </c>
      <c r="AR683">
        <v>20</v>
      </c>
      <c r="AS683" t="s">
        <v>5029</v>
      </c>
    </row>
    <row r="684" spans="1:45" x14ac:dyDescent="0.25">
      <c r="A684" s="2" t="s">
        <v>2616</v>
      </c>
      <c r="B684">
        <v>9</v>
      </c>
      <c r="D68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121</v>
      </c>
      <c r="E684" s="3">
        <f>Units[[#This Row],[CR]]/Units[[#This Row],[Total Levels]]</f>
        <v>1</v>
      </c>
      <c r="F684" s="2">
        <f>IF(Units[[#This Row],[MonsterLevels]]+Units[[#This Row],[ClassLevels]]=0,1,Units[[#This Row],[MonsterLevels]]+Units[[#This Row],[ClassLevels]])</f>
        <v>9</v>
      </c>
      <c r="G684">
        <v>9</v>
      </c>
      <c r="H684">
        <v>1</v>
      </c>
      <c r="I684" s="2" t="s">
        <v>3767</v>
      </c>
      <c r="J684" s="2" t="s">
        <v>3638</v>
      </c>
      <c r="K684" t="str">
        <f>IF(ISNUMBER(SEARCH("Demon", I684)), "Demon",IF(Units[[#This Row],[All.Column2.m_Faction]]="WildAnimals","Animal",""))</f>
        <v>Demon</v>
      </c>
      <c r="L684" s="2" t="s">
        <v>3639</v>
      </c>
      <c r="M684" s="2" t="s">
        <v>4468</v>
      </c>
      <c r="N684" s="2" t="s">
        <v>3559</v>
      </c>
      <c r="O684" s="2" t="s">
        <v>3641</v>
      </c>
      <c r="P684" s="2" t="s">
        <v>3707</v>
      </c>
      <c r="Q684" s="2" t="s">
        <v>3707</v>
      </c>
      <c r="R684" s="2" t="s">
        <v>3638</v>
      </c>
      <c r="S684" s="2" t="s">
        <v>3638</v>
      </c>
      <c r="T684" s="2" t="s">
        <v>3638</v>
      </c>
      <c r="U684" s="2" t="s">
        <v>3638</v>
      </c>
      <c r="V684" s="2" t="s">
        <v>3638</v>
      </c>
      <c r="W684" s="2" t="s">
        <v>3638</v>
      </c>
      <c r="X684" s="2" t="s">
        <v>3770</v>
      </c>
      <c r="Y684" s="2" t="s">
        <v>3558</v>
      </c>
      <c r="Z684" s="2" t="s">
        <v>3638</v>
      </c>
      <c r="AA684" s="2" t="s">
        <v>3638</v>
      </c>
      <c r="AB684" s="2" t="s">
        <v>3638</v>
      </c>
      <c r="AC684" s="2" t="s">
        <v>3638</v>
      </c>
      <c r="AD684" s="2" t="s">
        <v>3638</v>
      </c>
      <c r="AE684" s="2" t="s">
        <v>3638</v>
      </c>
      <c r="AF684" s="2" t="s">
        <v>3638</v>
      </c>
      <c r="AG684" s="2" t="s">
        <v>3638</v>
      </c>
      <c r="AH684" s="2" t="s">
        <v>3638</v>
      </c>
      <c r="AI684" s="2" t="s">
        <v>3638</v>
      </c>
      <c r="AJ684" s="2" t="s">
        <v>3638</v>
      </c>
      <c r="AK684" s="2" t="s">
        <v>3638</v>
      </c>
      <c r="AL684" s="2" t="s">
        <v>3573</v>
      </c>
      <c r="AM684">
        <v>25</v>
      </c>
      <c r="AN684">
        <v>17</v>
      </c>
      <c r="AO684">
        <v>24</v>
      </c>
      <c r="AP684">
        <v>18</v>
      </c>
      <c r="AQ684">
        <v>17</v>
      </c>
      <c r="AR684">
        <v>20</v>
      </c>
      <c r="AS684" t="s">
        <v>5029</v>
      </c>
    </row>
    <row r="685" spans="1:45" x14ac:dyDescent="0.25">
      <c r="A685" s="2" t="s">
        <v>2605</v>
      </c>
      <c r="B685">
        <v>9</v>
      </c>
      <c r="D68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90</v>
      </c>
      <c r="E685" s="3">
        <f>Units[[#This Row],[CR]]/Units[[#This Row],[Total Levels]]</f>
        <v>1</v>
      </c>
      <c r="F685" s="2">
        <f>IF(Units[[#This Row],[MonsterLevels]]+Units[[#This Row],[ClassLevels]]=0,1,Units[[#This Row],[MonsterLevels]]+Units[[#This Row],[ClassLevels]])</f>
        <v>9</v>
      </c>
      <c r="G685">
        <v>9</v>
      </c>
      <c r="H685">
        <v>1</v>
      </c>
      <c r="I685" s="2" t="s">
        <v>4084</v>
      </c>
      <c r="J685" s="2" t="s">
        <v>3638</v>
      </c>
      <c r="K685" t="s">
        <v>5036</v>
      </c>
      <c r="L685" s="2" t="s">
        <v>3639</v>
      </c>
      <c r="M685" s="2" t="s">
        <v>4804</v>
      </c>
      <c r="N685" s="2" t="s">
        <v>3570</v>
      </c>
      <c r="O685" s="2" t="s">
        <v>3638</v>
      </c>
      <c r="P685" s="2" t="s">
        <v>3638</v>
      </c>
      <c r="Q685" s="2" t="s">
        <v>3638</v>
      </c>
      <c r="R685" s="2" t="s">
        <v>3638</v>
      </c>
      <c r="S685" s="2" t="s">
        <v>3638</v>
      </c>
      <c r="T685" s="2" t="s">
        <v>3638</v>
      </c>
      <c r="U685" s="2" t="s">
        <v>3638</v>
      </c>
      <c r="V685" s="2" t="s">
        <v>3638</v>
      </c>
      <c r="W685" s="2" t="s">
        <v>3638</v>
      </c>
      <c r="X685" s="2" t="s">
        <v>3951</v>
      </c>
      <c r="Y685" s="2" t="s">
        <v>3558</v>
      </c>
      <c r="Z685" s="2" t="s">
        <v>3638</v>
      </c>
      <c r="AA685" s="2" t="s">
        <v>3638</v>
      </c>
      <c r="AB685" s="2" t="s">
        <v>3638</v>
      </c>
      <c r="AC685" s="2" t="s">
        <v>3638</v>
      </c>
      <c r="AD685" s="2" t="s">
        <v>3638</v>
      </c>
      <c r="AE685" s="2" t="s">
        <v>3638</v>
      </c>
      <c r="AF685" s="2" t="s">
        <v>3638</v>
      </c>
      <c r="AG685" s="2" t="s">
        <v>3638</v>
      </c>
      <c r="AH685" s="2" t="s">
        <v>3638</v>
      </c>
      <c r="AI685" s="2" t="s">
        <v>3638</v>
      </c>
      <c r="AJ685" s="2" t="s">
        <v>3638</v>
      </c>
      <c r="AK685" s="2" t="s">
        <v>3638</v>
      </c>
      <c r="AL685" s="2" t="s">
        <v>3573</v>
      </c>
      <c r="AM685">
        <v>22</v>
      </c>
      <c r="AN685">
        <v>16</v>
      </c>
      <c r="AO685">
        <v>22</v>
      </c>
      <c r="AP685">
        <v>2</v>
      </c>
      <c r="AQ685">
        <v>15</v>
      </c>
      <c r="AR685">
        <v>13</v>
      </c>
      <c r="AS685" t="s">
        <v>5036</v>
      </c>
    </row>
    <row r="686" spans="1:45" x14ac:dyDescent="0.25">
      <c r="A686" s="2" t="s">
        <v>2604</v>
      </c>
      <c r="B686">
        <v>9</v>
      </c>
      <c r="D68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105</v>
      </c>
      <c r="E686" s="3">
        <f>Units[[#This Row],[CR]]/Units[[#This Row],[Total Levels]]</f>
        <v>1</v>
      </c>
      <c r="F686" s="2">
        <f>IF(Units[[#This Row],[MonsterLevels]]+Units[[#This Row],[ClassLevels]]=0,1,Units[[#This Row],[MonsterLevels]]+Units[[#This Row],[ClassLevels]])</f>
        <v>9</v>
      </c>
      <c r="G686">
        <v>9</v>
      </c>
      <c r="H686">
        <v>1</v>
      </c>
      <c r="I686" s="2" t="s">
        <v>4090</v>
      </c>
      <c r="J686" s="2" t="s">
        <v>3638</v>
      </c>
      <c r="K686" t="str">
        <f>IF(ISNUMBER(SEARCH("Demon", I686)), "Demon",IF(Units[[#This Row],[All.Column2.m_Faction]]="WildAnimals","Animal",""))</f>
        <v>Animal</v>
      </c>
      <c r="L686" s="2" t="s">
        <v>3726</v>
      </c>
      <c r="M686" s="2" t="s">
        <v>4805</v>
      </c>
      <c r="N686" s="2" t="s">
        <v>3569</v>
      </c>
      <c r="O686" s="2" t="s">
        <v>3638</v>
      </c>
      <c r="P686" s="2" t="s">
        <v>3638</v>
      </c>
      <c r="Q686" s="2" t="s">
        <v>3638</v>
      </c>
      <c r="R686" s="2" t="s">
        <v>3638</v>
      </c>
      <c r="S686" s="2" t="s">
        <v>3638</v>
      </c>
      <c r="T686" s="2" t="s">
        <v>3638</v>
      </c>
      <c r="U686" s="2" t="s">
        <v>3638</v>
      </c>
      <c r="V686" s="2" t="s">
        <v>3638</v>
      </c>
      <c r="W686" s="2" t="s">
        <v>3638</v>
      </c>
      <c r="X686" s="2" t="s">
        <v>3938</v>
      </c>
      <c r="Y686" s="2" t="s">
        <v>3558</v>
      </c>
      <c r="Z686" s="2" t="s">
        <v>3638</v>
      </c>
      <c r="AA686" s="2" t="s">
        <v>3638</v>
      </c>
      <c r="AB686" s="2" t="s">
        <v>3638</v>
      </c>
      <c r="AC686" s="2" t="s">
        <v>3638</v>
      </c>
      <c r="AD686" s="2" t="s">
        <v>3638</v>
      </c>
      <c r="AE686" s="2" t="s">
        <v>3638</v>
      </c>
      <c r="AF686" s="2" t="s">
        <v>3638</v>
      </c>
      <c r="AG686" s="2" t="s">
        <v>3638</v>
      </c>
      <c r="AH686" s="2" t="s">
        <v>3638</v>
      </c>
      <c r="AI686" s="2" t="s">
        <v>3638</v>
      </c>
      <c r="AJ686" s="2" t="s">
        <v>3638</v>
      </c>
      <c r="AK686" s="2" t="s">
        <v>3638</v>
      </c>
      <c r="AL686" s="2" t="s">
        <v>3573</v>
      </c>
      <c r="AM686">
        <v>24</v>
      </c>
      <c r="AN686">
        <v>19</v>
      </c>
      <c r="AO686">
        <v>22</v>
      </c>
      <c r="AP686">
        <v>11</v>
      </c>
      <c r="AQ686">
        <v>16</v>
      </c>
      <c r="AR686">
        <v>13</v>
      </c>
      <c r="AS686" t="s">
        <v>5036</v>
      </c>
    </row>
    <row r="687" spans="1:45" x14ac:dyDescent="0.25">
      <c r="A687" s="2" t="s">
        <v>2602</v>
      </c>
      <c r="B687">
        <v>9</v>
      </c>
      <c r="D68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135</v>
      </c>
      <c r="E687" s="3">
        <f>Units[[#This Row],[CR]]/Units[[#This Row],[Total Levels]]</f>
        <v>1</v>
      </c>
      <c r="F687" s="2">
        <f>IF(Units[[#This Row],[MonsterLevels]]+Units[[#This Row],[ClassLevels]]=0,1,Units[[#This Row],[MonsterLevels]]+Units[[#This Row],[ClassLevels]])</f>
        <v>9</v>
      </c>
      <c r="G687">
        <v>9</v>
      </c>
      <c r="H687">
        <v>1</v>
      </c>
      <c r="I687" s="2" t="s">
        <v>4095</v>
      </c>
      <c r="J687" s="2" t="s">
        <v>3638</v>
      </c>
      <c r="K687" t="str">
        <f>IF(ISNUMBER(SEARCH("Demon", I687)), "Demon",IF(Units[[#This Row],[All.Column2.m_Faction]]="WildAnimals","Animal",""))</f>
        <v>Demon</v>
      </c>
      <c r="L687" s="2" t="s">
        <v>3639</v>
      </c>
      <c r="M687" s="2" t="s">
        <v>4779</v>
      </c>
      <c r="N687" s="2" t="s">
        <v>3559</v>
      </c>
      <c r="O687" s="2" t="s">
        <v>3638</v>
      </c>
      <c r="P687" s="2" t="s">
        <v>3669</v>
      </c>
      <c r="Q687" s="2" t="s">
        <v>3707</v>
      </c>
      <c r="R687" s="2" t="s">
        <v>3638</v>
      </c>
      <c r="S687" s="2" t="s">
        <v>3638</v>
      </c>
      <c r="T687" s="2" t="s">
        <v>3638</v>
      </c>
      <c r="U687" s="2" t="s">
        <v>3638</v>
      </c>
      <c r="V687" s="2" t="s">
        <v>3638</v>
      </c>
      <c r="W687" s="2" t="s">
        <v>3638</v>
      </c>
      <c r="X687" s="2" t="s">
        <v>3707</v>
      </c>
      <c r="Y687" s="2" t="s">
        <v>3558</v>
      </c>
      <c r="Z687" s="2" t="s">
        <v>3638</v>
      </c>
      <c r="AA687" s="2" t="s">
        <v>3638</v>
      </c>
      <c r="AB687" s="2" t="s">
        <v>3638</v>
      </c>
      <c r="AC687" s="2" t="s">
        <v>3638</v>
      </c>
      <c r="AD687" s="2" t="s">
        <v>3638</v>
      </c>
      <c r="AE687" s="2" t="s">
        <v>3638</v>
      </c>
      <c r="AF687" s="2" t="s">
        <v>3638</v>
      </c>
      <c r="AG687" s="2" t="s">
        <v>3638</v>
      </c>
      <c r="AH687" s="2" t="s">
        <v>3638</v>
      </c>
      <c r="AI687" s="2" t="s">
        <v>3638</v>
      </c>
      <c r="AJ687" s="2" t="s">
        <v>3638</v>
      </c>
      <c r="AK687" s="2" t="s">
        <v>3638</v>
      </c>
      <c r="AL687" s="2" t="s">
        <v>3573</v>
      </c>
      <c r="AM687">
        <v>26</v>
      </c>
      <c r="AN687">
        <v>21</v>
      </c>
      <c r="AO687">
        <v>26</v>
      </c>
      <c r="AP687">
        <v>19</v>
      </c>
      <c r="AQ687">
        <v>20</v>
      </c>
      <c r="AR687">
        <v>23</v>
      </c>
      <c r="AS687" t="s">
        <v>5029</v>
      </c>
    </row>
    <row r="688" spans="1:45" x14ac:dyDescent="0.25">
      <c r="A688" s="2" t="s">
        <v>2601</v>
      </c>
      <c r="B688">
        <v>9</v>
      </c>
      <c r="D68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135</v>
      </c>
      <c r="E688" s="3">
        <f>Units[[#This Row],[CR]]/Units[[#This Row],[Total Levels]]</f>
        <v>1</v>
      </c>
      <c r="F688" s="2">
        <f>IF(Units[[#This Row],[MonsterLevels]]+Units[[#This Row],[ClassLevels]]=0,1,Units[[#This Row],[MonsterLevels]]+Units[[#This Row],[ClassLevels]])</f>
        <v>9</v>
      </c>
      <c r="G688">
        <v>9</v>
      </c>
      <c r="H688">
        <v>1</v>
      </c>
      <c r="I688" s="2" t="s">
        <v>4095</v>
      </c>
      <c r="J688" s="2" t="s">
        <v>3638</v>
      </c>
      <c r="K688" t="str">
        <f>IF(ISNUMBER(SEARCH("Demon", I688)), "Demon",IF(Units[[#This Row],[All.Column2.m_Faction]]="WildAnimals","Animal",""))</f>
        <v>Demon</v>
      </c>
      <c r="L688" s="2" t="s">
        <v>3639</v>
      </c>
      <c r="M688" s="2" t="s">
        <v>4096</v>
      </c>
      <c r="N688" s="2" t="s">
        <v>3559</v>
      </c>
      <c r="O688" s="2" t="s">
        <v>3638</v>
      </c>
      <c r="P688" s="2" t="s">
        <v>3669</v>
      </c>
      <c r="Q688" s="2" t="s">
        <v>3707</v>
      </c>
      <c r="R688" s="2" t="s">
        <v>3638</v>
      </c>
      <c r="S688" s="2" t="s">
        <v>3638</v>
      </c>
      <c r="T688" s="2" t="s">
        <v>3638</v>
      </c>
      <c r="U688" s="2" t="s">
        <v>3638</v>
      </c>
      <c r="V688" s="2" t="s">
        <v>3638</v>
      </c>
      <c r="W688" s="2" t="s">
        <v>3638</v>
      </c>
      <c r="X688" s="2" t="s">
        <v>3707</v>
      </c>
      <c r="Y688" s="2" t="s">
        <v>3558</v>
      </c>
      <c r="Z688" s="2" t="s">
        <v>3638</v>
      </c>
      <c r="AA688" s="2" t="s">
        <v>3638</v>
      </c>
      <c r="AB688" s="2" t="s">
        <v>3638</v>
      </c>
      <c r="AC688" s="2" t="s">
        <v>3638</v>
      </c>
      <c r="AD688" s="2" t="s">
        <v>3638</v>
      </c>
      <c r="AE688" s="2" t="s">
        <v>3638</v>
      </c>
      <c r="AF688" s="2" t="s">
        <v>3638</v>
      </c>
      <c r="AG688" s="2" t="s">
        <v>3638</v>
      </c>
      <c r="AH688" s="2" t="s">
        <v>3638</v>
      </c>
      <c r="AI688" s="2" t="s">
        <v>3638</v>
      </c>
      <c r="AJ688" s="2" t="s">
        <v>3638</v>
      </c>
      <c r="AK688" s="2" t="s">
        <v>3638</v>
      </c>
      <c r="AL688" s="2" t="s">
        <v>3573</v>
      </c>
      <c r="AM688">
        <v>26</v>
      </c>
      <c r="AN688">
        <v>21</v>
      </c>
      <c r="AO688">
        <v>26</v>
      </c>
      <c r="AP688">
        <v>19</v>
      </c>
      <c r="AQ688">
        <v>20</v>
      </c>
      <c r="AR688">
        <v>23</v>
      </c>
      <c r="AS688" t="s">
        <v>5029</v>
      </c>
    </row>
    <row r="689" spans="1:45" x14ac:dyDescent="0.25">
      <c r="A689" s="2" t="s">
        <v>2593</v>
      </c>
      <c r="B689">
        <v>9</v>
      </c>
      <c r="D68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89</v>
      </c>
      <c r="E689" s="3">
        <f>Units[[#This Row],[CR]]/Units[[#This Row],[Total Levels]]</f>
        <v>1</v>
      </c>
      <c r="F689" s="2">
        <f>IF(Units[[#This Row],[MonsterLevels]]+Units[[#This Row],[ClassLevels]]=0,1,Units[[#This Row],[MonsterLevels]]+Units[[#This Row],[ClassLevels]])</f>
        <v>9</v>
      </c>
      <c r="G689">
        <v>9</v>
      </c>
      <c r="H689">
        <v>1</v>
      </c>
      <c r="I689" s="2" t="s">
        <v>3757</v>
      </c>
      <c r="J689" s="2" t="s">
        <v>3758</v>
      </c>
      <c r="K689" t="s">
        <v>5034</v>
      </c>
      <c r="L689" s="2" t="s">
        <v>3639</v>
      </c>
      <c r="M689" s="2" t="s">
        <v>4810</v>
      </c>
      <c r="N689" s="2" t="s">
        <v>3559</v>
      </c>
      <c r="O689" s="2" t="s">
        <v>3641</v>
      </c>
      <c r="P689" s="2" t="s">
        <v>3759</v>
      </c>
      <c r="Q689" s="2" t="s">
        <v>3638</v>
      </c>
      <c r="R689" s="2" t="s">
        <v>3638</v>
      </c>
      <c r="S689" s="2" t="s">
        <v>3638</v>
      </c>
      <c r="T689" s="2" t="s">
        <v>3638</v>
      </c>
      <c r="U689" s="2" t="s">
        <v>3638</v>
      </c>
      <c r="V689" s="2" t="s">
        <v>3638</v>
      </c>
      <c r="W689" s="2" t="s">
        <v>3638</v>
      </c>
      <c r="X689" s="2" t="s">
        <v>3558</v>
      </c>
      <c r="Y689" s="2" t="s">
        <v>3558</v>
      </c>
      <c r="Z689" s="2" t="s">
        <v>3638</v>
      </c>
      <c r="AA689" s="2" t="s">
        <v>3638</v>
      </c>
      <c r="AB689" s="2" t="s">
        <v>3638</v>
      </c>
      <c r="AC689" s="2" t="s">
        <v>3638</v>
      </c>
      <c r="AD689" s="2" t="s">
        <v>3638</v>
      </c>
      <c r="AE689" s="2" t="s">
        <v>3638</v>
      </c>
      <c r="AF689" s="2" t="s">
        <v>3638</v>
      </c>
      <c r="AG689" s="2" t="s">
        <v>3638</v>
      </c>
      <c r="AH689" s="2" t="s">
        <v>3638</v>
      </c>
      <c r="AI689" s="2" t="s">
        <v>3638</v>
      </c>
      <c r="AJ689" s="2" t="s">
        <v>3638</v>
      </c>
      <c r="AK689" s="2" t="s">
        <v>3638</v>
      </c>
      <c r="AL689" s="2" t="s">
        <v>3573</v>
      </c>
      <c r="AM689">
        <v>10</v>
      </c>
      <c r="AN689">
        <v>24</v>
      </c>
      <c r="AO689">
        <v>10</v>
      </c>
      <c r="AP689">
        <v>10</v>
      </c>
      <c r="AQ689">
        <v>16</v>
      </c>
      <c r="AR689">
        <v>19</v>
      </c>
      <c r="AS689" t="s">
        <v>5034</v>
      </c>
    </row>
    <row r="690" spans="1:45" x14ac:dyDescent="0.25">
      <c r="A690" s="2" t="s">
        <v>2583</v>
      </c>
      <c r="B690">
        <v>9</v>
      </c>
      <c r="D69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89</v>
      </c>
      <c r="E690" s="3">
        <f>Units[[#This Row],[CR]]/Units[[#This Row],[Total Levels]]</f>
        <v>1</v>
      </c>
      <c r="F690" s="2">
        <f>IF(Units[[#This Row],[MonsterLevels]]+Units[[#This Row],[ClassLevels]]=0,1,Units[[#This Row],[MonsterLevels]]+Units[[#This Row],[ClassLevels]])</f>
        <v>9</v>
      </c>
      <c r="G690">
        <v>9</v>
      </c>
      <c r="H690">
        <v>1</v>
      </c>
      <c r="I690" s="2" t="s">
        <v>3757</v>
      </c>
      <c r="J690" s="2" t="s">
        <v>3758</v>
      </c>
      <c r="K690" t="s">
        <v>5034</v>
      </c>
      <c r="L690" s="2" t="s">
        <v>3639</v>
      </c>
      <c r="M690" s="2" t="s">
        <v>3757</v>
      </c>
      <c r="N690" s="2" t="s">
        <v>3559</v>
      </c>
      <c r="O690" s="2" t="s">
        <v>3641</v>
      </c>
      <c r="P690" s="2" t="s">
        <v>3759</v>
      </c>
      <c r="Q690" s="2" t="s">
        <v>3638</v>
      </c>
      <c r="R690" s="2" t="s">
        <v>3638</v>
      </c>
      <c r="S690" s="2" t="s">
        <v>3638</v>
      </c>
      <c r="T690" s="2" t="s">
        <v>3638</v>
      </c>
      <c r="U690" s="2" t="s">
        <v>3638</v>
      </c>
      <c r="V690" s="2" t="s">
        <v>3638</v>
      </c>
      <c r="W690" s="2" t="s">
        <v>3638</v>
      </c>
      <c r="X690" s="2" t="s">
        <v>3558</v>
      </c>
      <c r="Y690" s="2" t="s">
        <v>3558</v>
      </c>
      <c r="Z690" s="2" t="s">
        <v>3638</v>
      </c>
      <c r="AA690" s="2" t="s">
        <v>3638</v>
      </c>
      <c r="AB690" s="2" t="s">
        <v>3638</v>
      </c>
      <c r="AC690" s="2" t="s">
        <v>3638</v>
      </c>
      <c r="AD690" s="2" t="s">
        <v>3638</v>
      </c>
      <c r="AE690" s="2" t="s">
        <v>3638</v>
      </c>
      <c r="AF690" s="2" t="s">
        <v>3638</v>
      </c>
      <c r="AG690" s="2" t="s">
        <v>3638</v>
      </c>
      <c r="AH690" s="2" t="s">
        <v>3638</v>
      </c>
      <c r="AI690" s="2" t="s">
        <v>3638</v>
      </c>
      <c r="AJ690" s="2" t="s">
        <v>3638</v>
      </c>
      <c r="AK690" s="2" t="s">
        <v>3638</v>
      </c>
      <c r="AL690" s="2" t="s">
        <v>3573</v>
      </c>
      <c r="AM690">
        <v>10</v>
      </c>
      <c r="AN690">
        <v>24</v>
      </c>
      <c r="AO690">
        <v>10</v>
      </c>
      <c r="AP690">
        <v>10</v>
      </c>
      <c r="AQ690">
        <v>16</v>
      </c>
      <c r="AR690">
        <v>19</v>
      </c>
      <c r="AS690" t="s">
        <v>5034</v>
      </c>
    </row>
    <row r="691" spans="1:45" x14ac:dyDescent="0.25">
      <c r="A691" s="2" t="s">
        <v>2576</v>
      </c>
      <c r="B691">
        <v>9</v>
      </c>
      <c r="D69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89</v>
      </c>
      <c r="E691" s="3">
        <f>Units[[#This Row],[CR]]/Units[[#This Row],[Total Levels]]</f>
        <v>1</v>
      </c>
      <c r="F691" s="2">
        <f>IF(Units[[#This Row],[MonsterLevels]]+Units[[#This Row],[ClassLevels]]=0,1,Units[[#This Row],[MonsterLevels]]+Units[[#This Row],[ClassLevels]])</f>
        <v>9</v>
      </c>
      <c r="G691">
        <v>9</v>
      </c>
      <c r="H691">
        <v>1</v>
      </c>
      <c r="I691" s="2" t="s">
        <v>3757</v>
      </c>
      <c r="J691" s="2" t="s">
        <v>3758</v>
      </c>
      <c r="K691" t="s">
        <v>5034</v>
      </c>
      <c r="L691" s="2" t="s">
        <v>3639</v>
      </c>
      <c r="M691" s="2" t="s">
        <v>3757</v>
      </c>
      <c r="N691" s="2" t="s">
        <v>3559</v>
      </c>
      <c r="O691" s="2" t="s">
        <v>3641</v>
      </c>
      <c r="P691" s="2" t="s">
        <v>3759</v>
      </c>
      <c r="Q691" s="2" t="s">
        <v>3638</v>
      </c>
      <c r="R691" s="2" t="s">
        <v>3638</v>
      </c>
      <c r="S691" s="2" t="s">
        <v>3638</v>
      </c>
      <c r="T691" s="2" t="s">
        <v>3638</v>
      </c>
      <c r="U691" s="2" t="s">
        <v>3638</v>
      </c>
      <c r="V691" s="2" t="s">
        <v>3638</v>
      </c>
      <c r="W691" s="2" t="s">
        <v>3638</v>
      </c>
      <c r="X691" s="2" t="s">
        <v>3558</v>
      </c>
      <c r="Y691" s="2" t="s">
        <v>3558</v>
      </c>
      <c r="Z691" s="2" t="s">
        <v>3638</v>
      </c>
      <c r="AA691" s="2" t="s">
        <v>3638</v>
      </c>
      <c r="AB691" s="2" t="s">
        <v>3638</v>
      </c>
      <c r="AC691" s="2" t="s">
        <v>3638</v>
      </c>
      <c r="AD691" s="2" t="s">
        <v>3638</v>
      </c>
      <c r="AE691" s="2" t="s">
        <v>3638</v>
      </c>
      <c r="AF691" s="2" t="s">
        <v>3638</v>
      </c>
      <c r="AG691" s="2" t="s">
        <v>3638</v>
      </c>
      <c r="AH691" s="2" t="s">
        <v>3638</v>
      </c>
      <c r="AI691" s="2" t="s">
        <v>3638</v>
      </c>
      <c r="AJ691" s="2" t="s">
        <v>3638</v>
      </c>
      <c r="AK691" s="2" t="s">
        <v>3638</v>
      </c>
      <c r="AL691" s="2" t="s">
        <v>3573</v>
      </c>
      <c r="AM691">
        <v>10</v>
      </c>
      <c r="AN691">
        <v>24</v>
      </c>
      <c r="AO691">
        <v>10</v>
      </c>
      <c r="AP691">
        <v>10</v>
      </c>
      <c r="AQ691">
        <v>16</v>
      </c>
      <c r="AR691">
        <v>19</v>
      </c>
      <c r="AS691" t="s">
        <v>5034</v>
      </c>
    </row>
    <row r="692" spans="1:45" x14ac:dyDescent="0.25">
      <c r="A692" s="2" t="s">
        <v>2552</v>
      </c>
      <c r="B692">
        <v>9</v>
      </c>
      <c r="D69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85</v>
      </c>
      <c r="E692" s="3">
        <f>Units[[#This Row],[CR]]/Units[[#This Row],[Total Levels]]</f>
        <v>0.66666666666666663</v>
      </c>
      <c r="F692" s="2">
        <f>IF(Units[[#This Row],[MonsterLevels]]+Units[[#This Row],[ClassLevels]]=0,1,Units[[#This Row],[MonsterLevels]]+Units[[#This Row],[ClassLevels]])</f>
        <v>9</v>
      </c>
      <c r="G692">
        <v>6</v>
      </c>
      <c r="H692">
        <v>1</v>
      </c>
      <c r="I692" s="2" t="s">
        <v>3638</v>
      </c>
      <c r="J692" s="2" t="s">
        <v>3638</v>
      </c>
      <c r="K692" t="s">
        <v>5024</v>
      </c>
      <c r="L692" s="2" t="s">
        <v>3639</v>
      </c>
      <c r="M692" s="2" t="s">
        <v>4697</v>
      </c>
      <c r="N692" s="2" t="s">
        <v>3571</v>
      </c>
      <c r="O692" s="2" t="s">
        <v>3638</v>
      </c>
      <c r="P692" s="2" t="s">
        <v>3638</v>
      </c>
      <c r="Q692" s="2" t="s">
        <v>3638</v>
      </c>
      <c r="R692" s="2" t="s">
        <v>3638</v>
      </c>
      <c r="S692" s="2" t="s">
        <v>3638</v>
      </c>
      <c r="T692" s="2" t="s">
        <v>3638</v>
      </c>
      <c r="U692" s="2" t="s">
        <v>3638</v>
      </c>
      <c r="V692" s="2" t="s">
        <v>3638</v>
      </c>
      <c r="W692" s="2" t="s">
        <v>3638</v>
      </c>
      <c r="X692" s="2" t="s">
        <v>4698</v>
      </c>
      <c r="Y692" s="2" t="s">
        <v>3558</v>
      </c>
      <c r="Z692" s="2" t="s">
        <v>3638</v>
      </c>
      <c r="AA692" s="2" t="s">
        <v>3638</v>
      </c>
      <c r="AB692" s="2" t="s">
        <v>3638</v>
      </c>
      <c r="AC692" s="2" t="s">
        <v>3638</v>
      </c>
      <c r="AD692" s="2" t="s">
        <v>3638</v>
      </c>
      <c r="AE692" s="2" t="s">
        <v>3638</v>
      </c>
      <c r="AF692" s="2" t="s">
        <v>3638</v>
      </c>
      <c r="AG692" s="2" t="s">
        <v>3638</v>
      </c>
      <c r="AH692" s="2" t="s">
        <v>3638</v>
      </c>
      <c r="AI692" s="2" t="s">
        <v>3638</v>
      </c>
      <c r="AJ692" s="2" t="s">
        <v>3638</v>
      </c>
      <c r="AK692" s="2" t="s">
        <v>3638</v>
      </c>
      <c r="AL692" s="2" t="s">
        <v>3573</v>
      </c>
      <c r="AM692">
        <v>1</v>
      </c>
      <c r="AN692">
        <v>29</v>
      </c>
      <c r="AO692">
        <v>10</v>
      </c>
      <c r="AP692">
        <v>15</v>
      </c>
      <c r="AQ692">
        <v>16</v>
      </c>
      <c r="AR692">
        <v>14</v>
      </c>
      <c r="AS692" t="s">
        <v>5024</v>
      </c>
    </row>
    <row r="693" spans="1:45" x14ac:dyDescent="0.25">
      <c r="A693" s="2" t="s">
        <v>2534</v>
      </c>
      <c r="B693">
        <v>9</v>
      </c>
      <c r="D69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75</v>
      </c>
      <c r="E693" s="3">
        <f>Units[[#This Row],[CR]]/Units[[#This Row],[Total Levels]]</f>
        <v>0.88888888888888884</v>
      </c>
      <c r="F693" s="2">
        <f>IF(Units[[#This Row],[MonsterLevels]]+Units[[#This Row],[ClassLevels]]=0,1,Units[[#This Row],[MonsterLevels]]+Units[[#This Row],[ClassLevels]])</f>
        <v>9</v>
      </c>
      <c r="G693">
        <v>8</v>
      </c>
      <c r="H693">
        <v>1</v>
      </c>
      <c r="I693" s="2" t="s">
        <v>3638</v>
      </c>
      <c r="J693" s="2" t="s">
        <v>3722</v>
      </c>
      <c r="K693" t="s">
        <v>5034</v>
      </c>
      <c r="L693" s="2" t="s">
        <v>3639</v>
      </c>
      <c r="M693" s="2" t="s">
        <v>4854</v>
      </c>
      <c r="N693" s="2" t="s">
        <v>3559</v>
      </c>
      <c r="O693" s="2" t="s">
        <v>3641</v>
      </c>
      <c r="P693" s="2" t="s">
        <v>4209</v>
      </c>
      <c r="Q693" s="2" t="s">
        <v>3638</v>
      </c>
      <c r="R693" s="2" t="s">
        <v>3745</v>
      </c>
      <c r="S693" s="2" t="s">
        <v>3638</v>
      </c>
      <c r="T693" s="2" t="s">
        <v>3638</v>
      </c>
      <c r="U693" s="2" t="s">
        <v>3638</v>
      </c>
      <c r="V693" s="2" t="s">
        <v>3638</v>
      </c>
      <c r="W693" s="2" t="s">
        <v>3638</v>
      </c>
      <c r="X693" s="2" t="s">
        <v>3558</v>
      </c>
      <c r="Y693" s="2" t="s">
        <v>3558</v>
      </c>
      <c r="Z693" s="2" t="s">
        <v>3852</v>
      </c>
      <c r="AA693" s="2" t="s">
        <v>3638</v>
      </c>
      <c r="AB693" s="2" t="s">
        <v>3638</v>
      </c>
      <c r="AC693" s="2" t="s">
        <v>3638</v>
      </c>
      <c r="AD693" s="2" t="s">
        <v>3638</v>
      </c>
      <c r="AE693" s="2" t="s">
        <v>3638</v>
      </c>
      <c r="AF693" s="2" t="s">
        <v>3638</v>
      </c>
      <c r="AG693" s="2" t="s">
        <v>3638</v>
      </c>
      <c r="AH693" s="2" t="s">
        <v>3638</v>
      </c>
      <c r="AI693" s="2" t="s">
        <v>3638</v>
      </c>
      <c r="AJ693" s="2" t="s">
        <v>3638</v>
      </c>
      <c r="AK693" s="2" t="s">
        <v>3638</v>
      </c>
      <c r="AL693" s="2" t="s">
        <v>3573</v>
      </c>
      <c r="AM693">
        <v>14</v>
      </c>
      <c r="AN693">
        <v>13</v>
      </c>
      <c r="AO693">
        <v>10</v>
      </c>
      <c r="AP693">
        <v>10</v>
      </c>
      <c r="AQ693">
        <v>16</v>
      </c>
      <c r="AR693">
        <v>12</v>
      </c>
      <c r="AS693" t="s">
        <v>5034</v>
      </c>
    </row>
    <row r="694" spans="1:45" x14ac:dyDescent="0.25">
      <c r="A694" s="2" t="s">
        <v>2533</v>
      </c>
      <c r="B694">
        <v>9</v>
      </c>
      <c r="D69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70</v>
      </c>
      <c r="E694" s="3">
        <f>Units[[#This Row],[CR]]/Units[[#This Row],[Total Levels]]</f>
        <v>0.88888888888888884</v>
      </c>
      <c r="F694" s="2">
        <f>IF(Units[[#This Row],[MonsterLevels]]+Units[[#This Row],[ClassLevels]]=0,1,Units[[#This Row],[MonsterLevels]]+Units[[#This Row],[ClassLevels]])</f>
        <v>9</v>
      </c>
      <c r="G694">
        <v>8</v>
      </c>
      <c r="H694">
        <v>1</v>
      </c>
      <c r="I694" s="2" t="s">
        <v>3638</v>
      </c>
      <c r="J694" s="2" t="s">
        <v>3722</v>
      </c>
      <c r="K694" t="s">
        <v>5034</v>
      </c>
      <c r="L694" s="2" t="s">
        <v>3639</v>
      </c>
      <c r="M694" s="2" t="s">
        <v>4854</v>
      </c>
      <c r="N694" s="2" t="s">
        <v>3559</v>
      </c>
      <c r="O694" s="2" t="s">
        <v>3641</v>
      </c>
      <c r="P694" s="2" t="s">
        <v>3742</v>
      </c>
      <c r="Q694" s="2" t="s">
        <v>3638</v>
      </c>
      <c r="R694" s="2" t="s">
        <v>3638</v>
      </c>
      <c r="S694" s="2" t="s">
        <v>3638</v>
      </c>
      <c r="T694" s="2" t="s">
        <v>3638</v>
      </c>
      <c r="U694" s="2" t="s">
        <v>3638</v>
      </c>
      <c r="V694" s="2" t="s">
        <v>3638</v>
      </c>
      <c r="W694" s="2" t="s">
        <v>3638</v>
      </c>
      <c r="X694" s="2" t="s">
        <v>3558</v>
      </c>
      <c r="Y694" s="2" t="s">
        <v>3558</v>
      </c>
      <c r="Z694" s="2" t="s">
        <v>3638</v>
      </c>
      <c r="AA694" s="2" t="s">
        <v>3638</v>
      </c>
      <c r="AB694" s="2" t="s">
        <v>3638</v>
      </c>
      <c r="AC694" s="2" t="s">
        <v>3638</v>
      </c>
      <c r="AD694" s="2" t="s">
        <v>3638</v>
      </c>
      <c r="AE694" s="2" t="s">
        <v>3638</v>
      </c>
      <c r="AF694" s="2" t="s">
        <v>3638</v>
      </c>
      <c r="AG694" s="2" t="s">
        <v>3638</v>
      </c>
      <c r="AH694" s="2" t="s">
        <v>3638</v>
      </c>
      <c r="AI694" s="2" t="s">
        <v>3638</v>
      </c>
      <c r="AJ694" s="2" t="s">
        <v>3638</v>
      </c>
      <c r="AK694" s="2" t="s">
        <v>3638</v>
      </c>
      <c r="AL694" s="2" t="s">
        <v>3573</v>
      </c>
      <c r="AM694">
        <v>10</v>
      </c>
      <c r="AN694">
        <v>14</v>
      </c>
      <c r="AO694">
        <v>12</v>
      </c>
      <c r="AP694">
        <v>16</v>
      </c>
      <c r="AQ694">
        <v>10</v>
      </c>
      <c r="AR694">
        <v>8</v>
      </c>
      <c r="AS694" t="s">
        <v>5034</v>
      </c>
    </row>
    <row r="695" spans="1:45" x14ac:dyDescent="0.25">
      <c r="A695" s="2" t="s">
        <v>2524</v>
      </c>
      <c r="B695">
        <v>9</v>
      </c>
      <c r="D69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84</v>
      </c>
      <c r="E695" s="3">
        <f>Units[[#This Row],[CR]]/Units[[#This Row],[Total Levels]]</f>
        <v>0.88888888888888884</v>
      </c>
      <c r="F695" s="2">
        <f>IF(Units[[#This Row],[MonsterLevels]]+Units[[#This Row],[ClassLevels]]=0,1,Units[[#This Row],[MonsterLevels]]+Units[[#This Row],[ClassLevels]])</f>
        <v>9</v>
      </c>
      <c r="G695">
        <v>8</v>
      </c>
      <c r="H695">
        <v>1</v>
      </c>
      <c r="I695" s="2" t="s">
        <v>3705</v>
      </c>
      <c r="J695" s="2" t="s">
        <v>3638</v>
      </c>
      <c r="K695" t="s">
        <v>5030</v>
      </c>
      <c r="L695" s="2" t="s">
        <v>3639</v>
      </c>
      <c r="M695" s="2" t="s">
        <v>4863</v>
      </c>
      <c r="N695" s="2" t="s">
        <v>3559</v>
      </c>
      <c r="O695" s="2" t="s">
        <v>3638</v>
      </c>
      <c r="P695" s="2" t="s">
        <v>3638</v>
      </c>
      <c r="Q695" s="2" t="s">
        <v>3638</v>
      </c>
      <c r="R695" s="2" t="s">
        <v>3638</v>
      </c>
      <c r="S695" s="2" t="s">
        <v>3638</v>
      </c>
      <c r="T695" s="2" t="s">
        <v>3638</v>
      </c>
      <c r="U695" s="2" t="s">
        <v>3638</v>
      </c>
      <c r="V695" s="2" t="s">
        <v>3638</v>
      </c>
      <c r="W695" s="2" t="s">
        <v>3638</v>
      </c>
      <c r="X695" s="2" t="s">
        <v>3707</v>
      </c>
      <c r="Y695" s="2" t="s">
        <v>3558</v>
      </c>
      <c r="Z695" s="2" t="s">
        <v>3852</v>
      </c>
      <c r="AA695" s="2" t="s">
        <v>3638</v>
      </c>
      <c r="AB695" s="2" t="s">
        <v>3638</v>
      </c>
      <c r="AC695" s="2" t="s">
        <v>3638</v>
      </c>
      <c r="AD695" s="2" t="s">
        <v>3638</v>
      </c>
      <c r="AE695" s="2" t="s">
        <v>3638</v>
      </c>
      <c r="AF695" s="2" t="s">
        <v>3638</v>
      </c>
      <c r="AG695" s="2" t="s">
        <v>4864</v>
      </c>
      <c r="AH695" s="2" t="s">
        <v>3638</v>
      </c>
      <c r="AI695" s="2" t="s">
        <v>3638</v>
      </c>
      <c r="AJ695" s="2" t="s">
        <v>3638</v>
      </c>
      <c r="AK695" s="2" t="s">
        <v>3638</v>
      </c>
      <c r="AL695" s="2" t="s">
        <v>3573</v>
      </c>
      <c r="AM695">
        <v>13</v>
      </c>
      <c r="AN695">
        <v>15</v>
      </c>
      <c r="AO695">
        <v>10</v>
      </c>
      <c r="AP695">
        <v>12</v>
      </c>
      <c r="AQ695">
        <v>18</v>
      </c>
      <c r="AR695">
        <v>16</v>
      </c>
      <c r="AS695" t="s">
        <v>5030</v>
      </c>
    </row>
    <row r="696" spans="1:45" x14ac:dyDescent="0.25">
      <c r="A696" s="2" t="s">
        <v>2518</v>
      </c>
      <c r="B696">
        <v>9</v>
      </c>
      <c r="D69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91</v>
      </c>
      <c r="E696" s="3">
        <f>Units[[#This Row],[CR]]/Units[[#This Row],[Total Levels]]</f>
        <v>0.66666666666666663</v>
      </c>
      <c r="F696" s="2">
        <f>IF(Units[[#This Row],[MonsterLevels]]+Units[[#This Row],[ClassLevels]]=0,1,Units[[#This Row],[MonsterLevels]]+Units[[#This Row],[ClassLevels]])</f>
        <v>9</v>
      </c>
      <c r="G696">
        <v>6</v>
      </c>
      <c r="H696">
        <v>1</v>
      </c>
      <c r="I696" s="2" t="s">
        <v>1286</v>
      </c>
      <c r="J696" s="2" t="s">
        <v>3638</v>
      </c>
      <c r="K696" t="s">
        <v>5024</v>
      </c>
      <c r="L696" s="2" t="s">
        <v>3639</v>
      </c>
      <c r="M696" s="2" t="s">
        <v>1286</v>
      </c>
      <c r="N696" s="2" t="s">
        <v>3569</v>
      </c>
      <c r="O696" s="2" t="s">
        <v>3641</v>
      </c>
      <c r="P696" s="2" t="s">
        <v>4873</v>
      </c>
      <c r="Q696" s="2" t="s">
        <v>3638</v>
      </c>
      <c r="R696" s="2" t="s">
        <v>3638</v>
      </c>
      <c r="S696" s="2" t="s">
        <v>3638</v>
      </c>
      <c r="T696" s="2" t="s">
        <v>3638</v>
      </c>
      <c r="U696" s="2" t="s">
        <v>3638</v>
      </c>
      <c r="V696" s="2" t="s">
        <v>3638</v>
      </c>
      <c r="W696" s="2" t="s">
        <v>3638</v>
      </c>
      <c r="X696" s="2" t="s">
        <v>3638</v>
      </c>
      <c r="Y696" s="2" t="s">
        <v>3558</v>
      </c>
      <c r="Z696" s="2" t="s">
        <v>3638</v>
      </c>
      <c r="AA696" s="2" t="s">
        <v>3638</v>
      </c>
      <c r="AB696" s="2" t="s">
        <v>3638</v>
      </c>
      <c r="AC696" s="2" t="s">
        <v>3638</v>
      </c>
      <c r="AD696" s="2" t="s">
        <v>3638</v>
      </c>
      <c r="AE696" s="2" t="s">
        <v>3638</v>
      </c>
      <c r="AF696" s="2" t="s">
        <v>3638</v>
      </c>
      <c r="AG696" s="2" t="s">
        <v>3638</v>
      </c>
      <c r="AH696" s="2" t="s">
        <v>3638</v>
      </c>
      <c r="AI696" s="2" t="s">
        <v>3638</v>
      </c>
      <c r="AJ696" s="2" t="s">
        <v>3638</v>
      </c>
      <c r="AK696" s="2" t="s">
        <v>3638</v>
      </c>
      <c r="AL696" s="2" t="s">
        <v>3573</v>
      </c>
      <c r="AM696">
        <v>25</v>
      </c>
      <c r="AN696">
        <v>12</v>
      </c>
      <c r="AO696">
        <v>18</v>
      </c>
      <c r="AP696">
        <v>13</v>
      </c>
      <c r="AQ696">
        <v>13</v>
      </c>
      <c r="AR696">
        <v>10</v>
      </c>
      <c r="AS696" t="s">
        <v>5024</v>
      </c>
    </row>
    <row r="697" spans="1:45" x14ac:dyDescent="0.25">
      <c r="A697" s="2" t="s">
        <v>2475</v>
      </c>
      <c r="B697">
        <v>9</v>
      </c>
      <c r="D69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86</v>
      </c>
      <c r="E697" s="3">
        <f>Units[[#This Row],[CR]]/Units[[#This Row],[Total Levels]]</f>
        <v>0.88888888888888884</v>
      </c>
      <c r="F697" s="2">
        <f>IF(Units[[#This Row],[MonsterLevels]]+Units[[#This Row],[ClassLevels]]=0,1,Units[[#This Row],[MonsterLevels]]+Units[[#This Row],[ClassLevels]])</f>
        <v>9</v>
      </c>
      <c r="G697">
        <v>8</v>
      </c>
      <c r="H697">
        <v>1</v>
      </c>
      <c r="I697" s="2" t="s">
        <v>4050</v>
      </c>
      <c r="J697" s="2" t="s">
        <v>3638</v>
      </c>
      <c r="K697" t="s">
        <v>5030</v>
      </c>
      <c r="L697" s="2" t="s">
        <v>3639</v>
      </c>
      <c r="M697" s="2" t="s">
        <v>4050</v>
      </c>
      <c r="N697" s="2" t="s">
        <v>3559</v>
      </c>
      <c r="O697" s="2" t="s">
        <v>3638</v>
      </c>
      <c r="P697" s="2" t="s">
        <v>4923</v>
      </c>
      <c r="Q697" s="2" t="s">
        <v>3638</v>
      </c>
      <c r="R697" s="2" t="s">
        <v>3638</v>
      </c>
      <c r="S697" s="2" t="s">
        <v>3638</v>
      </c>
      <c r="T697" s="2" t="s">
        <v>3638</v>
      </c>
      <c r="U697" s="2" t="s">
        <v>3638</v>
      </c>
      <c r="V697" s="2" t="s">
        <v>3638</v>
      </c>
      <c r="W697" s="2" t="s">
        <v>3638</v>
      </c>
      <c r="X697" s="2" t="s">
        <v>3558</v>
      </c>
      <c r="Y697" s="2" t="s">
        <v>3558</v>
      </c>
      <c r="Z697" s="2" t="s">
        <v>3638</v>
      </c>
      <c r="AA697" s="2" t="s">
        <v>3638</v>
      </c>
      <c r="AB697" s="2" t="s">
        <v>3638</v>
      </c>
      <c r="AC697" s="2" t="s">
        <v>3638</v>
      </c>
      <c r="AD697" s="2" t="s">
        <v>3638</v>
      </c>
      <c r="AE697" s="2" t="s">
        <v>3638</v>
      </c>
      <c r="AF697" s="2" t="s">
        <v>3638</v>
      </c>
      <c r="AG697" s="2" t="s">
        <v>3638</v>
      </c>
      <c r="AH697" s="2" t="s">
        <v>3638</v>
      </c>
      <c r="AI697" s="2" t="s">
        <v>3638</v>
      </c>
      <c r="AJ697" s="2" t="s">
        <v>3638</v>
      </c>
      <c r="AK697" s="2" t="s">
        <v>3638</v>
      </c>
      <c r="AL697" s="2" t="s">
        <v>3573</v>
      </c>
      <c r="AM697">
        <v>16</v>
      </c>
      <c r="AN697">
        <v>16</v>
      </c>
      <c r="AO697">
        <v>10</v>
      </c>
      <c r="AP697">
        <v>11</v>
      </c>
      <c r="AQ697">
        <v>15</v>
      </c>
      <c r="AR697">
        <v>18</v>
      </c>
      <c r="AS697" t="s">
        <v>5030</v>
      </c>
    </row>
    <row r="698" spans="1:45" x14ac:dyDescent="0.25">
      <c r="A698" s="2" t="s">
        <v>2435</v>
      </c>
      <c r="B698">
        <v>9</v>
      </c>
      <c r="D69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111</v>
      </c>
      <c r="E698" s="3">
        <f>Units[[#This Row],[CR]]/Units[[#This Row],[Total Levels]]</f>
        <v>0.88888888888888884</v>
      </c>
      <c r="F698" s="2">
        <f>IF(Units[[#This Row],[MonsterLevels]]+Units[[#This Row],[ClassLevels]]=0,1,Units[[#This Row],[MonsterLevels]]+Units[[#This Row],[ClassLevels]])</f>
        <v>9</v>
      </c>
      <c r="G698">
        <v>8</v>
      </c>
      <c r="H698">
        <v>1</v>
      </c>
      <c r="I698" s="2" t="s">
        <v>4095</v>
      </c>
      <c r="J698" s="2" t="s">
        <v>3638</v>
      </c>
      <c r="K698" t="str">
        <f>IF(ISNUMBER(SEARCH("Demon", I698)), "Demon",IF(Units[[#This Row],[All.Column2.m_Faction]]="WildAnimals","Animal",""))</f>
        <v>Demon</v>
      </c>
      <c r="L698" s="2" t="s">
        <v>3639</v>
      </c>
      <c r="M698" s="2" t="s">
        <v>4779</v>
      </c>
      <c r="N698" s="2" t="s">
        <v>3559</v>
      </c>
      <c r="O698" s="2" t="s">
        <v>3638</v>
      </c>
      <c r="P698" s="2" t="s">
        <v>3669</v>
      </c>
      <c r="Q698" s="2" t="s">
        <v>3707</v>
      </c>
      <c r="R698" s="2" t="s">
        <v>3638</v>
      </c>
      <c r="S698" s="2" t="s">
        <v>3638</v>
      </c>
      <c r="T698" s="2" t="s">
        <v>3638</v>
      </c>
      <c r="U698" s="2" t="s">
        <v>3638</v>
      </c>
      <c r="V698" s="2" t="s">
        <v>3638</v>
      </c>
      <c r="W698" s="2" t="s">
        <v>3638</v>
      </c>
      <c r="X698" s="2" t="s">
        <v>3707</v>
      </c>
      <c r="Y698" s="2" t="s">
        <v>3558</v>
      </c>
      <c r="Z698" s="2" t="s">
        <v>3638</v>
      </c>
      <c r="AA698" s="2" t="s">
        <v>3638</v>
      </c>
      <c r="AB698" s="2" t="s">
        <v>3638</v>
      </c>
      <c r="AC698" s="2" t="s">
        <v>3638</v>
      </c>
      <c r="AD698" s="2" t="s">
        <v>3638</v>
      </c>
      <c r="AE698" s="2" t="s">
        <v>3638</v>
      </c>
      <c r="AF698" s="2" t="s">
        <v>3638</v>
      </c>
      <c r="AG698" s="2" t="s">
        <v>4963</v>
      </c>
      <c r="AH698" s="2" t="s">
        <v>3638</v>
      </c>
      <c r="AI698" s="2" t="s">
        <v>3638</v>
      </c>
      <c r="AJ698" s="2" t="s">
        <v>3638</v>
      </c>
      <c r="AK698" s="2" t="s">
        <v>3638</v>
      </c>
      <c r="AL698" s="2" t="s">
        <v>3573</v>
      </c>
      <c r="AM698">
        <v>22</v>
      </c>
      <c r="AN698">
        <v>17</v>
      </c>
      <c r="AO698">
        <v>22</v>
      </c>
      <c r="AP698">
        <v>15</v>
      </c>
      <c r="AQ698">
        <v>16</v>
      </c>
      <c r="AR698">
        <v>19</v>
      </c>
      <c r="AS698" t="s">
        <v>5029</v>
      </c>
    </row>
    <row r="699" spans="1:45" x14ac:dyDescent="0.25">
      <c r="A699" s="2" t="s">
        <v>2398</v>
      </c>
      <c r="B699">
        <v>9</v>
      </c>
      <c r="D69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75</v>
      </c>
      <c r="E699" s="3">
        <f>Units[[#This Row],[CR]]/Units[[#This Row],[Total Levels]]</f>
        <v>0.88888888888888884</v>
      </c>
      <c r="F699" s="2">
        <f>IF(Units[[#This Row],[MonsterLevels]]+Units[[#This Row],[ClassLevels]]=0,1,Units[[#This Row],[MonsterLevels]]+Units[[#This Row],[ClassLevels]])</f>
        <v>9</v>
      </c>
      <c r="G699">
        <v>8</v>
      </c>
      <c r="H699">
        <v>1</v>
      </c>
      <c r="I699" s="2" t="s">
        <v>3638</v>
      </c>
      <c r="J699" s="2" t="s">
        <v>3722</v>
      </c>
      <c r="K699" t="s">
        <v>5034</v>
      </c>
      <c r="L699" s="2" t="s">
        <v>3639</v>
      </c>
      <c r="M699" s="2" t="s">
        <v>4994</v>
      </c>
      <c r="N699" s="2" t="s">
        <v>3559</v>
      </c>
      <c r="O699" s="2" t="s">
        <v>3641</v>
      </c>
      <c r="P699" s="2" t="s">
        <v>4209</v>
      </c>
      <c r="Q699" s="2" t="s">
        <v>3638</v>
      </c>
      <c r="R699" s="2" t="s">
        <v>3745</v>
      </c>
      <c r="S699" s="2" t="s">
        <v>3638</v>
      </c>
      <c r="T699" s="2" t="s">
        <v>3638</v>
      </c>
      <c r="U699" s="2" t="s">
        <v>3638</v>
      </c>
      <c r="V699" s="2" t="s">
        <v>3638</v>
      </c>
      <c r="W699" s="2" t="s">
        <v>3638</v>
      </c>
      <c r="X699" s="2" t="s">
        <v>3558</v>
      </c>
      <c r="Y699" s="2" t="s">
        <v>3558</v>
      </c>
      <c r="Z699" s="2" t="s">
        <v>3852</v>
      </c>
      <c r="AA699" s="2" t="s">
        <v>3638</v>
      </c>
      <c r="AB699" s="2" t="s">
        <v>3638</v>
      </c>
      <c r="AC699" s="2" t="s">
        <v>3638</v>
      </c>
      <c r="AD699" s="2" t="s">
        <v>3638</v>
      </c>
      <c r="AE699" s="2" t="s">
        <v>3638</v>
      </c>
      <c r="AF699" s="2" t="s">
        <v>3638</v>
      </c>
      <c r="AG699" s="2" t="s">
        <v>3638</v>
      </c>
      <c r="AH699" s="2" t="s">
        <v>3638</v>
      </c>
      <c r="AI699" s="2" t="s">
        <v>3638</v>
      </c>
      <c r="AJ699" s="2" t="s">
        <v>3638</v>
      </c>
      <c r="AK699" s="2" t="s">
        <v>3638</v>
      </c>
      <c r="AL699" s="2" t="s">
        <v>3573</v>
      </c>
      <c r="AM699">
        <v>14</v>
      </c>
      <c r="AN699">
        <v>13</v>
      </c>
      <c r="AO699">
        <v>10</v>
      </c>
      <c r="AP699">
        <v>10</v>
      </c>
      <c r="AQ699">
        <v>16</v>
      </c>
      <c r="AR699">
        <v>12</v>
      </c>
      <c r="AS699" t="s">
        <v>5034</v>
      </c>
    </row>
    <row r="700" spans="1:45" x14ac:dyDescent="0.25">
      <c r="A700" s="2" t="s">
        <v>2386</v>
      </c>
      <c r="B700">
        <v>9</v>
      </c>
      <c r="D70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107</v>
      </c>
      <c r="E700" s="3">
        <f>Units[[#This Row],[CR]]/Units[[#This Row],[Total Levels]]</f>
        <v>1</v>
      </c>
      <c r="F700" s="2">
        <f>IF(Units[[#This Row],[MonsterLevels]]+Units[[#This Row],[ClassLevels]]=0,1,Units[[#This Row],[MonsterLevels]]+Units[[#This Row],[ClassLevels]])</f>
        <v>9</v>
      </c>
      <c r="G700">
        <v>9</v>
      </c>
      <c r="H700">
        <v>1</v>
      </c>
      <c r="I700" s="2" t="s">
        <v>3971</v>
      </c>
      <c r="J700" s="2" t="s">
        <v>3638</v>
      </c>
      <c r="K700" t="str">
        <f>IF(ISNUMBER(SEARCH("Demon", I700)), "Demon",IF(Units[[#This Row],[All.Column2.m_Faction]]="WildAnimals","Animal",""))</f>
        <v>Demon</v>
      </c>
      <c r="L700" s="2" t="s">
        <v>3639</v>
      </c>
      <c r="M700" s="2" t="s">
        <v>4047</v>
      </c>
      <c r="N700" s="2" t="s">
        <v>3569</v>
      </c>
      <c r="O700" s="2" t="s">
        <v>3638</v>
      </c>
      <c r="P700" s="2" t="s">
        <v>3669</v>
      </c>
      <c r="Q700" s="2" t="s">
        <v>3714</v>
      </c>
      <c r="R700" s="2" t="s">
        <v>3638</v>
      </c>
      <c r="S700" s="2" t="s">
        <v>3638</v>
      </c>
      <c r="T700" s="2" t="s">
        <v>3638</v>
      </c>
      <c r="U700" s="2" t="s">
        <v>3638</v>
      </c>
      <c r="V700" s="2" t="s">
        <v>3638</v>
      </c>
      <c r="W700" s="2" t="s">
        <v>3638</v>
      </c>
      <c r="X700" s="2" t="s">
        <v>3973</v>
      </c>
      <c r="Y700" s="2" t="s">
        <v>3558</v>
      </c>
      <c r="Z700" s="2" t="s">
        <v>3638</v>
      </c>
      <c r="AA700" s="2" t="s">
        <v>3638</v>
      </c>
      <c r="AB700" s="2" t="s">
        <v>3638</v>
      </c>
      <c r="AC700" s="2" t="s">
        <v>3638</v>
      </c>
      <c r="AD700" s="2" t="s">
        <v>3638</v>
      </c>
      <c r="AE700" s="2" t="s">
        <v>3638</v>
      </c>
      <c r="AF700" s="2" t="s">
        <v>3638</v>
      </c>
      <c r="AG700" s="2" t="s">
        <v>3831</v>
      </c>
      <c r="AH700" s="2" t="s">
        <v>3638</v>
      </c>
      <c r="AI700" s="2" t="s">
        <v>3638</v>
      </c>
      <c r="AJ700" s="2" t="s">
        <v>3638</v>
      </c>
      <c r="AK700" s="2" t="s">
        <v>3638</v>
      </c>
      <c r="AL700" s="2" t="s">
        <v>3573</v>
      </c>
      <c r="AM700">
        <v>21</v>
      </c>
      <c r="AN700">
        <v>15</v>
      </c>
      <c r="AO700">
        <v>25</v>
      </c>
      <c r="AP700">
        <v>14</v>
      </c>
      <c r="AQ700">
        <v>16</v>
      </c>
      <c r="AR700">
        <v>16</v>
      </c>
      <c r="AS700" t="s">
        <v>5029</v>
      </c>
    </row>
    <row r="701" spans="1:45" x14ac:dyDescent="0.25">
      <c r="A701" s="2" t="s">
        <v>2960</v>
      </c>
      <c r="B701">
        <v>8</v>
      </c>
      <c r="D70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71</v>
      </c>
      <c r="E701" s="3">
        <f>Units[[#This Row],[CR]]/Units[[#This Row],[Total Levels]]</f>
        <v>0.25</v>
      </c>
      <c r="F701" s="2">
        <f>IF(Units[[#This Row],[MonsterLevels]]+Units[[#This Row],[ClassLevels]]=0,1,Units[[#This Row],[MonsterLevels]]+Units[[#This Row],[ClassLevels]])</f>
        <v>8</v>
      </c>
      <c r="G701">
        <v>2</v>
      </c>
      <c r="H701">
        <v>1</v>
      </c>
      <c r="I701" s="2" t="s">
        <v>3885</v>
      </c>
      <c r="J701" s="2" t="s">
        <v>3638</v>
      </c>
      <c r="K701" t="s">
        <v>5030</v>
      </c>
      <c r="L701" s="2" t="s">
        <v>3639</v>
      </c>
      <c r="M701" s="2" t="s">
        <v>4466</v>
      </c>
      <c r="N701" s="2" t="s">
        <v>3559</v>
      </c>
      <c r="O701" s="2" t="s">
        <v>3641</v>
      </c>
      <c r="P701" s="2" t="s">
        <v>3886</v>
      </c>
      <c r="Q701" s="2" t="s">
        <v>3638</v>
      </c>
      <c r="R701" s="2" t="s">
        <v>3638</v>
      </c>
      <c r="S701" s="2" t="s">
        <v>3638</v>
      </c>
      <c r="T701" s="2" t="s">
        <v>3638</v>
      </c>
      <c r="U701" s="2" t="s">
        <v>3638</v>
      </c>
      <c r="V701" s="2" t="s">
        <v>3638</v>
      </c>
      <c r="W701" s="2" t="s">
        <v>3638</v>
      </c>
      <c r="X701" s="2" t="s">
        <v>3558</v>
      </c>
      <c r="Y701" s="2" t="s">
        <v>3558</v>
      </c>
      <c r="Z701" s="2" t="s">
        <v>3740</v>
      </c>
      <c r="AA701" s="2" t="s">
        <v>3638</v>
      </c>
      <c r="AB701" s="2" t="s">
        <v>3638</v>
      </c>
      <c r="AC701" s="2" t="s">
        <v>3638</v>
      </c>
      <c r="AD701" s="2" t="s">
        <v>3638</v>
      </c>
      <c r="AE701" s="2" t="s">
        <v>3638</v>
      </c>
      <c r="AF701" s="2" t="s">
        <v>3638</v>
      </c>
      <c r="AG701" s="2" t="s">
        <v>3638</v>
      </c>
      <c r="AH701" s="2" t="s">
        <v>3638</v>
      </c>
      <c r="AI701" s="2" t="s">
        <v>3638</v>
      </c>
      <c r="AJ701" s="2" t="s">
        <v>3638</v>
      </c>
      <c r="AK701" s="2" t="s">
        <v>3638</v>
      </c>
      <c r="AL701" s="2" t="s">
        <v>3573</v>
      </c>
      <c r="AM701">
        <v>14</v>
      </c>
      <c r="AN701">
        <v>16</v>
      </c>
      <c r="AO701">
        <v>10</v>
      </c>
      <c r="AP701">
        <v>9</v>
      </c>
      <c r="AQ701">
        <v>10</v>
      </c>
      <c r="AR701">
        <v>12</v>
      </c>
      <c r="AS701" t="s">
        <v>5030</v>
      </c>
    </row>
    <row r="702" spans="1:45" x14ac:dyDescent="0.25">
      <c r="A702" s="2" t="s">
        <v>2840</v>
      </c>
      <c r="B702">
        <v>8</v>
      </c>
      <c r="D70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89</v>
      </c>
      <c r="E702" s="3">
        <f>Units[[#This Row],[CR]]/Units[[#This Row],[Total Levels]]</f>
        <v>0.5</v>
      </c>
      <c r="F702" s="2">
        <f>IF(Units[[#This Row],[MonsterLevels]]+Units[[#This Row],[ClassLevels]]=0,1,Units[[#This Row],[MonsterLevels]]+Units[[#This Row],[ClassLevels]])</f>
        <v>8</v>
      </c>
      <c r="G702">
        <v>4</v>
      </c>
      <c r="H702">
        <v>1</v>
      </c>
      <c r="I702" s="2" t="s">
        <v>4633</v>
      </c>
      <c r="J702" s="2" t="s">
        <v>3638</v>
      </c>
      <c r="K702" t="s">
        <v>5034</v>
      </c>
      <c r="L702" s="2" t="s">
        <v>3639</v>
      </c>
      <c r="M702" s="2" t="s">
        <v>4634</v>
      </c>
      <c r="N702" s="2" t="s">
        <v>3559</v>
      </c>
      <c r="O702" s="2" t="s">
        <v>3641</v>
      </c>
      <c r="P702" s="2" t="s">
        <v>3878</v>
      </c>
      <c r="Q702" s="2" t="s">
        <v>3638</v>
      </c>
      <c r="R702" s="2" t="s">
        <v>3638</v>
      </c>
      <c r="S702" s="2" t="s">
        <v>3638</v>
      </c>
      <c r="T702" s="2" t="s">
        <v>3638</v>
      </c>
      <c r="U702" s="2" t="s">
        <v>3638</v>
      </c>
      <c r="V702" s="2" t="s">
        <v>3638</v>
      </c>
      <c r="W702" s="2" t="s">
        <v>3638</v>
      </c>
      <c r="X702" s="2" t="s">
        <v>3558</v>
      </c>
      <c r="Y702" s="2" t="s">
        <v>3558</v>
      </c>
      <c r="Z702" s="2" t="s">
        <v>3638</v>
      </c>
      <c r="AA702" s="2" t="s">
        <v>3638</v>
      </c>
      <c r="AB702" s="2" t="s">
        <v>3638</v>
      </c>
      <c r="AC702" s="2" t="s">
        <v>3638</v>
      </c>
      <c r="AD702" s="2" t="s">
        <v>3638</v>
      </c>
      <c r="AE702" s="2" t="s">
        <v>3638</v>
      </c>
      <c r="AF702" s="2" t="s">
        <v>3638</v>
      </c>
      <c r="AG702" s="2" t="s">
        <v>3638</v>
      </c>
      <c r="AH702" s="2" t="s">
        <v>3638</v>
      </c>
      <c r="AI702" s="2" t="s">
        <v>3638</v>
      </c>
      <c r="AJ702" s="2" t="s">
        <v>3638</v>
      </c>
      <c r="AK702" s="2" t="s">
        <v>3638</v>
      </c>
      <c r="AL702" s="2" t="s">
        <v>3573</v>
      </c>
      <c r="AM702">
        <v>14</v>
      </c>
      <c r="AN702">
        <v>15</v>
      </c>
      <c r="AO702">
        <v>15</v>
      </c>
      <c r="AP702">
        <v>12</v>
      </c>
      <c r="AQ702">
        <v>14</v>
      </c>
      <c r="AR702">
        <v>19</v>
      </c>
      <c r="AS702" t="s">
        <v>5034</v>
      </c>
    </row>
    <row r="703" spans="1:45" x14ac:dyDescent="0.25">
      <c r="A703" s="2" t="s">
        <v>2839</v>
      </c>
      <c r="B703">
        <v>8</v>
      </c>
      <c r="D70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89</v>
      </c>
      <c r="E703" s="3">
        <f>Units[[#This Row],[CR]]/Units[[#This Row],[Total Levels]]</f>
        <v>0.5</v>
      </c>
      <c r="F703" s="2">
        <f>IF(Units[[#This Row],[MonsterLevels]]+Units[[#This Row],[ClassLevels]]=0,1,Units[[#This Row],[MonsterLevels]]+Units[[#This Row],[ClassLevels]])</f>
        <v>8</v>
      </c>
      <c r="G703">
        <v>4</v>
      </c>
      <c r="H703">
        <v>1</v>
      </c>
      <c r="I703" s="2" t="s">
        <v>4633</v>
      </c>
      <c r="J703" s="2" t="s">
        <v>3638</v>
      </c>
      <c r="K703" t="s">
        <v>5034</v>
      </c>
      <c r="L703" s="2" t="s">
        <v>3639</v>
      </c>
      <c r="M703" s="2" t="s">
        <v>4634</v>
      </c>
      <c r="N703" s="2" t="s">
        <v>3559</v>
      </c>
      <c r="O703" s="2" t="s">
        <v>3641</v>
      </c>
      <c r="P703" s="2" t="s">
        <v>3980</v>
      </c>
      <c r="Q703" s="2" t="s">
        <v>3638</v>
      </c>
      <c r="R703" s="2" t="s">
        <v>3638</v>
      </c>
      <c r="S703" s="2" t="s">
        <v>3638</v>
      </c>
      <c r="T703" s="2" t="s">
        <v>3638</v>
      </c>
      <c r="U703" s="2" t="s">
        <v>3638</v>
      </c>
      <c r="V703" s="2" t="s">
        <v>3638</v>
      </c>
      <c r="W703" s="2" t="s">
        <v>3638</v>
      </c>
      <c r="X703" s="2" t="s">
        <v>3558</v>
      </c>
      <c r="Y703" s="2" t="s">
        <v>3836</v>
      </c>
      <c r="Z703" s="2" t="s">
        <v>3638</v>
      </c>
      <c r="AA703" s="2" t="s">
        <v>3638</v>
      </c>
      <c r="AB703" s="2" t="s">
        <v>3638</v>
      </c>
      <c r="AC703" s="2" t="s">
        <v>3638</v>
      </c>
      <c r="AD703" s="2" t="s">
        <v>3638</v>
      </c>
      <c r="AE703" s="2" t="s">
        <v>3638</v>
      </c>
      <c r="AF703" s="2" t="s">
        <v>3638</v>
      </c>
      <c r="AG703" s="2" t="s">
        <v>3638</v>
      </c>
      <c r="AH703" s="2" t="s">
        <v>3638</v>
      </c>
      <c r="AI703" s="2" t="s">
        <v>3638</v>
      </c>
      <c r="AJ703" s="2" t="s">
        <v>3638</v>
      </c>
      <c r="AK703" s="2" t="s">
        <v>3638</v>
      </c>
      <c r="AL703" s="2" t="s">
        <v>3573</v>
      </c>
      <c r="AM703">
        <v>14</v>
      </c>
      <c r="AN703">
        <v>15</v>
      </c>
      <c r="AO703">
        <v>15</v>
      </c>
      <c r="AP703">
        <v>12</v>
      </c>
      <c r="AQ703">
        <v>14</v>
      </c>
      <c r="AR703">
        <v>19</v>
      </c>
      <c r="AS703" t="s">
        <v>5034</v>
      </c>
    </row>
    <row r="704" spans="1:45" x14ac:dyDescent="0.25">
      <c r="A704" s="2" t="s">
        <v>2834</v>
      </c>
      <c r="B704">
        <v>8</v>
      </c>
      <c r="D70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73</v>
      </c>
      <c r="E704" s="3">
        <f>Units[[#This Row],[CR]]/Units[[#This Row],[Total Levels]]</f>
        <v>0.5</v>
      </c>
      <c r="F704" s="2">
        <f>IF(Units[[#This Row],[MonsterLevels]]+Units[[#This Row],[ClassLevels]]=0,1,Units[[#This Row],[MonsterLevels]]+Units[[#This Row],[ClassLevels]])</f>
        <v>8</v>
      </c>
      <c r="G704">
        <v>4</v>
      </c>
      <c r="H704">
        <v>1</v>
      </c>
      <c r="I704" s="2" t="s">
        <v>3885</v>
      </c>
      <c r="J704" s="2" t="s">
        <v>3638</v>
      </c>
      <c r="K704" t="s">
        <v>5030</v>
      </c>
      <c r="L704" s="2" t="s">
        <v>3639</v>
      </c>
      <c r="M704" s="2" t="s">
        <v>4466</v>
      </c>
      <c r="N704" s="2" t="s">
        <v>3559</v>
      </c>
      <c r="O704" s="2" t="s">
        <v>3641</v>
      </c>
      <c r="P704" s="2" t="s">
        <v>4043</v>
      </c>
      <c r="Q704" s="2" t="s">
        <v>3638</v>
      </c>
      <c r="R704" s="2" t="s">
        <v>3638</v>
      </c>
      <c r="S704" s="2" t="s">
        <v>3638</v>
      </c>
      <c r="T704" s="2" t="s">
        <v>3638</v>
      </c>
      <c r="U704" s="2" t="s">
        <v>3638</v>
      </c>
      <c r="V704" s="2" t="s">
        <v>3638</v>
      </c>
      <c r="W704" s="2" t="s">
        <v>3638</v>
      </c>
      <c r="X704" s="2" t="s">
        <v>3558</v>
      </c>
      <c r="Y704" s="2" t="s">
        <v>3558</v>
      </c>
      <c r="Z704" s="2" t="s">
        <v>3740</v>
      </c>
      <c r="AA704" s="2" t="s">
        <v>3638</v>
      </c>
      <c r="AB704" s="2" t="s">
        <v>3638</v>
      </c>
      <c r="AC704" s="2" t="s">
        <v>3638</v>
      </c>
      <c r="AD704" s="2" t="s">
        <v>3638</v>
      </c>
      <c r="AE704" s="2" t="s">
        <v>3638</v>
      </c>
      <c r="AF704" s="2" t="s">
        <v>3638</v>
      </c>
      <c r="AG704" s="2" t="s">
        <v>3638</v>
      </c>
      <c r="AH704" s="2" t="s">
        <v>3638</v>
      </c>
      <c r="AI704" s="2" t="s">
        <v>3638</v>
      </c>
      <c r="AJ704" s="2" t="s">
        <v>3638</v>
      </c>
      <c r="AK704" s="2" t="s">
        <v>3638</v>
      </c>
      <c r="AL704" s="2" t="s">
        <v>3573</v>
      </c>
      <c r="AM704">
        <v>14</v>
      </c>
      <c r="AN704">
        <v>18</v>
      </c>
      <c r="AO704">
        <v>10</v>
      </c>
      <c r="AP704">
        <v>9</v>
      </c>
      <c r="AQ704">
        <v>10</v>
      </c>
      <c r="AR704">
        <v>12</v>
      </c>
      <c r="AS704" t="s">
        <v>5030</v>
      </c>
    </row>
    <row r="705" spans="1:45" x14ac:dyDescent="0.25">
      <c r="A705" s="2" t="s">
        <v>2829</v>
      </c>
      <c r="B705">
        <v>8</v>
      </c>
      <c r="D70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87</v>
      </c>
      <c r="E705" s="3">
        <f>Units[[#This Row],[CR]]/Units[[#This Row],[Total Levels]]</f>
        <v>0.625</v>
      </c>
      <c r="F705" s="2">
        <f>IF(Units[[#This Row],[MonsterLevels]]+Units[[#This Row],[ClassLevels]]=0,1,Units[[#This Row],[MonsterLevels]]+Units[[#This Row],[ClassLevels]])</f>
        <v>8</v>
      </c>
      <c r="G705">
        <v>5</v>
      </c>
      <c r="H705">
        <v>1</v>
      </c>
      <c r="I705" s="2" t="s">
        <v>3916</v>
      </c>
      <c r="J705" s="2" t="s">
        <v>3638</v>
      </c>
      <c r="K705" t="s">
        <v>5033</v>
      </c>
      <c r="L705" s="2" t="s">
        <v>3639</v>
      </c>
      <c r="M705" s="2" t="s">
        <v>4643</v>
      </c>
      <c r="N705" s="2" t="s">
        <v>3569</v>
      </c>
      <c r="O705" s="2" t="s">
        <v>3638</v>
      </c>
      <c r="P705" s="2" t="s">
        <v>3638</v>
      </c>
      <c r="Q705" s="2" t="s">
        <v>3638</v>
      </c>
      <c r="R705" s="2" t="s">
        <v>3638</v>
      </c>
      <c r="S705" s="2" t="s">
        <v>3638</v>
      </c>
      <c r="T705" s="2" t="s">
        <v>3638</v>
      </c>
      <c r="U705" s="2" t="s">
        <v>3638</v>
      </c>
      <c r="V705" s="2" t="s">
        <v>3638</v>
      </c>
      <c r="W705" s="2" t="s">
        <v>3638</v>
      </c>
      <c r="X705" s="2" t="s">
        <v>4644</v>
      </c>
      <c r="Y705" s="2" t="s">
        <v>3558</v>
      </c>
      <c r="Z705" s="2" t="s">
        <v>3638</v>
      </c>
      <c r="AA705" s="2" t="s">
        <v>3638</v>
      </c>
      <c r="AB705" s="2" t="s">
        <v>3638</v>
      </c>
      <c r="AC705" s="2" t="s">
        <v>3638</v>
      </c>
      <c r="AD705" s="2" t="s">
        <v>3638</v>
      </c>
      <c r="AE705" s="2" t="s">
        <v>3638</v>
      </c>
      <c r="AF705" s="2" t="s">
        <v>3638</v>
      </c>
      <c r="AG705" s="2" t="s">
        <v>3638</v>
      </c>
      <c r="AH705" s="2" t="s">
        <v>3638</v>
      </c>
      <c r="AI705" s="2" t="s">
        <v>3638</v>
      </c>
      <c r="AJ705" s="2" t="s">
        <v>3638</v>
      </c>
      <c r="AK705" s="2" t="s">
        <v>3638</v>
      </c>
      <c r="AL705" s="2" t="s">
        <v>3573</v>
      </c>
      <c r="AM705">
        <v>18</v>
      </c>
      <c r="AN705">
        <v>25</v>
      </c>
      <c r="AO705">
        <v>16</v>
      </c>
      <c r="AP705">
        <v>6</v>
      </c>
      <c r="AQ705">
        <v>11</v>
      </c>
      <c r="AR705">
        <v>11</v>
      </c>
      <c r="AS705" t="s">
        <v>5033</v>
      </c>
    </row>
    <row r="706" spans="1:45" x14ac:dyDescent="0.25">
      <c r="A706" s="2" t="s">
        <v>2817</v>
      </c>
      <c r="B706">
        <v>8</v>
      </c>
      <c r="D70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77</v>
      </c>
      <c r="E706" s="3">
        <f>Units[[#This Row],[CR]]/Units[[#This Row],[Total Levels]]</f>
        <v>0.625</v>
      </c>
      <c r="F706" s="2">
        <f>IF(Units[[#This Row],[MonsterLevels]]+Units[[#This Row],[ClassLevels]]=0,1,Units[[#This Row],[MonsterLevels]]+Units[[#This Row],[ClassLevels]])</f>
        <v>8</v>
      </c>
      <c r="G706">
        <v>5</v>
      </c>
      <c r="H706">
        <v>1</v>
      </c>
      <c r="I706" s="2" t="s">
        <v>3919</v>
      </c>
      <c r="J706" s="2" t="s">
        <v>3638</v>
      </c>
      <c r="K706" t="s">
        <v>5033</v>
      </c>
      <c r="L706" s="2" t="s">
        <v>3639</v>
      </c>
      <c r="M706" s="2" t="s">
        <v>4646</v>
      </c>
      <c r="N706" s="2" t="s">
        <v>3569</v>
      </c>
      <c r="O706" s="2" t="s">
        <v>3638</v>
      </c>
      <c r="P706" s="2" t="s">
        <v>3638</v>
      </c>
      <c r="Q706" s="2" t="s">
        <v>3638</v>
      </c>
      <c r="R706" s="2" t="s">
        <v>3638</v>
      </c>
      <c r="S706" s="2" t="s">
        <v>3638</v>
      </c>
      <c r="T706" s="2" t="s">
        <v>3638</v>
      </c>
      <c r="U706" s="2" t="s">
        <v>3638</v>
      </c>
      <c r="V706" s="2" t="s">
        <v>3638</v>
      </c>
      <c r="W706" s="2" t="s">
        <v>3638</v>
      </c>
      <c r="X706" s="2" t="s">
        <v>4647</v>
      </c>
      <c r="Y706" s="2" t="s">
        <v>3558</v>
      </c>
      <c r="Z706" s="2" t="s">
        <v>3638</v>
      </c>
      <c r="AA706" s="2" t="s">
        <v>3638</v>
      </c>
      <c r="AB706" s="2" t="s">
        <v>3638</v>
      </c>
      <c r="AC706" s="2" t="s">
        <v>3638</v>
      </c>
      <c r="AD706" s="2" t="s">
        <v>3638</v>
      </c>
      <c r="AE706" s="2" t="s">
        <v>3638</v>
      </c>
      <c r="AF706" s="2" t="s">
        <v>3638</v>
      </c>
      <c r="AG706" s="2" t="s">
        <v>3638</v>
      </c>
      <c r="AH706" s="2" t="s">
        <v>3638</v>
      </c>
      <c r="AI706" s="2" t="s">
        <v>3638</v>
      </c>
      <c r="AJ706" s="2" t="s">
        <v>3638</v>
      </c>
      <c r="AK706" s="2" t="s">
        <v>3638</v>
      </c>
      <c r="AL706" s="2" t="s">
        <v>3573</v>
      </c>
      <c r="AM706">
        <v>24</v>
      </c>
      <c r="AN706">
        <v>8</v>
      </c>
      <c r="AO706">
        <v>17</v>
      </c>
      <c r="AP706">
        <v>6</v>
      </c>
      <c r="AQ706">
        <v>11</v>
      </c>
      <c r="AR706">
        <v>11</v>
      </c>
      <c r="AS706" t="s">
        <v>5033</v>
      </c>
    </row>
    <row r="707" spans="1:45" x14ac:dyDescent="0.25">
      <c r="A707" s="2" t="s">
        <v>2814</v>
      </c>
      <c r="B707">
        <v>8</v>
      </c>
      <c r="D70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77</v>
      </c>
      <c r="E707" s="3">
        <f>Units[[#This Row],[CR]]/Units[[#This Row],[Total Levels]]</f>
        <v>0.625</v>
      </c>
      <c r="F707" s="2">
        <f>IF(Units[[#This Row],[MonsterLevels]]+Units[[#This Row],[ClassLevels]]=0,1,Units[[#This Row],[MonsterLevels]]+Units[[#This Row],[ClassLevels]])</f>
        <v>8</v>
      </c>
      <c r="G707">
        <v>5</v>
      </c>
      <c r="H707">
        <v>1</v>
      </c>
      <c r="I707" s="2" t="s">
        <v>3922</v>
      </c>
      <c r="J707" s="2" t="s">
        <v>3638</v>
      </c>
      <c r="K707" t="s">
        <v>5033</v>
      </c>
      <c r="L707" s="2" t="s">
        <v>3639</v>
      </c>
      <c r="M707" s="2" t="s">
        <v>4649</v>
      </c>
      <c r="N707" s="2" t="s">
        <v>3569</v>
      </c>
      <c r="O707" s="2" t="s">
        <v>3638</v>
      </c>
      <c r="P707" s="2" t="s">
        <v>3638</v>
      </c>
      <c r="Q707" s="2" t="s">
        <v>3638</v>
      </c>
      <c r="R707" s="2" t="s">
        <v>3638</v>
      </c>
      <c r="S707" s="2" t="s">
        <v>3638</v>
      </c>
      <c r="T707" s="2" t="s">
        <v>3638</v>
      </c>
      <c r="U707" s="2" t="s">
        <v>3638</v>
      </c>
      <c r="V707" s="2" t="s">
        <v>3638</v>
      </c>
      <c r="W707" s="2" t="s">
        <v>3638</v>
      </c>
      <c r="X707" s="2" t="s">
        <v>4650</v>
      </c>
      <c r="Y707" s="2" t="s">
        <v>3558</v>
      </c>
      <c r="Z707" s="2" t="s">
        <v>3638</v>
      </c>
      <c r="AA707" s="2" t="s">
        <v>3638</v>
      </c>
      <c r="AB707" s="2" t="s">
        <v>3638</v>
      </c>
      <c r="AC707" s="2" t="s">
        <v>3638</v>
      </c>
      <c r="AD707" s="2" t="s">
        <v>3638</v>
      </c>
      <c r="AE707" s="2" t="s">
        <v>3638</v>
      </c>
      <c r="AF707" s="2" t="s">
        <v>3638</v>
      </c>
      <c r="AG707" s="2" t="s">
        <v>3638</v>
      </c>
      <c r="AH707" s="2" t="s">
        <v>3638</v>
      </c>
      <c r="AI707" s="2" t="s">
        <v>3638</v>
      </c>
      <c r="AJ707" s="2" t="s">
        <v>3638</v>
      </c>
      <c r="AK707" s="2" t="s">
        <v>3638</v>
      </c>
      <c r="AL707" s="2" t="s">
        <v>3573</v>
      </c>
      <c r="AM707">
        <v>14</v>
      </c>
      <c r="AN707">
        <v>21</v>
      </c>
      <c r="AO707">
        <v>14</v>
      </c>
      <c r="AP707">
        <v>6</v>
      </c>
      <c r="AQ707">
        <v>11</v>
      </c>
      <c r="AR707">
        <v>11</v>
      </c>
      <c r="AS707" t="s">
        <v>5033</v>
      </c>
    </row>
    <row r="708" spans="1:45" x14ac:dyDescent="0.25">
      <c r="A708" s="2" t="s">
        <v>2797</v>
      </c>
      <c r="B708">
        <v>8</v>
      </c>
      <c r="D70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79</v>
      </c>
      <c r="E708" s="3">
        <f>Units[[#This Row],[CR]]/Units[[#This Row],[Total Levels]]</f>
        <v>0.625</v>
      </c>
      <c r="F708" s="2">
        <f>IF(Units[[#This Row],[MonsterLevels]]+Units[[#This Row],[ClassLevels]]=0,1,Units[[#This Row],[MonsterLevels]]+Units[[#This Row],[ClassLevels]])</f>
        <v>8</v>
      </c>
      <c r="G708">
        <v>5</v>
      </c>
      <c r="H708">
        <v>1</v>
      </c>
      <c r="I708" s="2" t="s">
        <v>3944</v>
      </c>
      <c r="J708" s="2" t="s">
        <v>3638</v>
      </c>
      <c r="K708" t="s">
        <v>5033</v>
      </c>
      <c r="L708" s="2" t="s">
        <v>3639</v>
      </c>
      <c r="M708" s="2" t="s">
        <v>4656</v>
      </c>
      <c r="N708" s="2" t="s">
        <v>3569</v>
      </c>
      <c r="O708" s="2" t="s">
        <v>3638</v>
      </c>
      <c r="P708" s="2" t="s">
        <v>3638</v>
      </c>
      <c r="Q708" s="2" t="s">
        <v>3638</v>
      </c>
      <c r="R708" s="2" t="s">
        <v>3638</v>
      </c>
      <c r="S708" s="2" t="s">
        <v>3638</v>
      </c>
      <c r="T708" s="2" t="s">
        <v>3638</v>
      </c>
      <c r="U708" s="2" t="s">
        <v>3638</v>
      </c>
      <c r="V708" s="2" t="s">
        <v>3638</v>
      </c>
      <c r="W708" s="2" t="s">
        <v>3638</v>
      </c>
      <c r="X708" s="2" t="s">
        <v>4657</v>
      </c>
      <c r="Y708" s="2" t="s">
        <v>3558</v>
      </c>
      <c r="Z708" s="2" t="s">
        <v>3638</v>
      </c>
      <c r="AA708" s="2" t="s">
        <v>3638</v>
      </c>
      <c r="AB708" s="2" t="s">
        <v>3638</v>
      </c>
      <c r="AC708" s="2" t="s">
        <v>3638</v>
      </c>
      <c r="AD708" s="2" t="s">
        <v>3638</v>
      </c>
      <c r="AE708" s="2" t="s">
        <v>3638</v>
      </c>
      <c r="AF708" s="2" t="s">
        <v>3638</v>
      </c>
      <c r="AG708" s="2" t="s">
        <v>3638</v>
      </c>
      <c r="AH708" s="2" t="s">
        <v>3638</v>
      </c>
      <c r="AI708" s="2" t="s">
        <v>3638</v>
      </c>
      <c r="AJ708" s="2" t="s">
        <v>3638</v>
      </c>
      <c r="AK708" s="2" t="s">
        <v>3638</v>
      </c>
      <c r="AL708" s="2" t="s">
        <v>3573</v>
      </c>
      <c r="AM708">
        <v>20</v>
      </c>
      <c r="AN708">
        <v>14</v>
      </c>
      <c r="AO708">
        <v>17</v>
      </c>
      <c r="AP708">
        <v>6</v>
      </c>
      <c r="AQ708">
        <v>11</v>
      </c>
      <c r="AR708">
        <v>11</v>
      </c>
      <c r="AS708" t="s">
        <v>5033</v>
      </c>
    </row>
    <row r="709" spans="1:45" x14ac:dyDescent="0.25">
      <c r="A709" s="2" t="s">
        <v>2794</v>
      </c>
      <c r="B709">
        <v>8</v>
      </c>
      <c r="D70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65</v>
      </c>
      <c r="E709" s="3">
        <f>Units[[#This Row],[CR]]/Units[[#This Row],[Total Levels]]</f>
        <v>0.75</v>
      </c>
      <c r="F709" s="2">
        <f>IF(Units[[#This Row],[MonsterLevels]]+Units[[#This Row],[ClassLevels]]=0,1,Units[[#This Row],[MonsterLevels]]+Units[[#This Row],[ClassLevels]])</f>
        <v>8</v>
      </c>
      <c r="G709">
        <v>6</v>
      </c>
      <c r="H709">
        <v>1</v>
      </c>
      <c r="I709" s="2" t="s">
        <v>4219</v>
      </c>
      <c r="J709" s="2" t="s">
        <v>3638</v>
      </c>
      <c r="K709" t="str">
        <f>IF(ISNUMBER(SEARCH("Demon", I709)), "Demon",IF(Units[[#This Row],[All.Column2.m_Faction]]="WildAnimals","Animal",""))</f>
        <v>Demon</v>
      </c>
      <c r="L709" s="2" t="s">
        <v>3639</v>
      </c>
      <c r="M709" s="2" t="s">
        <v>4659</v>
      </c>
      <c r="N709" s="2" t="s">
        <v>3559</v>
      </c>
      <c r="O709" s="2" t="s">
        <v>3641</v>
      </c>
      <c r="P709" s="2" t="s">
        <v>4605</v>
      </c>
      <c r="Q709" s="2" t="s">
        <v>3638</v>
      </c>
      <c r="R709" s="2" t="s">
        <v>3638</v>
      </c>
      <c r="S709" s="2" t="s">
        <v>3638</v>
      </c>
      <c r="T709" s="2" t="s">
        <v>3638</v>
      </c>
      <c r="U709" s="2" t="s">
        <v>3638</v>
      </c>
      <c r="V709" s="2" t="s">
        <v>3638</v>
      </c>
      <c r="W709" s="2" t="s">
        <v>3638</v>
      </c>
      <c r="X709" s="2" t="s">
        <v>3558</v>
      </c>
      <c r="Y709" s="2" t="s">
        <v>3836</v>
      </c>
      <c r="Z709" s="2" t="s">
        <v>3638</v>
      </c>
      <c r="AA709" s="2" t="s">
        <v>3638</v>
      </c>
      <c r="AB709" s="2" t="s">
        <v>3638</v>
      </c>
      <c r="AC709" s="2" t="s">
        <v>3638</v>
      </c>
      <c r="AD709" s="2" t="s">
        <v>3638</v>
      </c>
      <c r="AE709" s="2" t="s">
        <v>3638</v>
      </c>
      <c r="AF709" s="2" t="s">
        <v>3638</v>
      </c>
      <c r="AG709" s="2" t="s">
        <v>3638</v>
      </c>
      <c r="AH709" s="2" t="s">
        <v>3638</v>
      </c>
      <c r="AI709" s="2" t="s">
        <v>3638</v>
      </c>
      <c r="AJ709" s="2" t="s">
        <v>3638</v>
      </c>
      <c r="AK709" s="2" t="s">
        <v>3638</v>
      </c>
      <c r="AL709" s="2" t="s">
        <v>3573</v>
      </c>
      <c r="AM709">
        <v>17</v>
      </c>
      <c r="AN709">
        <v>14</v>
      </c>
      <c r="AO709">
        <v>15</v>
      </c>
      <c r="AP709">
        <v>8</v>
      </c>
      <c r="AQ709">
        <v>5</v>
      </c>
      <c r="AR709">
        <v>6</v>
      </c>
      <c r="AS709" t="s">
        <v>5029</v>
      </c>
    </row>
    <row r="710" spans="1:45" x14ac:dyDescent="0.25">
      <c r="A710" s="2" t="s">
        <v>2762</v>
      </c>
      <c r="B710">
        <v>8</v>
      </c>
      <c r="D71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87</v>
      </c>
      <c r="E710" s="3">
        <f>Units[[#This Row],[CR]]/Units[[#This Row],[Total Levels]]</f>
        <v>0.75</v>
      </c>
      <c r="F710" s="2">
        <f>IF(Units[[#This Row],[MonsterLevels]]+Units[[#This Row],[ClassLevels]]=0,1,Units[[#This Row],[MonsterLevels]]+Units[[#This Row],[ClassLevels]])</f>
        <v>8</v>
      </c>
      <c r="G710">
        <v>6</v>
      </c>
      <c r="H710">
        <v>1</v>
      </c>
      <c r="I710" s="2" t="s">
        <v>3916</v>
      </c>
      <c r="J710" s="2" t="s">
        <v>3638</v>
      </c>
      <c r="K710" t="s">
        <v>5033</v>
      </c>
      <c r="L710" s="2" t="s">
        <v>3639</v>
      </c>
      <c r="M710" s="2" t="s">
        <v>4668</v>
      </c>
      <c r="N710" s="2" t="s">
        <v>3569</v>
      </c>
      <c r="O710" s="2" t="s">
        <v>3638</v>
      </c>
      <c r="P710" s="2" t="s">
        <v>3638</v>
      </c>
      <c r="Q710" s="2" t="s">
        <v>3638</v>
      </c>
      <c r="R710" s="2" t="s">
        <v>3638</v>
      </c>
      <c r="S710" s="2" t="s">
        <v>3638</v>
      </c>
      <c r="T710" s="2" t="s">
        <v>3638</v>
      </c>
      <c r="U710" s="2" t="s">
        <v>3638</v>
      </c>
      <c r="V710" s="2" t="s">
        <v>3638</v>
      </c>
      <c r="W710" s="2" t="s">
        <v>3638</v>
      </c>
      <c r="X710" s="2" t="s">
        <v>4644</v>
      </c>
      <c r="Y710" s="2" t="s">
        <v>3558</v>
      </c>
      <c r="Z710" s="2" t="s">
        <v>3638</v>
      </c>
      <c r="AA710" s="2" t="s">
        <v>3638</v>
      </c>
      <c r="AB710" s="2" t="s">
        <v>3638</v>
      </c>
      <c r="AC710" s="2" t="s">
        <v>3638</v>
      </c>
      <c r="AD710" s="2" t="s">
        <v>3638</v>
      </c>
      <c r="AE710" s="2" t="s">
        <v>3638</v>
      </c>
      <c r="AF710" s="2" t="s">
        <v>3638</v>
      </c>
      <c r="AG710" s="2" t="s">
        <v>3638</v>
      </c>
      <c r="AH710" s="2" t="s">
        <v>3638</v>
      </c>
      <c r="AI710" s="2" t="s">
        <v>3638</v>
      </c>
      <c r="AJ710" s="2" t="s">
        <v>3638</v>
      </c>
      <c r="AK710" s="2" t="s">
        <v>3638</v>
      </c>
      <c r="AL710" s="2" t="s">
        <v>3573</v>
      </c>
      <c r="AM710">
        <v>18</v>
      </c>
      <c r="AN710">
        <v>25</v>
      </c>
      <c r="AO710">
        <v>16</v>
      </c>
      <c r="AP710">
        <v>6</v>
      </c>
      <c r="AQ710">
        <v>11</v>
      </c>
      <c r="AR710">
        <v>11</v>
      </c>
      <c r="AS710" t="s">
        <v>5033</v>
      </c>
    </row>
    <row r="711" spans="1:45" x14ac:dyDescent="0.25">
      <c r="A711" s="2" t="s">
        <v>2761</v>
      </c>
      <c r="B711">
        <v>8</v>
      </c>
      <c r="D71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77</v>
      </c>
      <c r="E711" s="3">
        <f>Units[[#This Row],[CR]]/Units[[#This Row],[Total Levels]]</f>
        <v>0.75</v>
      </c>
      <c r="F711" s="2">
        <f>IF(Units[[#This Row],[MonsterLevels]]+Units[[#This Row],[ClassLevels]]=0,1,Units[[#This Row],[MonsterLevels]]+Units[[#This Row],[ClassLevels]])</f>
        <v>8</v>
      </c>
      <c r="G711">
        <v>6</v>
      </c>
      <c r="H711">
        <v>1</v>
      </c>
      <c r="I711" s="2" t="s">
        <v>3919</v>
      </c>
      <c r="J711" s="2" t="s">
        <v>3638</v>
      </c>
      <c r="K711" t="s">
        <v>5033</v>
      </c>
      <c r="L711" s="2" t="s">
        <v>3639</v>
      </c>
      <c r="M711" s="2" t="s">
        <v>4669</v>
      </c>
      <c r="N711" s="2" t="s">
        <v>3569</v>
      </c>
      <c r="O711" s="2" t="s">
        <v>3638</v>
      </c>
      <c r="P711" s="2" t="s">
        <v>3638</v>
      </c>
      <c r="Q711" s="2" t="s">
        <v>3638</v>
      </c>
      <c r="R711" s="2" t="s">
        <v>3638</v>
      </c>
      <c r="S711" s="2" t="s">
        <v>3638</v>
      </c>
      <c r="T711" s="2" t="s">
        <v>3638</v>
      </c>
      <c r="U711" s="2" t="s">
        <v>3638</v>
      </c>
      <c r="V711" s="2" t="s">
        <v>3638</v>
      </c>
      <c r="W711" s="2" t="s">
        <v>3638</v>
      </c>
      <c r="X711" s="2" t="s">
        <v>4647</v>
      </c>
      <c r="Y711" s="2" t="s">
        <v>3558</v>
      </c>
      <c r="Z711" s="2" t="s">
        <v>3638</v>
      </c>
      <c r="AA711" s="2" t="s">
        <v>3638</v>
      </c>
      <c r="AB711" s="2" t="s">
        <v>3638</v>
      </c>
      <c r="AC711" s="2" t="s">
        <v>3638</v>
      </c>
      <c r="AD711" s="2" t="s">
        <v>3638</v>
      </c>
      <c r="AE711" s="2" t="s">
        <v>3638</v>
      </c>
      <c r="AF711" s="2" t="s">
        <v>3638</v>
      </c>
      <c r="AG711" s="2" t="s">
        <v>3638</v>
      </c>
      <c r="AH711" s="2" t="s">
        <v>3638</v>
      </c>
      <c r="AI711" s="2" t="s">
        <v>3638</v>
      </c>
      <c r="AJ711" s="2" t="s">
        <v>3638</v>
      </c>
      <c r="AK711" s="2" t="s">
        <v>3638</v>
      </c>
      <c r="AL711" s="2" t="s">
        <v>3573</v>
      </c>
      <c r="AM711">
        <v>24</v>
      </c>
      <c r="AN711">
        <v>8</v>
      </c>
      <c r="AO711">
        <v>17</v>
      </c>
      <c r="AP711">
        <v>6</v>
      </c>
      <c r="AQ711">
        <v>11</v>
      </c>
      <c r="AR711">
        <v>11</v>
      </c>
      <c r="AS711" t="s">
        <v>5033</v>
      </c>
    </row>
    <row r="712" spans="1:45" x14ac:dyDescent="0.25">
      <c r="A712" s="2" t="s">
        <v>2760</v>
      </c>
      <c r="B712">
        <v>8</v>
      </c>
      <c r="D71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77</v>
      </c>
      <c r="E712" s="3">
        <f>Units[[#This Row],[CR]]/Units[[#This Row],[Total Levels]]</f>
        <v>0.75</v>
      </c>
      <c r="F712" s="2">
        <f>IF(Units[[#This Row],[MonsterLevels]]+Units[[#This Row],[ClassLevels]]=0,1,Units[[#This Row],[MonsterLevels]]+Units[[#This Row],[ClassLevels]])</f>
        <v>8</v>
      </c>
      <c r="G712">
        <v>6</v>
      </c>
      <c r="H712">
        <v>1</v>
      </c>
      <c r="I712" s="2" t="s">
        <v>3922</v>
      </c>
      <c r="J712" s="2" t="s">
        <v>3638</v>
      </c>
      <c r="K712" t="s">
        <v>5033</v>
      </c>
      <c r="L712" s="2" t="s">
        <v>3639</v>
      </c>
      <c r="M712" s="2" t="s">
        <v>4670</v>
      </c>
      <c r="N712" s="2" t="s">
        <v>3569</v>
      </c>
      <c r="O712" s="2" t="s">
        <v>3638</v>
      </c>
      <c r="P712" s="2" t="s">
        <v>3638</v>
      </c>
      <c r="Q712" s="2" t="s">
        <v>3638</v>
      </c>
      <c r="R712" s="2" t="s">
        <v>3638</v>
      </c>
      <c r="S712" s="2" t="s">
        <v>3638</v>
      </c>
      <c r="T712" s="2" t="s">
        <v>3638</v>
      </c>
      <c r="U712" s="2" t="s">
        <v>3638</v>
      </c>
      <c r="V712" s="2" t="s">
        <v>3638</v>
      </c>
      <c r="W712" s="2" t="s">
        <v>3638</v>
      </c>
      <c r="X712" s="2" t="s">
        <v>4650</v>
      </c>
      <c r="Y712" s="2" t="s">
        <v>3558</v>
      </c>
      <c r="Z712" s="2" t="s">
        <v>3638</v>
      </c>
      <c r="AA712" s="2" t="s">
        <v>3638</v>
      </c>
      <c r="AB712" s="2" t="s">
        <v>3638</v>
      </c>
      <c r="AC712" s="2" t="s">
        <v>3638</v>
      </c>
      <c r="AD712" s="2" t="s">
        <v>3638</v>
      </c>
      <c r="AE712" s="2" t="s">
        <v>3638</v>
      </c>
      <c r="AF712" s="2" t="s">
        <v>3638</v>
      </c>
      <c r="AG712" s="2" t="s">
        <v>3638</v>
      </c>
      <c r="AH712" s="2" t="s">
        <v>3638</v>
      </c>
      <c r="AI712" s="2" t="s">
        <v>3638</v>
      </c>
      <c r="AJ712" s="2" t="s">
        <v>3638</v>
      </c>
      <c r="AK712" s="2" t="s">
        <v>3638</v>
      </c>
      <c r="AL712" s="2" t="s">
        <v>3573</v>
      </c>
      <c r="AM712">
        <v>14</v>
      </c>
      <c r="AN712">
        <v>21</v>
      </c>
      <c r="AO712">
        <v>14</v>
      </c>
      <c r="AP712">
        <v>6</v>
      </c>
      <c r="AQ712">
        <v>11</v>
      </c>
      <c r="AR712">
        <v>11</v>
      </c>
      <c r="AS712" t="s">
        <v>5033</v>
      </c>
    </row>
    <row r="713" spans="1:45" x14ac:dyDescent="0.25">
      <c r="A713" s="2" t="s">
        <v>2759</v>
      </c>
      <c r="B713">
        <v>8</v>
      </c>
      <c r="D71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69</v>
      </c>
      <c r="E713" s="3">
        <f>Units[[#This Row],[CR]]/Units[[#This Row],[Total Levels]]</f>
        <v>0.75</v>
      </c>
      <c r="F713" s="2">
        <f>IF(Units[[#This Row],[MonsterLevels]]+Units[[#This Row],[ClassLevels]]=0,1,Units[[#This Row],[MonsterLevels]]+Units[[#This Row],[ClassLevels]])</f>
        <v>8</v>
      </c>
      <c r="G713">
        <v>6</v>
      </c>
      <c r="H713">
        <v>1</v>
      </c>
      <c r="I713" s="2" t="s">
        <v>3833</v>
      </c>
      <c r="J713" s="2" t="s">
        <v>3638</v>
      </c>
      <c r="K713" t="s">
        <v>3833</v>
      </c>
      <c r="L713" s="2" t="s">
        <v>3639</v>
      </c>
      <c r="M713" s="2" t="s">
        <v>4671</v>
      </c>
      <c r="N713" s="2" t="s">
        <v>3569</v>
      </c>
      <c r="O713" s="2" t="s">
        <v>3641</v>
      </c>
      <c r="P713" s="2" t="s">
        <v>3935</v>
      </c>
      <c r="Q713" s="2" t="s">
        <v>3935</v>
      </c>
      <c r="R713" s="2" t="s">
        <v>3638</v>
      </c>
      <c r="S713" s="2" t="s">
        <v>3638</v>
      </c>
      <c r="T713" s="2" t="s">
        <v>3638</v>
      </c>
      <c r="U713" s="2" t="s">
        <v>3638</v>
      </c>
      <c r="V713" s="2" t="s">
        <v>3638</v>
      </c>
      <c r="W713" s="2" t="s">
        <v>3638</v>
      </c>
      <c r="X713" s="2" t="s">
        <v>3558</v>
      </c>
      <c r="Y713" s="2" t="s">
        <v>3836</v>
      </c>
      <c r="Z713" s="2" t="s">
        <v>3638</v>
      </c>
      <c r="AA713" s="2" t="s">
        <v>3638</v>
      </c>
      <c r="AB713" s="2" t="s">
        <v>3638</v>
      </c>
      <c r="AC713" s="2" t="s">
        <v>3638</v>
      </c>
      <c r="AD713" s="2" t="s">
        <v>3638</v>
      </c>
      <c r="AE713" s="2" t="s">
        <v>3638</v>
      </c>
      <c r="AF713" s="2" t="s">
        <v>3638</v>
      </c>
      <c r="AG713" s="2" t="s">
        <v>3638</v>
      </c>
      <c r="AH713" s="2" t="s">
        <v>3638</v>
      </c>
      <c r="AI713" s="2" t="s">
        <v>3638</v>
      </c>
      <c r="AJ713" s="2" t="s">
        <v>3638</v>
      </c>
      <c r="AK713" s="2" t="s">
        <v>3638</v>
      </c>
      <c r="AL713" s="2" t="s">
        <v>3573</v>
      </c>
      <c r="AM713">
        <v>19</v>
      </c>
      <c r="AN713">
        <v>10</v>
      </c>
      <c r="AO713">
        <v>15</v>
      </c>
      <c r="AP713">
        <v>7</v>
      </c>
      <c r="AQ713">
        <v>10</v>
      </c>
      <c r="AR713">
        <v>8</v>
      </c>
      <c r="AS713" t="s">
        <v>3833</v>
      </c>
    </row>
    <row r="714" spans="1:45" x14ac:dyDescent="0.25">
      <c r="A714" s="2" t="s">
        <v>2757</v>
      </c>
      <c r="B714">
        <v>8</v>
      </c>
      <c r="D71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79</v>
      </c>
      <c r="E714" s="3">
        <f>Units[[#This Row],[CR]]/Units[[#This Row],[Total Levels]]</f>
        <v>0.75</v>
      </c>
      <c r="F714" s="2">
        <f>IF(Units[[#This Row],[MonsterLevels]]+Units[[#This Row],[ClassLevels]]=0,1,Units[[#This Row],[MonsterLevels]]+Units[[#This Row],[ClassLevels]])</f>
        <v>8</v>
      </c>
      <c r="G714">
        <v>6</v>
      </c>
      <c r="H714">
        <v>1</v>
      </c>
      <c r="I714" s="2" t="s">
        <v>3944</v>
      </c>
      <c r="J714" s="2" t="s">
        <v>3638</v>
      </c>
      <c r="K714" t="s">
        <v>5033</v>
      </c>
      <c r="L714" s="2" t="s">
        <v>3639</v>
      </c>
      <c r="M714" s="2" t="s">
        <v>4673</v>
      </c>
      <c r="N714" s="2" t="s">
        <v>3569</v>
      </c>
      <c r="O714" s="2" t="s">
        <v>3638</v>
      </c>
      <c r="P714" s="2" t="s">
        <v>3638</v>
      </c>
      <c r="Q714" s="2" t="s">
        <v>3638</v>
      </c>
      <c r="R714" s="2" t="s">
        <v>3638</v>
      </c>
      <c r="S714" s="2" t="s">
        <v>3638</v>
      </c>
      <c r="T714" s="2" t="s">
        <v>3638</v>
      </c>
      <c r="U714" s="2" t="s">
        <v>3638</v>
      </c>
      <c r="V714" s="2" t="s">
        <v>3638</v>
      </c>
      <c r="W714" s="2" t="s">
        <v>3638</v>
      </c>
      <c r="X714" s="2" t="s">
        <v>4657</v>
      </c>
      <c r="Y714" s="2" t="s">
        <v>3558</v>
      </c>
      <c r="Z714" s="2" t="s">
        <v>3638</v>
      </c>
      <c r="AA714" s="2" t="s">
        <v>3638</v>
      </c>
      <c r="AB714" s="2" t="s">
        <v>3638</v>
      </c>
      <c r="AC714" s="2" t="s">
        <v>3638</v>
      </c>
      <c r="AD714" s="2" t="s">
        <v>3638</v>
      </c>
      <c r="AE714" s="2" t="s">
        <v>3638</v>
      </c>
      <c r="AF714" s="2" t="s">
        <v>3638</v>
      </c>
      <c r="AG714" s="2" t="s">
        <v>3638</v>
      </c>
      <c r="AH714" s="2" t="s">
        <v>3638</v>
      </c>
      <c r="AI714" s="2" t="s">
        <v>3638</v>
      </c>
      <c r="AJ714" s="2" t="s">
        <v>3638</v>
      </c>
      <c r="AK714" s="2" t="s">
        <v>3638</v>
      </c>
      <c r="AL714" s="2" t="s">
        <v>3573</v>
      </c>
      <c r="AM714">
        <v>20</v>
      </c>
      <c r="AN714">
        <v>14</v>
      </c>
      <c r="AO714">
        <v>17</v>
      </c>
      <c r="AP714">
        <v>6</v>
      </c>
      <c r="AQ714">
        <v>11</v>
      </c>
      <c r="AR714">
        <v>11</v>
      </c>
      <c r="AS714" t="s">
        <v>5033</v>
      </c>
    </row>
    <row r="715" spans="1:45" x14ac:dyDescent="0.25">
      <c r="A715" s="2" t="s">
        <v>2755</v>
      </c>
      <c r="B715">
        <v>8</v>
      </c>
      <c r="D71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91</v>
      </c>
      <c r="E715" s="3">
        <f>Units[[#This Row],[CR]]/Units[[#This Row],[Total Levels]]</f>
        <v>0.75</v>
      </c>
      <c r="F715" s="2">
        <f>IF(Units[[#This Row],[MonsterLevels]]+Units[[#This Row],[ClassLevels]]=0,1,Units[[#This Row],[MonsterLevels]]+Units[[#This Row],[ClassLevels]])</f>
        <v>8</v>
      </c>
      <c r="G715">
        <v>6</v>
      </c>
      <c r="H715">
        <v>1</v>
      </c>
      <c r="I715" s="2" t="s">
        <v>3705</v>
      </c>
      <c r="J715" s="2" t="s">
        <v>3638</v>
      </c>
      <c r="K715" t="s">
        <v>5030</v>
      </c>
      <c r="L715" s="2" t="s">
        <v>3639</v>
      </c>
      <c r="M715" s="2" t="s">
        <v>4675</v>
      </c>
      <c r="N715" s="2" t="s">
        <v>3559</v>
      </c>
      <c r="O715" s="2" t="s">
        <v>3638</v>
      </c>
      <c r="P715" s="2" t="s">
        <v>3638</v>
      </c>
      <c r="Q715" s="2" t="s">
        <v>3638</v>
      </c>
      <c r="R715" s="2" t="s">
        <v>3638</v>
      </c>
      <c r="S715" s="2" t="s">
        <v>3638</v>
      </c>
      <c r="T715" s="2" t="s">
        <v>3638</v>
      </c>
      <c r="U715" s="2" t="s">
        <v>3638</v>
      </c>
      <c r="V715" s="2" t="s">
        <v>3638</v>
      </c>
      <c r="W715" s="2" t="s">
        <v>3638</v>
      </c>
      <c r="X715" s="2" t="s">
        <v>3707</v>
      </c>
      <c r="Y715" s="2" t="s">
        <v>3558</v>
      </c>
      <c r="Z715" s="2" t="s">
        <v>3848</v>
      </c>
      <c r="AA715" s="2" t="s">
        <v>3638</v>
      </c>
      <c r="AB715" s="2" t="s">
        <v>3638</v>
      </c>
      <c r="AC715" s="2" t="s">
        <v>3638</v>
      </c>
      <c r="AD715" s="2" t="s">
        <v>3638</v>
      </c>
      <c r="AE715" s="2" t="s">
        <v>3638</v>
      </c>
      <c r="AF715" s="2" t="s">
        <v>3638</v>
      </c>
      <c r="AG715" s="2" t="s">
        <v>3638</v>
      </c>
      <c r="AH715" s="2" t="s">
        <v>3638</v>
      </c>
      <c r="AI715" s="2" t="s">
        <v>3638</v>
      </c>
      <c r="AJ715" s="2" t="s">
        <v>3638</v>
      </c>
      <c r="AK715" s="2" t="s">
        <v>3638</v>
      </c>
      <c r="AL715" s="2" t="s">
        <v>3573</v>
      </c>
      <c r="AM715">
        <v>17</v>
      </c>
      <c r="AN715">
        <v>19</v>
      </c>
      <c r="AO715">
        <v>10</v>
      </c>
      <c r="AP715">
        <v>13</v>
      </c>
      <c r="AQ715">
        <v>16</v>
      </c>
      <c r="AR715">
        <v>16</v>
      </c>
      <c r="AS715" t="s">
        <v>5030</v>
      </c>
    </row>
    <row r="716" spans="1:45" x14ac:dyDescent="0.25">
      <c r="A716" s="2" t="s">
        <v>2754</v>
      </c>
      <c r="B716">
        <v>8</v>
      </c>
      <c r="D71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63</v>
      </c>
      <c r="E716" s="3">
        <f>Units[[#This Row],[CR]]/Units[[#This Row],[Total Levels]]</f>
        <v>0.75</v>
      </c>
      <c r="F716" s="2">
        <f>IF(Units[[#This Row],[MonsterLevels]]+Units[[#This Row],[ClassLevels]]=0,1,Units[[#This Row],[MonsterLevels]]+Units[[#This Row],[ClassLevels]])</f>
        <v>8</v>
      </c>
      <c r="G716">
        <v>6</v>
      </c>
      <c r="H716">
        <v>1</v>
      </c>
      <c r="I716" s="2" t="s">
        <v>4022</v>
      </c>
      <c r="J716" s="2" t="s">
        <v>3638</v>
      </c>
      <c r="K716" t="s">
        <v>5032</v>
      </c>
      <c r="L716" s="2" t="s">
        <v>3639</v>
      </c>
      <c r="M716" s="2" t="s">
        <v>4676</v>
      </c>
      <c r="N716" s="2" t="s">
        <v>3559</v>
      </c>
      <c r="O716" s="2" t="s">
        <v>3638</v>
      </c>
      <c r="P716" s="2" t="s">
        <v>3638</v>
      </c>
      <c r="Q716" s="2" t="s">
        <v>3638</v>
      </c>
      <c r="R716" s="2" t="s">
        <v>3638</v>
      </c>
      <c r="S716" s="2" t="s">
        <v>3638</v>
      </c>
      <c r="T716" s="2" t="s">
        <v>3638</v>
      </c>
      <c r="U716" s="2" t="s">
        <v>3638</v>
      </c>
      <c r="V716" s="2" t="s">
        <v>3638</v>
      </c>
      <c r="W716" s="2" t="s">
        <v>3638</v>
      </c>
      <c r="X716" s="2" t="s">
        <v>4089</v>
      </c>
      <c r="Y716" s="2" t="s">
        <v>3558</v>
      </c>
      <c r="Z716" s="2" t="s">
        <v>3638</v>
      </c>
      <c r="AA716" s="2" t="s">
        <v>3638</v>
      </c>
      <c r="AB716" s="2" t="s">
        <v>3638</v>
      </c>
      <c r="AC716" s="2" t="s">
        <v>3638</v>
      </c>
      <c r="AD716" s="2" t="s">
        <v>3638</v>
      </c>
      <c r="AE716" s="2" t="s">
        <v>3638</v>
      </c>
      <c r="AF716" s="2" t="s">
        <v>3638</v>
      </c>
      <c r="AG716" s="2" t="s">
        <v>3638</v>
      </c>
      <c r="AH716" s="2" t="s">
        <v>3638</v>
      </c>
      <c r="AI716" s="2" t="s">
        <v>3638</v>
      </c>
      <c r="AJ716" s="2" t="s">
        <v>3638</v>
      </c>
      <c r="AK716" s="2" t="s">
        <v>3638</v>
      </c>
      <c r="AL716" s="2" t="s">
        <v>3573</v>
      </c>
      <c r="AM716">
        <v>18</v>
      </c>
      <c r="AN716">
        <v>17</v>
      </c>
      <c r="AO716">
        <v>10</v>
      </c>
      <c r="AQ716">
        <v>17</v>
      </c>
      <c r="AR716">
        <v>1</v>
      </c>
      <c r="AS716" t="s">
        <v>5032</v>
      </c>
    </row>
    <row r="717" spans="1:45" x14ac:dyDescent="0.25">
      <c r="A717" s="2" t="s">
        <v>2750</v>
      </c>
      <c r="B717">
        <v>8</v>
      </c>
      <c r="D71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77</v>
      </c>
      <c r="E717" s="3">
        <f>Units[[#This Row],[CR]]/Units[[#This Row],[Total Levels]]</f>
        <v>0.75</v>
      </c>
      <c r="F717" s="2">
        <f>IF(Units[[#This Row],[MonsterLevels]]+Units[[#This Row],[ClassLevels]]=0,1,Units[[#This Row],[MonsterLevels]]+Units[[#This Row],[ClassLevels]])</f>
        <v>8</v>
      </c>
      <c r="G717">
        <v>6</v>
      </c>
      <c r="H717">
        <v>1</v>
      </c>
      <c r="I717" s="2" t="s">
        <v>4680</v>
      </c>
      <c r="J717" s="2" t="s">
        <v>3638</v>
      </c>
      <c r="K717" t="str">
        <f>IF(ISNUMBER(SEARCH("Demon", I717)), "Demon",IF(Units[[#This Row],[All.Column2.m_Faction]]="WildAnimals","Animal",""))</f>
        <v>Animal</v>
      </c>
      <c r="L717" s="2" t="s">
        <v>3726</v>
      </c>
      <c r="M717" s="2" t="s">
        <v>4680</v>
      </c>
      <c r="N717" s="2" t="s">
        <v>3569</v>
      </c>
      <c r="O717" s="2" t="s">
        <v>3638</v>
      </c>
      <c r="P717" s="2" t="s">
        <v>3638</v>
      </c>
      <c r="Q717" s="2" t="s">
        <v>3638</v>
      </c>
      <c r="R717" s="2" t="s">
        <v>3638</v>
      </c>
      <c r="S717" s="2" t="s">
        <v>3638</v>
      </c>
      <c r="T717" s="2" t="s">
        <v>3638</v>
      </c>
      <c r="U717" s="2" t="s">
        <v>3638</v>
      </c>
      <c r="V717" s="2" t="s">
        <v>3638</v>
      </c>
      <c r="W717" s="2" t="s">
        <v>3638</v>
      </c>
      <c r="X717" s="2" t="s">
        <v>3899</v>
      </c>
      <c r="Y717" s="2" t="s">
        <v>3558</v>
      </c>
      <c r="Z717" s="2" t="s">
        <v>3638</v>
      </c>
      <c r="AA717" s="2" t="s">
        <v>3638</v>
      </c>
      <c r="AB717" s="2" t="s">
        <v>3638</v>
      </c>
      <c r="AC717" s="2" t="s">
        <v>3638</v>
      </c>
      <c r="AD717" s="2" t="s">
        <v>3638</v>
      </c>
      <c r="AE717" s="2" t="s">
        <v>3638</v>
      </c>
      <c r="AF717" s="2" t="s">
        <v>3638</v>
      </c>
      <c r="AG717" s="2" t="s">
        <v>3638</v>
      </c>
      <c r="AH717" s="2" t="s">
        <v>3638</v>
      </c>
      <c r="AI717" s="2" t="s">
        <v>3638</v>
      </c>
      <c r="AJ717" s="2" t="s">
        <v>3638</v>
      </c>
      <c r="AK717" s="2" t="s">
        <v>3638</v>
      </c>
      <c r="AL717" s="2" t="s">
        <v>3573</v>
      </c>
      <c r="AM717">
        <v>19</v>
      </c>
      <c r="AN717">
        <v>14</v>
      </c>
      <c r="AO717">
        <v>15</v>
      </c>
      <c r="AP717">
        <v>7</v>
      </c>
      <c r="AQ717">
        <v>12</v>
      </c>
      <c r="AR717">
        <v>10</v>
      </c>
      <c r="AS717" t="s">
        <v>5036</v>
      </c>
    </row>
    <row r="718" spans="1:45" x14ac:dyDescent="0.25">
      <c r="A718" s="2" t="s">
        <v>2747</v>
      </c>
      <c r="B718">
        <v>8</v>
      </c>
      <c r="D71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105</v>
      </c>
      <c r="E718" s="3">
        <f>Units[[#This Row],[CR]]/Units[[#This Row],[Total Levels]]</f>
        <v>0.75</v>
      </c>
      <c r="F718" s="2">
        <f>IF(Units[[#This Row],[MonsterLevels]]+Units[[#This Row],[ClassLevels]]=0,1,Units[[#This Row],[MonsterLevels]]+Units[[#This Row],[ClassLevels]])</f>
        <v>8</v>
      </c>
      <c r="G718">
        <v>6</v>
      </c>
      <c r="H718">
        <v>1</v>
      </c>
      <c r="I718" s="2" t="s">
        <v>3693</v>
      </c>
      <c r="J718" s="2" t="s">
        <v>3638</v>
      </c>
      <c r="K718" t="str">
        <f>IF(ISNUMBER(SEARCH("Demon", I718)), "Demon",IF(Units[[#This Row],[All.Column2.m_Faction]]="WildAnimals","Animal",""))</f>
        <v>Demon</v>
      </c>
      <c r="L718" s="2" t="s">
        <v>3639</v>
      </c>
      <c r="M718" s="2" t="s">
        <v>4683</v>
      </c>
      <c r="N718" s="2" t="s">
        <v>3559</v>
      </c>
      <c r="O718" s="2" t="s">
        <v>3641</v>
      </c>
      <c r="P718" s="2" t="s">
        <v>3988</v>
      </c>
      <c r="Q718" s="2" t="s">
        <v>3638</v>
      </c>
      <c r="R718" s="2" t="s">
        <v>3638</v>
      </c>
      <c r="S718" s="2" t="s">
        <v>3638</v>
      </c>
      <c r="T718" s="2" t="s">
        <v>3638</v>
      </c>
      <c r="U718" s="2" t="s">
        <v>3638</v>
      </c>
      <c r="V718" s="2" t="s">
        <v>3638</v>
      </c>
      <c r="W718" s="2" t="s">
        <v>3638</v>
      </c>
      <c r="X718" s="2" t="s">
        <v>3558</v>
      </c>
      <c r="Y718" s="2" t="s">
        <v>3558</v>
      </c>
      <c r="Z718" s="2" t="s">
        <v>3638</v>
      </c>
      <c r="AA718" s="2" t="s">
        <v>3638</v>
      </c>
      <c r="AB718" s="2" t="s">
        <v>3638</v>
      </c>
      <c r="AC718" s="2" t="s">
        <v>3638</v>
      </c>
      <c r="AD718" s="2" t="s">
        <v>3638</v>
      </c>
      <c r="AE718" s="2" t="s">
        <v>3638</v>
      </c>
      <c r="AF718" s="2" t="s">
        <v>3638</v>
      </c>
      <c r="AG718" s="2" t="s">
        <v>3638</v>
      </c>
      <c r="AH718" s="2" t="s">
        <v>3638</v>
      </c>
      <c r="AI718" s="2" t="s">
        <v>3638</v>
      </c>
      <c r="AJ718" s="2" t="s">
        <v>3638</v>
      </c>
      <c r="AK718" s="2" t="s">
        <v>3638</v>
      </c>
      <c r="AL718" s="2" t="s">
        <v>3573</v>
      </c>
      <c r="AM718">
        <v>20</v>
      </c>
      <c r="AN718">
        <v>15</v>
      </c>
      <c r="AO718">
        <v>18</v>
      </c>
      <c r="AP718">
        <v>16</v>
      </c>
      <c r="AQ718">
        <v>15</v>
      </c>
      <c r="AR718">
        <v>21</v>
      </c>
      <c r="AS718" t="s">
        <v>5029</v>
      </c>
    </row>
    <row r="719" spans="1:45" x14ac:dyDescent="0.25">
      <c r="A719" s="2" t="s">
        <v>2744</v>
      </c>
      <c r="B719">
        <v>8</v>
      </c>
      <c r="D71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99</v>
      </c>
      <c r="E719" s="3">
        <f>Units[[#This Row],[CR]]/Units[[#This Row],[Total Levels]]</f>
        <v>0.75</v>
      </c>
      <c r="F719" s="2">
        <f>IF(Units[[#This Row],[MonsterLevels]]+Units[[#This Row],[ClassLevels]]=0,1,Units[[#This Row],[MonsterLevels]]+Units[[#This Row],[ClassLevels]])</f>
        <v>8</v>
      </c>
      <c r="G719">
        <v>6</v>
      </c>
      <c r="H719">
        <v>1</v>
      </c>
      <c r="I719" s="2" t="s">
        <v>4034</v>
      </c>
      <c r="J719" s="2" t="s">
        <v>3638</v>
      </c>
      <c r="K719" t="s">
        <v>5034</v>
      </c>
      <c r="L719" s="2" t="s">
        <v>3639</v>
      </c>
      <c r="M719" s="2" t="s">
        <v>4034</v>
      </c>
      <c r="N719" s="2" t="s">
        <v>3571</v>
      </c>
      <c r="O719" s="2" t="s">
        <v>3641</v>
      </c>
      <c r="P719" s="2" t="s">
        <v>4686</v>
      </c>
      <c r="Q719" s="2" t="s">
        <v>3638</v>
      </c>
      <c r="R719" s="2" t="s">
        <v>3638</v>
      </c>
      <c r="S719" s="2" t="s">
        <v>3638</v>
      </c>
      <c r="T719" s="2" t="s">
        <v>3638</v>
      </c>
      <c r="U719" s="2" t="s">
        <v>3638</v>
      </c>
      <c r="V719" s="2" t="s">
        <v>3638</v>
      </c>
      <c r="W719" s="2" t="s">
        <v>3638</v>
      </c>
      <c r="X719" s="2" t="s">
        <v>3558</v>
      </c>
      <c r="Y719" s="2" t="s">
        <v>4037</v>
      </c>
      <c r="Z719" s="2" t="s">
        <v>3848</v>
      </c>
      <c r="AA719" s="2" t="s">
        <v>3638</v>
      </c>
      <c r="AB719" s="2" t="s">
        <v>3638</v>
      </c>
      <c r="AC719" s="2" t="s">
        <v>3638</v>
      </c>
      <c r="AD719" s="2" t="s">
        <v>3638</v>
      </c>
      <c r="AE719" s="2" t="s">
        <v>3638</v>
      </c>
      <c r="AF719" s="2" t="s">
        <v>3638</v>
      </c>
      <c r="AG719" s="2" t="s">
        <v>3638</v>
      </c>
      <c r="AH719" s="2" t="s">
        <v>3638</v>
      </c>
      <c r="AI719" s="2" t="s">
        <v>3638</v>
      </c>
      <c r="AJ719" s="2" t="s">
        <v>3638</v>
      </c>
      <c r="AK719" s="2" t="s">
        <v>3638</v>
      </c>
      <c r="AL719" s="2" t="s">
        <v>3573</v>
      </c>
      <c r="AM719">
        <v>18</v>
      </c>
      <c r="AN719">
        <v>19</v>
      </c>
      <c r="AO719">
        <v>18</v>
      </c>
      <c r="AP719">
        <v>16</v>
      </c>
      <c r="AQ719">
        <v>13</v>
      </c>
      <c r="AR719">
        <v>15</v>
      </c>
      <c r="AS719" t="s">
        <v>5034</v>
      </c>
    </row>
    <row r="720" spans="1:45" x14ac:dyDescent="0.25">
      <c r="A720" s="2" t="s">
        <v>2743</v>
      </c>
      <c r="B720">
        <v>8</v>
      </c>
      <c r="D72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89</v>
      </c>
      <c r="E720" s="3">
        <f>Units[[#This Row],[CR]]/Units[[#This Row],[Total Levels]]</f>
        <v>0.75</v>
      </c>
      <c r="F720" s="2">
        <f>IF(Units[[#This Row],[MonsterLevels]]+Units[[#This Row],[ClassLevels]]=0,1,Units[[#This Row],[MonsterLevels]]+Units[[#This Row],[ClassLevels]])</f>
        <v>8</v>
      </c>
      <c r="G720">
        <v>6</v>
      </c>
      <c r="H720">
        <v>1</v>
      </c>
      <c r="I720" s="2" t="s">
        <v>3677</v>
      </c>
      <c r="J720" s="2" t="s">
        <v>3638</v>
      </c>
      <c r="K720" t="s">
        <v>5034</v>
      </c>
      <c r="L720" s="2" t="s">
        <v>3639</v>
      </c>
      <c r="M720" s="2" t="s">
        <v>3677</v>
      </c>
      <c r="N720" s="2" t="s">
        <v>3559</v>
      </c>
      <c r="O720" s="2" t="s">
        <v>3641</v>
      </c>
      <c r="P720" s="2" t="s">
        <v>3877</v>
      </c>
      <c r="Q720" s="2" t="s">
        <v>3638</v>
      </c>
      <c r="R720" s="2" t="s">
        <v>3638</v>
      </c>
      <c r="S720" s="2" t="s">
        <v>3638</v>
      </c>
      <c r="T720" s="2" t="s">
        <v>3638</v>
      </c>
      <c r="U720" s="2" t="s">
        <v>3638</v>
      </c>
      <c r="V720" s="2" t="s">
        <v>3638</v>
      </c>
      <c r="W720" s="2" t="s">
        <v>3638</v>
      </c>
      <c r="X720" s="2" t="s">
        <v>3680</v>
      </c>
      <c r="Y720" s="2" t="s">
        <v>3558</v>
      </c>
      <c r="Z720" s="2" t="s">
        <v>3638</v>
      </c>
      <c r="AA720" s="2" t="s">
        <v>3638</v>
      </c>
      <c r="AB720" s="2" t="s">
        <v>3638</v>
      </c>
      <c r="AC720" s="2" t="s">
        <v>3638</v>
      </c>
      <c r="AD720" s="2" t="s">
        <v>3638</v>
      </c>
      <c r="AE720" s="2" t="s">
        <v>3638</v>
      </c>
      <c r="AF720" s="2" t="s">
        <v>3638</v>
      </c>
      <c r="AG720" s="2" t="s">
        <v>3638</v>
      </c>
      <c r="AH720" s="2" t="s">
        <v>3638</v>
      </c>
      <c r="AI720" s="2" t="s">
        <v>3638</v>
      </c>
      <c r="AJ720" s="2" t="s">
        <v>3638</v>
      </c>
      <c r="AK720" s="2" t="s">
        <v>3638</v>
      </c>
      <c r="AL720" s="2" t="s">
        <v>3573</v>
      </c>
      <c r="AM720">
        <v>16</v>
      </c>
      <c r="AN720">
        <v>13</v>
      </c>
      <c r="AO720">
        <v>18</v>
      </c>
      <c r="AP720">
        <v>14</v>
      </c>
      <c r="AQ720">
        <v>15</v>
      </c>
      <c r="AR720">
        <v>13</v>
      </c>
      <c r="AS720" t="s">
        <v>5034</v>
      </c>
    </row>
    <row r="721" spans="1:45" x14ac:dyDescent="0.25">
      <c r="A721" s="2" t="s">
        <v>2740</v>
      </c>
      <c r="B721">
        <v>8</v>
      </c>
      <c r="D72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109</v>
      </c>
      <c r="E721" s="3">
        <f>Units[[#This Row],[CR]]/Units[[#This Row],[Total Levels]]</f>
        <v>0.75</v>
      </c>
      <c r="F721" s="2">
        <f>IF(Units[[#This Row],[MonsterLevels]]+Units[[#This Row],[ClassLevels]]=0,1,Units[[#This Row],[MonsterLevels]]+Units[[#This Row],[ClassLevels]])</f>
        <v>8</v>
      </c>
      <c r="G721">
        <v>6</v>
      </c>
      <c r="H721">
        <v>1</v>
      </c>
      <c r="I721" s="2" t="s">
        <v>3981</v>
      </c>
      <c r="J721" s="2" t="s">
        <v>3638</v>
      </c>
      <c r="K721" t="str">
        <f>IF(ISNUMBER(SEARCH("Demon", I721)), "Demon",IF(Units[[#This Row],[All.Column2.m_Faction]]="WildAnimals","Animal",""))</f>
        <v>Demon</v>
      </c>
      <c r="L721" s="2" t="s">
        <v>3639</v>
      </c>
      <c r="M721" s="2" t="s">
        <v>4270</v>
      </c>
      <c r="N721" s="2" t="s">
        <v>3559</v>
      </c>
      <c r="O721" s="2" t="s">
        <v>3638</v>
      </c>
      <c r="P721" s="2" t="s">
        <v>3707</v>
      </c>
      <c r="Q721" s="2" t="s">
        <v>3707</v>
      </c>
      <c r="R721" s="2" t="s">
        <v>3638</v>
      </c>
      <c r="S721" s="2" t="s">
        <v>3638</v>
      </c>
      <c r="T721" s="2" t="s">
        <v>3638</v>
      </c>
      <c r="U721" s="2" t="s">
        <v>3638</v>
      </c>
      <c r="V721" s="2" t="s">
        <v>3638</v>
      </c>
      <c r="W721" s="2" t="s">
        <v>3638</v>
      </c>
      <c r="X721" s="2" t="s">
        <v>3558</v>
      </c>
      <c r="Y721" s="2" t="s">
        <v>3558</v>
      </c>
      <c r="Z721" s="2" t="s">
        <v>3638</v>
      </c>
      <c r="AA721" s="2" t="s">
        <v>3638</v>
      </c>
      <c r="AB721" s="2" t="s">
        <v>3638</v>
      </c>
      <c r="AC721" s="2" t="s">
        <v>3638</v>
      </c>
      <c r="AD721" s="2" t="s">
        <v>3638</v>
      </c>
      <c r="AE721" s="2" t="s">
        <v>3638</v>
      </c>
      <c r="AF721" s="2" t="s">
        <v>3638</v>
      </c>
      <c r="AG721" s="2" t="s">
        <v>3638</v>
      </c>
      <c r="AH721" s="2" t="s">
        <v>3638</v>
      </c>
      <c r="AI721" s="2" t="s">
        <v>3638</v>
      </c>
      <c r="AJ721" s="2" t="s">
        <v>3638</v>
      </c>
      <c r="AK721" s="2" t="s">
        <v>3638</v>
      </c>
      <c r="AL721" s="2" t="s">
        <v>3573</v>
      </c>
      <c r="AM721">
        <v>13</v>
      </c>
      <c r="AN721">
        <v>17</v>
      </c>
      <c r="AO721">
        <v>20</v>
      </c>
      <c r="AP721">
        <v>18</v>
      </c>
      <c r="AQ721">
        <v>14</v>
      </c>
      <c r="AR721">
        <v>27</v>
      </c>
      <c r="AS721" t="s">
        <v>5029</v>
      </c>
    </row>
    <row r="722" spans="1:45" x14ac:dyDescent="0.25">
      <c r="A722" s="2" t="s">
        <v>2739</v>
      </c>
      <c r="B722">
        <v>8</v>
      </c>
      <c r="D72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85</v>
      </c>
      <c r="E722" s="3">
        <f>Units[[#This Row],[CR]]/Units[[#This Row],[Total Levels]]</f>
        <v>0.75</v>
      </c>
      <c r="F722" s="2">
        <f>IF(Units[[#This Row],[MonsterLevels]]+Units[[#This Row],[ClassLevels]]=0,1,Units[[#This Row],[MonsterLevels]]+Units[[#This Row],[ClassLevels]])</f>
        <v>8</v>
      </c>
      <c r="G722">
        <v>6</v>
      </c>
      <c r="H722">
        <v>1</v>
      </c>
      <c r="I722" s="2" t="s">
        <v>3944</v>
      </c>
      <c r="J722" s="2" t="s">
        <v>3638</v>
      </c>
      <c r="K722" t="s">
        <v>5033</v>
      </c>
      <c r="L722" s="2" t="s">
        <v>3639</v>
      </c>
      <c r="M722" s="2" t="s">
        <v>4692</v>
      </c>
      <c r="N722" s="2" t="s">
        <v>3569</v>
      </c>
      <c r="O722" s="2" t="s">
        <v>3638</v>
      </c>
      <c r="P722" s="2" t="s">
        <v>3638</v>
      </c>
      <c r="Q722" s="2" t="s">
        <v>3638</v>
      </c>
      <c r="R722" s="2" t="s">
        <v>3638</v>
      </c>
      <c r="S722" s="2" t="s">
        <v>3638</v>
      </c>
      <c r="T722" s="2" t="s">
        <v>3638</v>
      </c>
      <c r="U722" s="2" t="s">
        <v>3638</v>
      </c>
      <c r="V722" s="2" t="s">
        <v>3638</v>
      </c>
      <c r="W722" s="2" t="s">
        <v>3638</v>
      </c>
      <c r="X722" s="2" t="s">
        <v>4657</v>
      </c>
      <c r="Y722" s="2" t="s">
        <v>3558</v>
      </c>
      <c r="Z722" s="2" t="s">
        <v>3638</v>
      </c>
      <c r="AA722" s="2" t="s">
        <v>3638</v>
      </c>
      <c r="AB722" s="2" t="s">
        <v>3638</v>
      </c>
      <c r="AC722" s="2" t="s">
        <v>3638</v>
      </c>
      <c r="AD722" s="2" t="s">
        <v>3638</v>
      </c>
      <c r="AE722" s="2" t="s">
        <v>3638</v>
      </c>
      <c r="AF722" s="2" t="s">
        <v>3638</v>
      </c>
      <c r="AG722" s="2" t="s">
        <v>3638</v>
      </c>
      <c r="AH722" s="2" t="s">
        <v>3638</v>
      </c>
      <c r="AI722" s="2" t="s">
        <v>3638</v>
      </c>
      <c r="AJ722" s="2" t="s">
        <v>3638</v>
      </c>
      <c r="AK722" s="2" t="s">
        <v>3638</v>
      </c>
      <c r="AL722" s="2" t="s">
        <v>3573</v>
      </c>
      <c r="AM722">
        <v>22</v>
      </c>
      <c r="AN722">
        <v>16</v>
      </c>
      <c r="AO722">
        <v>19</v>
      </c>
      <c r="AP722">
        <v>6</v>
      </c>
      <c r="AQ722">
        <v>11</v>
      </c>
      <c r="AR722">
        <v>11</v>
      </c>
      <c r="AS722" t="s">
        <v>5033</v>
      </c>
    </row>
    <row r="723" spans="1:45" x14ac:dyDescent="0.25">
      <c r="A723" s="2" t="s">
        <v>2730</v>
      </c>
      <c r="B723">
        <v>8</v>
      </c>
      <c r="D72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65</v>
      </c>
      <c r="E723" s="3">
        <f>Units[[#This Row],[CR]]/Units[[#This Row],[Total Levels]]</f>
        <v>0.875</v>
      </c>
      <c r="F723" s="2">
        <f>IF(Units[[#This Row],[MonsterLevels]]+Units[[#This Row],[ClassLevels]]=0,1,Units[[#This Row],[MonsterLevels]]+Units[[#This Row],[ClassLevels]])</f>
        <v>8</v>
      </c>
      <c r="G723">
        <v>7</v>
      </c>
      <c r="H723">
        <v>1</v>
      </c>
      <c r="I723" s="2" t="s">
        <v>4219</v>
      </c>
      <c r="J723" s="2" t="s">
        <v>3638</v>
      </c>
      <c r="K723" t="str">
        <f>IF(ISNUMBER(SEARCH("Demon", I723)), "Demon",IF(Units[[#This Row],[All.Column2.m_Faction]]="WildAnimals","Animal",""))</f>
        <v>Demon</v>
      </c>
      <c r="L723" s="2" t="s">
        <v>3639</v>
      </c>
      <c r="M723" s="2" t="s">
        <v>4659</v>
      </c>
      <c r="N723" s="2" t="s">
        <v>3559</v>
      </c>
      <c r="O723" s="2" t="s">
        <v>3641</v>
      </c>
      <c r="P723" s="2" t="s">
        <v>4605</v>
      </c>
      <c r="Q723" s="2" t="s">
        <v>3638</v>
      </c>
      <c r="R723" s="2" t="s">
        <v>3638</v>
      </c>
      <c r="S723" s="2" t="s">
        <v>3638</v>
      </c>
      <c r="T723" s="2" t="s">
        <v>3638</v>
      </c>
      <c r="U723" s="2" t="s">
        <v>3638</v>
      </c>
      <c r="V723" s="2" t="s">
        <v>3638</v>
      </c>
      <c r="W723" s="2" t="s">
        <v>3638</v>
      </c>
      <c r="X723" s="2" t="s">
        <v>3558</v>
      </c>
      <c r="Y723" s="2" t="s">
        <v>3836</v>
      </c>
      <c r="Z723" s="2" t="s">
        <v>3638</v>
      </c>
      <c r="AA723" s="2" t="s">
        <v>3638</v>
      </c>
      <c r="AB723" s="2" t="s">
        <v>3638</v>
      </c>
      <c r="AC723" s="2" t="s">
        <v>3638</v>
      </c>
      <c r="AD723" s="2" t="s">
        <v>3638</v>
      </c>
      <c r="AE723" s="2" t="s">
        <v>3638</v>
      </c>
      <c r="AF723" s="2" t="s">
        <v>3638</v>
      </c>
      <c r="AG723" s="2" t="s">
        <v>3638</v>
      </c>
      <c r="AH723" s="2" t="s">
        <v>3638</v>
      </c>
      <c r="AI723" s="2" t="s">
        <v>3638</v>
      </c>
      <c r="AJ723" s="2" t="s">
        <v>3638</v>
      </c>
      <c r="AK723" s="2" t="s">
        <v>3638</v>
      </c>
      <c r="AL723" s="2" t="s">
        <v>3573</v>
      </c>
      <c r="AM723">
        <v>17</v>
      </c>
      <c r="AN723">
        <v>14</v>
      </c>
      <c r="AO723">
        <v>15</v>
      </c>
      <c r="AP723">
        <v>8</v>
      </c>
      <c r="AQ723">
        <v>5</v>
      </c>
      <c r="AR723">
        <v>6</v>
      </c>
      <c r="AS723" t="s">
        <v>5029</v>
      </c>
    </row>
    <row r="724" spans="1:45" x14ac:dyDescent="0.25">
      <c r="A724" s="2" t="s">
        <v>2719</v>
      </c>
      <c r="B724">
        <v>8</v>
      </c>
      <c r="D72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79</v>
      </c>
      <c r="E724" s="3">
        <f>Units[[#This Row],[CR]]/Units[[#This Row],[Total Levels]]</f>
        <v>0.875</v>
      </c>
      <c r="F724" s="2">
        <f>IF(Units[[#This Row],[MonsterLevels]]+Units[[#This Row],[ClassLevels]]=0,1,Units[[#This Row],[MonsterLevels]]+Units[[#This Row],[ClassLevels]])</f>
        <v>8</v>
      </c>
      <c r="G724">
        <v>7</v>
      </c>
      <c r="H724">
        <v>1</v>
      </c>
      <c r="I724" s="2" t="s">
        <v>4062</v>
      </c>
      <c r="J724" s="2" t="s">
        <v>3638</v>
      </c>
      <c r="K724" t="str">
        <f>IF(ISNUMBER(SEARCH("Demon", I724)), "Demon",IF(Units[[#This Row],[All.Column2.m_Faction]]="WildAnimals","Animal",""))</f>
        <v>Animal</v>
      </c>
      <c r="L724" s="2" t="s">
        <v>3726</v>
      </c>
      <c r="M724" s="2" t="s">
        <v>4062</v>
      </c>
      <c r="N724" s="2" t="s">
        <v>3570</v>
      </c>
      <c r="O724" s="2" t="s">
        <v>3638</v>
      </c>
      <c r="P724" s="2" t="s">
        <v>3638</v>
      </c>
      <c r="Q724" s="2" t="s">
        <v>3638</v>
      </c>
      <c r="R724" s="2" t="s">
        <v>3638</v>
      </c>
      <c r="S724" s="2" t="s">
        <v>3638</v>
      </c>
      <c r="T724" s="2" t="s">
        <v>3638</v>
      </c>
      <c r="U724" s="2" t="s">
        <v>3638</v>
      </c>
      <c r="V724" s="2" t="s">
        <v>3638</v>
      </c>
      <c r="W724" s="2" t="s">
        <v>3638</v>
      </c>
      <c r="X724" s="2" t="s">
        <v>3975</v>
      </c>
      <c r="Y724" s="2" t="s">
        <v>3558</v>
      </c>
      <c r="Z724" s="2" t="s">
        <v>3638</v>
      </c>
      <c r="AA724" s="2" t="s">
        <v>3638</v>
      </c>
      <c r="AB724" s="2" t="s">
        <v>3638</v>
      </c>
      <c r="AC724" s="2" t="s">
        <v>3638</v>
      </c>
      <c r="AD724" s="2" t="s">
        <v>3638</v>
      </c>
      <c r="AE724" s="2" t="s">
        <v>3638</v>
      </c>
      <c r="AF724" s="2" t="s">
        <v>3638</v>
      </c>
      <c r="AG724" s="2" t="s">
        <v>3638</v>
      </c>
      <c r="AH724" s="2" t="s">
        <v>3638</v>
      </c>
      <c r="AI724" s="2" t="s">
        <v>3638</v>
      </c>
      <c r="AJ724" s="2" t="s">
        <v>3638</v>
      </c>
      <c r="AK724" s="2" t="s">
        <v>3638</v>
      </c>
      <c r="AL724" s="2" t="s">
        <v>3573</v>
      </c>
      <c r="AM724">
        <v>23</v>
      </c>
      <c r="AN724">
        <v>15</v>
      </c>
      <c r="AO724">
        <v>20</v>
      </c>
      <c r="AP724">
        <v>2</v>
      </c>
      <c r="AQ724">
        <v>13</v>
      </c>
      <c r="AR724">
        <v>6</v>
      </c>
      <c r="AS724" t="s">
        <v>5036</v>
      </c>
    </row>
    <row r="725" spans="1:45" x14ac:dyDescent="0.25">
      <c r="A725" s="2" t="s">
        <v>2713</v>
      </c>
      <c r="B725">
        <v>8</v>
      </c>
      <c r="D72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85</v>
      </c>
      <c r="E725" s="3">
        <f>Units[[#This Row],[CR]]/Units[[#This Row],[Total Levels]]</f>
        <v>0.875</v>
      </c>
      <c r="F725" s="2">
        <f>IF(Units[[#This Row],[MonsterLevels]]+Units[[#This Row],[ClassLevels]]=0,1,Units[[#This Row],[MonsterLevels]]+Units[[#This Row],[ClassLevels]])</f>
        <v>8</v>
      </c>
      <c r="G725">
        <v>7</v>
      </c>
      <c r="H725">
        <v>1</v>
      </c>
      <c r="I725" s="2" t="s">
        <v>3944</v>
      </c>
      <c r="J725" s="2" t="s">
        <v>3638</v>
      </c>
      <c r="K725" t="s">
        <v>5033</v>
      </c>
      <c r="L725" s="2" t="s">
        <v>3639</v>
      </c>
      <c r="M725" s="2" t="s">
        <v>4718</v>
      </c>
      <c r="N725" s="2" t="s">
        <v>3569</v>
      </c>
      <c r="O725" s="2" t="s">
        <v>3638</v>
      </c>
      <c r="P725" s="2" t="s">
        <v>3638</v>
      </c>
      <c r="Q725" s="2" t="s">
        <v>3638</v>
      </c>
      <c r="R725" s="2" t="s">
        <v>3638</v>
      </c>
      <c r="S725" s="2" t="s">
        <v>3638</v>
      </c>
      <c r="T725" s="2" t="s">
        <v>3638</v>
      </c>
      <c r="U725" s="2" t="s">
        <v>3638</v>
      </c>
      <c r="V725" s="2" t="s">
        <v>3638</v>
      </c>
      <c r="W725" s="2" t="s">
        <v>3638</v>
      </c>
      <c r="X725" s="2" t="s">
        <v>4657</v>
      </c>
      <c r="Y725" s="2" t="s">
        <v>3558</v>
      </c>
      <c r="Z725" s="2" t="s">
        <v>3638</v>
      </c>
      <c r="AA725" s="2" t="s">
        <v>3638</v>
      </c>
      <c r="AB725" s="2" t="s">
        <v>3638</v>
      </c>
      <c r="AC725" s="2" t="s">
        <v>3638</v>
      </c>
      <c r="AD725" s="2" t="s">
        <v>3638</v>
      </c>
      <c r="AE725" s="2" t="s">
        <v>3638</v>
      </c>
      <c r="AF725" s="2" t="s">
        <v>3638</v>
      </c>
      <c r="AG725" s="2" t="s">
        <v>3638</v>
      </c>
      <c r="AH725" s="2" t="s">
        <v>3638</v>
      </c>
      <c r="AI725" s="2" t="s">
        <v>3638</v>
      </c>
      <c r="AJ725" s="2" t="s">
        <v>3638</v>
      </c>
      <c r="AK725" s="2" t="s">
        <v>3638</v>
      </c>
      <c r="AL725" s="2" t="s">
        <v>3573</v>
      </c>
      <c r="AM725">
        <v>22</v>
      </c>
      <c r="AN725">
        <v>16</v>
      </c>
      <c r="AO725">
        <v>19</v>
      </c>
      <c r="AP725">
        <v>6</v>
      </c>
      <c r="AQ725">
        <v>11</v>
      </c>
      <c r="AR725">
        <v>11</v>
      </c>
      <c r="AS725" t="s">
        <v>5033</v>
      </c>
    </row>
    <row r="726" spans="1:45" x14ac:dyDescent="0.25">
      <c r="A726" s="2" t="s">
        <v>2709</v>
      </c>
      <c r="B726">
        <v>8</v>
      </c>
      <c r="D72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92</v>
      </c>
      <c r="E726" s="3">
        <f>Units[[#This Row],[CR]]/Units[[#This Row],[Total Levels]]</f>
        <v>0.875</v>
      </c>
      <c r="F726" s="2">
        <f>IF(Units[[#This Row],[MonsterLevels]]+Units[[#This Row],[ClassLevels]]=0,1,Units[[#This Row],[MonsterLevels]]+Units[[#This Row],[ClassLevels]])</f>
        <v>8</v>
      </c>
      <c r="G726">
        <v>7</v>
      </c>
      <c r="H726">
        <v>1</v>
      </c>
      <c r="I726" s="2" t="s">
        <v>3705</v>
      </c>
      <c r="J726" s="2" t="s">
        <v>3638</v>
      </c>
      <c r="K726" t="s">
        <v>5030</v>
      </c>
      <c r="L726" s="2" t="s">
        <v>3639</v>
      </c>
      <c r="M726" s="2" t="s">
        <v>4722</v>
      </c>
      <c r="N726" s="2" t="s">
        <v>3559</v>
      </c>
      <c r="O726" s="2" t="s">
        <v>3641</v>
      </c>
      <c r="P726" s="2" t="s">
        <v>3738</v>
      </c>
      <c r="Q726" s="2" t="s">
        <v>3638</v>
      </c>
      <c r="R726" s="2" t="s">
        <v>3638</v>
      </c>
      <c r="S726" s="2" t="s">
        <v>3638</v>
      </c>
      <c r="T726" s="2" t="s">
        <v>3638</v>
      </c>
      <c r="U726" s="2" t="s">
        <v>3638</v>
      </c>
      <c r="V726" s="2" t="s">
        <v>3638</v>
      </c>
      <c r="W726" s="2" t="s">
        <v>3638</v>
      </c>
      <c r="X726" s="2" t="s">
        <v>3770</v>
      </c>
      <c r="Y726" s="2" t="s">
        <v>3558</v>
      </c>
      <c r="Z726" s="2" t="s">
        <v>3817</v>
      </c>
      <c r="AA726" s="2" t="s">
        <v>3638</v>
      </c>
      <c r="AB726" s="2" t="s">
        <v>3638</v>
      </c>
      <c r="AC726" s="2" t="s">
        <v>3638</v>
      </c>
      <c r="AD726" s="2" t="s">
        <v>3638</v>
      </c>
      <c r="AE726" s="2" t="s">
        <v>3638</v>
      </c>
      <c r="AF726" s="2" t="s">
        <v>3638</v>
      </c>
      <c r="AG726" s="2" t="s">
        <v>3638</v>
      </c>
      <c r="AH726" s="2" t="s">
        <v>3638</v>
      </c>
      <c r="AI726" s="2" t="s">
        <v>3638</v>
      </c>
      <c r="AJ726" s="2" t="s">
        <v>3638</v>
      </c>
      <c r="AK726" s="2" t="s">
        <v>3638</v>
      </c>
      <c r="AL726" s="2" t="s">
        <v>3573</v>
      </c>
      <c r="AM726">
        <v>15</v>
      </c>
      <c r="AN726">
        <v>20</v>
      </c>
      <c r="AO726">
        <v>10</v>
      </c>
      <c r="AP726">
        <v>13</v>
      </c>
      <c r="AQ726">
        <v>16</v>
      </c>
      <c r="AR726">
        <v>18</v>
      </c>
      <c r="AS726" t="s">
        <v>5030</v>
      </c>
    </row>
    <row r="727" spans="1:45" x14ac:dyDescent="0.25">
      <c r="A727" s="2" t="s">
        <v>2705</v>
      </c>
      <c r="B727">
        <v>8</v>
      </c>
      <c r="D72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101</v>
      </c>
      <c r="E727" s="3">
        <f>Units[[#This Row],[CR]]/Units[[#This Row],[Total Levels]]</f>
        <v>0.875</v>
      </c>
      <c r="F727" s="2">
        <f>IF(Units[[#This Row],[MonsterLevels]]+Units[[#This Row],[ClassLevels]]=0,1,Units[[#This Row],[MonsterLevels]]+Units[[#This Row],[ClassLevels]])</f>
        <v>8</v>
      </c>
      <c r="G727">
        <v>7</v>
      </c>
      <c r="H727">
        <v>1</v>
      </c>
      <c r="I727" s="2" t="s">
        <v>4680</v>
      </c>
      <c r="J727" s="2" t="s">
        <v>3638</v>
      </c>
      <c r="K727" t="str">
        <f>IF(ISNUMBER(SEARCH("Demon", I727)), "Demon",IF(Units[[#This Row],[All.Column2.m_Faction]]="WildAnimals","Animal",""))</f>
        <v>Animal</v>
      </c>
      <c r="L727" s="2" t="s">
        <v>3726</v>
      </c>
      <c r="M727" s="2" t="s">
        <v>4725</v>
      </c>
      <c r="N727" s="2" t="s">
        <v>3569</v>
      </c>
      <c r="O727" s="2" t="s">
        <v>3638</v>
      </c>
      <c r="P727" s="2" t="s">
        <v>3638</v>
      </c>
      <c r="Q727" s="2" t="s">
        <v>3638</v>
      </c>
      <c r="R727" s="2" t="s">
        <v>3638</v>
      </c>
      <c r="S727" s="2" t="s">
        <v>3638</v>
      </c>
      <c r="T727" s="2" t="s">
        <v>3638</v>
      </c>
      <c r="U727" s="2" t="s">
        <v>3638</v>
      </c>
      <c r="V727" s="2" t="s">
        <v>3638</v>
      </c>
      <c r="W727" s="2" t="s">
        <v>3638</v>
      </c>
      <c r="X727" s="2" t="s">
        <v>3899</v>
      </c>
      <c r="Y727" s="2" t="s">
        <v>3558</v>
      </c>
      <c r="Z727" s="2" t="s">
        <v>3638</v>
      </c>
      <c r="AA727" s="2" t="s">
        <v>3638</v>
      </c>
      <c r="AB727" s="2" t="s">
        <v>3638</v>
      </c>
      <c r="AC727" s="2" t="s">
        <v>3638</v>
      </c>
      <c r="AD727" s="2" t="s">
        <v>3638</v>
      </c>
      <c r="AE727" s="2" t="s">
        <v>3638</v>
      </c>
      <c r="AF727" s="2" t="s">
        <v>3638</v>
      </c>
      <c r="AG727" s="2" t="s">
        <v>3638</v>
      </c>
      <c r="AH727" s="2" t="s">
        <v>3638</v>
      </c>
      <c r="AI727" s="2" t="s">
        <v>3638</v>
      </c>
      <c r="AJ727" s="2" t="s">
        <v>3638</v>
      </c>
      <c r="AK727" s="2" t="s">
        <v>3638</v>
      </c>
      <c r="AL727" s="2" t="s">
        <v>3573</v>
      </c>
      <c r="AM727">
        <v>23</v>
      </c>
      <c r="AN727">
        <v>18</v>
      </c>
      <c r="AO727">
        <v>19</v>
      </c>
      <c r="AP727">
        <v>11</v>
      </c>
      <c r="AQ727">
        <v>16</v>
      </c>
      <c r="AR727">
        <v>14</v>
      </c>
      <c r="AS727" t="s">
        <v>5036</v>
      </c>
    </row>
    <row r="728" spans="1:45" x14ac:dyDescent="0.25">
      <c r="A728" s="2" t="s">
        <v>2704</v>
      </c>
      <c r="B728">
        <v>8</v>
      </c>
      <c r="D72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77</v>
      </c>
      <c r="E728" s="3">
        <f>Units[[#This Row],[CR]]/Units[[#This Row],[Total Levels]]</f>
        <v>0.875</v>
      </c>
      <c r="F728" s="2">
        <f>IF(Units[[#This Row],[MonsterLevels]]+Units[[#This Row],[ClassLevels]]=0,1,Units[[#This Row],[MonsterLevels]]+Units[[#This Row],[ClassLevels]])</f>
        <v>8</v>
      </c>
      <c r="G728">
        <v>7</v>
      </c>
      <c r="H728">
        <v>1</v>
      </c>
      <c r="I728" s="2" t="s">
        <v>4680</v>
      </c>
      <c r="J728" s="2" t="s">
        <v>3638</v>
      </c>
      <c r="K728" t="str">
        <f>IF(ISNUMBER(SEARCH("Demon", I728)), "Demon",IF(Units[[#This Row],[All.Column2.m_Faction]]="WildAnimals","Animal",""))</f>
        <v>Animal</v>
      </c>
      <c r="L728" s="2" t="s">
        <v>3726</v>
      </c>
      <c r="M728" s="2" t="s">
        <v>4726</v>
      </c>
      <c r="N728" s="2" t="s">
        <v>3569</v>
      </c>
      <c r="O728" s="2" t="s">
        <v>3638</v>
      </c>
      <c r="P728" s="2" t="s">
        <v>3638</v>
      </c>
      <c r="Q728" s="2" t="s">
        <v>3638</v>
      </c>
      <c r="R728" s="2" t="s">
        <v>3638</v>
      </c>
      <c r="S728" s="2" t="s">
        <v>3638</v>
      </c>
      <c r="T728" s="2" t="s">
        <v>3638</v>
      </c>
      <c r="U728" s="2" t="s">
        <v>3638</v>
      </c>
      <c r="V728" s="2" t="s">
        <v>3638</v>
      </c>
      <c r="W728" s="2" t="s">
        <v>3638</v>
      </c>
      <c r="X728" s="2" t="s">
        <v>3899</v>
      </c>
      <c r="Y728" s="2" t="s">
        <v>3558</v>
      </c>
      <c r="Z728" s="2" t="s">
        <v>3638</v>
      </c>
      <c r="AA728" s="2" t="s">
        <v>3638</v>
      </c>
      <c r="AB728" s="2" t="s">
        <v>3638</v>
      </c>
      <c r="AC728" s="2" t="s">
        <v>3638</v>
      </c>
      <c r="AD728" s="2" t="s">
        <v>3638</v>
      </c>
      <c r="AE728" s="2" t="s">
        <v>3638</v>
      </c>
      <c r="AF728" s="2" t="s">
        <v>3638</v>
      </c>
      <c r="AG728" s="2" t="s">
        <v>3638</v>
      </c>
      <c r="AH728" s="2" t="s">
        <v>3638</v>
      </c>
      <c r="AI728" s="2" t="s">
        <v>3638</v>
      </c>
      <c r="AJ728" s="2" t="s">
        <v>3638</v>
      </c>
      <c r="AK728" s="2" t="s">
        <v>3638</v>
      </c>
      <c r="AL728" s="2" t="s">
        <v>3573</v>
      </c>
      <c r="AM728">
        <v>19</v>
      </c>
      <c r="AN728">
        <v>14</v>
      </c>
      <c r="AO728">
        <v>15</v>
      </c>
      <c r="AP728">
        <v>7</v>
      </c>
      <c r="AQ728">
        <v>12</v>
      </c>
      <c r="AR728">
        <v>10</v>
      </c>
      <c r="AS728" t="s">
        <v>5036</v>
      </c>
    </row>
    <row r="729" spans="1:45" x14ac:dyDescent="0.25">
      <c r="A729" s="2" t="s">
        <v>2703</v>
      </c>
      <c r="B729">
        <v>8</v>
      </c>
      <c r="D72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77</v>
      </c>
      <c r="E729" s="3">
        <f>Units[[#This Row],[CR]]/Units[[#This Row],[Total Levels]]</f>
        <v>0.875</v>
      </c>
      <c r="F729" s="2">
        <f>IF(Units[[#This Row],[MonsterLevels]]+Units[[#This Row],[ClassLevels]]=0,1,Units[[#This Row],[MonsterLevels]]+Units[[#This Row],[ClassLevels]])</f>
        <v>8</v>
      </c>
      <c r="G729">
        <v>7</v>
      </c>
      <c r="H729">
        <v>1</v>
      </c>
      <c r="I729" s="2" t="s">
        <v>4680</v>
      </c>
      <c r="J729" s="2" t="s">
        <v>3638</v>
      </c>
      <c r="K729" t="str">
        <f>IF(ISNUMBER(SEARCH("Demon", I729)), "Demon",IF(Units[[#This Row],[All.Column2.m_Faction]]="WildAnimals","Animal",""))</f>
        <v>Animal</v>
      </c>
      <c r="L729" s="2" t="s">
        <v>3726</v>
      </c>
      <c r="M729" s="2" t="s">
        <v>4727</v>
      </c>
      <c r="N729" s="2" t="s">
        <v>3569</v>
      </c>
      <c r="O729" s="2" t="s">
        <v>3638</v>
      </c>
      <c r="P729" s="2" t="s">
        <v>3638</v>
      </c>
      <c r="Q729" s="2" t="s">
        <v>3638</v>
      </c>
      <c r="R729" s="2" t="s">
        <v>3638</v>
      </c>
      <c r="S729" s="2" t="s">
        <v>3638</v>
      </c>
      <c r="T729" s="2" t="s">
        <v>3638</v>
      </c>
      <c r="U729" s="2" t="s">
        <v>3638</v>
      </c>
      <c r="V729" s="2" t="s">
        <v>3638</v>
      </c>
      <c r="W729" s="2" t="s">
        <v>3638</v>
      </c>
      <c r="X729" s="2" t="s">
        <v>3899</v>
      </c>
      <c r="Y729" s="2" t="s">
        <v>3558</v>
      </c>
      <c r="Z729" s="2" t="s">
        <v>3638</v>
      </c>
      <c r="AA729" s="2" t="s">
        <v>3638</v>
      </c>
      <c r="AB729" s="2" t="s">
        <v>3638</v>
      </c>
      <c r="AC729" s="2" t="s">
        <v>3638</v>
      </c>
      <c r="AD729" s="2" t="s">
        <v>3638</v>
      </c>
      <c r="AE729" s="2" t="s">
        <v>3638</v>
      </c>
      <c r="AF729" s="2" t="s">
        <v>3638</v>
      </c>
      <c r="AG729" s="2" t="s">
        <v>3638</v>
      </c>
      <c r="AH729" s="2" t="s">
        <v>3638</v>
      </c>
      <c r="AI729" s="2" t="s">
        <v>3638</v>
      </c>
      <c r="AJ729" s="2" t="s">
        <v>3638</v>
      </c>
      <c r="AK729" s="2" t="s">
        <v>3638</v>
      </c>
      <c r="AL729" s="2" t="s">
        <v>3573</v>
      </c>
      <c r="AM729">
        <v>19</v>
      </c>
      <c r="AN729">
        <v>14</v>
      </c>
      <c r="AO729">
        <v>15</v>
      </c>
      <c r="AP729">
        <v>7</v>
      </c>
      <c r="AQ729">
        <v>12</v>
      </c>
      <c r="AR729">
        <v>10</v>
      </c>
      <c r="AS729" t="s">
        <v>5036</v>
      </c>
    </row>
    <row r="730" spans="1:45" x14ac:dyDescent="0.25">
      <c r="A730" s="2" t="s">
        <v>2702</v>
      </c>
      <c r="B730">
        <v>8</v>
      </c>
      <c r="D73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77</v>
      </c>
      <c r="E730" s="3">
        <f>Units[[#This Row],[CR]]/Units[[#This Row],[Total Levels]]</f>
        <v>0.875</v>
      </c>
      <c r="F730" s="2">
        <f>IF(Units[[#This Row],[MonsterLevels]]+Units[[#This Row],[ClassLevels]]=0,1,Units[[#This Row],[MonsterLevels]]+Units[[#This Row],[ClassLevels]])</f>
        <v>8</v>
      </c>
      <c r="G730">
        <v>7</v>
      </c>
      <c r="H730">
        <v>1</v>
      </c>
      <c r="I730" s="2" t="s">
        <v>4680</v>
      </c>
      <c r="J730" s="2" t="s">
        <v>3638</v>
      </c>
      <c r="K730" t="str">
        <f>IF(ISNUMBER(SEARCH("Demon", I730)), "Demon",IF(Units[[#This Row],[All.Column2.m_Faction]]="WildAnimals","Animal",""))</f>
        <v>Animal</v>
      </c>
      <c r="L730" s="2" t="s">
        <v>3726</v>
      </c>
      <c r="M730" s="2" t="s">
        <v>4728</v>
      </c>
      <c r="N730" s="2" t="s">
        <v>3569</v>
      </c>
      <c r="O730" s="2" t="s">
        <v>3638</v>
      </c>
      <c r="P730" s="2" t="s">
        <v>3638</v>
      </c>
      <c r="Q730" s="2" t="s">
        <v>3638</v>
      </c>
      <c r="R730" s="2" t="s">
        <v>3638</v>
      </c>
      <c r="S730" s="2" t="s">
        <v>3638</v>
      </c>
      <c r="T730" s="2" t="s">
        <v>3638</v>
      </c>
      <c r="U730" s="2" t="s">
        <v>3638</v>
      </c>
      <c r="V730" s="2" t="s">
        <v>3638</v>
      </c>
      <c r="W730" s="2" t="s">
        <v>3638</v>
      </c>
      <c r="X730" s="2" t="s">
        <v>3899</v>
      </c>
      <c r="Y730" s="2" t="s">
        <v>3558</v>
      </c>
      <c r="Z730" s="2" t="s">
        <v>3638</v>
      </c>
      <c r="AA730" s="2" t="s">
        <v>3638</v>
      </c>
      <c r="AB730" s="2" t="s">
        <v>3638</v>
      </c>
      <c r="AC730" s="2" t="s">
        <v>3638</v>
      </c>
      <c r="AD730" s="2" t="s">
        <v>3638</v>
      </c>
      <c r="AE730" s="2" t="s">
        <v>3638</v>
      </c>
      <c r="AF730" s="2" t="s">
        <v>3638</v>
      </c>
      <c r="AG730" s="2" t="s">
        <v>3638</v>
      </c>
      <c r="AH730" s="2" t="s">
        <v>3638</v>
      </c>
      <c r="AI730" s="2" t="s">
        <v>3638</v>
      </c>
      <c r="AJ730" s="2" t="s">
        <v>3638</v>
      </c>
      <c r="AK730" s="2" t="s">
        <v>3638</v>
      </c>
      <c r="AL730" s="2" t="s">
        <v>3573</v>
      </c>
      <c r="AM730">
        <v>19</v>
      </c>
      <c r="AN730">
        <v>14</v>
      </c>
      <c r="AO730">
        <v>15</v>
      </c>
      <c r="AP730">
        <v>7</v>
      </c>
      <c r="AQ730">
        <v>12</v>
      </c>
      <c r="AR730">
        <v>10</v>
      </c>
      <c r="AS730" t="s">
        <v>5036</v>
      </c>
    </row>
    <row r="731" spans="1:45" x14ac:dyDescent="0.25">
      <c r="A731" s="2" t="s">
        <v>2700</v>
      </c>
      <c r="B731">
        <v>8</v>
      </c>
      <c r="D73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129</v>
      </c>
      <c r="E731" s="3">
        <f>Units[[#This Row],[CR]]/Units[[#This Row],[Total Levels]]</f>
        <v>0.875</v>
      </c>
      <c r="F731" s="2">
        <f>IF(Units[[#This Row],[MonsterLevels]]+Units[[#This Row],[ClassLevels]]=0,1,Units[[#This Row],[MonsterLevels]]+Units[[#This Row],[ClassLevels]])</f>
        <v>8</v>
      </c>
      <c r="G731">
        <v>7</v>
      </c>
      <c r="H731">
        <v>1</v>
      </c>
      <c r="I731" s="2" t="s">
        <v>3693</v>
      </c>
      <c r="J731" s="2" t="s">
        <v>3638</v>
      </c>
      <c r="K731" t="str">
        <f>IF(ISNUMBER(SEARCH("Demon", I731)), "Demon",IF(Units[[#This Row],[All.Column2.m_Faction]]="WildAnimals","Animal",""))</f>
        <v>Demon</v>
      </c>
      <c r="L731" s="2" t="s">
        <v>3639</v>
      </c>
      <c r="M731" s="2" t="s">
        <v>4683</v>
      </c>
      <c r="N731" s="2" t="s">
        <v>3559</v>
      </c>
      <c r="O731" s="2" t="s">
        <v>3641</v>
      </c>
      <c r="P731" s="2" t="s">
        <v>3988</v>
      </c>
      <c r="Q731" s="2" t="s">
        <v>3638</v>
      </c>
      <c r="R731" s="2" t="s">
        <v>3638</v>
      </c>
      <c r="S731" s="2" t="s">
        <v>3638</v>
      </c>
      <c r="T731" s="2" t="s">
        <v>3638</v>
      </c>
      <c r="U731" s="2" t="s">
        <v>3638</v>
      </c>
      <c r="V731" s="2" t="s">
        <v>3638</v>
      </c>
      <c r="W731" s="2" t="s">
        <v>3638</v>
      </c>
      <c r="X731" s="2" t="s">
        <v>3558</v>
      </c>
      <c r="Y731" s="2" t="s">
        <v>3558</v>
      </c>
      <c r="Z731" s="2" t="s">
        <v>3638</v>
      </c>
      <c r="AA731" s="2" t="s">
        <v>3638</v>
      </c>
      <c r="AB731" s="2" t="s">
        <v>3638</v>
      </c>
      <c r="AC731" s="2" t="s">
        <v>3638</v>
      </c>
      <c r="AD731" s="2" t="s">
        <v>3638</v>
      </c>
      <c r="AE731" s="2" t="s">
        <v>3638</v>
      </c>
      <c r="AF731" s="2" t="s">
        <v>3638</v>
      </c>
      <c r="AG731" s="2" t="s">
        <v>3638</v>
      </c>
      <c r="AH731" s="2" t="s">
        <v>3638</v>
      </c>
      <c r="AI731" s="2" t="s">
        <v>3638</v>
      </c>
      <c r="AJ731" s="2" t="s">
        <v>3638</v>
      </c>
      <c r="AK731" s="2" t="s">
        <v>3638</v>
      </c>
      <c r="AL731" s="2" t="s">
        <v>3573</v>
      </c>
      <c r="AM731">
        <v>24</v>
      </c>
      <c r="AN731">
        <v>19</v>
      </c>
      <c r="AO731">
        <v>22</v>
      </c>
      <c r="AP731">
        <v>20</v>
      </c>
      <c r="AQ731">
        <v>19</v>
      </c>
      <c r="AR731">
        <v>25</v>
      </c>
      <c r="AS731" t="s">
        <v>5029</v>
      </c>
    </row>
    <row r="732" spans="1:45" x14ac:dyDescent="0.25">
      <c r="A732" s="2" t="s">
        <v>2695</v>
      </c>
      <c r="B732">
        <v>8</v>
      </c>
      <c r="D73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107</v>
      </c>
      <c r="E732" s="3">
        <f>Units[[#This Row],[CR]]/Units[[#This Row],[Total Levels]]</f>
        <v>0.875</v>
      </c>
      <c r="F732" s="2">
        <f>IF(Units[[#This Row],[MonsterLevels]]+Units[[#This Row],[ClassLevels]]=0,1,Units[[#This Row],[MonsterLevels]]+Units[[#This Row],[ClassLevels]])</f>
        <v>8</v>
      </c>
      <c r="G732">
        <v>7</v>
      </c>
      <c r="H732">
        <v>1</v>
      </c>
      <c r="I732" s="2" t="s">
        <v>4733</v>
      </c>
      <c r="J732" s="2" t="s">
        <v>3638</v>
      </c>
      <c r="K732" t="s">
        <v>5033</v>
      </c>
      <c r="L732" s="2" t="s">
        <v>3639</v>
      </c>
      <c r="M732" s="2" t="s">
        <v>4733</v>
      </c>
      <c r="N732" s="2" t="s">
        <v>3559</v>
      </c>
      <c r="O732" s="2" t="s">
        <v>3641</v>
      </c>
      <c r="P732" s="2" t="s">
        <v>3742</v>
      </c>
      <c r="Q732" s="2" t="s">
        <v>3638</v>
      </c>
      <c r="R732" s="2" t="s">
        <v>3638</v>
      </c>
      <c r="S732" s="2" t="s">
        <v>3638</v>
      </c>
      <c r="T732" s="2" t="s">
        <v>3638</v>
      </c>
      <c r="U732" s="2" t="s">
        <v>3638</v>
      </c>
      <c r="V732" s="2" t="s">
        <v>3638</v>
      </c>
      <c r="W732" s="2" t="s">
        <v>3638</v>
      </c>
      <c r="X732" s="2" t="s">
        <v>3558</v>
      </c>
      <c r="Y732" s="2" t="s">
        <v>3558</v>
      </c>
      <c r="Z732" s="2" t="s">
        <v>3638</v>
      </c>
      <c r="AA732" s="2" t="s">
        <v>3638</v>
      </c>
      <c r="AB732" s="2" t="s">
        <v>3638</v>
      </c>
      <c r="AC732" s="2" t="s">
        <v>3638</v>
      </c>
      <c r="AD732" s="2" t="s">
        <v>3638</v>
      </c>
      <c r="AE732" s="2" t="s">
        <v>3638</v>
      </c>
      <c r="AF732" s="2" t="s">
        <v>3638</v>
      </c>
      <c r="AG732" s="2" t="s">
        <v>3638</v>
      </c>
      <c r="AH732" s="2" t="s">
        <v>3638</v>
      </c>
      <c r="AI732" s="2" t="s">
        <v>3638</v>
      </c>
      <c r="AJ732" s="2" t="s">
        <v>3638</v>
      </c>
      <c r="AK732" s="2" t="s">
        <v>3638</v>
      </c>
      <c r="AL732" s="2" t="s">
        <v>3573</v>
      </c>
      <c r="AM732">
        <v>10</v>
      </c>
      <c r="AN732">
        <v>21</v>
      </c>
      <c r="AO732">
        <v>18</v>
      </c>
      <c r="AP732">
        <v>16</v>
      </c>
      <c r="AQ732">
        <v>17</v>
      </c>
      <c r="AR732">
        <v>25</v>
      </c>
      <c r="AS732" t="s">
        <v>5033</v>
      </c>
    </row>
    <row r="733" spans="1:45" x14ac:dyDescent="0.25">
      <c r="A733" s="2" t="s">
        <v>2693</v>
      </c>
      <c r="B733">
        <v>8</v>
      </c>
      <c r="D73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113</v>
      </c>
      <c r="E733" s="3">
        <f>Units[[#This Row],[CR]]/Units[[#This Row],[Total Levels]]</f>
        <v>0.875</v>
      </c>
      <c r="F733" s="2">
        <f>IF(Units[[#This Row],[MonsterLevels]]+Units[[#This Row],[ClassLevels]]=0,1,Units[[#This Row],[MonsterLevels]]+Units[[#This Row],[ClassLevels]])</f>
        <v>8</v>
      </c>
      <c r="G733">
        <v>7</v>
      </c>
      <c r="H733">
        <v>1</v>
      </c>
      <c r="I733" s="2" t="s">
        <v>3677</v>
      </c>
      <c r="J733" s="2" t="s">
        <v>3638</v>
      </c>
      <c r="K733" t="s">
        <v>5034</v>
      </c>
      <c r="L733" s="2" t="s">
        <v>3639</v>
      </c>
      <c r="M733" s="2" t="s">
        <v>4736</v>
      </c>
      <c r="N733" s="2" t="s">
        <v>3559</v>
      </c>
      <c r="O733" s="2" t="s">
        <v>3641</v>
      </c>
      <c r="P733" s="2" t="s">
        <v>3877</v>
      </c>
      <c r="Q733" s="2" t="s">
        <v>3638</v>
      </c>
      <c r="R733" s="2" t="s">
        <v>3638</v>
      </c>
      <c r="S733" s="2" t="s">
        <v>3638</v>
      </c>
      <c r="T733" s="2" t="s">
        <v>3638</v>
      </c>
      <c r="U733" s="2" t="s">
        <v>3638</v>
      </c>
      <c r="V733" s="2" t="s">
        <v>3638</v>
      </c>
      <c r="W733" s="2" t="s">
        <v>3638</v>
      </c>
      <c r="X733" s="2" t="s">
        <v>3680</v>
      </c>
      <c r="Y733" s="2" t="s">
        <v>3558</v>
      </c>
      <c r="Z733" s="2" t="s">
        <v>3638</v>
      </c>
      <c r="AA733" s="2" t="s">
        <v>3638</v>
      </c>
      <c r="AB733" s="2" t="s">
        <v>3638</v>
      </c>
      <c r="AC733" s="2" t="s">
        <v>3638</v>
      </c>
      <c r="AD733" s="2" t="s">
        <v>3638</v>
      </c>
      <c r="AE733" s="2" t="s">
        <v>3638</v>
      </c>
      <c r="AF733" s="2" t="s">
        <v>3638</v>
      </c>
      <c r="AG733" s="2" t="s">
        <v>3638</v>
      </c>
      <c r="AH733" s="2" t="s">
        <v>3638</v>
      </c>
      <c r="AI733" s="2" t="s">
        <v>3638</v>
      </c>
      <c r="AJ733" s="2" t="s">
        <v>3638</v>
      </c>
      <c r="AK733" s="2" t="s">
        <v>3638</v>
      </c>
      <c r="AL733" s="2" t="s">
        <v>3573</v>
      </c>
      <c r="AM733">
        <v>20</v>
      </c>
      <c r="AN733">
        <v>17</v>
      </c>
      <c r="AO733">
        <v>22</v>
      </c>
      <c r="AP733">
        <v>18</v>
      </c>
      <c r="AQ733">
        <v>19</v>
      </c>
      <c r="AR733">
        <v>17</v>
      </c>
      <c r="AS733" t="s">
        <v>5034</v>
      </c>
    </row>
    <row r="734" spans="1:45" x14ac:dyDescent="0.25">
      <c r="A734" s="2" t="s">
        <v>2691</v>
      </c>
      <c r="B734">
        <v>8</v>
      </c>
      <c r="D73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73</v>
      </c>
      <c r="E734" s="3">
        <f>Units[[#This Row],[CR]]/Units[[#This Row],[Total Levels]]</f>
        <v>0.875</v>
      </c>
      <c r="F734" s="2">
        <f>IF(Units[[#This Row],[MonsterLevels]]+Units[[#This Row],[ClassLevels]]=0,1,Units[[#This Row],[MonsterLevels]]+Units[[#This Row],[ClassLevels]])</f>
        <v>8</v>
      </c>
      <c r="G734">
        <v>7</v>
      </c>
      <c r="H734">
        <v>1</v>
      </c>
      <c r="I734" s="2" t="s">
        <v>3885</v>
      </c>
      <c r="J734" s="2" t="s">
        <v>3638</v>
      </c>
      <c r="K734" t="s">
        <v>5030</v>
      </c>
      <c r="L734" s="2" t="s">
        <v>3639</v>
      </c>
      <c r="M734" s="2" t="s">
        <v>4737</v>
      </c>
      <c r="N734" s="2" t="s">
        <v>3559</v>
      </c>
      <c r="O734" s="2" t="s">
        <v>3641</v>
      </c>
      <c r="P734" s="2" t="s">
        <v>4041</v>
      </c>
      <c r="Q734" s="2" t="s">
        <v>3561</v>
      </c>
      <c r="R734" s="2" t="s">
        <v>3638</v>
      </c>
      <c r="S734" s="2" t="s">
        <v>3638</v>
      </c>
      <c r="T734" s="2" t="s">
        <v>3638</v>
      </c>
      <c r="U734" s="2" t="s">
        <v>3638</v>
      </c>
      <c r="V734" s="2" t="s">
        <v>3638</v>
      </c>
      <c r="W734" s="2" t="s">
        <v>3638</v>
      </c>
      <c r="X734" s="2" t="s">
        <v>3558</v>
      </c>
      <c r="Y734" s="2" t="s">
        <v>3558</v>
      </c>
      <c r="Z734" s="2" t="s">
        <v>3852</v>
      </c>
      <c r="AA734" s="2" t="s">
        <v>3638</v>
      </c>
      <c r="AB734" s="2" t="s">
        <v>3638</v>
      </c>
      <c r="AC734" s="2" t="s">
        <v>3638</v>
      </c>
      <c r="AD734" s="2" t="s">
        <v>3638</v>
      </c>
      <c r="AE734" s="2" t="s">
        <v>3638</v>
      </c>
      <c r="AF734" s="2" t="s">
        <v>3638</v>
      </c>
      <c r="AG734" s="2" t="s">
        <v>3638</v>
      </c>
      <c r="AH734" s="2" t="s">
        <v>3638</v>
      </c>
      <c r="AI734" s="2" t="s">
        <v>3638</v>
      </c>
      <c r="AJ734" s="2" t="s">
        <v>3638</v>
      </c>
      <c r="AK734" s="2" t="s">
        <v>3638</v>
      </c>
      <c r="AL734" s="2" t="s">
        <v>3573</v>
      </c>
      <c r="AM734">
        <v>19</v>
      </c>
      <c r="AN734">
        <v>13</v>
      </c>
      <c r="AO734">
        <v>10</v>
      </c>
      <c r="AP734">
        <v>9</v>
      </c>
      <c r="AQ734">
        <v>10</v>
      </c>
      <c r="AR734">
        <v>12</v>
      </c>
      <c r="AS734" t="s">
        <v>5030</v>
      </c>
    </row>
    <row r="735" spans="1:45" x14ac:dyDescent="0.25">
      <c r="A735" s="2" t="s">
        <v>2690</v>
      </c>
      <c r="B735">
        <v>8</v>
      </c>
      <c r="D73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75</v>
      </c>
      <c r="E735" s="3">
        <f>Units[[#This Row],[CR]]/Units[[#This Row],[Total Levels]]</f>
        <v>0.875</v>
      </c>
      <c r="F735" s="2">
        <f>IF(Units[[#This Row],[MonsterLevels]]+Units[[#This Row],[ClassLevels]]=0,1,Units[[#This Row],[MonsterLevels]]+Units[[#This Row],[ClassLevels]])</f>
        <v>8</v>
      </c>
      <c r="G735">
        <v>7</v>
      </c>
      <c r="H735">
        <v>1</v>
      </c>
      <c r="I735" s="2" t="s">
        <v>3885</v>
      </c>
      <c r="J735" s="2" t="s">
        <v>3638</v>
      </c>
      <c r="K735" t="s">
        <v>5030</v>
      </c>
      <c r="L735" s="2" t="s">
        <v>3639</v>
      </c>
      <c r="M735" s="2" t="s">
        <v>4466</v>
      </c>
      <c r="N735" s="2" t="s">
        <v>3559</v>
      </c>
      <c r="O735" s="2" t="s">
        <v>3641</v>
      </c>
      <c r="P735" s="2" t="s">
        <v>4043</v>
      </c>
      <c r="Q735" s="2" t="s">
        <v>3638</v>
      </c>
      <c r="R735" s="2" t="s">
        <v>3638</v>
      </c>
      <c r="S735" s="2" t="s">
        <v>3638</v>
      </c>
      <c r="T735" s="2" t="s">
        <v>3638</v>
      </c>
      <c r="U735" s="2" t="s">
        <v>3638</v>
      </c>
      <c r="V735" s="2" t="s">
        <v>3638</v>
      </c>
      <c r="W735" s="2" t="s">
        <v>3638</v>
      </c>
      <c r="X735" s="2" t="s">
        <v>3558</v>
      </c>
      <c r="Y735" s="2" t="s">
        <v>3558</v>
      </c>
      <c r="Z735" s="2" t="s">
        <v>3725</v>
      </c>
      <c r="AA735" s="2" t="s">
        <v>3638</v>
      </c>
      <c r="AB735" s="2" t="s">
        <v>3638</v>
      </c>
      <c r="AC735" s="2" t="s">
        <v>3638</v>
      </c>
      <c r="AD735" s="2" t="s">
        <v>3638</v>
      </c>
      <c r="AE735" s="2" t="s">
        <v>3638</v>
      </c>
      <c r="AF735" s="2" t="s">
        <v>3638</v>
      </c>
      <c r="AG735" s="2" t="s">
        <v>3638</v>
      </c>
      <c r="AH735" s="2" t="s">
        <v>3638</v>
      </c>
      <c r="AI735" s="2" t="s">
        <v>3638</v>
      </c>
      <c r="AJ735" s="2" t="s">
        <v>3638</v>
      </c>
      <c r="AK735" s="2" t="s">
        <v>3638</v>
      </c>
      <c r="AL735" s="2" t="s">
        <v>3573</v>
      </c>
      <c r="AM735">
        <v>14</v>
      </c>
      <c r="AN735">
        <v>20</v>
      </c>
      <c r="AO735">
        <v>10</v>
      </c>
      <c r="AP735">
        <v>9</v>
      </c>
      <c r="AQ735">
        <v>10</v>
      </c>
      <c r="AR735">
        <v>12</v>
      </c>
      <c r="AS735" t="s">
        <v>5030</v>
      </c>
    </row>
    <row r="736" spans="1:45" x14ac:dyDescent="0.25">
      <c r="A736" s="2" t="s">
        <v>2689</v>
      </c>
      <c r="B736">
        <v>8</v>
      </c>
      <c r="D73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75</v>
      </c>
      <c r="E736" s="3">
        <f>Units[[#This Row],[CR]]/Units[[#This Row],[Total Levels]]</f>
        <v>0.875</v>
      </c>
      <c r="F736" s="2">
        <f>IF(Units[[#This Row],[MonsterLevels]]+Units[[#This Row],[ClassLevels]]=0,1,Units[[#This Row],[MonsterLevels]]+Units[[#This Row],[ClassLevels]])</f>
        <v>8</v>
      </c>
      <c r="G736">
        <v>7</v>
      </c>
      <c r="H736">
        <v>1</v>
      </c>
      <c r="I736" s="2" t="s">
        <v>3885</v>
      </c>
      <c r="J736" s="2" t="s">
        <v>3638</v>
      </c>
      <c r="K736" t="s">
        <v>5030</v>
      </c>
      <c r="L736" s="2" t="s">
        <v>3639</v>
      </c>
      <c r="M736" s="2" t="s">
        <v>4466</v>
      </c>
      <c r="N736" s="2" t="s">
        <v>3559</v>
      </c>
      <c r="O736" s="2" t="s">
        <v>3641</v>
      </c>
      <c r="P736" s="2" t="s">
        <v>4738</v>
      </c>
      <c r="Q736" s="2" t="s">
        <v>3638</v>
      </c>
      <c r="R736" s="2" t="s">
        <v>3638</v>
      </c>
      <c r="S736" s="2" t="s">
        <v>3638</v>
      </c>
      <c r="T736" s="2" t="s">
        <v>3638</v>
      </c>
      <c r="U736" s="2" t="s">
        <v>3638</v>
      </c>
      <c r="V736" s="2" t="s">
        <v>3638</v>
      </c>
      <c r="W736" s="2" t="s">
        <v>3638</v>
      </c>
      <c r="X736" s="2" t="s">
        <v>3558</v>
      </c>
      <c r="Y736" s="2" t="s">
        <v>3558</v>
      </c>
      <c r="Z736" s="2" t="s">
        <v>3725</v>
      </c>
      <c r="AA736" s="2" t="s">
        <v>3638</v>
      </c>
      <c r="AB736" s="2" t="s">
        <v>3638</v>
      </c>
      <c r="AC736" s="2" t="s">
        <v>3638</v>
      </c>
      <c r="AD736" s="2" t="s">
        <v>3638</v>
      </c>
      <c r="AE736" s="2" t="s">
        <v>3638</v>
      </c>
      <c r="AF736" s="2" t="s">
        <v>3638</v>
      </c>
      <c r="AG736" s="2" t="s">
        <v>3638</v>
      </c>
      <c r="AH736" s="2" t="s">
        <v>3638</v>
      </c>
      <c r="AI736" s="2" t="s">
        <v>3638</v>
      </c>
      <c r="AJ736" s="2" t="s">
        <v>3638</v>
      </c>
      <c r="AK736" s="2" t="s">
        <v>3638</v>
      </c>
      <c r="AL736" s="2" t="s">
        <v>3573</v>
      </c>
      <c r="AM736">
        <v>14</v>
      </c>
      <c r="AN736">
        <v>20</v>
      </c>
      <c r="AO736">
        <v>10</v>
      </c>
      <c r="AP736">
        <v>9</v>
      </c>
      <c r="AQ736">
        <v>10</v>
      </c>
      <c r="AR736">
        <v>12</v>
      </c>
      <c r="AS736" t="s">
        <v>5030</v>
      </c>
    </row>
    <row r="737" spans="1:45" x14ac:dyDescent="0.25">
      <c r="A737" s="2" t="s">
        <v>2688</v>
      </c>
      <c r="B737">
        <v>8</v>
      </c>
      <c r="D73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74</v>
      </c>
      <c r="E737" s="3">
        <f>Units[[#This Row],[CR]]/Units[[#This Row],[Total Levels]]</f>
        <v>0.875</v>
      </c>
      <c r="F737" s="2">
        <f>IF(Units[[#This Row],[MonsterLevels]]+Units[[#This Row],[ClassLevels]]=0,1,Units[[#This Row],[MonsterLevels]]+Units[[#This Row],[ClassLevels]])</f>
        <v>8</v>
      </c>
      <c r="G737">
        <v>7</v>
      </c>
      <c r="H737">
        <v>1</v>
      </c>
      <c r="I737" s="2" t="s">
        <v>3885</v>
      </c>
      <c r="J737" s="2" t="s">
        <v>3638</v>
      </c>
      <c r="K737" t="s">
        <v>5030</v>
      </c>
      <c r="L737" s="2" t="s">
        <v>3639</v>
      </c>
      <c r="M737" s="2" t="s">
        <v>4739</v>
      </c>
      <c r="N737" s="2" t="s">
        <v>3559</v>
      </c>
      <c r="O737" s="2" t="s">
        <v>3641</v>
      </c>
      <c r="P737" s="2" t="s">
        <v>3977</v>
      </c>
      <c r="Q737" s="2" t="s">
        <v>3638</v>
      </c>
      <c r="R737" s="2" t="s">
        <v>3638</v>
      </c>
      <c r="S737" s="2" t="s">
        <v>3638</v>
      </c>
      <c r="T737" s="2" t="s">
        <v>3638</v>
      </c>
      <c r="U737" s="2" t="s">
        <v>3638</v>
      </c>
      <c r="V737" s="2" t="s">
        <v>3638</v>
      </c>
      <c r="W737" s="2" t="s">
        <v>3638</v>
      </c>
      <c r="X737" s="2" t="s">
        <v>3558</v>
      </c>
      <c r="Y737" s="2" t="s">
        <v>3558</v>
      </c>
      <c r="Z737" s="2" t="s">
        <v>3852</v>
      </c>
      <c r="AA737" s="2" t="s">
        <v>3638</v>
      </c>
      <c r="AB737" s="2" t="s">
        <v>3638</v>
      </c>
      <c r="AC737" s="2" t="s">
        <v>3638</v>
      </c>
      <c r="AD737" s="2" t="s">
        <v>3638</v>
      </c>
      <c r="AE737" s="2" t="s">
        <v>3638</v>
      </c>
      <c r="AF737" s="2" t="s">
        <v>3638</v>
      </c>
      <c r="AG737" s="2" t="s">
        <v>3638</v>
      </c>
      <c r="AH737" s="2" t="s">
        <v>3638</v>
      </c>
      <c r="AI737" s="2" t="s">
        <v>3638</v>
      </c>
      <c r="AJ737" s="2" t="s">
        <v>3638</v>
      </c>
      <c r="AK737" s="2" t="s">
        <v>3638</v>
      </c>
      <c r="AL737" s="2" t="s">
        <v>3573</v>
      </c>
      <c r="AM737">
        <v>19</v>
      </c>
      <c r="AN737">
        <v>13</v>
      </c>
      <c r="AO737">
        <v>10</v>
      </c>
      <c r="AP737">
        <v>10</v>
      </c>
      <c r="AQ737">
        <v>10</v>
      </c>
      <c r="AR737">
        <v>12</v>
      </c>
      <c r="AS737" t="s">
        <v>5030</v>
      </c>
    </row>
    <row r="738" spans="1:45" x14ac:dyDescent="0.25">
      <c r="A738" s="2" t="s">
        <v>2686</v>
      </c>
      <c r="B738">
        <v>8</v>
      </c>
      <c r="D73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74</v>
      </c>
      <c r="E738" s="3">
        <f>Units[[#This Row],[CR]]/Units[[#This Row],[Total Levels]]</f>
        <v>0.875</v>
      </c>
      <c r="F738" s="2">
        <f>IF(Units[[#This Row],[MonsterLevels]]+Units[[#This Row],[ClassLevels]]=0,1,Units[[#This Row],[MonsterLevels]]+Units[[#This Row],[ClassLevels]])</f>
        <v>8</v>
      </c>
      <c r="G738">
        <v>7</v>
      </c>
      <c r="H738">
        <v>1</v>
      </c>
      <c r="I738" s="2" t="s">
        <v>3818</v>
      </c>
      <c r="J738" s="2" t="s">
        <v>3722</v>
      </c>
      <c r="K738" t="s">
        <v>5034</v>
      </c>
      <c r="L738" s="2" t="s">
        <v>3639</v>
      </c>
      <c r="M738" s="2" t="s">
        <v>3818</v>
      </c>
      <c r="N738" s="2" t="s">
        <v>3559</v>
      </c>
      <c r="O738" s="2" t="s">
        <v>3638</v>
      </c>
      <c r="P738" s="2" t="s">
        <v>3638</v>
      </c>
      <c r="Q738" s="2" t="s">
        <v>3638</v>
      </c>
      <c r="R738" s="2" t="s">
        <v>3638</v>
      </c>
      <c r="S738" s="2" t="s">
        <v>3638</v>
      </c>
      <c r="T738" s="2" t="s">
        <v>3638</v>
      </c>
      <c r="U738" s="2" t="s">
        <v>3638</v>
      </c>
      <c r="V738" s="2" t="s">
        <v>3638</v>
      </c>
      <c r="W738" s="2" t="s">
        <v>3638</v>
      </c>
      <c r="X738" s="2" t="s">
        <v>4741</v>
      </c>
      <c r="Y738" s="2" t="s">
        <v>3558</v>
      </c>
      <c r="Z738" s="2" t="s">
        <v>3638</v>
      </c>
      <c r="AA738" s="2" t="s">
        <v>3638</v>
      </c>
      <c r="AB738" s="2" t="s">
        <v>3638</v>
      </c>
      <c r="AC738" s="2" t="s">
        <v>3638</v>
      </c>
      <c r="AD738" s="2" t="s">
        <v>3638</v>
      </c>
      <c r="AE738" s="2" t="s">
        <v>3638</v>
      </c>
      <c r="AF738" s="2" t="s">
        <v>3638</v>
      </c>
      <c r="AG738" s="2" t="s">
        <v>3638</v>
      </c>
      <c r="AH738" s="2" t="s">
        <v>3638</v>
      </c>
      <c r="AI738" s="2" t="s">
        <v>3638</v>
      </c>
      <c r="AJ738" s="2" t="s">
        <v>3638</v>
      </c>
      <c r="AK738" s="2" t="s">
        <v>3638</v>
      </c>
      <c r="AL738" s="2" t="s">
        <v>3573</v>
      </c>
      <c r="AM738">
        <v>3</v>
      </c>
      <c r="AN738">
        <v>16</v>
      </c>
      <c r="AO738">
        <v>10</v>
      </c>
      <c r="AP738">
        <v>14</v>
      </c>
      <c r="AQ738">
        <v>16</v>
      </c>
      <c r="AR738">
        <v>15</v>
      </c>
      <c r="AS738" t="s">
        <v>5034</v>
      </c>
    </row>
    <row r="739" spans="1:45" x14ac:dyDescent="0.25">
      <c r="A739" s="2" t="s">
        <v>2685</v>
      </c>
      <c r="B739">
        <v>8</v>
      </c>
      <c r="D73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109</v>
      </c>
      <c r="E739" s="3">
        <f>Units[[#This Row],[CR]]/Units[[#This Row],[Total Levels]]</f>
        <v>0.875</v>
      </c>
      <c r="F739" s="2">
        <f>IF(Units[[#This Row],[MonsterLevels]]+Units[[#This Row],[ClassLevels]]=0,1,Units[[#This Row],[MonsterLevels]]+Units[[#This Row],[ClassLevels]])</f>
        <v>8</v>
      </c>
      <c r="G739">
        <v>7</v>
      </c>
      <c r="H739">
        <v>1</v>
      </c>
      <c r="I739" s="2" t="s">
        <v>3981</v>
      </c>
      <c r="J739" s="2" t="s">
        <v>3638</v>
      </c>
      <c r="K739" t="str">
        <f>IF(ISNUMBER(SEARCH("Demon", I739)), "Demon",IF(Units[[#This Row],[All.Column2.m_Faction]]="WildAnimals","Animal",""))</f>
        <v>Demon</v>
      </c>
      <c r="L739" s="2" t="s">
        <v>3639</v>
      </c>
      <c r="M739" s="2" t="s">
        <v>4270</v>
      </c>
      <c r="N739" s="2" t="s">
        <v>3559</v>
      </c>
      <c r="O739" s="2" t="s">
        <v>3638</v>
      </c>
      <c r="P739" s="2" t="s">
        <v>3707</v>
      </c>
      <c r="Q739" s="2" t="s">
        <v>3707</v>
      </c>
      <c r="R739" s="2" t="s">
        <v>3638</v>
      </c>
      <c r="S739" s="2" t="s">
        <v>3638</v>
      </c>
      <c r="T739" s="2" t="s">
        <v>3638</v>
      </c>
      <c r="U739" s="2" t="s">
        <v>3638</v>
      </c>
      <c r="V739" s="2" t="s">
        <v>3638</v>
      </c>
      <c r="W739" s="2" t="s">
        <v>3638</v>
      </c>
      <c r="X739" s="2" t="s">
        <v>3558</v>
      </c>
      <c r="Y739" s="2" t="s">
        <v>3558</v>
      </c>
      <c r="Z739" s="2" t="s">
        <v>3638</v>
      </c>
      <c r="AA739" s="2" t="s">
        <v>3638</v>
      </c>
      <c r="AB739" s="2" t="s">
        <v>3638</v>
      </c>
      <c r="AC739" s="2" t="s">
        <v>3638</v>
      </c>
      <c r="AD739" s="2" t="s">
        <v>3638</v>
      </c>
      <c r="AE739" s="2" t="s">
        <v>3638</v>
      </c>
      <c r="AF739" s="2" t="s">
        <v>3638</v>
      </c>
      <c r="AG739" s="2" t="s">
        <v>3638</v>
      </c>
      <c r="AH739" s="2" t="s">
        <v>3638</v>
      </c>
      <c r="AI739" s="2" t="s">
        <v>3638</v>
      </c>
      <c r="AJ739" s="2" t="s">
        <v>3638</v>
      </c>
      <c r="AK739" s="2" t="s">
        <v>3638</v>
      </c>
      <c r="AL739" s="2" t="s">
        <v>3573</v>
      </c>
      <c r="AM739">
        <v>13</v>
      </c>
      <c r="AN739">
        <v>17</v>
      </c>
      <c r="AO739">
        <v>20</v>
      </c>
      <c r="AP739">
        <v>18</v>
      </c>
      <c r="AQ739">
        <v>14</v>
      </c>
      <c r="AR739">
        <v>27</v>
      </c>
      <c r="AS739" t="s">
        <v>5029</v>
      </c>
    </row>
    <row r="740" spans="1:45" x14ac:dyDescent="0.25">
      <c r="A740" s="2" t="s">
        <v>2666</v>
      </c>
      <c r="B740">
        <v>8</v>
      </c>
      <c r="D74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90</v>
      </c>
      <c r="E740" s="3">
        <f>Units[[#This Row],[CR]]/Units[[#This Row],[Total Levels]]</f>
        <v>1</v>
      </c>
      <c r="F740" s="2">
        <f>IF(Units[[#This Row],[MonsterLevels]]+Units[[#This Row],[ClassLevels]]=0,1,Units[[#This Row],[MonsterLevels]]+Units[[#This Row],[ClassLevels]])</f>
        <v>8</v>
      </c>
      <c r="G740">
        <v>8</v>
      </c>
      <c r="H740">
        <v>1</v>
      </c>
      <c r="I740" s="2" t="s">
        <v>3818</v>
      </c>
      <c r="J740" s="2" t="s">
        <v>3722</v>
      </c>
      <c r="K740" t="s">
        <v>5034</v>
      </c>
      <c r="L740" s="2" t="s">
        <v>3639</v>
      </c>
      <c r="M740" s="2" t="s">
        <v>4757</v>
      </c>
      <c r="N740" s="2" t="s">
        <v>3559</v>
      </c>
      <c r="O740" s="2" t="s">
        <v>3638</v>
      </c>
      <c r="P740" s="2" t="s">
        <v>3638</v>
      </c>
      <c r="Q740" s="2" t="s">
        <v>3638</v>
      </c>
      <c r="R740" s="2" t="s">
        <v>3638</v>
      </c>
      <c r="S740" s="2" t="s">
        <v>3638</v>
      </c>
      <c r="T740" s="2" t="s">
        <v>3638</v>
      </c>
      <c r="U740" s="2" t="s">
        <v>3638</v>
      </c>
      <c r="V740" s="2" t="s">
        <v>3638</v>
      </c>
      <c r="W740" s="2" t="s">
        <v>3638</v>
      </c>
      <c r="X740" s="2" t="s">
        <v>3820</v>
      </c>
      <c r="Y740" s="2" t="s">
        <v>3558</v>
      </c>
      <c r="Z740" s="2" t="s">
        <v>3638</v>
      </c>
      <c r="AA740" s="2" t="s">
        <v>3638</v>
      </c>
      <c r="AB740" s="2" t="s">
        <v>3638</v>
      </c>
      <c r="AC740" s="2" t="s">
        <v>3638</v>
      </c>
      <c r="AD740" s="2" t="s">
        <v>3638</v>
      </c>
      <c r="AE740" s="2" t="s">
        <v>3638</v>
      </c>
      <c r="AF740" s="2" t="s">
        <v>3638</v>
      </c>
      <c r="AG740" s="2" t="s">
        <v>3638</v>
      </c>
      <c r="AH740" s="2" t="s">
        <v>3638</v>
      </c>
      <c r="AI740" s="2" t="s">
        <v>3638</v>
      </c>
      <c r="AJ740" s="2" t="s">
        <v>3638</v>
      </c>
      <c r="AK740" s="2" t="s">
        <v>3638</v>
      </c>
      <c r="AL740" s="2" t="s">
        <v>3573</v>
      </c>
      <c r="AM740">
        <v>3</v>
      </c>
      <c r="AN740">
        <v>20</v>
      </c>
      <c r="AO740">
        <v>10</v>
      </c>
      <c r="AP740">
        <v>18</v>
      </c>
      <c r="AQ740">
        <v>20</v>
      </c>
      <c r="AR740">
        <v>19</v>
      </c>
      <c r="AS740" t="s">
        <v>5034</v>
      </c>
    </row>
    <row r="741" spans="1:45" x14ac:dyDescent="0.25">
      <c r="A741" s="2" t="s">
        <v>2654</v>
      </c>
      <c r="B741">
        <v>8</v>
      </c>
      <c r="D74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79</v>
      </c>
      <c r="E741" s="3">
        <f>Units[[#This Row],[CR]]/Units[[#This Row],[Total Levels]]</f>
        <v>1</v>
      </c>
      <c r="F741" s="2">
        <f>IF(Units[[#This Row],[MonsterLevels]]+Units[[#This Row],[ClassLevels]]=0,1,Units[[#This Row],[MonsterLevels]]+Units[[#This Row],[ClassLevels]])</f>
        <v>8</v>
      </c>
      <c r="G741">
        <v>8</v>
      </c>
      <c r="H741">
        <v>1</v>
      </c>
      <c r="I741" s="2" t="s">
        <v>4062</v>
      </c>
      <c r="J741" s="2" t="s">
        <v>3638</v>
      </c>
      <c r="K741" t="s">
        <v>5038</v>
      </c>
      <c r="L741" s="2" t="s">
        <v>3639</v>
      </c>
      <c r="M741" s="2" t="s">
        <v>4763</v>
      </c>
      <c r="N741" s="2" t="s">
        <v>3570</v>
      </c>
      <c r="O741" s="2" t="s">
        <v>3638</v>
      </c>
      <c r="P741" s="2" t="s">
        <v>3638</v>
      </c>
      <c r="Q741" s="2" t="s">
        <v>3638</v>
      </c>
      <c r="R741" s="2" t="s">
        <v>3638</v>
      </c>
      <c r="S741" s="2" t="s">
        <v>3638</v>
      </c>
      <c r="T741" s="2" t="s">
        <v>3638</v>
      </c>
      <c r="U741" s="2" t="s">
        <v>3638</v>
      </c>
      <c r="V741" s="2" t="s">
        <v>3638</v>
      </c>
      <c r="W741" s="2" t="s">
        <v>3638</v>
      </c>
      <c r="X741" s="2" t="s">
        <v>3975</v>
      </c>
      <c r="Y741" s="2" t="s">
        <v>3558</v>
      </c>
      <c r="Z741" s="2" t="s">
        <v>3638</v>
      </c>
      <c r="AA741" s="2" t="s">
        <v>3638</v>
      </c>
      <c r="AB741" s="2" t="s">
        <v>3638</v>
      </c>
      <c r="AC741" s="2" t="s">
        <v>3638</v>
      </c>
      <c r="AD741" s="2" t="s">
        <v>3638</v>
      </c>
      <c r="AE741" s="2" t="s">
        <v>3638</v>
      </c>
      <c r="AF741" s="2" t="s">
        <v>3638</v>
      </c>
      <c r="AG741" s="2" t="s">
        <v>3638</v>
      </c>
      <c r="AH741" s="2" t="s">
        <v>3638</v>
      </c>
      <c r="AI741" s="2" t="s">
        <v>3638</v>
      </c>
      <c r="AJ741" s="2" t="s">
        <v>3638</v>
      </c>
      <c r="AK741" s="2" t="s">
        <v>3638</v>
      </c>
      <c r="AL741" s="2" t="s">
        <v>3573</v>
      </c>
      <c r="AM741">
        <v>23</v>
      </c>
      <c r="AN741">
        <v>15</v>
      </c>
      <c r="AO741">
        <v>20</v>
      </c>
      <c r="AP741">
        <v>2</v>
      </c>
      <c r="AQ741">
        <v>13</v>
      </c>
      <c r="AR741">
        <v>6</v>
      </c>
      <c r="AS741" t="s">
        <v>5038</v>
      </c>
    </row>
    <row r="742" spans="1:45" x14ac:dyDescent="0.25">
      <c r="A742" s="2" t="s">
        <v>2635</v>
      </c>
      <c r="B742">
        <v>8</v>
      </c>
      <c r="D74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73</v>
      </c>
      <c r="E742" s="3">
        <f>Units[[#This Row],[CR]]/Units[[#This Row],[Total Levels]]</f>
        <v>0.875</v>
      </c>
      <c r="F742" s="2">
        <f>IF(Units[[#This Row],[MonsterLevels]]+Units[[#This Row],[ClassLevels]]=0,1,Units[[#This Row],[MonsterLevels]]+Units[[#This Row],[ClassLevels]])</f>
        <v>8</v>
      </c>
      <c r="G742">
        <v>7</v>
      </c>
      <c r="H742">
        <v>1</v>
      </c>
      <c r="I742" s="2" t="s">
        <v>3885</v>
      </c>
      <c r="J742" s="2" t="s">
        <v>3638</v>
      </c>
      <c r="K742" t="s">
        <v>5030</v>
      </c>
      <c r="L742" s="2" t="s">
        <v>3639</v>
      </c>
      <c r="M742" s="2" t="s">
        <v>4783</v>
      </c>
      <c r="N742" s="2" t="s">
        <v>3559</v>
      </c>
      <c r="O742" s="2" t="s">
        <v>3641</v>
      </c>
      <c r="P742" s="2" t="s">
        <v>4036</v>
      </c>
      <c r="Q742" s="2" t="s">
        <v>3638</v>
      </c>
      <c r="R742" s="2" t="s">
        <v>3638</v>
      </c>
      <c r="S742" s="2" t="s">
        <v>3638</v>
      </c>
      <c r="T742" s="2" t="s">
        <v>3638</v>
      </c>
      <c r="U742" s="2" t="s">
        <v>3638</v>
      </c>
      <c r="V742" s="2" t="s">
        <v>3638</v>
      </c>
      <c r="W742" s="2" t="s">
        <v>3638</v>
      </c>
      <c r="X742" s="2" t="s">
        <v>3558</v>
      </c>
      <c r="Y742" s="2" t="s">
        <v>3558</v>
      </c>
      <c r="Z742" s="2" t="s">
        <v>3852</v>
      </c>
      <c r="AA742" s="2" t="s">
        <v>3638</v>
      </c>
      <c r="AB742" s="2" t="s">
        <v>3638</v>
      </c>
      <c r="AC742" s="2" t="s">
        <v>3638</v>
      </c>
      <c r="AD742" s="2" t="s">
        <v>3638</v>
      </c>
      <c r="AE742" s="2" t="s">
        <v>3638</v>
      </c>
      <c r="AF742" s="2" t="s">
        <v>3638</v>
      </c>
      <c r="AG742" s="2" t="s">
        <v>3638</v>
      </c>
      <c r="AH742" s="2" t="s">
        <v>3638</v>
      </c>
      <c r="AI742" s="2" t="s">
        <v>3638</v>
      </c>
      <c r="AJ742" s="2" t="s">
        <v>3638</v>
      </c>
      <c r="AK742" s="2" t="s">
        <v>3638</v>
      </c>
      <c r="AL742" s="2" t="s">
        <v>3573</v>
      </c>
      <c r="AM742">
        <v>19</v>
      </c>
      <c r="AN742">
        <v>13</v>
      </c>
      <c r="AO742">
        <v>10</v>
      </c>
      <c r="AP742">
        <v>9</v>
      </c>
      <c r="AQ742">
        <v>10</v>
      </c>
      <c r="AR742">
        <v>12</v>
      </c>
      <c r="AS742" t="s">
        <v>5030</v>
      </c>
    </row>
    <row r="743" spans="1:45" x14ac:dyDescent="0.25">
      <c r="A743" s="2" t="s">
        <v>2632</v>
      </c>
      <c r="B743">
        <v>8</v>
      </c>
      <c r="D74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133</v>
      </c>
      <c r="E743" s="3">
        <f>Units[[#This Row],[CR]]/Units[[#This Row],[Total Levels]]</f>
        <v>1</v>
      </c>
      <c r="F743" s="2">
        <f>IF(Units[[#This Row],[MonsterLevels]]+Units[[#This Row],[ClassLevels]]=0,1,Units[[#This Row],[MonsterLevels]]+Units[[#This Row],[ClassLevels]])</f>
        <v>8</v>
      </c>
      <c r="G743">
        <v>8</v>
      </c>
      <c r="H743">
        <v>1</v>
      </c>
      <c r="I743" s="2" t="s">
        <v>3981</v>
      </c>
      <c r="J743" s="2" t="s">
        <v>3638</v>
      </c>
      <c r="K743" t="str">
        <f>IF(ISNUMBER(SEARCH("Demon", I743)), "Demon",IF(Units[[#This Row],[All.Column2.m_Faction]]="WildAnimals","Animal",""))</f>
        <v>Demon</v>
      </c>
      <c r="L743" s="2" t="s">
        <v>3639</v>
      </c>
      <c r="M743" s="2" t="s">
        <v>4785</v>
      </c>
      <c r="N743" s="2" t="s">
        <v>3559</v>
      </c>
      <c r="O743" s="2" t="s">
        <v>3638</v>
      </c>
      <c r="P743" s="2" t="s">
        <v>3707</v>
      </c>
      <c r="Q743" s="2" t="s">
        <v>3707</v>
      </c>
      <c r="R743" s="2" t="s">
        <v>3638</v>
      </c>
      <c r="S743" s="2" t="s">
        <v>3638</v>
      </c>
      <c r="T743" s="2" t="s">
        <v>3638</v>
      </c>
      <c r="U743" s="2" t="s">
        <v>3638</v>
      </c>
      <c r="V743" s="2" t="s">
        <v>3638</v>
      </c>
      <c r="W743" s="2" t="s">
        <v>3638</v>
      </c>
      <c r="X743" s="2" t="s">
        <v>3558</v>
      </c>
      <c r="Y743" s="2" t="s">
        <v>3558</v>
      </c>
      <c r="Z743" s="2" t="s">
        <v>3638</v>
      </c>
      <c r="AA743" s="2" t="s">
        <v>3638</v>
      </c>
      <c r="AB743" s="2" t="s">
        <v>3638</v>
      </c>
      <c r="AC743" s="2" t="s">
        <v>3638</v>
      </c>
      <c r="AD743" s="2" t="s">
        <v>3638</v>
      </c>
      <c r="AE743" s="2" t="s">
        <v>3638</v>
      </c>
      <c r="AF743" s="2" t="s">
        <v>3638</v>
      </c>
      <c r="AG743" s="2" t="s">
        <v>3638</v>
      </c>
      <c r="AH743" s="2" t="s">
        <v>3638</v>
      </c>
      <c r="AI743" s="2" t="s">
        <v>3638</v>
      </c>
      <c r="AJ743" s="2" t="s">
        <v>3638</v>
      </c>
      <c r="AK743" s="2" t="s">
        <v>3638</v>
      </c>
      <c r="AL743" s="2" t="s">
        <v>3573</v>
      </c>
      <c r="AM743">
        <v>17</v>
      </c>
      <c r="AN743">
        <v>21</v>
      </c>
      <c r="AO743">
        <v>24</v>
      </c>
      <c r="AP743">
        <v>22</v>
      </c>
      <c r="AQ743">
        <v>18</v>
      </c>
      <c r="AR743">
        <v>31</v>
      </c>
      <c r="AS743" t="s">
        <v>5029</v>
      </c>
    </row>
    <row r="744" spans="1:45" x14ac:dyDescent="0.25">
      <c r="A744" s="2" t="s">
        <v>2508</v>
      </c>
      <c r="B744">
        <v>8</v>
      </c>
      <c r="D74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105</v>
      </c>
      <c r="E744" s="3">
        <f>Units[[#This Row],[CR]]/Units[[#This Row],[Total Levels]]</f>
        <v>0.75</v>
      </c>
      <c r="F744" s="2">
        <f>IF(Units[[#This Row],[MonsterLevels]]+Units[[#This Row],[ClassLevels]]=0,1,Units[[#This Row],[MonsterLevels]]+Units[[#This Row],[ClassLevels]])</f>
        <v>8</v>
      </c>
      <c r="G744">
        <v>6</v>
      </c>
      <c r="H744">
        <v>1</v>
      </c>
      <c r="I744" s="2" t="s">
        <v>3693</v>
      </c>
      <c r="J744" s="2" t="s">
        <v>3638</v>
      </c>
      <c r="K744" t="str">
        <f>IF(ISNUMBER(SEARCH("Demon", I744)), "Demon",IF(Units[[#This Row],[All.Column2.m_Faction]]="WildAnimals","Animal",""))</f>
        <v>Demon</v>
      </c>
      <c r="L744" s="2" t="s">
        <v>3639</v>
      </c>
      <c r="M744" s="2" t="s">
        <v>4683</v>
      </c>
      <c r="N744" s="2" t="s">
        <v>3559</v>
      </c>
      <c r="O744" s="2" t="s">
        <v>3641</v>
      </c>
      <c r="P744" s="2" t="s">
        <v>3988</v>
      </c>
      <c r="Q744" s="2" t="s">
        <v>3638</v>
      </c>
      <c r="R744" s="2" t="s">
        <v>3638</v>
      </c>
      <c r="S744" s="2" t="s">
        <v>3638</v>
      </c>
      <c r="T744" s="2" t="s">
        <v>3638</v>
      </c>
      <c r="U744" s="2" t="s">
        <v>3638</v>
      </c>
      <c r="V744" s="2" t="s">
        <v>3638</v>
      </c>
      <c r="W744" s="2" t="s">
        <v>3638</v>
      </c>
      <c r="X744" s="2" t="s">
        <v>3558</v>
      </c>
      <c r="Y744" s="2" t="s">
        <v>3558</v>
      </c>
      <c r="Z744" s="2" t="s">
        <v>3740</v>
      </c>
      <c r="AA744" s="2" t="s">
        <v>3638</v>
      </c>
      <c r="AB744" s="2" t="s">
        <v>3638</v>
      </c>
      <c r="AC744" s="2" t="s">
        <v>3638</v>
      </c>
      <c r="AD744" s="2" t="s">
        <v>3638</v>
      </c>
      <c r="AE744" s="2" t="s">
        <v>3638</v>
      </c>
      <c r="AF744" s="2" t="s">
        <v>3638</v>
      </c>
      <c r="AG744" s="2" t="s">
        <v>3638</v>
      </c>
      <c r="AH744" s="2" t="s">
        <v>3638</v>
      </c>
      <c r="AI744" s="2" t="s">
        <v>3638</v>
      </c>
      <c r="AJ744" s="2" t="s">
        <v>3638</v>
      </c>
      <c r="AK744" s="2" t="s">
        <v>3638</v>
      </c>
      <c r="AL744" s="2" t="s">
        <v>3573</v>
      </c>
      <c r="AM744">
        <v>20</v>
      </c>
      <c r="AN744">
        <v>15</v>
      </c>
      <c r="AO744">
        <v>18</v>
      </c>
      <c r="AP744">
        <v>16</v>
      </c>
      <c r="AQ744">
        <v>15</v>
      </c>
      <c r="AR744">
        <v>21</v>
      </c>
      <c r="AS744" t="s">
        <v>5029</v>
      </c>
    </row>
    <row r="745" spans="1:45" x14ac:dyDescent="0.25">
      <c r="A745" s="2" t="s">
        <v>2492</v>
      </c>
      <c r="B745">
        <v>8</v>
      </c>
      <c r="D74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65</v>
      </c>
      <c r="E745" s="3">
        <f>Units[[#This Row],[CR]]/Units[[#This Row],[Total Levels]]</f>
        <v>0.875</v>
      </c>
      <c r="F745" s="2">
        <f>IF(Units[[#This Row],[MonsterLevels]]+Units[[#This Row],[ClassLevels]]=0,1,Units[[#This Row],[MonsterLevels]]+Units[[#This Row],[ClassLevels]])</f>
        <v>8</v>
      </c>
      <c r="G745">
        <v>7</v>
      </c>
      <c r="H745">
        <v>1</v>
      </c>
      <c r="I745" s="2" t="s">
        <v>4219</v>
      </c>
      <c r="J745" s="2" t="s">
        <v>3638</v>
      </c>
      <c r="K745" t="str">
        <f>IF(ISNUMBER(SEARCH("Demon", I745)), "Demon",IF(Units[[#This Row],[All.Column2.m_Faction]]="WildAnimals","Animal",""))</f>
        <v>Demon</v>
      </c>
      <c r="L745" s="2" t="s">
        <v>3639</v>
      </c>
      <c r="M745" s="2" t="s">
        <v>3558</v>
      </c>
      <c r="N745" s="2" t="s">
        <v>3559</v>
      </c>
      <c r="O745" s="2" t="s">
        <v>3641</v>
      </c>
      <c r="P745" s="2" t="s">
        <v>4605</v>
      </c>
      <c r="Q745" s="2" t="s">
        <v>3638</v>
      </c>
      <c r="R745" s="2" t="s">
        <v>3638</v>
      </c>
      <c r="S745" s="2" t="s">
        <v>3638</v>
      </c>
      <c r="T745" s="2" t="s">
        <v>3638</v>
      </c>
      <c r="U745" s="2" t="s">
        <v>3638</v>
      </c>
      <c r="V745" s="2" t="s">
        <v>3638</v>
      </c>
      <c r="W745" s="2" t="s">
        <v>3638</v>
      </c>
      <c r="X745" s="2" t="s">
        <v>3558</v>
      </c>
      <c r="Y745" s="2" t="s">
        <v>3836</v>
      </c>
      <c r="Z745" s="2" t="s">
        <v>3638</v>
      </c>
      <c r="AA745" s="2" t="s">
        <v>3638</v>
      </c>
      <c r="AB745" s="2" t="s">
        <v>3638</v>
      </c>
      <c r="AC745" s="2" t="s">
        <v>3638</v>
      </c>
      <c r="AD745" s="2" t="s">
        <v>3638</v>
      </c>
      <c r="AE745" s="2" t="s">
        <v>3638</v>
      </c>
      <c r="AF745" s="2" t="s">
        <v>3638</v>
      </c>
      <c r="AG745" s="2" t="s">
        <v>3638</v>
      </c>
      <c r="AH745" s="2" t="s">
        <v>3638</v>
      </c>
      <c r="AI745" s="2" t="s">
        <v>3638</v>
      </c>
      <c r="AJ745" s="2" t="s">
        <v>3638</v>
      </c>
      <c r="AK745" s="2" t="s">
        <v>3638</v>
      </c>
      <c r="AL745" s="2" t="s">
        <v>3573</v>
      </c>
      <c r="AM745">
        <v>17</v>
      </c>
      <c r="AN745">
        <v>14</v>
      </c>
      <c r="AO745">
        <v>15</v>
      </c>
      <c r="AP745">
        <v>8</v>
      </c>
      <c r="AQ745">
        <v>5</v>
      </c>
      <c r="AR745">
        <v>6</v>
      </c>
      <c r="AS745" t="s">
        <v>5029</v>
      </c>
    </row>
    <row r="746" spans="1:45" x14ac:dyDescent="0.25">
      <c r="A746" s="2" t="s">
        <v>2491</v>
      </c>
      <c r="B746">
        <v>8</v>
      </c>
      <c r="D74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109</v>
      </c>
      <c r="E746" s="3">
        <f>Units[[#This Row],[CR]]/Units[[#This Row],[Total Levels]]</f>
        <v>0.125</v>
      </c>
      <c r="F746" s="2">
        <f>IF(Units[[#This Row],[MonsterLevels]]+Units[[#This Row],[ClassLevels]]=0,1,Units[[#This Row],[MonsterLevels]]+Units[[#This Row],[ClassLevels]])</f>
        <v>8</v>
      </c>
      <c r="G746">
        <v>1</v>
      </c>
      <c r="H746">
        <v>1</v>
      </c>
      <c r="I746" s="2" t="s">
        <v>3981</v>
      </c>
      <c r="J746" s="2" t="s">
        <v>3638</v>
      </c>
      <c r="K746" t="str">
        <f>IF(ISNUMBER(SEARCH("Demon", I746)), "Demon",IF(Units[[#This Row],[All.Column2.m_Faction]]="WildAnimals","Animal",""))</f>
        <v>Demon</v>
      </c>
      <c r="L746" s="2" t="s">
        <v>3639</v>
      </c>
      <c r="M746" s="2" t="s">
        <v>4903</v>
      </c>
      <c r="N746" s="2" t="s">
        <v>3559</v>
      </c>
      <c r="O746" s="2" t="s">
        <v>3638</v>
      </c>
      <c r="P746" s="2" t="s">
        <v>3707</v>
      </c>
      <c r="Q746" s="2" t="s">
        <v>3707</v>
      </c>
      <c r="R746" s="2" t="s">
        <v>3638</v>
      </c>
      <c r="S746" s="2" t="s">
        <v>3638</v>
      </c>
      <c r="T746" s="2" t="s">
        <v>3638</v>
      </c>
      <c r="U746" s="2" t="s">
        <v>3638</v>
      </c>
      <c r="V746" s="2" t="s">
        <v>3638</v>
      </c>
      <c r="W746" s="2" t="s">
        <v>3638</v>
      </c>
      <c r="X746" s="2" t="s">
        <v>3558</v>
      </c>
      <c r="Y746" s="2" t="s">
        <v>3558</v>
      </c>
      <c r="Z746" s="2" t="s">
        <v>3638</v>
      </c>
      <c r="AA746" s="2" t="s">
        <v>3638</v>
      </c>
      <c r="AB746" s="2" t="s">
        <v>3638</v>
      </c>
      <c r="AC746" s="2" t="s">
        <v>3638</v>
      </c>
      <c r="AD746" s="2" t="s">
        <v>3638</v>
      </c>
      <c r="AE746" s="2" t="s">
        <v>3638</v>
      </c>
      <c r="AF746" s="2" t="s">
        <v>3638</v>
      </c>
      <c r="AG746" s="2" t="s">
        <v>3638</v>
      </c>
      <c r="AH746" s="2" t="s">
        <v>3638</v>
      </c>
      <c r="AI746" s="2" t="s">
        <v>3638</v>
      </c>
      <c r="AJ746" s="2" t="s">
        <v>3638</v>
      </c>
      <c r="AK746" s="2" t="s">
        <v>3638</v>
      </c>
      <c r="AL746" s="2" t="s">
        <v>3573</v>
      </c>
      <c r="AM746">
        <v>13</v>
      </c>
      <c r="AN746">
        <v>17</v>
      </c>
      <c r="AO746">
        <v>20</v>
      </c>
      <c r="AP746">
        <v>18</v>
      </c>
      <c r="AQ746">
        <v>14</v>
      </c>
      <c r="AR746">
        <v>27</v>
      </c>
      <c r="AS746" t="s">
        <v>5029</v>
      </c>
    </row>
    <row r="747" spans="1:45" x14ac:dyDescent="0.25">
      <c r="A747" s="2" t="s">
        <v>2491</v>
      </c>
      <c r="B747">
        <v>8</v>
      </c>
      <c r="D74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109</v>
      </c>
      <c r="E747" s="3">
        <f>Units[[#This Row],[CR]]/Units[[#This Row],[Total Levels]]</f>
        <v>0.875</v>
      </c>
      <c r="F747" s="2">
        <f>IF(Units[[#This Row],[MonsterLevels]]+Units[[#This Row],[ClassLevels]]=0,1,Units[[#This Row],[MonsterLevels]]+Units[[#This Row],[ClassLevels]])</f>
        <v>8</v>
      </c>
      <c r="G747">
        <v>7</v>
      </c>
      <c r="H747">
        <v>1</v>
      </c>
      <c r="I747" s="2" t="s">
        <v>3981</v>
      </c>
      <c r="J747" s="2" t="s">
        <v>3638</v>
      </c>
      <c r="K747" t="str">
        <f>IF(ISNUMBER(SEARCH("Demon", I747)), "Demon",IF(Units[[#This Row],[All.Column2.m_Faction]]="WildAnimals","Animal",""))</f>
        <v>Demon</v>
      </c>
      <c r="L747" s="2" t="s">
        <v>3639</v>
      </c>
      <c r="M747" s="2" t="s">
        <v>4903</v>
      </c>
      <c r="N747" s="2" t="s">
        <v>3559</v>
      </c>
      <c r="O747" s="2" t="s">
        <v>3638</v>
      </c>
      <c r="P747" s="2" t="s">
        <v>3707</v>
      </c>
      <c r="Q747" s="2" t="s">
        <v>3707</v>
      </c>
      <c r="R747" s="2" t="s">
        <v>3638</v>
      </c>
      <c r="S747" s="2" t="s">
        <v>3638</v>
      </c>
      <c r="T747" s="2" t="s">
        <v>3638</v>
      </c>
      <c r="U747" s="2" t="s">
        <v>3638</v>
      </c>
      <c r="V747" s="2" t="s">
        <v>3638</v>
      </c>
      <c r="W747" s="2" t="s">
        <v>3638</v>
      </c>
      <c r="X747" s="2" t="s">
        <v>3558</v>
      </c>
      <c r="Y747" s="2" t="s">
        <v>3558</v>
      </c>
      <c r="Z747" s="2" t="s">
        <v>3638</v>
      </c>
      <c r="AA747" s="2" t="s">
        <v>3638</v>
      </c>
      <c r="AB747" s="2" t="s">
        <v>3638</v>
      </c>
      <c r="AC747" s="2" t="s">
        <v>3638</v>
      </c>
      <c r="AD747" s="2" t="s">
        <v>3638</v>
      </c>
      <c r="AE747" s="2" t="s">
        <v>3638</v>
      </c>
      <c r="AF747" s="2" t="s">
        <v>3638</v>
      </c>
      <c r="AG747" s="2" t="s">
        <v>3638</v>
      </c>
      <c r="AH747" s="2" t="s">
        <v>3638</v>
      </c>
      <c r="AI747" s="2" t="s">
        <v>3638</v>
      </c>
      <c r="AJ747" s="2" t="s">
        <v>3638</v>
      </c>
      <c r="AK747" s="2" t="s">
        <v>3638</v>
      </c>
      <c r="AL747" s="2" t="s">
        <v>3573</v>
      </c>
      <c r="AM747">
        <v>13</v>
      </c>
      <c r="AN747">
        <v>17</v>
      </c>
      <c r="AO747">
        <v>20</v>
      </c>
      <c r="AP747">
        <v>18</v>
      </c>
      <c r="AQ747">
        <v>14</v>
      </c>
      <c r="AR747">
        <v>27</v>
      </c>
      <c r="AS747" t="s">
        <v>5029</v>
      </c>
    </row>
    <row r="748" spans="1:45" x14ac:dyDescent="0.25">
      <c r="A748" s="2" t="s">
        <v>2448</v>
      </c>
      <c r="B748">
        <v>8</v>
      </c>
      <c r="D74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55</v>
      </c>
      <c r="E748" s="3">
        <f>Units[[#This Row],[CR]]/Units[[#This Row],[Total Levels]]</f>
        <v>0.875</v>
      </c>
      <c r="F748" s="2">
        <f>IF(Units[[#This Row],[MonsterLevels]]+Units[[#This Row],[ClassLevels]]=0,1,Units[[#This Row],[MonsterLevels]]+Units[[#This Row],[ClassLevels]])</f>
        <v>8</v>
      </c>
      <c r="G748">
        <v>7</v>
      </c>
      <c r="H748">
        <v>1</v>
      </c>
      <c r="I748" s="2" t="s">
        <v>3638</v>
      </c>
      <c r="J748" s="2" t="s">
        <v>3638</v>
      </c>
      <c r="K748" t="s">
        <v>5024</v>
      </c>
      <c r="L748" s="2" t="s">
        <v>3639</v>
      </c>
      <c r="M748" s="2" t="s">
        <v>4424</v>
      </c>
      <c r="N748" s="2" t="s">
        <v>3571</v>
      </c>
      <c r="O748" s="2" t="s">
        <v>3638</v>
      </c>
      <c r="P748" s="2" t="s">
        <v>3638</v>
      </c>
      <c r="Q748" s="2" t="s">
        <v>3638</v>
      </c>
      <c r="R748" s="2" t="s">
        <v>3638</v>
      </c>
      <c r="S748" s="2" t="s">
        <v>3638</v>
      </c>
      <c r="T748" s="2" t="s">
        <v>3638</v>
      </c>
      <c r="U748" s="2" t="s">
        <v>3638</v>
      </c>
      <c r="V748" s="2" t="s">
        <v>3638</v>
      </c>
      <c r="W748" s="2" t="s">
        <v>3638</v>
      </c>
      <c r="X748" s="2" t="s">
        <v>4425</v>
      </c>
      <c r="Y748" s="2" t="s">
        <v>3558</v>
      </c>
      <c r="Z748" s="2" t="s">
        <v>3638</v>
      </c>
      <c r="AA748" s="2" t="s">
        <v>3638</v>
      </c>
      <c r="AB748" s="2" t="s">
        <v>3638</v>
      </c>
      <c r="AC748" s="2" t="s">
        <v>3638</v>
      </c>
      <c r="AD748" s="2" t="s">
        <v>3638</v>
      </c>
      <c r="AE748" s="2" t="s">
        <v>3638</v>
      </c>
      <c r="AF748" s="2" t="s">
        <v>3638</v>
      </c>
      <c r="AG748" s="2" t="s">
        <v>3638</v>
      </c>
      <c r="AH748" s="2" t="s">
        <v>3638</v>
      </c>
      <c r="AI748" s="2" t="s">
        <v>3638</v>
      </c>
      <c r="AJ748" s="2" t="s">
        <v>3638</v>
      </c>
      <c r="AK748" s="2" t="s">
        <v>3638</v>
      </c>
      <c r="AL748" s="2" t="s">
        <v>3573</v>
      </c>
      <c r="AM748">
        <v>16</v>
      </c>
      <c r="AN748">
        <v>18</v>
      </c>
      <c r="AO748">
        <v>18</v>
      </c>
      <c r="AP748">
        <v>1</v>
      </c>
      <c r="AQ748">
        <v>1</v>
      </c>
      <c r="AR748">
        <v>1</v>
      </c>
      <c r="AS748" t="s">
        <v>5024</v>
      </c>
    </row>
    <row r="749" spans="1:45" x14ac:dyDescent="0.25">
      <c r="A749" s="2" t="s">
        <v>2427</v>
      </c>
      <c r="B749">
        <v>8</v>
      </c>
      <c r="D74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80</v>
      </c>
      <c r="E749" s="3">
        <f>Units[[#This Row],[CR]]/Units[[#This Row],[Total Levels]]</f>
        <v>1</v>
      </c>
      <c r="F749" s="2">
        <f>IF(Units[[#This Row],[MonsterLevels]]+Units[[#This Row],[ClassLevels]]=0,1,Units[[#This Row],[MonsterLevels]]+Units[[#This Row],[ClassLevels]])</f>
        <v>8</v>
      </c>
      <c r="G749">
        <v>8</v>
      </c>
      <c r="H749">
        <v>1</v>
      </c>
      <c r="I749" s="2" t="s">
        <v>3638</v>
      </c>
      <c r="J749" s="2" t="s">
        <v>3823</v>
      </c>
      <c r="K749" t="s">
        <v>5034</v>
      </c>
      <c r="L749" s="2" t="s">
        <v>3639</v>
      </c>
      <c r="M749" s="2" t="s">
        <v>4971</v>
      </c>
      <c r="N749" s="2" t="s">
        <v>3559</v>
      </c>
      <c r="O749" s="2" t="s">
        <v>3641</v>
      </c>
      <c r="P749" s="2" t="s">
        <v>4404</v>
      </c>
      <c r="Q749" s="2" t="s">
        <v>3638</v>
      </c>
      <c r="R749" s="2" t="s">
        <v>3638</v>
      </c>
      <c r="S749" s="2" t="s">
        <v>3638</v>
      </c>
      <c r="T749" s="2" t="s">
        <v>3638</v>
      </c>
      <c r="U749" s="2" t="s">
        <v>3638</v>
      </c>
      <c r="V749" s="2" t="s">
        <v>3638</v>
      </c>
      <c r="W749" s="2" t="s">
        <v>3638</v>
      </c>
      <c r="X749" s="2" t="s">
        <v>3558</v>
      </c>
      <c r="Y749" s="2" t="s">
        <v>3558</v>
      </c>
      <c r="Z749" s="2" t="s">
        <v>3638</v>
      </c>
      <c r="AA749" s="2" t="s">
        <v>3638</v>
      </c>
      <c r="AB749" s="2" t="s">
        <v>4380</v>
      </c>
      <c r="AC749" s="2" t="s">
        <v>3638</v>
      </c>
      <c r="AD749" s="2" t="s">
        <v>3638</v>
      </c>
      <c r="AE749" s="2" t="s">
        <v>3638</v>
      </c>
      <c r="AF749" s="2" t="s">
        <v>3638</v>
      </c>
      <c r="AG749" s="2" t="s">
        <v>3638</v>
      </c>
      <c r="AH749" s="2" t="s">
        <v>3638</v>
      </c>
      <c r="AI749" s="2" t="s">
        <v>3638</v>
      </c>
      <c r="AJ749" s="2" t="s">
        <v>3638</v>
      </c>
      <c r="AK749" s="2" t="s">
        <v>3638</v>
      </c>
      <c r="AL749" s="2" t="s">
        <v>3573</v>
      </c>
      <c r="AM749">
        <v>10</v>
      </c>
      <c r="AN749">
        <v>18</v>
      </c>
      <c r="AO749">
        <v>14</v>
      </c>
      <c r="AP749">
        <v>16</v>
      </c>
      <c r="AQ749">
        <v>10</v>
      </c>
      <c r="AR749">
        <v>12</v>
      </c>
      <c r="AS749" t="s">
        <v>5034</v>
      </c>
    </row>
    <row r="750" spans="1:45" x14ac:dyDescent="0.25">
      <c r="A750" s="2" t="s">
        <v>3533</v>
      </c>
      <c r="B750">
        <v>7</v>
      </c>
      <c r="D75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77</v>
      </c>
      <c r="E750" s="3">
        <f>Units[[#This Row],[CR]]/Units[[#This Row],[Total Levels]]</f>
        <v>0.8571428571428571</v>
      </c>
      <c r="F750" s="2">
        <f>IF(Units[[#This Row],[MonsterLevels]]+Units[[#This Row],[ClassLevels]]=0,1,Units[[#This Row],[MonsterLevels]]+Units[[#This Row],[ClassLevels]])</f>
        <v>7</v>
      </c>
      <c r="G750">
        <v>6</v>
      </c>
      <c r="H750">
        <v>1</v>
      </c>
      <c r="I750" s="2" t="s">
        <v>3638</v>
      </c>
      <c r="J750" s="2" t="s">
        <v>3722</v>
      </c>
      <c r="K750" t="s">
        <v>5034</v>
      </c>
      <c r="L750" s="2" t="s">
        <v>3639</v>
      </c>
      <c r="M750" s="2" t="s">
        <v>3737</v>
      </c>
      <c r="N750" s="2" t="s">
        <v>3559</v>
      </c>
      <c r="O750" s="2" t="s">
        <v>3641</v>
      </c>
      <c r="P750" s="2" t="s">
        <v>3738</v>
      </c>
      <c r="Q750" s="2" t="s">
        <v>3638</v>
      </c>
      <c r="R750" s="2" t="s">
        <v>3739</v>
      </c>
      <c r="S750" s="2" t="s">
        <v>3638</v>
      </c>
      <c r="T750" s="2" t="s">
        <v>3638</v>
      </c>
      <c r="U750" s="2" t="s">
        <v>3638</v>
      </c>
      <c r="V750" s="2" t="s">
        <v>3638</v>
      </c>
      <c r="W750" s="2" t="s">
        <v>3638</v>
      </c>
      <c r="X750" s="2" t="s">
        <v>3558</v>
      </c>
      <c r="Y750" s="2" t="s">
        <v>3558</v>
      </c>
      <c r="Z750" s="2" t="s">
        <v>3740</v>
      </c>
      <c r="AA750" s="2" t="s">
        <v>3638</v>
      </c>
      <c r="AB750" s="2" t="s">
        <v>3638</v>
      </c>
      <c r="AC750" s="2" t="s">
        <v>3638</v>
      </c>
      <c r="AD750" s="2" t="s">
        <v>3638</v>
      </c>
      <c r="AE750" s="2" t="s">
        <v>3638</v>
      </c>
      <c r="AF750" s="2" t="s">
        <v>3638</v>
      </c>
      <c r="AG750" s="2" t="s">
        <v>3638</v>
      </c>
      <c r="AH750" s="2" t="s">
        <v>3638</v>
      </c>
      <c r="AI750" s="2" t="s">
        <v>3638</v>
      </c>
      <c r="AJ750" s="2" t="s">
        <v>3638</v>
      </c>
      <c r="AK750" s="2" t="s">
        <v>3638</v>
      </c>
      <c r="AL750" s="2" t="s">
        <v>3573</v>
      </c>
      <c r="AM750">
        <v>13</v>
      </c>
      <c r="AN750">
        <v>20</v>
      </c>
      <c r="AO750">
        <v>14</v>
      </c>
      <c r="AP750">
        <v>10</v>
      </c>
      <c r="AQ750">
        <v>12</v>
      </c>
      <c r="AR750">
        <v>8</v>
      </c>
      <c r="AS750" t="s">
        <v>5034</v>
      </c>
    </row>
    <row r="751" spans="1:45" x14ac:dyDescent="0.25">
      <c r="A751" s="2" t="s">
        <v>3532</v>
      </c>
      <c r="B751">
        <v>7</v>
      </c>
      <c r="D75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70</v>
      </c>
      <c r="E751" s="3">
        <f>Units[[#This Row],[CR]]/Units[[#This Row],[Total Levels]]</f>
        <v>0.8571428571428571</v>
      </c>
      <c r="F751" s="2">
        <f>IF(Units[[#This Row],[MonsterLevels]]+Units[[#This Row],[ClassLevels]]=0,1,Units[[#This Row],[MonsterLevels]]+Units[[#This Row],[ClassLevels]])</f>
        <v>7</v>
      </c>
      <c r="G751">
        <v>6</v>
      </c>
      <c r="H751">
        <v>1</v>
      </c>
      <c r="I751" s="2" t="s">
        <v>3638</v>
      </c>
      <c r="J751" s="2" t="s">
        <v>3722</v>
      </c>
      <c r="K751" t="s">
        <v>5034</v>
      </c>
      <c r="L751" s="2" t="s">
        <v>3639</v>
      </c>
      <c r="M751" s="2" t="s">
        <v>3741</v>
      </c>
      <c r="N751" s="2" t="s">
        <v>3559</v>
      </c>
      <c r="O751" s="2" t="s">
        <v>3641</v>
      </c>
      <c r="P751" s="2" t="s">
        <v>3742</v>
      </c>
      <c r="Q751" s="2" t="s">
        <v>3638</v>
      </c>
      <c r="R751" s="2" t="s">
        <v>3638</v>
      </c>
      <c r="S751" s="2" t="s">
        <v>3638</v>
      </c>
      <c r="T751" s="2" t="s">
        <v>3638</v>
      </c>
      <c r="U751" s="2" t="s">
        <v>3638</v>
      </c>
      <c r="V751" s="2" t="s">
        <v>3638</v>
      </c>
      <c r="W751" s="2" t="s">
        <v>3638</v>
      </c>
      <c r="X751" s="2" t="s">
        <v>3558</v>
      </c>
      <c r="Y751" s="2" t="s">
        <v>3558</v>
      </c>
      <c r="Z751" s="2" t="s">
        <v>3638</v>
      </c>
      <c r="AA751" s="2" t="s">
        <v>3638</v>
      </c>
      <c r="AB751" s="2" t="s">
        <v>3638</v>
      </c>
      <c r="AC751" s="2" t="s">
        <v>3743</v>
      </c>
      <c r="AD751" s="2" t="s">
        <v>3638</v>
      </c>
      <c r="AE751" s="2" t="s">
        <v>3638</v>
      </c>
      <c r="AF751" s="2" t="s">
        <v>3638</v>
      </c>
      <c r="AG751" s="2" t="s">
        <v>3638</v>
      </c>
      <c r="AH751" s="2" t="s">
        <v>3638</v>
      </c>
      <c r="AI751" s="2" t="s">
        <v>3638</v>
      </c>
      <c r="AJ751" s="2" t="s">
        <v>3638</v>
      </c>
      <c r="AK751" s="2" t="s">
        <v>3638</v>
      </c>
      <c r="AL751" s="2" t="s">
        <v>3573</v>
      </c>
      <c r="AM751">
        <v>10</v>
      </c>
      <c r="AN751">
        <v>14</v>
      </c>
      <c r="AO751">
        <v>12</v>
      </c>
      <c r="AP751">
        <v>16</v>
      </c>
      <c r="AQ751">
        <v>10</v>
      </c>
      <c r="AR751">
        <v>8</v>
      </c>
      <c r="AS751" t="s">
        <v>5034</v>
      </c>
    </row>
    <row r="752" spans="1:45" x14ac:dyDescent="0.25">
      <c r="A752" s="2" t="s">
        <v>3529</v>
      </c>
      <c r="B752">
        <v>7</v>
      </c>
      <c r="D75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752" s="3">
        <f>Units[[#This Row],[CR]]/Units[[#This Row],[Total Levels]]</f>
        <v>0.8571428571428571</v>
      </c>
      <c r="F752" s="2">
        <f>IF(Units[[#This Row],[MonsterLevels]]+Units[[#This Row],[ClassLevels]]=0,1,Units[[#This Row],[MonsterLevels]]+Units[[#This Row],[ClassLevels]])</f>
        <v>7</v>
      </c>
      <c r="G752">
        <v>6</v>
      </c>
      <c r="H752">
        <v>1</v>
      </c>
      <c r="I752" s="2" t="s">
        <v>3638</v>
      </c>
      <c r="J752" s="2" t="s">
        <v>3722</v>
      </c>
      <c r="K752" t="s">
        <v>5034</v>
      </c>
      <c r="L752" s="2" t="s">
        <v>3639</v>
      </c>
      <c r="M752" s="2" t="s">
        <v>3749</v>
      </c>
      <c r="N752" s="2" t="s">
        <v>3559</v>
      </c>
      <c r="O752" s="2" t="s">
        <v>3641</v>
      </c>
      <c r="P752" s="2" t="s">
        <v>3750</v>
      </c>
      <c r="Q752" s="2" t="s">
        <v>3638</v>
      </c>
      <c r="R752" s="2" t="s">
        <v>3745</v>
      </c>
      <c r="S752" s="2" t="s">
        <v>3638</v>
      </c>
      <c r="T752" s="2" t="s">
        <v>3638</v>
      </c>
      <c r="U752" s="2" t="s">
        <v>3638</v>
      </c>
      <c r="V752" s="2" t="s">
        <v>3638</v>
      </c>
      <c r="W752" s="2" t="s">
        <v>3638</v>
      </c>
      <c r="X752" s="2" t="s">
        <v>3558</v>
      </c>
      <c r="Y752" s="2" t="s">
        <v>3558</v>
      </c>
      <c r="Z752" s="2" t="s">
        <v>3751</v>
      </c>
      <c r="AA752" s="2" t="s">
        <v>3638</v>
      </c>
      <c r="AB752" s="2" t="s">
        <v>3638</v>
      </c>
      <c r="AC752" s="2" t="s">
        <v>3638</v>
      </c>
      <c r="AD752" s="2" t="s">
        <v>3638</v>
      </c>
      <c r="AE752" s="2" t="s">
        <v>3638</v>
      </c>
      <c r="AF752" s="2" t="s">
        <v>3638</v>
      </c>
      <c r="AG752" s="2" t="s">
        <v>3752</v>
      </c>
      <c r="AH752" s="2" t="s">
        <v>3638</v>
      </c>
      <c r="AI752" s="2" t="s">
        <v>3638</v>
      </c>
      <c r="AJ752" s="2" t="s">
        <v>3638</v>
      </c>
      <c r="AK752" s="2" t="s">
        <v>3638</v>
      </c>
      <c r="AL752" s="2" t="s">
        <v>3573</v>
      </c>
      <c r="AM752">
        <v>15</v>
      </c>
      <c r="AN752">
        <v>10</v>
      </c>
      <c r="AO752">
        <v>12</v>
      </c>
      <c r="AP752">
        <v>10</v>
      </c>
      <c r="AQ752">
        <v>14</v>
      </c>
      <c r="AR752">
        <v>11</v>
      </c>
      <c r="AS752" t="s">
        <v>5034</v>
      </c>
    </row>
    <row r="753" spans="1:45" x14ac:dyDescent="0.25">
      <c r="A753" s="2" t="s">
        <v>3527</v>
      </c>
      <c r="B753">
        <v>7</v>
      </c>
      <c r="D75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70</v>
      </c>
      <c r="E753" s="3">
        <f>Units[[#This Row],[CR]]/Units[[#This Row],[Total Levels]]</f>
        <v>0.8571428571428571</v>
      </c>
      <c r="F753" s="2">
        <f>IF(Units[[#This Row],[MonsterLevels]]+Units[[#This Row],[ClassLevels]]=0,1,Units[[#This Row],[MonsterLevels]]+Units[[#This Row],[ClassLevels]])</f>
        <v>7</v>
      </c>
      <c r="G753">
        <v>6</v>
      </c>
      <c r="H753">
        <v>1</v>
      </c>
      <c r="I753" s="2" t="s">
        <v>3638</v>
      </c>
      <c r="J753" s="2" t="s">
        <v>3722</v>
      </c>
      <c r="K753" t="s">
        <v>5034</v>
      </c>
      <c r="L753" s="2" t="s">
        <v>3639</v>
      </c>
      <c r="M753" s="2" t="s">
        <v>3756</v>
      </c>
      <c r="N753" s="2" t="s">
        <v>3559</v>
      </c>
      <c r="O753" s="2" t="s">
        <v>3641</v>
      </c>
      <c r="P753" s="2" t="s">
        <v>3742</v>
      </c>
      <c r="Q753" s="2" t="s">
        <v>3638</v>
      </c>
      <c r="R753" s="2" t="s">
        <v>3638</v>
      </c>
      <c r="S753" s="2" t="s">
        <v>3638</v>
      </c>
      <c r="T753" s="2" t="s">
        <v>3638</v>
      </c>
      <c r="U753" s="2" t="s">
        <v>3638</v>
      </c>
      <c r="V753" s="2" t="s">
        <v>3638</v>
      </c>
      <c r="W753" s="2" t="s">
        <v>3638</v>
      </c>
      <c r="X753" s="2" t="s">
        <v>3558</v>
      </c>
      <c r="Y753" s="2" t="s">
        <v>3558</v>
      </c>
      <c r="Z753" s="2" t="s">
        <v>3638</v>
      </c>
      <c r="AA753" s="2" t="s">
        <v>3638</v>
      </c>
      <c r="AB753" s="2" t="s">
        <v>3638</v>
      </c>
      <c r="AC753" s="2" t="s">
        <v>3743</v>
      </c>
      <c r="AD753" s="2" t="s">
        <v>3638</v>
      </c>
      <c r="AE753" s="2" t="s">
        <v>3638</v>
      </c>
      <c r="AF753" s="2" t="s">
        <v>3638</v>
      </c>
      <c r="AG753" s="2" t="s">
        <v>3638</v>
      </c>
      <c r="AH753" s="2" t="s">
        <v>3638</v>
      </c>
      <c r="AI753" s="2" t="s">
        <v>3638</v>
      </c>
      <c r="AJ753" s="2" t="s">
        <v>3638</v>
      </c>
      <c r="AK753" s="2" t="s">
        <v>3638</v>
      </c>
      <c r="AL753" s="2" t="s">
        <v>3573</v>
      </c>
      <c r="AM753">
        <v>10</v>
      </c>
      <c r="AN753">
        <v>14</v>
      </c>
      <c r="AO753">
        <v>12</v>
      </c>
      <c r="AP753">
        <v>16</v>
      </c>
      <c r="AQ753">
        <v>10</v>
      </c>
      <c r="AR753">
        <v>8</v>
      </c>
      <c r="AS753" t="s">
        <v>5034</v>
      </c>
    </row>
    <row r="754" spans="1:45" x14ac:dyDescent="0.25">
      <c r="A754" s="2" t="s">
        <v>3522</v>
      </c>
      <c r="B754">
        <v>7</v>
      </c>
      <c r="D75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97</v>
      </c>
      <c r="E754" s="3">
        <f>Units[[#This Row],[CR]]/Units[[#This Row],[Total Levels]]</f>
        <v>0.8571428571428571</v>
      </c>
      <c r="F754" s="2">
        <f>IF(Units[[#This Row],[MonsterLevels]]+Units[[#This Row],[ClassLevels]]=0,1,Units[[#This Row],[MonsterLevels]]+Units[[#This Row],[ClassLevels]])</f>
        <v>7</v>
      </c>
      <c r="G754">
        <v>6</v>
      </c>
      <c r="H754">
        <v>1</v>
      </c>
      <c r="I754" s="2" t="s">
        <v>3767</v>
      </c>
      <c r="J754" s="2" t="s">
        <v>3638</v>
      </c>
      <c r="K754" t="str">
        <f>IF(ISNUMBER(SEARCH("Demon", I754)), "Demon",IF(Units[[#This Row],[All.Column2.m_Faction]]="WildAnimals","Animal",""))</f>
        <v>Demon</v>
      </c>
      <c r="L754" s="2" t="s">
        <v>3639</v>
      </c>
      <c r="M754" s="2" t="s">
        <v>3771</v>
      </c>
      <c r="N754" s="2" t="s">
        <v>3559</v>
      </c>
      <c r="O754" s="2" t="s">
        <v>3641</v>
      </c>
      <c r="P754" s="2" t="s">
        <v>3772</v>
      </c>
      <c r="Q754" s="2" t="s">
        <v>3638</v>
      </c>
      <c r="R754" s="2" t="s">
        <v>3638</v>
      </c>
      <c r="S754" s="2" t="s">
        <v>3638</v>
      </c>
      <c r="T754" s="2" t="s">
        <v>3638</v>
      </c>
      <c r="U754" s="2" t="s">
        <v>3638</v>
      </c>
      <c r="V754" s="2" t="s">
        <v>3638</v>
      </c>
      <c r="W754" s="2" t="s">
        <v>3638</v>
      </c>
      <c r="X754" s="2" t="s">
        <v>3770</v>
      </c>
      <c r="Y754" s="2" t="s">
        <v>3558</v>
      </c>
      <c r="Z754" s="2" t="s">
        <v>3638</v>
      </c>
      <c r="AA754" s="2" t="s">
        <v>3638</v>
      </c>
      <c r="AB754" s="2" t="s">
        <v>3638</v>
      </c>
      <c r="AC754" s="2" t="s">
        <v>3638</v>
      </c>
      <c r="AD754" s="2" t="s">
        <v>3638</v>
      </c>
      <c r="AE754" s="2" t="s">
        <v>3638</v>
      </c>
      <c r="AF754" s="2" t="s">
        <v>3638</v>
      </c>
      <c r="AG754" s="2" t="s">
        <v>3638</v>
      </c>
      <c r="AH754" s="2" t="s">
        <v>3638</v>
      </c>
      <c r="AI754" s="2" t="s">
        <v>3638</v>
      </c>
      <c r="AJ754" s="2" t="s">
        <v>3638</v>
      </c>
      <c r="AK754" s="2" t="s">
        <v>3638</v>
      </c>
      <c r="AL754" s="2" t="s">
        <v>3573</v>
      </c>
      <c r="AM754">
        <v>21</v>
      </c>
      <c r="AN754">
        <v>13</v>
      </c>
      <c r="AO754">
        <v>20</v>
      </c>
      <c r="AP754">
        <v>14</v>
      </c>
      <c r="AQ754">
        <v>13</v>
      </c>
      <c r="AR754">
        <v>16</v>
      </c>
      <c r="AS754" t="s">
        <v>5029</v>
      </c>
    </row>
    <row r="755" spans="1:45" x14ac:dyDescent="0.25">
      <c r="A755" s="2" t="s">
        <v>2913</v>
      </c>
      <c r="B755">
        <v>7</v>
      </c>
      <c r="D75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63</v>
      </c>
      <c r="E755" s="3">
        <f>Units[[#This Row],[CR]]/Units[[#This Row],[Total Levels]]</f>
        <v>0.42857142857142855</v>
      </c>
      <c r="F755" s="2">
        <f>IF(Units[[#This Row],[MonsterLevels]]+Units[[#This Row],[ClassLevels]]=0,1,Units[[#This Row],[MonsterLevels]]+Units[[#This Row],[ClassLevels]])</f>
        <v>7</v>
      </c>
      <c r="G755">
        <v>3</v>
      </c>
      <c r="H755">
        <v>1</v>
      </c>
      <c r="I755" s="2" t="s">
        <v>3873</v>
      </c>
      <c r="J755" s="2" t="s">
        <v>3638</v>
      </c>
      <c r="K755" t="s">
        <v>5036</v>
      </c>
      <c r="L755" s="2" t="s">
        <v>3639</v>
      </c>
      <c r="M755" s="2" t="s">
        <v>3874</v>
      </c>
      <c r="N755" s="2" t="s">
        <v>3559</v>
      </c>
      <c r="O755" s="2" t="s">
        <v>3638</v>
      </c>
      <c r="P755" s="2" t="s">
        <v>3638</v>
      </c>
      <c r="Q755" s="2" t="s">
        <v>3638</v>
      </c>
      <c r="R755" s="2" t="s">
        <v>3638</v>
      </c>
      <c r="S755" s="2" t="s">
        <v>3638</v>
      </c>
      <c r="T755" s="2" t="s">
        <v>3638</v>
      </c>
      <c r="U755" s="2" t="s">
        <v>3638</v>
      </c>
      <c r="V755" s="2" t="s">
        <v>3638</v>
      </c>
      <c r="W755" s="2" t="s">
        <v>3638</v>
      </c>
      <c r="X755" s="2" t="s">
        <v>4002</v>
      </c>
      <c r="Y755" s="2" t="s">
        <v>3558</v>
      </c>
      <c r="Z755" s="2" t="s">
        <v>3638</v>
      </c>
      <c r="AA755" s="2" t="s">
        <v>3638</v>
      </c>
      <c r="AB755" s="2" t="s">
        <v>3638</v>
      </c>
      <c r="AC755" s="2" t="s">
        <v>3638</v>
      </c>
      <c r="AD755" s="2" t="s">
        <v>3638</v>
      </c>
      <c r="AE755" s="2" t="s">
        <v>3638</v>
      </c>
      <c r="AF755" s="2" t="s">
        <v>3638</v>
      </c>
      <c r="AG755" s="2" t="s">
        <v>3638</v>
      </c>
      <c r="AH755" s="2" t="s">
        <v>3638</v>
      </c>
      <c r="AI755" s="2" t="s">
        <v>3638</v>
      </c>
      <c r="AJ755" s="2" t="s">
        <v>3638</v>
      </c>
      <c r="AK755" s="2" t="s">
        <v>3638</v>
      </c>
      <c r="AL755" s="2" t="s">
        <v>3573</v>
      </c>
      <c r="AM755">
        <v>17</v>
      </c>
      <c r="AN755">
        <v>19</v>
      </c>
      <c r="AO755">
        <v>12</v>
      </c>
      <c r="AP755">
        <v>1</v>
      </c>
      <c r="AQ755">
        <v>12</v>
      </c>
      <c r="AR755">
        <v>2</v>
      </c>
      <c r="AS755" t="s">
        <v>5036</v>
      </c>
    </row>
    <row r="756" spans="1:45" x14ac:dyDescent="0.25">
      <c r="A756" s="2" t="s">
        <v>2875</v>
      </c>
      <c r="B756">
        <v>7</v>
      </c>
      <c r="D75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73</v>
      </c>
      <c r="E756" s="3">
        <f>Units[[#This Row],[CR]]/Units[[#This Row],[Total Levels]]</f>
        <v>0.8571428571428571</v>
      </c>
      <c r="F756" s="2">
        <f>IF(Units[[#This Row],[MonsterLevels]]+Units[[#This Row],[ClassLevels]]=0,1,Units[[#This Row],[MonsterLevels]]+Units[[#This Row],[ClassLevels]])</f>
        <v>7</v>
      </c>
      <c r="G756">
        <v>6</v>
      </c>
      <c r="H756">
        <v>1</v>
      </c>
      <c r="I756" s="2" t="s">
        <v>3638</v>
      </c>
      <c r="J756" s="2" t="s">
        <v>3823</v>
      </c>
      <c r="K756" t="s">
        <v>5034</v>
      </c>
      <c r="L756" s="2" t="s">
        <v>3639</v>
      </c>
      <c r="M756" s="2" t="s">
        <v>3853</v>
      </c>
      <c r="N756" s="2" t="s">
        <v>3559</v>
      </c>
      <c r="O756" s="2" t="s">
        <v>3641</v>
      </c>
      <c r="P756" s="2" t="s">
        <v>4611</v>
      </c>
      <c r="Q756" s="2" t="s">
        <v>3638</v>
      </c>
      <c r="R756" s="2" t="s">
        <v>3745</v>
      </c>
      <c r="S756" s="2" t="s">
        <v>3638</v>
      </c>
      <c r="T756" s="2" t="s">
        <v>3638</v>
      </c>
      <c r="U756" s="2" t="s">
        <v>3638</v>
      </c>
      <c r="V756" s="2" t="s">
        <v>3638</v>
      </c>
      <c r="W756" s="2" t="s">
        <v>3638</v>
      </c>
      <c r="X756" s="2" t="s">
        <v>3558</v>
      </c>
      <c r="Y756" s="2" t="s">
        <v>3558</v>
      </c>
      <c r="Z756" s="2" t="s">
        <v>3852</v>
      </c>
      <c r="AA756" s="2" t="s">
        <v>3638</v>
      </c>
      <c r="AB756" s="2" t="s">
        <v>3638</v>
      </c>
      <c r="AC756" s="2" t="s">
        <v>3638</v>
      </c>
      <c r="AD756" s="2" t="s">
        <v>3638</v>
      </c>
      <c r="AE756" s="2" t="s">
        <v>3638</v>
      </c>
      <c r="AF756" s="2" t="s">
        <v>3638</v>
      </c>
      <c r="AG756" s="2" t="s">
        <v>3638</v>
      </c>
      <c r="AH756" s="2" t="s">
        <v>3638</v>
      </c>
      <c r="AI756" s="2" t="s">
        <v>3638</v>
      </c>
      <c r="AJ756" s="2" t="s">
        <v>3638</v>
      </c>
      <c r="AK756" s="2" t="s">
        <v>3638</v>
      </c>
      <c r="AL756" s="2" t="s">
        <v>3573</v>
      </c>
      <c r="AM756">
        <v>14</v>
      </c>
      <c r="AN756">
        <v>13</v>
      </c>
      <c r="AO756">
        <v>10</v>
      </c>
      <c r="AP756">
        <v>10</v>
      </c>
      <c r="AQ756">
        <v>14</v>
      </c>
      <c r="AR756">
        <v>12</v>
      </c>
      <c r="AS756" t="s">
        <v>5034</v>
      </c>
    </row>
    <row r="757" spans="1:45" x14ac:dyDescent="0.25">
      <c r="A757" s="2" t="s">
        <v>2855</v>
      </c>
      <c r="B757">
        <v>7</v>
      </c>
      <c r="D75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63</v>
      </c>
      <c r="E757" s="3">
        <f>Units[[#This Row],[CR]]/Units[[#This Row],[Total Levels]]</f>
        <v>0.5714285714285714</v>
      </c>
      <c r="F757" s="2">
        <f>IF(Units[[#This Row],[MonsterLevels]]+Units[[#This Row],[ClassLevels]]=0,1,Units[[#This Row],[MonsterLevels]]+Units[[#This Row],[ClassLevels]])</f>
        <v>7</v>
      </c>
      <c r="G757">
        <v>4</v>
      </c>
      <c r="H757">
        <v>1</v>
      </c>
      <c r="I757" s="2" t="s">
        <v>3873</v>
      </c>
      <c r="J757" s="2" t="s">
        <v>3638</v>
      </c>
      <c r="K757" t="s">
        <v>5036</v>
      </c>
      <c r="L757" s="2" t="s">
        <v>3639</v>
      </c>
      <c r="M757" s="2" t="s">
        <v>3874</v>
      </c>
      <c r="N757" s="2" t="s">
        <v>3559</v>
      </c>
      <c r="O757" s="2" t="s">
        <v>3638</v>
      </c>
      <c r="P757" s="2" t="s">
        <v>3638</v>
      </c>
      <c r="Q757" s="2" t="s">
        <v>3638</v>
      </c>
      <c r="R757" s="2" t="s">
        <v>3638</v>
      </c>
      <c r="S757" s="2" t="s">
        <v>3638</v>
      </c>
      <c r="T757" s="2" t="s">
        <v>3638</v>
      </c>
      <c r="U757" s="2" t="s">
        <v>3638</v>
      </c>
      <c r="V757" s="2" t="s">
        <v>3638</v>
      </c>
      <c r="W757" s="2" t="s">
        <v>3638</v>
      </c>
      <c r="X757" s="2" t="s">
        <v>4002</v>
      </c>
      <c r="Y757" s="2" t="s">
        <v>3558</v>
      </c>
      <c r="Z757" s="2" t="s">
        <v>3638</v>
      </c>
      <c r="AA757" s="2" t="s">
        <v>3638</v>
      </c>
      <c r="AB757" s="2" t="s">
        <v>3638</v>
      </c>
      <c r="AC757" s="2" t="s">
        <v>3638</v>
      </c>
      <c r="AD757" s="2" t="s">
        <v>3638</v>
      </c>
      <c r="AE757" s="2" t="s">
        <v>3638</v>
      </c>
      <c r="AF757" s="2" t="s">
        <v>3638</v>
      </c>
      <c r="AG757" s="2" t="s">
        <v>3638</v>
      </c>
      <c r="AH757" s="2" t="s">
        <v>3638</v>
      </c>
      <c r="AI757" s="2" t="s">
        <v>3638</v>
      </c>
      <c r="AJ757" s="2" t="s">
        <v>3638</v>
      </c>
      <c r="AK757" s="2" t="s">
        <v>3638</v>
      </c>
      <c r="AL757" s="2" t="s">
        <v>3573</v>
      </c>
      <c r="AM757">
        <v>17</v>
      </c>
      <c r="AN757">
        <v>19</v>
      </c>
      <c r="AO757">
        <v>12</v>
      </c>
      <c r="AP757">
        <v>1</v>
      </c>
      <c r="AQ757">
        <v>12</v>
      </c>
      <c r="AR757">
        <v>2</v>
      </c>
      <c r="AS757" t="s">
        <v>5036</v>
      </c>
    </row>
    <row r="758" spans="1:45" x14ac:dyDescent="0.25">
      <c r="A758" s="2" t="s">
        <v>2812</v>
      </c>
      <c r="B758">
        <v>7</v>
      </c>
      <c r="D75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87</v>
      </c>
      <c r="E758" s="3">
        <f>Units[[#This Row],[CR]]/Units[[#This Row],[Total Levels]]</f>
        <v>0.7142857142857143</v>
      </c>
      <c r="F758" s="2">
        <f>IF(Units[[#This Row],[MonsterLevels]]+Units[[#This Row],[ClassLevels]]=0,1,Units[[#This Row],[MonsterLevels]]+Units[[#This Row],[ClassLevels]])</f>
        <v>7</v>
      </c>
      <c r="G758">
        <v>5</v>
      </c>
      <c r="H758">
        <v>1</v>
      </c>
      <c r="I758" s="2" t="s">
        <v>4260</v>
      </c>
      <c r="J758" s="2" t="s">
        <v>3638</v>
      </c>
      <c r="K758" t="str">
        <f>IF(ISNUMBER(SEARCH("Demon", I758)), "Demon",IF(Units[[#This Row],[All.Column2.m_Faction]]="WildAnimals","Animal",""))</f>
        <v>Animal</v>
      </c>
      <c r="L758" s="2" t="s">
        <v>3726</v>
      </c>
      <c r="M758" s="2" t="s">
        <v>4591</v>
      </c>
      <c r="N758" s="2" t="s">
        <v>3559</v>
      </c>
      <c r="O758" s="2" t="s">
        <v>3638</v>
      </c>
      <c r="P758" s="2" t="s">
        <v>3638</v>
      </c>
      <c r="Q758" s="2" t="s">
        <v>3638</v>
      </c>
      <c r="R758" s="2" t="s">
        <v>3638</v>
      </c>
      <c r="S758" s="2" t="s">
        <v>3638</v>
      </c>
      <c r="T758" s="2" t="s">
        <v>3638</v>
      </c>
      <c r="U758" s="2" t="s">
        <v>3638</v>
      </c>
      <c r="V758" s="2" t="s">
        <v>3638</v>
      </c>
      <c r="W758" s="2" t="s">
        <v>3638</v>
      </c>
      <c r="X758" s="2" t="s">
        <v>4262</v>
      </c>
      <c r="Y758" s="2" t="s">
        <v>3558</v>
      </c>
      <c r="Z758" s="2" t="s">
        <v>3638</v>
      </c>
      <c r="AA758" s="2" t="s">
        <v>3638</v>
      </c>
      <c r="AB758" s="2" t="s">
        <v>3638</v>
      </c>
      <c r="AC758" s="2" t="s">
        <v>3638</v>
      </c>
      <c r="AD758" s="2" t="s">
        <v>3638</v>
      </c>
      <c r="AE758" s="2" t="s">
        <v>3638</v>
      </c>
      <c r="AF758" s="2" t="s">
        <v>3638</v>
      </c>
      <c r="AG758" s="2" t="s">
        <v>3638</v>
      </c>
      <c r="AH758" s="2" t="s">
        <v>3638</v>
      </c>
      <c r="AI758" s="2" t="s">
        <v>3638</v>
      </c>
      <c r="AJ758" s="2" t="s">
        <v>3638</v>
      </c>
      <c r="AK758" s="2" t="s">
        <v>3638</v>
      </c>
      <c r="AL758" s="2" t="s">
        <v>3573</v>
      </c>
      <c r="AM758">
        <v>17</v>
      </c>
      <c r="AN758">
        <v>17</v>
      </c>
      <c r="AO758">
        <v>19</v>
      </c>
      <c r="AP758">
        <v>10</v>
      </c>
      <c r="AQ758">
        <v>14</v>
      </c>
      <c r="AR758">
        <v>10</v>
      </c>
      <c r="AS758" t="s">
        <v>5036</v>
      </c>
    </row>
    <row r="759" spans="1:45" x14ac:dyDescent="0.25">
      <c r="A759" s="2" t="s">
        <v>2806</v>
      </c>
      <c r="B759">
        <v>7</v>
      </c>
      <c r="D75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89</v>
      </c>
      <c r="E759" s="3">
        <f>Units[[#This Row],[CR]]/Units[[#This Row],[Total Levels]]</f>
        <v>0.7142857142857143</v>
      </c>
      <c r="F759" s="2">
        <f>IF(Units[[#This Row],[MonsterLevels]]+Units[[#This Row],[ClassLevels]]=0,1,Units[[#This Row],[MonsterLevels]]+Units[[#This Row],[ClassLevels]])</f>
        <v>7</v>
      </c>
      <c r="G759">
        <v>5</v>
      </c>
      <c r="H759">
        <v>1</v>
      </c>
      <c r="I759" s="2" t="s">
        <v>4548</v>
      </c>
      <c r="J759" s="2" t="s">
        <v>3638</v>
      </c>
      <c r="K759" t="str">
        <f>IF(ISNUMBER(SEARCH("Demon", I759)), "Demon",IF(Units[[#This Row],[All.Column2.m_Faction]]="WildAnimals","Animal",""))</f>
        <v>Animal</v>
      </c>
      <c r="L759" s="2" t="s">
        <v>3726</v>
      </c>
      <c r="M759" s="2" t="s">
        <v>4653</v>
      </c>
      <c r="N759" s="2" t="s">
        <v>3559</v>
      </c>
      <c r="O759" s="2" t="s">
        <v>3638</v>
      </c>
      <c r="P759" s="2" t="s">
        <v>3638</v>
      </c>
      <c r="Q759" s="2" t="s">
        <v>3638</v>
      </c>
      <c r="R759" s="2" t="s">
        <v>3638</v>
      </c>
      <c r="S759" s="2" t="s">
        <v>3638</v>
      </c>
      <c r="T759" s="2" t="s">
        <v>3638</v>
      </c>
      <c r="U759" s="2" t="s">
        <v>3638</v>
      </c>
      <c r="V759" s="2" t="s">
        <v>3638</v>
      </c>
      <c r="W759" s="2" t="s">
        <v>3638</v>
      </c>
      <c r="X759" s="2" t="s">
        <v>4550</v>
      </c>
      <c r="Y759" s="2" t="s">
        <v>3558</v>
      </c>
      <c r="Z759" s="2" t="s">
        <v>3638</v>
      </c>
      <c r="AA759" s="2" t="s">
        <v>3638</v>
      </c>
      <c r="AB759" s="2" t="s">
        <v>3638</v>
      </c>
      <c r="AC759" s="2" t="s">
        <v>3638</v>
      </c>
      <c r="AD759" s="2" t="s">
        <v>3638</v>
      </c>
      <c r="AE759" s="2" t="s">
        <v>3638</v>
      </c>
      <c r="AF759" s="2" t="s">
        <v>3638</v>
      </c>
      <c r="AG759" s="2" t="s">
        <v>3638</v>
      </c>
      <c r="AH759" s="2" t="s">
        <v>3638</v>
      </c>
      <c r="AI759" s="2" t="s">
        <v>3638</v>
      </c>
      <c r="AJ759" s="2" t="s">
        <v>3638</v>
      </c>
      <c r="AK759" s="2" t="s">
        <v>3638</v>
      </c>
      <c r="AL759" s="2" t="s">
        <v>3573</v>
      </c>
      <c r="AM759">
        <v>21</v>
      </c>
      <c r="AN759">
        <v>19</v>
      </c>
      <c r="AO759">
        <v>21</v>
      </c>
      <c r="AP759">
        <v>2</v>
      </c>
      <c r="AQ759">
        <v>16</v>
      </c>
      <c r="AR759">
        <v>10</v>
      </c>
      <c r="AS759" t="s">
        <v>5036</v>
      </c>
    </row>
    <row r="760" spans="1:45" x14ac:dyDescent="0.25">
      <c r="A760" s="2" t="s">
        <v>2796</v>
      </c>
      <c r="B760">
        <v>7</v>
      </c>
      <c r="D76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95</v>
      </c>
      <c r="E760" s="3">
        <f>Units[[#This Row],[CR]]/Units[[#This Row],[Total Levels]]</f>
        <v>0.7142857142857143</v>
      </c>
      <c r="F760" s="2">
        <f>IF(Units[[#This Row],[MonsterLevels]]+Units[[#This Row],[ClassLevels]]=0,1,Units[[#This Row],[MonsterLevels]]+Units[[#This Row],[ClassLevels]])</f>
        <v>7</v>
      </c>
      <c r="G760">
        <v>5</v>
      </c>
      <c r="H760">
        <v>1</v>
      </c>
      <c r="I760" s="2" t="s">
        <v>4436</v>
      </c>
      <c r="J760" s="2" t="s">
        <v>3638</v>
      </c>
      <c r="K760" t="str">
        <f>IF(ISNUMBER(SEARCH("Demon", I760)), "Demon",IF(Units[[#This Row],[All.Column2.m_Faction]]="WildAnimals","Animal",""))</f>
        <v>Animal</v>
      </c>
      <c r="L760" s="2" t="s">
        <v>3726</v>
      </c>
      <c r="M760" s="2" t="s">
        <v>4658</v>
      </c>
      <c r="N760" s="2" t="s">
        <v>3569</v>
      </c>
      <c r="O760" s="2" t="s">
        <v>3638</v>
      </c>
      <c r="P760" s="2" t="s">
        <v>3638</v>
      </c>
      <c r="Q760" s="2" t="s">
        <v>3638</v>
      </c>
      <c r="R760" s="2" t="s">
        <v>3638</v>
      </c>
      <c r="S760" s="2" t="s">
        <v>3638</v>
      </c>
      <c r="T760" s="2" t="s">
        <v>3638</v>
      </c>
      <c r="U760" s="2" t="s">
        <v>3638</v>
      </c>
      <c r="V760" s="2" t="s">
        <v>3638</v>
      </c>
      <c r="W760" s="2" t="s">
        <v>3638</v>
      </c>
      <c r="X760" s="2" t="s">
        <v>3826</v>
      </c>
      <c r="Y760" s="2" t="s">
        <v>3558</v>
      </c>
      <c r="Z760" s="2" t="s">
        <v>3638</v>
      </c>
      <c r="AA760" s="2" t="s">
        <v>3638</v>
      </c>
      <c r="AB760" s="2" t="s">
        <v>3638</v>
      </c>
      <c r="AC760" s="2" t="s">
        <v>3638</v>
      </c>
      <c r="AD760" s="2" t="s">
        <v>3638</v>
      </c>
      <c r="AE760" s="2" t="s">
        <v>3638</v>
      </c>
      <c r="AF760" s="2" t="s">
        <v>3638</v>
      </c>
      <c r="AG760" s="2" t="s">
        <v>3638</v>
      </c>
      <c r="AH760" s="2" t="s">
        <v>3638</v>
      </c>
      <c r="AI760" s="2" t="s">
        <v>3638</v>
      </c>
      <c r="AJ760" s="2" t="s">
        <v>3638</v>
      </c>
      <c r="AK760" s="2" t="s">
        <v>3638</v>
      </c>
      <c r="AL760" s="2" t="s">
        <v>3573</v>
      </c>
      <c r="AM760">
        <v>23</v>
      </c>
      <c r="AN760">
        <v>19</v>
      </c>
      <c r="AO760">
        <v>21</v>
      </c>
      <c r="AP760">
        <v>2</v>
      </c>
      <c r="AQ760">
        <v>16</v>
      </c>
      <c r="AR760">
        <v>14</v>
      </c>
      <c r="AS760" t="s">
        <v>5036</v>
      </c>
    </row>
    <row r="761" spans="1:45" x14ac:dyDescent="0.25">
      <c r="A761" s="2" t="s">
        <v>2793</v>
      </c>
      <c r="B761">
        <v>7</v>
      </c>
      <c r="D76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99</v>
      </c>
      <c r="E761" s="3">
        <f>Units[[#This Row],[CR]]/Units[[#This Row],[Total Levels]]</f>
        <v>0.8571428571428571</v>
      </c>
      <c r="F761" s="2">
        <f>IF(Units[[#This Row],[MonsterLevels]]+Units[[#This Row],[ClassLevels]]=0,1,Units[[#This Row],[MonsterLevels]]+Units[[#This Row],[ClassLevels]])</f>
        <v>7</v>
      </c>
      <c r="G761">
        <v>6</v>
      </c>
      <c r="H761">
        <v>1</v>
      </c>
      <c r="I761" s="2" t="s">
        <v>4660</v>
      </c>
      <c r="J761" s="2" t="s">
        <v>3758</v>
      </c>
      <c r="K761" t="s">
        <v>5034</v>
      </c>
      <c r="L761" s="2" t="s">
        <v>3639</v>
      </c>
      <c r="M761" s="2" t="s">
        <v>4661</v>
      </c>
      <c r="N761" s="2" t="s">
        <v>3559</v>
      </c>
      <c r="O761" s="2" t="s">
        <v>3641</v>
      </c>
      <c r="P761" s="2" t="s">
        <v>4662</v>
      </c>
      <c r="Q761" s="2" t="s">
        <v>3638</v>
      </c>
      <c r="R761" s="2" t="s">
        <v>3695</v>
      </c>
      <c r="S761" s="2" t="s">
        <v>3638</v>
      </c>
      <c r="T761" s="2" t="s">
        <v>3638</v>
      </c>
      <c r="U761" s="2" t="s">
        <v>3638</v>
      </c>
      <c r="V761" s="2" t="s">
        <v>3638</v>
      </c>
      <c r="W761" s="2" t="s">
        <v>3638</v>
      </c>
      <c r="X761" s="2" t="s">
        <v>3558</v>
      </c>
      <c r="Y761" s="2" t="s">
        <v>3558</v>
      </c>
      <c r="Z761" s="2" t="s">
        <v>3638</v>
      </c>
      <c r="AA761" s="2" t="s">
        <v>3638</v>
      </c>
      <c r="AB761" s="2" t="s">
        <v>3638</v>
      </c>
      <c r="AC761" s="2" t="s">
        <v>3638</v>
      </c>
      <c r="AD761" s="2" t="s">
        <v>3638</v>
      </c>
      <c r="AE761" s="2" t="s">
        <v>3638</v>
      </c>
      <c r="AF761" s="2" t="s">
        <v>3638</v>
      </c>
      <c r="AG761" s="2" t="s">
        <v>3638</v>
      </c>
      <c r="AH761" s="2" t="s">
        <v>3638</v>
      </c>
      <c r="AI761" s="2" t="s">
        <v>3638</v>
      </c>
      <c r="AJ761" s="2" t="s">
        <v>3638</v>
      </c>
      <c r="AK761" s="2" t="s">
        <v>3638</v>
      </c>
      <c r="AL761" s="2" t="s">
        <v>3573</v>
      </c>
      <c r="AM761">
        <v>20</v>
      </c>
      <c r="AN761">
        <v>18</v>
      </c>
      <c r="AO761">
        <v>19</v>
      </c>
      <c r="AP761">
        <v>13</v>
      </c>
      <c r="AQ761">
        <v>14</v>
      </c>
      <c r="AR761">
        <v>15</v>
      </c>
      <c r="AS761" t="s">
        <v>5034</v>
      </c>
    </row>
    <row r="762" spans="1:45" x14ac:dyDescent="0.25">
      <c r="A762" s="2" t="s">
        <v>2792</v>
      </c>
      <c r="B762">
        <v>7</v>
      </c>
      <c r="D76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78</v>
      </c>
      <c r="E762" s="3">
        <f>Units[[#This Row],[CR]]/Units[[#This Row],[Total Levels]]</f>
        <v>0.8571428571428571</v>
      </c>
      <c r="F762" s="2">
        <f>IF(Units[[#This Row],[MonsterLevels]]+Units[[#This Row],[ClassLevels]]=0,1,Units[[#This Row],[MonsterLevels]]+Units[[#This Row],[ClassLevels]])</f>
        <v>7</v>
      </c>
      <c r="G762">
        <v>6</v>
      </c>
      <c r="H762">
        <v>1</v>
      </c>
      <c r="I762" s="2" t="s">
        <v>3767</v>
      </c>
      <c r="J762" s="2" t="s">
        <v>3638</v>
      </c>
      <c r="K762" t="str">
        <f>IF(ISNUMBER(SEARCH("Demon", I762)), "Demon",IF(Units[[#This Row],[All.Column2.m_Faction]]="WildAnimals","Animal",""))</f>
        <v>Demon</v>
      </c>
      <c r="L762" s="2" t="s">
        <v>3639</v>
      </c>
      <c r="M762" s="2" t="s">
        <v>3771</v>
      </c>
      <c r="N762" s="2" t="s">
        <v>3559</v>
      </c>
      <c r="O762" s="2" t="s">
        <v>3641</v>
      </c>
      <c r="P762" s="2" t="s">
        <v>3707</v>
      </c>
      <c r="Q762" s="2" t="s">
        <v>3707</v>
      </c>
      <c r="R762" s="2" t="s">
        <v>3638</v>
      </c>
      <c r="S762" s="2" t="s">
        <v>3638</v>
      </c>
      <c r="T762" s="2" t="s">
        <v>3638</v>
      </c>
      <c r="U762" s="2" t="s">
        <v>3638</v>
      </c>
      <c r="V762" s="2" t="s">
        <v>3638</v>
      </c>
      <c r="W762" s="2" t="s">
        <v>3638</v>
      </c>
      <c r="X762" s="2" t="s">
        <v>3770</v>
      </c>
      <c r="Y762" s="2" t="s">
        <v>3558</v>
      </c>
      <c r="Z762" s="2" t="s">
        <v>3638</v>
      </c>
      <c r="AA762" s="2" t="s">
        <v>3638</v>
      </c>
      <c r="AB762" s="2" t="s">
        <v>3638</v>
      </c>
      <c r="AC762" s="2" t="s">
        <v>3638</v>
      </c>
      <c r="AD762" s="2" t="s">
        <v>3638</v>
      </c>
      <c r="AE762" s="2" t="s">
        <v>3638</v>
      </c>
      <c r="AF762" s="2" t="s">
        <v>3638</v>
      </c>
      <c r="AG762" s="2" t="s">
        <v>3638</v>
      </c>
      <c r="AH762" s="2" t="s">
        <v>3638</v>
      </c>
      <c r="AI762" s="2" t="s">
        <v>3638</v>
      </c>
      <c r="AJ762" s="2" t="s">
        <v>3638</v>
      </c>
      <c r="AK762" s="2" t="s">
        <v>3638</v>
      </c>
      <c r="AL762" s="2" t="s">
        <v>3573</v>
      </c>
      <c r="AM762">
        <v>21</v>
      </c>
      <c r="AN762">
        <v>13</v>
      </c>
      <c r="AO762">
        <v>1</v>
      </c>
      <c r="AP762">
        <v>14</v>
      </c>
      <c r="AQ762">
        <v>13</v>
      </c>
      <c r="AR762">
        <v>16</v>
      </c>
      <c r="AS762" t="s">
        <v>5029</v>
      </c>
    </row>
    <row r="763" spans="1:45" x14ac:dyDescent="0.25">
      <c r="A763" s="2" t="s">
        <v>2791</v>
      </c>
      <c r="B763">
        <v>7</v>
      </c>
      <c r="D76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97</v>
      </c>
      <c r="E763" s="3">
        <f>Units[[#This Row],[CR]]/Units[[#This Row],[Total Levels]]</f>
        <v>0.8571428571428571</v>
      </c>
      <c r="F763" s="2">
        <f>IF(Units[[#This Row],[MonsterLevels]]+Units[[#This Row],[ClassLevels]]=0,1,Units[[#This Row],[MonsterLevels]]+Units[[#This Row],[ClassLevels]])</f>
        <v>7</v>
      </c>
      <c r="G763">
        <v>6</v>
      </c>
      <c r="H763">
        <v>1</v>
      </c>
      <c r="I763" s="2" t="s">
        <v>3767</v>
      </c>
      <c r="J763" s="2" t="s">
        <v>3638</v>
      </c>
      <c r="K763" t="str">
        <f>IF(ISNUMBER(SEARCH("Demon", I763)), "Demon",IF(Units[[#This Row],[All.Column2.m_Faction]]="WildAnimals","Animal",""))</f>
        <v>Demon</v>
      </c>
      <c r="L763" s="2" t="s">
        <v>3639</v>
      </c>
      <c r="M763" s="2" t="s">
        <v>3771</v>
      </c>
      <c r="N763" s="2" t="s">
        <v>3559</v>
      </c>
      <c r="O763" s="2" t="s">
        <v>3641</v>
      </c>
      <c r="P763" s="2" t="s">
        <v>3707</v>
      </c>
      <c r="Q763" s="2" t="s">
        <v>3707</v>
      </c>
      <c r="R763" s="2" t="s">
        <v>3638</v>
      </c>
      <c r="S763" s="2" t="s">
        <v>3638</v>
      </c>
      <c r="T763" s="2" t="s">
        <v>3638</v>
      </c>
      <c r="U763" s="2" t="s">
        <v>3638</v>
      </c>
      <c r="V763" s="2" t="s">
        <v>3638</v>
      </c>
      <c r="W763" s="2" t="s">
        <v>3638</v>
      </c>
      <c r="X763" s="2" t="s">
        <v>3770</v>
      </c>
      <c r="Y763" s="2" t="s">
        <v>3558</v>
      </c>
      <c r="Z763" s="2" t="s">
        <v>3638</v>
      </c>
      <c r="AA763" s="2" t="s">
        <v>3638</v>
      </c>
      <c r="AB763" s="2" t="s">
        <v>3638</v>
      </c>
      <c r="AC763" s="2" t="s">
        <v>3638</v>
      </c>
      <c r="AD763" s="2" t="s">
        <v>3638</v>
      </c>
      <c r="AE763" s="2" t="s">
        <v>3638</v>
      </c>
      <c r="AF763" s="2" t="s">
        <v>3638</v>
      </c>
      <c r="AG763" s="2" t="s">
        <v>3638</v>
      </c>
      <c r="AH763" s="2" t="s">
        <v>3638</v>
      </c>
      <c r="AI763" s="2" t="s">
        <v>3638</v>
      </c>
      <c r="AJ763" s="2" t="s">
        <v>3638</v>
      </c>
      <c r="AK763" s="2" t="s">
        <v>3638</v>
      </c>
      <c r="AL763" s="2" t="s">
        <v>3573</v>
      </c>
      <c r="AM763">
        <v>21</v>
      </c>
      <c r="AN763">
        <v>13</v>
      </c>
      <c r="AO763">
        <v>20</v>
      </c>
      <c r="AP763">
        <v>14</v>
      </c>
      <c r="AQ763">
        <v>13</v>
      </c>
      <c r="AR763">
        <v>16</v>
      </c>
      <c r="AS763" t="s">
        <v>5029</v>
      </c>
    </row>
    <row r="764" spans="1:45" x14ac:dyDescent="0.25">
      <c r="A764" s="2" t="s">
        <v>2790</v>
      </c>
      <c r="B764">
        <v>7</v>
      </c>
      <c r="D76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97</v>
      </c>
      <c r="E764" s="3">
        <f>Units[[#This Row],[CR]]/Units[[#This Row],[Total Levels]]</f>
        <v>0.8571428571428571</v>
      </c>
      <c r="F764" s="2">
        <f>IF(Units[[#This Row],[MonsterLevels]]+Units[[#This Row],[ClassLevels]]=0,1,Units[[#This Row],[MonsterLevels]]+Units[[#This Row],[ClassLevels]])</f>
        <v>7</v>
      </c>
      <c r="G764">
        <v>6</v>
      </c>
      <c r="H764">
        <v>1</v>
      </c>
      <c r="I764" s="2" t="s">
        <v>3767</v>
      </c>
      <c r="J764" s="2" t="s">
        <v>3638</v>
      </c>
      <c r="K764" t="str">
        <f>IF(ISNUMBER(SEARCH("Demon", I764)), "Demon",IF(Units[[#This Row],[All.Column2.m_Faction]]="WildAnimals","Animal",""))</f>
        <v>Demon</v>
      </c>
      <c r="L764" s="2" t="s">
        <v>3639</v>
      </c>
      <c r="M764" s="2" t="s">
        <v>3771</v>
      </c>
      <c r="N764" s="2" t="s">
        <v>3559</v>
      </c>
      <c r="O764" s="2" t="s">
        <v>3638</v>
      </c>
      <c r="P764" s="2" t="s">
        <v>3638</v>
      </c>
      <c r="Q764" s="2" t="s">
        <v>3638</v>
      </c>
      <c r="R764" s="2" t="s">
        <v>3638</v>
      </c>
      <c r="S764" s="2" t="s">
        <v>3638</v>
      </c>
      <c r="T764" s="2" t="s">
        <v>3638</v>
      </c>
      <c r="U764" s="2" t="s">
        <v>3638</v>
      </c>
      <c r="V764" s="2" t="s">
        <v>3638</v>
      </c>
      <c r="W764" s="2" t="s">
        <v>3638</v>
      </c>
      <c r="X764" s="2" t="s">
        <v>3707</v>
      </c>
      <c r="Y764" s="2" t="s">
        <v>3558</v>
      </c>
      <c r="Z764" s="2" t="s">
        <v>3638</v>
      </c>
      <c r="AA764" s="2" t="s">
        <v>3638</v>
      </c>
      <c r="AB764" s="2" t="s">
        <v>3638</v>
      </c>
      <c r="AC764" s="2" t="s">
        <v>3638</v>
      </c>
      <c r="AD764" s="2" t="s">
        <v>3638</v>
      </c>
      <c r="AE764" s="2" t="s">
        <v>3638</v>
      </c>
      <c r="AF764" s="2" t="s">
        <v>3638</v>
      </c>
      <c r="AG764" s="2" t="s">
        <v>3638</v>
      </c>
      <c r="AH764" s="2" t="s">
        <v>3638</v>
      </c>
      <c r="AI764" s="2" t="s">
        <v>3638</v>
      </c>
      <c r="AJ764" s="2" t="s">
        <v>3638</v>
      </c>
      <c r="AK764" s="2" t="s">
        <v>3638</v>
      </c>
      <c r="AL764" s="2" t="s">
        <v>3573</v>
      </c>
      <c r="AM764">
        <v>21</v>
      </c>
      <c r="AN764">
        <v>13</v>
      </c>
      <c r="AO764">
        <v>20</v>
      </c>
      <c r="AP764">
        <v>14</v>
      </c>
      <c r="AQ764">
        <v>13</v>
      </c>
      <c r="AR764">
        <v>16</v>
      </c>
      <c r="AS764" t="s">
        <v>5029</v>
      </c>
    </row>
    <row r="765" spans="1:45" x14ac:dyDescent="0.25">
      <c r="A765" s="2" t="s">
        <v>2789</v>
      </c>
      <c r="B765">
        <v>7</v>
      </c>
      <c r="D76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97</v>
      </c>
      <c r="E765" s="3">
        <f>Units[[#This Row],[CR]]/Units[[#This Row],[Total Levels]]</f>
        <v>0.8571428571428571</v>
      </c>
      <c r="F765" s="2">
        <f>IF(Units[[#This Row],[MonsterLevels]]+Units[[#This Row],[ClassLevels]]=0,1,Units[[#This Row],[MonsterLevels]]+Units[[#This Row],[ClassLevels]])</f>
        <v>7</v>
      </c>
      <c r="G765">
        <v>6</v>
      </c>
      <c r="H765">
        <v>1</v>
      </c>
      <c r="I765" s="2" t="s">
        <v>3767</v>
      </c>
      <c r="J765" s="2" t="s">
        <v>3638</v>
      </c>
      <c r="K765" t="str">
        <f>IF(ISNUMBER(SEARCH("Demon", I765)), "Demon",IF(Units[[#This Row],[All.Column2.m_Faction]]="WildAnimals","Animal",""))</f>
        <v>Demon</v>
      </c>
      <c r="L765" s="2" t="s">
        <v>3639</v>
      </c>
      <c r="M765" s="2" t="s">
        <v>3771</v>
      </c>
      <c r="N765" s="2" t="s">
        <v>3559</v>
      </c>
      <c r="O765" s="2" t="s">
        <v>3641</v>
      </c>
      <c r="P765" s="2" t="s">
        <v>3992</v>
      </c>
      <c r="Q765" s="2" t="s">
        <v>3638</v>
      </c>
      <c r="R765" s="2" t="s">
        <v>3638</v>
      </c>
      <c r="S765" s="2" t="s">
        <v>3638</v>
      </c>
      <c r="T765" s="2" t="s">
        <v>3638</v>
      </c>
      <c r="U765" s="2" t="s">
        <v>3638</v>
      </c>
      <c r="V765" s="2" t="s">
        <v>3638</v>
      </c>
      <c r="W765" s="2" t="s">
        <v>3638</v>
      </c>
      <c r="X765" s="2" t="s">
        <v>3770</v>
      </c>
      <c r="Y765" s="2" t="s">
        <v>3558</v>
      </c>
      <c r="Z765" s="2" t="s">
        <v>3638</v>
      </c>
      <c r="AA765" s="2" t="s">
        <v>3638</v>
      </c>
      <c r="AB765" s="2" t="s">
        <v>3638</v>
      </c>
      <c r="AC765" s="2" t="s">
        <v>3638</v>
      </c>
      <c r="AD765" s="2" t="s">
        <v>3638</v>
      </c>
      <c r="AE765" s="2" t="s">
        <v>3638</v>
      </c>
      <c r="AF765" s="2" t="s">
        <v>3638</v>
      </c>
      <c r="AG765" s="2" t="s">
        <v>3638</v>
      </c>
      <c r="AH765" s="2" t="s">
        <v>3638</v>
      </c>
      <c r="AI765" s="2" t="s">
        <v>3638</v>
      </c>
      <c r="AJ765" s="2" t="s">
        <v>3638</v>
      </c>
      <c r="AK765" s="2" t="s">
        <v>3638</v>
      </c>
      <c r="AL765" s="2" t="s">
        <v>3573</v>
      </c>
      <c r="AM765">
        <v>21</v>
      </c>
      <c r="AN765">
        <v>13</v>
      </c>
      <c r="AO765">
        <v>20</v>
      </c>
      <c r="AP765">
        <v>14</v>
      </c>
      <c r="AQ765">
        <v>13</v>
      </c>
      <c r="AR765">
        <v>16</v>
      </c>
      <c r="AS765" t="s">
        <v>5029</v>
      </c>
    </row>
    <row r="766" spans="1:45" x14ac:dyDescent="0.25">
      <c r="A766" s="2" t="s">
        <v>2776</v>
      </c>
      <c r="B766">
        <v>7</v>
      </c>
      <c r="D76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70</v>
      </c>
      <c r="E766" s="3">
        <f>Units[[#This Row],[CR]]/Units[[#This Row],[Total Levels]]</f>
        <v>0.8571428571428571</v>
      </c>
      <c r="F766" s="2">
        <f>IF(Units[[#This Row],[MonsterLevels]]+Units[[#This Row],[ClassLevels]]=0,1,Units[[#This Row],[MonsterLevels]]+Units[[#This Row],[ClassLevels]])</f>
        <v>7</v>
      </c>
      <c r="G766">
        <v>6</v>
      </c>
      <c r="H766">
        <v>1</v>
      </c>
      <c r="I766" s="2" t="s">
        <v>3638</v>
      </c>
      <c r="J766" s="2" t="s">
        <v>3823</v>
      </c>
      <c r="K766" t="s">
        <v>5034</v>
      </c>
      <c r="L766" s="2" t="s">
        <v>3639</v>
      </c>
      <c r="M766" s="2" t="s">
        <v>3853</v>
      </c>
      <c r="N766" s="2" t="s">
        <v>3559</v>
      </c>
      <c r="O766" s="2" t="s">
        <v>3641</v>
      </c>
      <c r="P766" s="2" t="s">
        <v>4611</v>
      </c>
      <c r="Q766" s="2" t="s">
        <v>3638</v>
      </c>
      <c r="R766" s="2" t="s">
        <v>3638</v>
      </c>
      <c r="S766" s="2" t="s">
        <v>3638</v>
      </c>
      <c r="T766" s="2" t="s">
        <v>3638</v>
      </c>
      <c r="U766" s="2" t="s">
        <v>3638</v>
      </c>
      <c r="V766" s="2" t="s">
        <v>3638</v>
      </c>
      <c r="W766" s="2" t="s">
        <v>3638</v>
      </c>
      <c r="X766" s="2" t="s">
        <v>3558</v>
      </c>
      <c r="Y766" s="2" t="s">
        <v>3558</v>
      </c>
      <c r="Z766" s="2" t="s">
        <v>3638</v>
      </c>
      <c r="AA766" s="2" t="s">
        <v>3638</v>
      </c>
      <c r="AB766" s="2" t="s">
        <v>3638</v>
      </c>
      <c r="AC766" s="2" t="s">
        <v>3638</v>
      </c>
      <c r="AD766" s="2" t="s">
        <v>3638</v>
      </c>
      <c r="AE766" s="2" t="s">
        <v>3638</v>
      </c>
      <c r="AF766" s="2" t="s">
        <v>3638</v>
      </c>
      <c r="AG766" s="2" t="s">
        <v>3638</v>
      </c>
      <c r="AH766" s="2" t="s">
        <v>3638</v>
      </c>
      <c r="AI766" s="2" t="s">
        <v>3638</v>
      </c>
      <c r="AJ766" s="2" t="s">
        <v>3638</v>
      </c>
      <c r="AK766" s="2" t="s">
        <v>3638</v>
      </c>
      <c r="AL766" s="2" t="s">
        <v>3573</v>
      </c>
      <c r="AM766">
        <v>10</v>
      </c>
      <c r="AN766">
        <v>14</v>
      </c>
      <c r="AO766">
        <v>12</v>
      </c>
      <c r="AP766">
        <v>16</v>
      </c>
      <c r="AQ766">
        <v>10</v>
      </c>
      <c r="AR766">
        <v>8</v>
      </c>
      <c r="AS766" t="s">
        <v>5034</v>
      </c>
    </row>
    <row r="767" spans="1:45" x14ac:dyDescent="0.25">
      <c r="A767" s="2" t="s">
        <v>2773</v>
      </c>
      <c r="B767">
        <v>7</v>
      </c>
      <c r="D76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767" s="3">
        <f>Units[[#This Row],[CR]]/Units[[#This Row],[Total Levels]]</f>
        <v>0.8571428571428571</v>
      </c>
      <c r="F767" s="2">
        <f>IF(Units[[#This Row],[MonsterLevels]]+Units[[#This Row],[ClassLevels]]=0,1,Units[[#This Row],[MonsterLevels]]+Units[[#This Row],[ClassLevels]])</f>
        <v>7</v>
      </c>
      <c r="G767">
        <v>6</v>
      </c>
      <c r="H767">
        <v>1</v>
      </c>
      <c r="I767" s="2" t="s">
        <v>3638</v>
      </c>
      <c r="J767" s="2" t="s">
        <v>3722</v>
      </c>
      <c r="K767" t="s">
        <v>5034</v>
      </c>
      <c r="L767" s="2" t="s">
        <v>3639</v>
      </c>
      <c r="M767" s="2" t="s">
        <v>3902</v>
      </c>
      <c r="N767" s="2" t="s">
        <v>3559</v>
      </c>
      <c r="O767" s="2" t="s">
        <v>3641</v>
      </c>
      <c r="P767" s="2" t="s">
        <v>3738</v>
      </c>
      <c r="Q767" s="2" t="s">
        <v>3638</v>
      </c>
      <c r="R767" s="2" t="s">
        <v>3739</v>
      </c>
      <c r="S767" s="2" t="s">
        <v>3638</v>
      </c>
      <c r="T767" s="2" t="s">
        <v>3638</v>
      </c>
      <c r="U767" s="2" t="s">
        <v>3638</v>
      </c>
      <c r="V767" s="2" t="s">
        <v>3638</v>
      </c>
      <c r="W767" s="2" t="s">
        <v>3638</v>
      </c>
      <c r="X767" s="2" t="s">
        <v>3558</v>
      </c>
      <c r="Y767" s="2" t="s">
        <v>3558</v>
      </c>
      <c r="Z767" s="2" t="s">
        <v>3740</v>
      </c>
      <c r="AA767" s="2" t="s">
        <v>3638</v>
      </c>
      <c r="AB767" s="2" t="s">
        <v>3638</v>
      </c>
      <c r="AC767" s="2" t="s">
        <v>3638</v>
      </c>
      <c r="AD767" s="2" t="s">
        <v>3638</v>
      </c>
      <c r="AE767" s="2" t="s">
        <v>3638</v>
      </c>
      <c r="AF767" s="2" t="s">
        <v>3638</v>
      </c>
      <c r="AG767" s="2" t="s">
        <v>3638</v>
      </c>
      <c r="AH767" s="2" t="s">
        <v>3638</v>
      </c>
      <c r="AI767" s="2" t="s">
        <v>3638</v>
      </c>
      <c r="AJ767" s="2" t="s">
        <v>3638</v>
      </c>
      <c r="AK767" s="2" t="s">
        <v>3638</v>
      </c>
      <c r="AL767" s="2" t="s">
        <v>3573</v>
      </c>
      <c r="AM767">
        <v>14</v>
      </c>
      <c r="AN767">
        <v>15</v>
      </c>
      <c r="AO767">
        <v>12</v>
      </c>
      <c r="AP767">
        <v>10</v>
      </c>
      <c r="AQ767">
        <v>13</v>
      </c>
      <c r="AR767">
        <v>8</v>
      </c>
      <c r="AS767" t="s">
        <v>5034</v>
      </c>
    </row>
    <row r="768" spans="1:45" x14ac:dyDescent="0.25">
      <c r="A768" s="2" t="s">
        <v>2772</v>
      </c>
      <c r="B768">
        <v>7</v>
      </c>
      <c r="D76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73</v>
      </c>
      <c r="E768" s="3">
        <f>Units[[#This Row],[CR]]/Units[[#This Row],[Total Levels]]</f>
        <v>0.8571428571428571</v>
      </c>
      <c r="F768" s="2">
        <f>IF(Units[[#This Row],[MonsterLevels]]+Units[[#This Row],[ClassLevels]]=0,1,Units[[#This Row],[MonsterLevels]]+Units[[#This Row],[ClassLevels]])</f>
        <v>7</v>
      </c>
      <c r="G768">
        <v>6</v>
      </c>
      <c r="H768">
        <v>1</v>
      </c>
      <c r="I768" s="2" t="s">
        <v>3638</v>
      </c>
      <c r="J768" s="2" t="s">
        <v>3722</v>
      </c>
      <c r="K768" t="s">
        <v>5034</v>
      </c>
      <c r="L768" s="2" t="s">
        <v>3639</v>
      </c>
      <c r="M768" s="2" t="s">
        <v>4403</v>
      </c>
      <c r="N768" s="2" t="s">
        <v>3559</v>
      </c>
      <c r="O768" s="2" t="s">
        <v>3641</v>
      </c>
      <c r="P768" s="2" t="s">
        <v>4209</v>
      </c>
      <c r="Q768" s="2" t="s">
        <v>3638</v>
      </c>
      <c r="R768" s="2" t="s">
        <v>3745</v>
      </c>
      <c r="S768" s="2" t="s">
        <v>3638</v>
      </c>
      <c r="T768" s="2" t="s">
        <v>3638</v>
      </c>
      <c r="U768" s="2" t="s">
        <v>3638</v>
      </c>
      <c r="V768" s="2" t="s">
        <v>3638</v>
      </c>
      <c r="W768" s="2" t="s">
        <v>3638</v>
      </c>
      <c r="X768" s="2" t="s">
        <v>3558</v>
      </c>
      <c r="Y768" s="2" t="s">
        <v>3558</v>
      </c>
      <c r="Z768" s="2" t="s">
        <v>3852</v>
      </c>
      <c r="AA768" s="2" t="s">
        <v>3638</v>
      </c>
      <c r="AB768" s="2" t="s">
        <v>3638</v>
      </c>
      <c r="AC768" s="2" t="s">
        <v>3638</v>
      </c>
      <c r="AD768" s="2" t="s">
        <v>3638</v>
      </c>
      <c r="AE768" s="2" t="s">
        <v>3638</v>
      </c>
      <c r="AF768" s="2" t="s">
        <v>3638</v>
      </c>
      <c r="AG768" s="2" t="s">
        <v>3638</v>
      </c>
      <c r="AH768" s="2" t="s">
        <v>3638</v>
      </c>
      <c r="AI768" s="2" t="s">
        <v>3638</v>
      </c>
      <c r="AJ768" s="2" t="s">
        <v>3638</v>
      </c>
      <c r="AK768" s="2" t="s">
        <v>3638</v>
      </c>
      <c r="AL768" s="2" t="s">
        <v>3573</v>
      </c>
      <c r="AM768">
        <v>14</v>
      </c>
      <c r="AN768">
        <v>13</v>
      </c>
      <c r="AO768">
        <v>10</v>
      </c>
      <c r="AP768">
        <v>10</v>
      </c>
      <c r="AQ768">
        <v>14</v>
      </c>
      <c r="AR768">
        <v>12</v>
      </c>
      <c r="AS768" t="s">
        <v>5034</v>
      </c>
    </row>
    <row r="769" spans="1:45" x14ac:dyDescent="0.25">
      <c r="A769" s="2" t="s">
        <v>2771</v>
      </c>
      <c r="B769">
        <v>7</v>
      </c>
      <c r="D76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769" s="3">
        <f>Units[[#This Row],[CR]]/Units[[#This Row],[Total Levels]]</f>
        <v>0.8571428571428571</v>
      </c>
      <c r="F769" s="2">
        <f>IF(Units[[#This Row],[MonsterLevels]]+Units[[#This Row],[ClassLevels]]=0,1,Units[[#This Row],[MonsterLevels]]+Units[[#This Row],[ClassLevels]])</f>
        <v>7</v>
      </c>
      <c r="G769">
        <v>6</v>
      </c>
      <c r="H769">
        <v>1</v>
      </c>
      <c r="I769" s="2" t="s">
        <v>3638</v>
      </c>
      <c r="J769" s="2" t="s">
        <v>3722</v>
      </c>
      <c r="K769" t="s">
        <v>5034</v>
      </c>
      <c r="L769" s="2" t="s">
        <v>3639</v>
      </c>
      <c r="M769" s="2" t="s">
        <v>3749</v>
      </c>
      <c r="N769" s="2" t="s">
        <v>3559</v>
      </c>
      <c r="O769" s="2" t="s">
        <v>3641</v>
      </c>
      <c r="P769" s="2" t="s">
        <v>4036</v>
      </c>
      <c r="Q769" s="2" t="s">
        <v>3638</v>
      </c>
      <c r="R769" s="2" t="s">
        <v>3745</v>
      </c>
      <c r="S769" s="2" t="s">
        <v>3638</v>
      </c>
      <c r="T769" s="2" t="s">
        <v>3638</v>
      </c>
      <c r="U769" s="2" t="s">
        <v>3638</v>
      </c>
      <c r="V769" s="2" t="s">
        <v>3638</v>
      </c>
      <c r="W769" s="2" t="s">
        <v>3638</v>
      </c>
      <c r="X769" s="2" t="s">
        <v>3558</v>
      </c>
      <c r="Y769" s="2" t="s">
        <v>3558</v>
      </c>
      <c r="Z769" s="2" t="s">
        <v>3751</v>
      </c>
      <c r="AA769" s="2" t="s">
        <v>3638</v>
      </c>
      <c r="AB769" s="2" t="s">
        <v>3638</v>
      </c>
      <c r="AC769" s="2" t="s">
        <v>3638</v>
      </c>
      <c r="AD769" s="2" t="s">
        <v>3638</v>
      </c>
      <c r="AE769" s="2" t="s">
        <v>3638</v>
      </c>
      <c r="AF769" s="2" t="s">
        <v>3638</v>
      </c>
      <c r="AG769" s="2" t="s">
        <v>3638</v>
      </c>
      <c r="AH769" s="2" t="s">
        <v>3638</v>
      </c>
      <c r="AI769" s="2" t="s">
        <v>3638</v>
      </c>
      <c r="AJ769" s="2" t="s">
        <v>3638</v>
      </c>
      <c r="AK769" s="2" t="s">
        <v>3638</v>
      </c>
      <c r="AL769" s="2" t="s">
        <v>3573</v>
      </c>
      <c r="AM769">
        <v>15</v>
      </c>
      <c r="AN769">
        <v>10</v>
      </c>
      <c r="AO769">
        <v>12</v>
      </c>
      <c r="AP769">
        <v>10</v>
      </c>
      <c r="AQ769">
        <v>14</v>
      </c>
      <c r="AR769">
        <v>11</v>
      </c>
      <c r="AS769" t="s">
        <v>5034</v>
      </c>
    </row>
    <row r="770" spans="1:45" x14ac:dyDescent="0.25">
      <c r="A770" s="2" t="s">
        <v>2769</v>
      </c>
      <c r="B770">
        <v>7</v>
      </c>
      <c r="D77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78</v>
      </c>
      <c r="E770" s="3">
        <f>Units[[#This Row],[CR]]/Units[[#This Row],[Total Levels]]</f>
        <v>0.8571428571428571</v>
      </c>
      <c r="F770" s="2">
        <f>IF(Units[[#This Row],[MonsterLevels]]+Units[[#This Row],[ClassLevels]]=0,1,Units[[#This Row],[MonsterLevels]]+Units[[#This Row],[ClassLevels]])</f>
        <v>7</v>
      </c>
      <c r="G770">
        <v>6</v>
      </c>
      <c r="H770">
        <v>1</v>
      </c>
      <c r="I770" s="2" t="s">
        <v>3638</v>
      </c>
      <c r="J770" s="2" t="s">
        <v>3722</v>
      </c>
      <c r="K770" t="s">
        <v>5034</v>
      </c>
      <c r="L770" s="2" t="s">
        <v>3639</v>
      </c>
      <c r="M770" s="2" t="s">
        <v>4665</v>
      </c>
      <c r="N770" s="2" t="s">
        <v>3559</v>
      </c>
      <c r="O770" s="2" t="s">
        <v>3641</v>
      </c>
      <c r="P770" s="2" t="s">
        <v>4574</v>
      </c>
      <c r="Q770" s="2" t="s">
        <v>4574</v>
      </c>
      <c r="R770" s="2" t="s">
        <v>3638</v>
      </c>
      <c r="S770" s="2" t="s">
        <v>3638</v>
      </c>
      <c r="T770" s="2" t="s">
        <v>3638</v>
      </c>
      <c r="U770" s="2" t="s">
        <v>3638</v>
      </c>
      <c r="V770" s="2" t="s">
        <v>3638</v>
      </c>
      <c r="W770" s="2" t="s">
        <v>3638</v>
      </c>
      <c r="X770" s="2" t="s">
        <v>3558</v>
      </c>
      <c r="Y770" s="2" t="s">
        <v>3558</v>
      </c>
      <c r="Z770" s="2" t="s">
        <v>3740</v>
      </c>
      <c r="AA770" s="2" t="s">
        <v>3638</v>
      </c>
      <c r="AB770" s="2" t="s">
        <v>3638</v>
      </c>
      <c r="AC770" s="2" t="s">
        <v>3638</v>
      </c>
      <c r="AD770" s="2" t="s">
        <v>3638</v>
      </c>
      <c r="AE770" s="2" t="s">
        <v>3638</v>
      </c>
      <c r="AF770" s="2" t="s">
        <v>3638</v>
      </c>
      <c r="AG770" s="2" t="s">
        <v>3638</v>
      </c>
      <c r="AH770" s="2" t="s">
        <v>3638</v>
      </c>
      <c r="AI770" s="2" t="s">
        <v>3638</v>
      </c>
      <c r="AJ770" s="2" t="s">
        <v>3638</v>
      </c>
      <c r="AK770" s="2" t="s">
        <v>3638</v>
      </c>
      <c r="AL770" s="2" t="s">
        <v>3591</v>
      </c>
      <c r="AM770">
        <v>18</v>
      </c>
      <c r="AN770">
        <v>16</v>
      </c>
      <c r="AO770">
        <v>14</v>
      </c>
      <c r="AP770">
        <v>10</v>
      </c>
      <c r="AQ770">
        <v>12</v>
      </c>
      <c r="AR770">
        <v>8</v>
      </c>
      <c r="AS770" t="s">
        <v>5034</v>
      </c>
    </row>
    <row r="771" spans="1:45" x14ac:dyDescent="0.25">
      <c r="A771" s="2" t="s">
        <v>2768</v>
      </c>
      <c r="B771">
        <v>7</v>
      </c>
      <c r="D77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70</v>
      </c>
      <c r="E771" s="3">
        <f>Units[[#This Row],[CR]]/Units[[#This Row],[Total Levels]]</f>
        <v>0.8571428571428571</v>
      </c>
      <c r="F771" s="2">
        <f>IF(Units[[#This Row],[MonsterLevels]]+Units[[#This Row],[ClassLevels]]=0,1,Units[[#This Row],[MonsterLevels]]+Units[[#This Row],[ClassLevels]])</f>
        <v>7</v>
      </c>
      <c r="G771">
        <v>6</v>
      </c>
      <c r="H771">
        <v>1</v>
      </c>
      <c r="I771" s="2" t="s">
        <v>3638</v>
      </c>
      <c r="J771" s="2" t="s">
        <v>3722</v>
      </c>
      <c r="K771" t="s">
        <v>5034</v>
      </c>
      <c r="L771" s="2" t="s">
        <v>3639</v>
      </c>
      <c r="M771" s="2" t="s">
        <v>3741</v>
      </c>
      <c r="N771" s="2" t="s">
        <v>3559</v>
      </c>
      <c r="O771" s="2" t="s">
        <v>3641</v>
      </c>
      <c r="P771" s="2" t="s">
        <v>3742</v>
      </c>
      <c r="Q771" s="2" t="s">
        <v>3638</v>
      </c>
      <c r="R771" s="2" t="s">
        <v>3638</v>
      </c>
      <c r="S771" s="2" t="s">
        <v>3638</v>
      </c>
      <c r="T771" s="2" t="s">
        <v>3638</v>
      </c>
      <c r="U771" s="2" t="s">
        <v>3638</v>
      </c>
      <c r="V771" s="2" t="s">
        <v>3638</v>
      </c>
      <c r="W771" s="2" t="s">
        <v>3638</v>
      </c>
      <c r="X771" s="2" t="s">
        <v>3558</v>
      </c>
      <c r="Y771" s="2" t="s">
        <v>3558</v>
      </c>
      <c r="Z771" s="2" t="s">
        <v>3638</v>
      </c>
      <c r="AA771" s="2" t="s">
        <v>3638</v>
      </c>
      <c r="AB771" s="2" t="s">
        <v>3638</v>
      </c>
      <c r="AC771" s="2" t="s">
        <v>3638</v>
      </c>
      <c r="AD771" s="2" t="s">
        <v>3638</v>
      </c>
      <c r="AE771" s="2" t="s">
        <v>3638</v>
      </c>
      <c r="AF771" s="2" t="s">
        <v>3638</v>
      </c>
      <c r="AG771" s="2" t="s">
        <v>3638</v>
      </c>
      <c r="AH771" s="2" t="s">
        <v>3638</v>
      </c>
      <c r="AI771" s="2" t="s">
        <v>3638</v>
      </c>
      <c r="AJ771" s="2" t="s">
        <v>3638</v>
      </c>
      <c r="AK771" s="2" t="s">
        <v>3638</v>
      </c>
      <c r="AL771" s="2" t="s">
        <v>3573</v>
      </c>
      <c r="AM771">
        <v>10</v>
      </c>
      <c r="AN771">
        <v>14</v>
      </c>
      <c r="AO771">
        <v>12</v>
      </c>
      <c r="AP771">
        <v>16</v>
      </c>
      <c r="AQ771">
        <v>10</v>
      </c>
      <c r="AR771">
        <v>8</v>
      </c>
      <c r="AS771" t="s">
        <v>5034</v>
      </c>
    </row>
    <row r="772" spans="1:45" x14ac:dyDescent="0.25">
      <c r="A772" s="2" t="s">
        <v>2767</v>
      </c>
      <c r="B772">
        <v>7</v>
      </c>
      <c r="D77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70</v>
      </c>
      <c r="E772" s="3">
        <f>Units[[#This Row],[CR]]/Units[[#This Row],[Total Levels]]</f>
        <v>0.8571428571428571</v>
      </c>
      <c r="F772" s="2">
        <f>IF(Units[[#This Row],[MonsterLevels]]+Units[[#This Row],[ClassLevels]]=0,1,Units[[#This Row],[MonsterLevels]]+Units[[#This Row],[ClassLevels]])</f>
        <v>7</v>
      </c>
      <c r="G772">
        <v>6</v>
      </c>
      <c r="H772">
        <v>1</v>
      </c>
      <c r="I772" s="2" t="s">
        <v>3638</v>
      </c>
      <c r="J772" s="2" t="s">
        <v>3722</v>
      </c>
      <c r="K772" t="s">
        <v>5034</v>
      </c>
      <c r="L772" s="2" t="s">
        <v>3639</v>
      </c>
      <c r="M772" s="2" t="s">
        <v>3756</v>
      </c>
      <c r="N772" s="2" t="s">
        <v>3559</v>
      </c>
      <c r="O772" s="2" t="s">
        <v>3641</v>
      </c>
      <c r="P772" s="2" t="s">
        <v>3742</v>
      </c>
      <c r="Q772" s="2" t="s">
        <v>3638</v>
      </c>
      <c r="R772" s="2" t="s">
        <v>3638</v>
      </c>
      <c r="S772" s="2" t="s">
        <v>3638</v>
      </c>
      <c r="T772" s="2" t="s">
        <v>3638</v>
      </c>
      <c r="U772" s="2" t="s">
        <v>3638</v>
      </c>
      <c r="V772" s="2" t="s">
        <v>3638</v>
      </c>
      <c r="W772" s="2" t="s">
        <v>3638</v>
      </c>
      <c r="X772" s="2" t="s">
        <v>3558</v>
      </c>
      <c r="Y772" s="2" t="s">
        <v>3558</v>
      </c>
      <c r="Z772" s="2" t="s">
        <v>3638</v>
      </c>
      <c r="AA772" s="2" t="s">
        <v>3638</v>
      </c>
      <c r="AB772" s="2" t="s">
        <v>3638</v>
      </c>
      <c r="AC772" s="2" t="s">
        <v>3638</v>
      </c>
      <c r="AD772" s="2" t="s">
        <v>3638</v>
      </c>
      <c r="AE772" s="2" t="s">
        <v>3638</v>
      </c>
      <c r="AF772" s="2" t="s">
        <v>3638</v>
      </c>
      <c r="AG772" s="2" t="s">
        <v>3638</v>
      </c>
      <c r="AH772" s="2" t="s">
        <v>3638</v>
      </c>
      <c r="AI772" s="2" t="s">
        <v>3638</v>
      </c>
      <c r="AJ772" s="2" t="s">
        <v>3638</v>
      </c>
      <c r="AK772" s="2" t="s">
        <v>3638</v>
      </c>
      <c r="AL772" s="2" t="s">
        <v>3573</v>
      </c>
      <c r="AM772">
        <v>10</v>
      </c>
      <c r="AN772">
        <v>14</v>
      </c>
      <c r="AO772">
        <v>12</v>
      </c>
      <c r="AP772">
        <v>16</v>
      </c>
      <c r="AQ772">
        <v>10</v>
      </c>
      <c r="AR772">
        <v>8</v>
      </c>
      <c r="AS772" t="s">
        <v>5034</v>
      </c>
    </row>
    <row r="773" spans="1:45" x14ac:dyDescent="0.25">
      <c r="A773" s="2" t="s">
        <v>2758</v>
      </c>
      <c r="B773">
        <v>7</v>
      </c>
      <c r="D77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89</v>
      </c>
      <c r="E773" s="3">
        <f>Units[[#This Row],[CR]]/Units[[#This Row],[Total Levels]]</f>
        <v>0.8571428571428571</v>
      </c>
      <c r="F773" s="2">
        <f>IF(Units[[#This Row],[MonsterLevels]]+Units[[#This Row],[ClassLevels]]=0,1,Units[[#This Row],[MonsterLevels]]+Units[[#This Row],[ClassLevels]])</f>
        <v>7</v>
      </c>
      <c r="G773">
        <v>6</v>
      </c>
      <c r="H773">
        <v>1</v>
      </c>
      <c r="I773" s="2" t="s">
        <v>4548</v>
      </c>
      <c r="J773" s="2" t="s">
        <v>3638</v>
      </c>
      <c r="K773" t="str">
        <f>IF(ISNUMBER(SEARCH("Demon", I773)), "Demon",IF(Units[[#This Row],[All.Column2.m_Faction]]="WildAnimals","Animal",""))</f>
        <v>Animal</v>
      </c>
      <c r="L773" s="2" t="s">
        <v>3726</v>
      </c>
      <c r="M773" s="2" t="s">
        <v>4672</v>
      </c>
      <c r="N773" s="2" t="s">
        <v>3559</v>
      </c>
      <c r="O773" s="2" t="s">
        <v>3638</v>
      </c>
      <c r="P773" s="2" t="s">
        <v>3638</v>
      </c>
      <c r="Q773" s="2" t="s">
        <v>3638</v>
      </c>
      <c r="R773" s="2" t="s">
        <v>3638</v>
      </c>
      <c r="S773" s="2" t="s">
        <v>3638</v>
      </c>
      <c r="T773" s="2" t="s">
        <v>3638</v>
      </c>
      <c r="U773" s="2" t="s">
        <v>3638</v>
      </c>
      <c r="V773" s="2" t="s">
        <v>3638</v>
      </c>
      <c r="W773" s="2" t="s">
        <v>3638</v>
      </c>
      <c r="X773" s="2" t="s">
        <v>4550</v>
      </c>
      <c r="Y773" s="2" t="s">
        <v>3558</v>
      </c>
      <c r="Z773" s="2" t="s">
        <v>3638</v>
      </c>
      <c r="AA773" s="2" t="s">
        <v>3638</v>
      </c>
      <c r="AB773" s="2" t="s">
        <v>3638</v>
      </c>
      <c r="AC773" s="2" t="s">
        <v>3638</v>
      </c>
      <c r="AD773" s="2" t="s">
        <v>3638</v>
      </c>
      <c r="AE773" s="2" t="s">
        <v>3638</v>
      </c>
      <c r="AF773" s="2" t="s">
        <v>3638</v>
      </c>
      <c r="AG773" s="2" t="s">
        <v>3638</v>
      </c>
      <c r="AH773" s="2" t="s">
        <v>3638</v>
      </c>
      <c r="AI773" s="2" t="s">
        <v>3638</v>
      </c>
      <c r="AJ773" s="2" t="s">
        <v>3638</v>
      </c>
      <c r="AK773" s="2" t="s">
        <v>3638</v>
      </c>
      <c r="AL773" s="2" t="s">
        <v>3573</v>
      </c>
      <c r="AM773">
        <v>21</v>
      </c>
      <c r="AN773">
        <v>19</v>
      </c>
      <c r="AO773">
        <v>21</v>
      </c>
      <c r="AP773">
        <v>2</v>
      </c>
      <c r="AQ773">
        <v>16</v>
      </c>
      <c r="AR773">
        <v>10</v>
      </c>
      <c r="AS773" t="s">
        <v>5036</v>
      </c>
    </row>
    <row r="774" spans="1:45" x14ac:dyDescent="0.25">
      <c r="A774" s="2" t="s">
        <v>2753</v>
      </c>
      <c r="B774">
        <v>7</v>
      </c>
      <c r="D77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91</v>
      </c>
      <c r="E774" s="3">
        <f>Units[[#This Row],[CR]]/Units[[#This Row],[Total Levels]]</f>
        <v>0.8571428571428571</v>
      </c>
      <c r="F774" s="2">
        <f>IF(Units[[#This Row],[MonsterLevels]]+Units[[#This Row],[ClassLevels]]=0,1,Units[[#This Row],[MonsterLevels]]+Units[[#This Row],[ClassLevels]])</f>
        <v>7</v>
      </c>
      <c r="G774">
        <v>6</v>
      </c>
      <c r="H774">
        <v>1</v>
      </c>
      <c r="I774" s="2" t="s">
        <v>1286</v>
      </c>
      <c r="J774" s="2" t="s">
        <v>3638</v>
      </c>
      <c r="K774" t="s">
        <v>5024</v>
      </c>
      <c r="L774" s="2" t="s">
        <v>3639</v>
      </c>
      <c r="M774" s="2" t="s">
        <v>4677</v>
      </c>
      <c r="N774" s="2" t="s">
        <v>3569</v>
      </c>
      <c r="O774" s="2" t="s">
        <v>3638</v>
      </c>
      <c r="P774" s="2" t="s">
        <v>4678</v>
      </c>
      <c r="Q774" s="2" t="s">
        <v>3638</v>
      </c>
      <c r="R774" s="2" t="s">
        <v>3638</v>
      </c>
      <c r="S774" s="2" t="s">
        <v>3638</v>
      </c>
      <c r="T774" s="2" t="s">
        <v>3638</v>
      </c>
      <c r="U774" s="2" t="s">
        <v>3638</v>
      </c>
      <c r="V774" s="2" t="s">
        <v>3638</v>
      </c>
      <c r="W774" s="2" t="s">
        <v>3638</v>
      </c>
      <c r="X774" s="2" t="s">
        <v>3558</v>
      </c>
      <c r="Y774" s="2" t="s">
        <v>3558</v>
      </c>
      <c r="Z774" s="2" t="s">
        <v>3638</v>
      </c>
      <c r="AA774" s="2" t="s">
        <v>3638</v>
      </c>
      <c r="AB774" s="2" t="s">
        <v>3638</v>
      </c>
      <c r="AC774" s="2" t="s">
        <v>3638</v>
      </c>
      <c r="AD774" s="2" t="s">
        <v>3638</v>
      </c>
      <c r="AE774" s="2" t="s">
        <v>3638</v>
      </c>
      <c r="AF774" s="2" t="s">
        <v>3638</v>
      </c>
      <c r="AG774" s="2" t="s">
        <v>3638</v>
      </c>
      <c r="AH774" s="2" t="s">
        <v>3638</v>
      </c>
      <c r="AI774" s="2" t="s">
        <v>3638</v>
      </c>
      <c r="AJ774" s="2" t="s">
        <v>3638</v>
      </c>
      <c r="AK774" s="2" t="s">
        <v>3638</v>
      </c>
      <c r="AL774" s="2" t="s">
        <v>3573</v>
      </c>
      <c r="AM774">
        <v>25</v>
      </c>
      <c r="AN774">
        <v>12</v>
      </c>
      <c r="AO774">
        <v>18</v>
      </c>
      <c r="AP774">
        <v>13</v>
      </c>
      <c r="AQ774">
        <v>13</v>
      </c>
      <c r="AR774">
        <v>10</v>
      </c>
      <c r="AS774" t="s">
        <v>5024</v>
      </c>
    </row>
    <row r="775" spans="1:45" x14ac:dyDescent="0.25">
      <c r="A775" s="2" t="s">
        <v>2734</v>
      </c>
      <c r="B775">
        <v>7</v>
      </c>
      <c r="D77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99</v>
      </c>
      <c r="E775" s="3">
        <f>Units[[#This Row],[CR]]/Units[[#This Row],[Total Levels]]</f>
        <v>0.8571428571428571</v>
      </c>
      <c r="F775" s="2">
        <f>IF(Units[[#This Row],[MonsterLevels]]+Units[[#This Row],[ClassLevels]]=0,1,Units[[#This Row],[MonsterLevels]]+Units[[#This Row],[ClassLevels]])</f>
        <v>7</v>
      </c>
      <c r="G775">
        <v>6</v>
      </c>
      <c r="H775">
        <v>1</v>
      </c>
      <c r="I775" s="2" t="s">
        <v>3984</v>
      </c>
      <c r="J775" s="2" t="s">
        <v>3638</v>
      </c>
      <c r="K775" t="s">
        <v>5036</v>
      </c>
      <c r="L775" s="2" t="s">
        <v>3639</v>
      </c>
      <c r="M775" s="2" t="s">
        <v>4701</v>
      </c>
      <c r="N775" s="2" t="s">
        <v>3559</v>
      </c>
      <c r="O775" s="2" t="s">
        <v>3638</v>
      </c>
      <c r="P775" s="2" t="s">
        <v>3638</v>
      </c>
      <c r="Q775" s="2" t="s">
        <v>3638</v>
      </c>
      <c r="R775" s="2" t="s">
        <v>3638</v>
      </c>
      <c r="S775" s="2" t="s">
        <v>3638</v>
      </c>
      <c r="T775" s="2" t="s">
        <v>3638</v>
      </c>
      <c r="U775" s="2" t="s">
        <v>3638</v>
      </c>
      <c r="V775" s="2" t="s">
        <v>3638</v>
      </c>
      <c r="W775" s="2" t="s">
        <v>3638</v>
      </c>
      <c r="X775" s="2" t="s">
        <v>3986</v>
      </c>
      <c r="Y775" s="2" t="s">
        <v>3558</v>
      </c>
      <c r="Z775" s="2" t="s">
        <v>3638</v>
      </c>
      <c r="AA775" s="2" t="s">
        <v>3638</v>
      </c>
      <c r="AB775" s="2" t="s">
        <v>3638</v>
      </c>
      <c r="AC775" s="2" t="s">
        <v>3638</v>
      </c>
      <c r="AD775" s="2" t="s">
        <v>3638</v>
      </c>
      <c r="AE775" s="2" t="s">
        <v>3638</v>
      </c>
      <c r="AF775" s="2" t="s">
        <v>3638</v>
      </c>
      <c r="AG775" s="2" t="s">
        <v>3638</v>
      </c>
      <c r="AH775" s="2" t="s">
        <v>3638</v>
      </c>
      <c r="AI775" s="2" t="s">
        <v>3638</v>
      </c>
      <c r="AJ775" s="2" t="s">
        <v>3638</v>
      </c>
      <c r="AK775" s="2" t="s">
        <v>3638</v>
      </c>
      <c r="AL775" s="2" t="s">
        <v>3573</v>
      </c>
      <c r="AM775">
        <v>21</v>
      </c>
      <c r="AN775">
        <v>19</v>
      </c>
      <c r="AO775">
        <v>17</v>
      </c>
      <c r="AP775">
        <v>10</v>
      </c>
      <c r="AQ775">
        <v>18</v>
      </c>
      <c r="AR775">
        <v>14</v>
      </c>
      <c r="AS775" t="s">
        <v>5036</v>
      </c>
    </row>
    <row r="776" spans="1:45" x14ac:dyDescent="0.25">
      <c r="A776" s="2" t="s">
        <v>2733</v>
      </c>
      <c r="B776">
        <v>7</v>
      </c>
      <c r="D77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77</v>
      </c>
      <c r="E776" s="3">
        <f>Units[[#This Row],[CR]]/Units[[#This Row],[Total Levels]]</f>
        <v>0.8571428571428571</v>
      </c>
      <c r="F776" s="2">
        <f>IF(Units[[#This Row],[MonsterLevels]]+Units[[#This Row],[ClassLevels]]=0,1,Units[[#This Row],[MonsterLevels]]+Units[[#This Row],[ClassLevels]])</f>
        <v>7</v>
      </c>
      <c r="G776">
        <v>6</v>
      </c>
      <c r="H776">
        <v>1</v>
      </c>
      <c r="I776" s="2" t="s">
        <v>4118</v>
      </c>
      <c r="J776" s="2" t="s">
        <v>3638</v>
      </c>
      <c r="K776" t="s">
        <v>5036</v>
      </c>
      <c r="L776" s="2" t="s">
        <v>3639</v>
      </c>
      <c r="M776" s="2" t="s">
        <v>4118</v>
      </c>
      <c r="N776" s="2" t="s">
        <v>3569</v>
      </c>
      <c r="O776" s="2" t="s">
        <v>3638</v>
      </c>
      <c r="P776" s="2" t="s">
        <v>3638</v>
      </c>
      <c r="Q776" s="2" t="s">
        <v>3638</v>
      </c>
      <c r="R776" s="2" t="s">
        <v>3638</v>
      </c>
      <c r="S776" s="2" t="s">
        <v>3638</v>
      </c>
      <c r="T776" s="2" t="s">
        <v>3638</v>
      </c>
      <c r="U776" s="2" t="s">
        <v>3638</v>
      </c>
      <c r="V776" s="2" t="s">
        <v>3638</v>
      </c>
      <c r="W776" s="2" t="s">
        <v>3638</v>
      </c>
      <c r="X776" s="2" t="s">
        <v>3973</v>
      </c>
      <c r="Y776" s="2" t="s">
        <v>4173</v>
      </c>
      <c r="Z776" s="2" t="s">
        <v>3638</v>
      </c>
      <c r="AA776" s="2" t="s">
        <v>3638</v>
      </c>
      <c r="AB776" s="2" t="s">
        <v>3638</v>
      </c>
      <c r="AC776" s="2" t="s">
        <v>3638</v>
      </c>
      <c r="AD776" s="2" t="s">
        <v>3638</v>
      </c>
      <c r="AE776" s="2" t="s">
        <v>3638</v>
      </c>
      <c r="AF776" s="2" t="s">
        <v>3638</v>
      </c>
      <c r="AG776" s="2" t="s">
        <v>3638</v>
      </c>
      <c r="AH776" s="2" t="s">
        <v>3638</v>
      </c>
      <c r="AI776" s="2" t="s">
        <v>3638</v>
      </c>
      <c r="AJ776" s="2" t="s">
        <v>3638</v>
      </c>
      <c r="AK776" s="2" t="s">
        <v>3638</v>
      </c>
      <c r="AL776" s="2" t="s">
        <v>3573</v>
      </c>
      <c r="AM776">
        <v>19</v>
      </c>
      <c r="AN776">
        <v>12</v>
      </c>
      <c r="AO776">
        <v>18</v>
      </c>
      <c r="AP776">
        <v>7</v>
      </c>
      <c r="AQ776">
        <v>12</v>
      </c>
      <c r="AR776">
        <v>9</v>
      </c>
      <c r="AS776" t="s">
        <v>5036</v>
      </c>
    </row>
    <row r="777" spans="1:45" x14ac:dyDescent="0.25">
      <c r="A777" s="2" t="s">
        <v>2728</v>
      </c>
      <c r="B777">
        <v>7</v>
      </c>
      <c r="D77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107</v>
      </c>
      <c r="E777" s="3">
        <f>Units[[#This Row],[CR]]/Units[[#This Row],[Total Levels]]</f>
        <v>1</v>
      </c>
      <c r="F777" s="2">
        <f>IF(Units[[#This Row],[MonsterLevels]]+Units[[#This Row],[ClassLevels]]=0,1,Units[[#This Row],[MonsterLevels]]+Units[[#This Row],[ClassLevels]])</f>
        <v>7</v>
      </c>
      <c r="G777">
        <v>7</v>
      </c>
      <c r="H777">
        <v>1</v>
      </c>
      <c r="I777" s="2" t="s">
        <v>4704</v>
      </c>
      <c r="J777" s="2" t="s">
        <v>3638</v>
      </c>
      <c r="K777" t="s">
        <v>5024</v>
      </c>
      <c r="L777" s="2" t="s">
        <v>3639</v>
      </c>
      <c r="M777" s="2" t="s">
        <v>4705</v>
      </c>
      <c r="N777" s="2" t="s">
        <v>3569</v>
      </c>
      <c r="O777" s="2" t="s">
        <v>3638</v>
      </c>
      <c r="P777" s="2" t="s">
        <v>4706</v>
      </c>
      <c r="Q777" s="2" t="s">
        <v>3638</v>
      </c>
      <c r="R777" s="2" t="s">
        <v>3638</v>
      </c>
      <c r="S777" s="2" t="s">
        <v>3638</v>
      </c>
      <c r="T777" s="2" t="s">
        <v>3638</v>
      </c>
      <c r="U777" s="2" t="s">
        <v>3638</v>
      </c>
      <c r="V777" s="2" t="s">
        <v>3638</v>
      </c>
      <c r="W777" s="2" t="s">
        <v>3638</v>
      </c>
      <c r="X777" s="2" t="s">
        <v>3558</v>
      </c>
      <c r="Y777" s="2" t="s">
        <v>3680</v>
      </c>
      <c r="Z777" s="2" t="s">
        <v>3638</v>
      </c>
      <c r="AA777" s="2" t="s">
        <v>3638</v>
      </c>
      <c r="AB777" s="2" t="s">
        <v>3638</v>
      </c>
      <c r="AC777" s="2" t="s">
        <v>3638</v>
      </c>
      <c r="AD777" s="2" t="s">
        <v>3638</v>
      </c>
      <c r="AE777" s="2" t="s">
        <v>3638</v>
      </c>
      <c r="AF777" s="2" t="s">
        <v>3638</v>
      </c>
      <c r="AG777" s="2" t="s">
        <v>3638</v>
      </c>
      <c r="AH777" s="2" t="s">
        <v>3638</v>
      </c>
      <c r="AI777" s="2" t="s">
        <v>3638</v>
      </c>
      <c r="AJ777" s="2" t="s">
        <v>3638</v>
      </c>
      <c r="AK777" s="2" t="s">
        <v>3638</v>
      </c>
      <c r="AL777" s="2" t="s">
        <v>3573</v>
      </c>
      <c r="AM777">
        <v>20</v>
      </c>
      <c r="AN777">
        <v>17</v>
      </c>
      <c r="AO777">
        <v>21</v>
      </c>
      <c r="AP777">
        <v>14</v>
      </c>
      <c r="AQ777">
        <v>16</v>
      </c>
      <c r="AR777">
        <v>19</v>
      </c>
      <c r="AS777" t="s">
        <v>5024</v>
      </c>
    </row>
    <row r="778" spans="1:45" x14ac:dyDescent="0.25">
      <c r="A778" s="2" t="s">
        <v>2720</v>
      </c>
      <c r="B778">
        <v>7</v>
      </c>
      <c r="D77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115</v>
      </c>
      <c r="E778" s="3">
        <f>Units[[#This Row],[CR]]/Units[[#This Row],[Total Levels]]</f>
        <v>1</v>
      </c>
      <c r="F778" s="2">
        <f>IF(Units[[#This Row],[MonsterLevels]]+Units[[#This Row],[ClassLevels]]=0,1,Units[[#This Row],[MonsterLevels]]+Units[[#This Row],[ClassLevels]])</f>
        <v>7</v>
      </c>
      <c r="G778">
        <v>7</v>
      </c>
      <c r="H778">
        <v>1</v>
      </c>
      <c r="I778" s="2" t="s">
        <v>3799</v>
      </c>
      <c r="J778" s="2" t="s">
        <v>3638</v>
      </c>
      <c r="K778" t="str">
        <f>IF(ISNUMBER(SEARCH("Demon", I778)), "Demon",IF(Units[[#This Row],[All.Column2.m_Faction]]="WildAnimals","Animal",""))</f>
        <v>Demon</v>
      </c>
      <c r="L778" s="2" t="s">
        <v>3639</v>
      </c>
      <c r="M778" s="2" t="s">
        <v>4709</v>
      </c>
      <c r="N778" s="2" t="s">
        <v>3571</v>
      </c>
      <c r="O778" s="2" t="s">
        <v>3641</v>
      </c>
      <c r="P778" s="2" t="s">
        <v>4041</v>
      </c>
      <c r="Q778" s="2" t="s">
        <v>3638</v>
      </c>
      <c r="R778" s="2" t="s">
        <v>3638</v>
      </c>
      <c r="S778" s="2" t="s">
        <v>3638</v>
      </c>
      <c r="T778" s="2" t="s">
        <v>3638</v>
      </c>
      <c r="U778" s="2" t="s">
        <v>3638</v>
      </c>
      <c r="V778" s="2" t="s">
        <v>3638</v>
      </c>
      <c r="W778" s="2" t="s">
        <v>3638</v>
      </c>
      <c r="X778" s="2" t="s">
        <v>3802</v>
      </c>
      <c r="Y778" s="2" t="s">
        <v>3558</v>
      </c>
      <c r="Z778" s="2" t="s">
        <v>3638</v>
      </c>
      <c r="AA778" s="2" t="s">
        <v>3638</v>
      </c>
      <c r="AB778" s="2" t="s">
        <v>3638</v>
      </c>
      <c r="AC778" s="2" t="s">
        <v>3638</v>
      </c>
      <c r="AD778" s="2" t="s">
        <v>3638</v>
      </c>
      <c r="AE778" s="2" t="s">
        <v>3638</v>
      </c>
      <c r="AF778" s="2" t="s">
        <v>3638</v>
      </c>
      <c r="AG778" s="2" t="s">
        <v>3638</v>
      </c>
      <c r="AH778" s="2" t="s">
        <v>3638</v>
      </c>
      <c r="AI778" s="2" t="s">
        <v>3638</v>
      </c>
      <c r="AJ778" s="2" t="s">
        <v>3638</v>
      </c>
      <c r="AK778" s="2" t="s">
        <v>3638</v>
      </c>
      <c r="AL778" s="2" t="s">
        <v>3573</v>
      </c>
      <c r="AM778">
        <v>21</v>
      </c>
      <c r="AN778">
        <v>20</v>
      </c>
      <c r="AO778">
        <v>23</v>
      </c>
      <c r="AP778">
        <v>16</v>
      </c>
      <c r="AQ778">
        <v>16</v>
      </c>
      <c r="AR778">
        <v>19</v>
      </c>
      <c r="AS778" t="s">
        <v>5029</v>
      </c>
    </row>
    <row r="779" spans="1:45" x14ac:dyDescent="0.25">
      <c r="A779" s="2" t="s">
        <v>2710</v>
      </c>
      <c r="B779">
        <v>7</v>
      </c>
      <c r="D77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73</v>
      </c>
      <c r="E779" s="3">
        <f>Units[[#This Row],[CR]]/Units[[#This Row],[Total Levels]]</f>
        <v>1</v>
      </c>
      <c r="F779" s="2">
        <f>IF(Units[[#This Row],[MonsterLevels]]+Units[[#This Row],[ClassLevels]]=0,1,Units[[#This Row],[MonsterLevels]]+Units[[#This Row],[ClassLevels]])</f>
        <v>7</v>
      </c>
      <c r="G779">
        <v>7</v>
      </c>
      <c r="H779">
        <v>1</v>
      </c>
      <c r="I779" s="2" t="s">
        <v>1294</v>
      </c>
      <c r="J779" s="2" t="s">
        <v>3638</v>
      </c>
      <c r="K779" t="s">
        <v>5030</v>
      </c>
      <c r="L779" s="2" t="s">
        <v>3639</v>
      </c>
      <c r="M779" s="2" t="s">
        <v>1294</v>
      </c>
      <c r="N779" s="2" t="s">
        <v>3559</v>
      </c>
      <c r="O779" s="2" t="s">
        <v>3638</v>
      </c>
      <c r="P779" s="2" t="s">
        <v>3638</v>
      </c>
      <c r="Q779" s="2" t="s">
        <v>3638</v>
      </c>
      <c r="R779" s="2" t="s">
        <v>3638</v>
      </c>
      <c r="S779" s="2" t="s">
        <v>3638</v>
      </c>
      <c r="T779" s="2" t="s">
        <v>3638</v>
      </c>
      <c r="U779" s="2" t="s">
        <v>3638</v>
      </c>
      <c r="V779" s="2" t="s">
        <v>3638</v>
      </c>
      <c r="W779" s="2" t="s">
        <v>3638</v>
      </c>
      <c r="X779" s="2" t="s">
        <v>3948</v>
      </c>
      <c r="Y779" s="2" t="s">
        <v>3558</v>
      </c>
      <c r="Z779" s="2" t="s">
        <v>3638</v>
      </c>
      <c r="AA779" s="2" t="s">
        <v>3638</v>
      </c>
      <c r="AB779" s="2" t="s">
        <v>3638</v>
      </c>
      <c r="AC779" s="2" t="s">
        <v>3638</v>
      </c>
      <c r="AD779" s="2" t="s">
        <v>3638</v>
      </c>
      <c r="AE779" s="2" t="s">
        <v>3638</v>
      </c>
      <c r="AF779" s="2" t="s">
        <v>3638</v>
      </c>
      <c r="AG779" s="2" t="s">
        <v>3638</v>
      </c>
      <c r="AH779" s="2" t="s">
        <v>3638</v>
      </c>
      <c r="AI779" s="2" t="s">
        <v>3638</v>
      </c>
      <c r="AJ779" s="2" t="s">
        <v>3638</v>
      </c>
      <c r="AK779" s="2" t="s">
        <v>3638</v>
      </c>
      <c r="AL779" s="2" t="s">
        <v>3573</v>
      </c>
      <c r="AM779">
        <v>10</v>
      </c>
      <c r="AN779">
        <v>12</v>
      </c>
      <c r="AO779">
        <v>10</v>
      </c>
      <c r="AP779">
        <v>10</v>
      </c>
      <c r="AQ779">
        <v>11</v>
      </c>
      <c r="AR779">
        <v>20</v>
      </c>
      <c r="AS779" t="s">
        <v>5030</v>
      </c>
    </row>
    <row r="780" spans="1:45" x14ac:dyDescent="0.25">
      <c r="A780" s="2" t="s">
        <v>2708</v>
      </c>
      <c r="B780">
        <v>7</v>
      </c>
      <c r="D78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63</v>
      </c>
      <c r="E780" s="3">
        <f>Units[[#This Row],[CR]]/Units[[#This Row],[Total Levels]]</f>
        <v>1</v>
      </c>
      <c r="F780" s="2">
        <f>IF(Units[[#This Row],[MonsterLevels]]+Units[[#This Row],[ClassLevels]]=0,1,Units[[#This Row],[MonsterLevels]]+Units[[#This Row],[ClassLevels]])</f>
        <v>7</v>
      </c>
      <c r="G780">
        <v>7</v>
      </c>
      <c r="H780">
        <v>1</v>
      </c>
      <c r="I780" s="2" t="s">
        <v>3873</v>
      </c>
      <c r="J780" s="2" t="s">
        <v>3638</v>
      </c>
      <c r="K780" t="s">
        <v>5036</v>
      </c>
      <c r="L780" s="2" t="s">
        <v>3639</v>
      </c>
      <c r="M780" s="2" t="s">
        <v>4723</v>
      </c>
      <c r="N780" s="2" t="s">
        <v>3559</v>
      </c>
      <c r="O780" s="2" t="s">
        <v>3638</v>
      </c>
      <c r="P780" s="2" t="s">
        <v>3638</v>
      </c>
      <c r="Q780" s="2" t="s">
        <v>3638</v>
      </c>
      <c r="R780" s="2" t="s">
        <v>3638</v>
      </c>
      <c r="S780" s="2" t="s">
        <v>3638</v>
      </c>
      <c r="T780" s="2" t="s">
        <v>3638</v>
      </c>
      <c r="U780" s="2" t="s">
        <v>3638</v>
      </c>
      <c r="V780" s="2" t="s">
        <v>3638</v>
      </c>
      <c r="W780" s="2" t="s">
        <v>3638</v>
      </c>
      <c r="X780" s="2" t="s">
        <v>4002</v>
      </c>
      <c r="Y780" s="2" t="s">
        <v>3558</v>
      </c>
      <c r="Z780" s="2" t="s">
        <v>3638</v>
      </c>
      <c r="AA780" s="2" t="s">
        <v>3638</v>
      </c>
      <c r="AB780" s="2" t="s">
        <v>3638</v>
      </c>
      <c r="AC780" s="2" t="s">
        <v>3638</v>
      </c>
      <c r="AD780" s="2" t="s">
        <v>3638</v>
      </c>
      <c r="AE780" s="2" t="s">
        <v>3638</v>
      </c>
      <c r="AF780" s="2" t="s">
        <v>3638</v>
      </c>
      <c r="AG780" s="2" t="s">
        <v>3638</v>
      </c>
      <c r="AH780" s="2" t="s">
        <v>3638</v>
      </c>
      <c r="AI780" s="2" t="s">
        <v>3638</v>
      </c>
      <c r="AJ780" s="2" t="s">
        <v>3638</v>
      </c>
      <c r="AK780" s="2" t="s">
        <v>3638</v>
      </c>
      <c r="AL780" s="2" t="s">
        <v>3573</v>
      </c>
      <c r="AM780">
        <v>17</v>
      </c>
      <c r="AN780">
        <v>19</v>
      </c>
      <c r="AO780">
        <v>12</v>
      </c>
      <c r="AP780">
        <v>1</v>
      </c>
      <c r="AQ780">
        <v>12</v>
      </c>
      <c r="AR780">
        <v>2</v>
      </c>
      <c r="AS780" t="s">
        <v>5036</v>
      </c>
    </row>
    <row r="781" spans="1:45" x14ac:dyDescent="0.25">
      <c r="A781" s="2" t="s">
        <v>2707</v>
      </c>
      <c r="B781">
        <v>7</v>
      </c>
      <c r="D78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63</v>
      </c>
      <c r="E781" s="3">
        <f>Units[[#This Row],[CR]]/Units[[#This Row],[Total Levels]]</f>
        <v>1</v>
      </c>
      <c r="F781" s="2">
        <f>IF(Units[[#This Row],[MonsterLevels]]+Units[[#This Row],[ClassLevels]]=0,1,Units[[#This Row],[MonsterLevels]]+Units[[#This Row],[ClassLevels]])</f>
        <v>7</v>
      </c>
      <c r="G781">
        <v>7</v>
      </c>
      <c r="H781">
        <v>1</v>
      </c>
      <c r="I781" s="2" t="s">
        <v>3873</v>
      </c>
      <c r="J781" s="2" t="s">
        <v>3638</v>
      </c>
      <c r="K781" t="s">
        <v>5036</v>
      </c>
      <c r="L781" s="2" t="s">
        <v>3639</v>
      </c>
      <c r="M781" s="2" t="s">
        <v>4724</v>
      </c>
      <c r="N781" s="2" t="s">
        <v>3559</v>
      </c>
      <c r="O781" s="2" t="s">
        <v>3638</v>
      </c>
      <c r="P781" s="2" t="s">
        <v>3638</v>
      </c>
      <c r="Q781" s="2" t="s">
        <v>3638</v>
      </c>
      <c r="R781" s="2" t="s">
        <v>3638</v>
      </c>
      <c r="S781" s="2" t="s">
        <v>3638</v>
      </c>
      <c r="T781" s="2" t="s">
        <v>3638</v>
      </c>
      <c r="U781" s="2" t="s">
        <v>3638</v>
      </c>
      <c r="V781" s="2" t="s">
        <v>3638</v>
      </c>
      <c r="W781" s="2" t="s">
        <v>3638</v>
      </c>
      <c r="X781" s="2" t="s">
        <v>4002</v>
      </c>
      <c r="Y781" s="2" t="s">
        <v>3558</v>
      </c>
      <c r="Z781" s="2" t="s">
        <v>3638</v>
      </c>
      <c r="AA781" s="2" t="s">
        <v>3638</v>
      </c>
      <c r="AB781" s="2" t="s">
        <v>3638</v>
      </c>
      <c r="AC781" s="2" t="s">
        <v>3638</v>
      </c>
      <c r="AD781" s="2" t="s">
        <v>3638</v>
      </c>
      <c r="AE781" s="2" t="s">
        <v>3638</v>
      </c>
      <c r="AF781" s="2" t="s">
        <v>3638</v>
      </c>
      <c r="AG781" s="2" t="s">
        <v>3638</v>
      </c>
      <c r="AH781" s="2" t="s">
        <v>3638</v>
      </c>
      <c r="AI781" s="2" t="s">
        <v>3638</v>
      </c>
      <c r="AJ781" s="2" t="s">
        <v>3638</v>
      </c>
      <c r="AK781" s="2" t="s">
        <v>3638</v>
      </c>
      <c r="AL781" s="2" t="s">
        <v>3573</v>
      </c>
      <c r="AM781">
        <v>17</v>
      </c>
      <c r="AN781">
        <v>19</v>
      </c>
      <c r="AO781">
        <v>12</v>
      </c>
      <c r="AP781">
        <v>1</v>
      </c>
      <c r="AQ781">
        <v>12</v>
      </c>
      <c r="AR781">
        <v>2</v>
      </c>
      <c r="AS781" t="s">
        <v>5036</v>
      </c>
    </row>
    <row r="782" spans="1:45" x14ac:dyDescent="0.25">
      <c r="A782" s="2" t="s">
        <v>2701</v>
      </c>
      <c r="B782">
        <v>7</v>
      </c>
      <c r="D78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89</v>
      </c>
      <c r="E782" s="3">
        <f>Units[[#This Row],[CR]]/Units[[#This Row],[Total Levels]]</f>
        <v>1</v>
      </c>
      <c r="F782" s="2">
        <f>IF(Units[[#This Row],[MonsterLevels]]+Units[[#This Row],[ClassLevels]]=0,1,Units[[#This Row],[MonsterLevels]]+Units[[#This Row],[ClassLevels]])</f>
        <v>7</v>
      </c>
      <c r="G782">
        <v>7</v>
      </c>
      <c r="H782">
        <v>1</v>
      </c>
      <c r="I782" s="2" t="s">
        <v>4084</v>
      </c>
      <c r="J782" s="2" t="s">
        <v>3638</v>
      </c>
      <c r="K782" t="s">
        <v>5036</v>
      </c>
      <c r="L782" s="2" t="s">
        <v>3639</v>
      </c>
      <c r="M782" s="2" t="s">
        <v>4729</v>
      </c>
      <c r="N782" s="2" t="s">
        <v>3570</v>
      </c>
      <c r="O782" s="2" t="s">
        <v>3638</v>
      </c>
      <c r="P782" s="2" t="s">
        <v>3638</v>
      </c>
      <c r="Q782" s="2" t="s">
        <v>3638</v>
      </c>
      <c r="R782" s="2" t="s">
        <v>3638</v>
      </c>
      <c r="S782" s="2" t="s">
        <v>3638</v>
      </c>
      <c r="T782" s="2" t="s">
        <v>3638</v>
      </c>
      <c r="U782" s="2" t="s">
        <v>3638</v>
      </c>
      <c r="V782" s="2" t="s">
        <v>3638</v>
      </c>
      <c r="W782" s="2" t="s">
        <v>3638</v>
      </c>
      <c r="X782" s="2" t="s">
        <v>3951</v>
      </c>
      <c r="Y782" s="2" t="s">
        <v>3558</v>
      </c>
      <c r="Z782" s="2" t="s">
        <v>3638</v>
      </c>
      <c r="AA782" s="2" t="s">
        <v>3638</v>
      </c>
      <c r="AB782" s="2" t="s">
        <v>3638</v>
      </c>
      <c r="AC782" s="2" t="s">
        <v>3638</v>
      </c>
      <c r="AD782" s="2" t="s">
        <v>3638</v>
      </c>
      <c r="AE782" s="2" t="s">
        <v>3638</v>
      </c>
      <c r="AF782" s="2" t="s">
        <v>3638</v>
      </c>
      <c r="AG782" s="2" t="s">
        <v>3638</v>
      </c>
      <c r="AH782" s="2" t="s">
        <v>3638</v>
      </c>
      <c r="AI782" s="2" t="s">
        <v>3638</v>
      </c>
      <c r="AJ782" s="2" t="s">
        <v>3638</v>
      </c>
      <c r="AK782" s="2" t="s">
        <v>3638</v>
      </c>
      <c r="AL782" s="2" t="s">
        <v>3573</v>
      </c>
      <c r="AM782">
        <v>21</v>
      </c>
      <c r="AN782">
        <v>16</v>
      </c>
      <c r="AO782">
        <v>22</v>
      </c>
      <c r="AP782">
        <v>2</v>
      </c>
      <c r="AQ782">
        <v>15</v>
      </c>
      <c r="AR782">
        <v>13</v>
      </c>
      <c r="AS782" t="s">
        <v>5036</v>
      </c>
    </row>
    <row r="783" spans="1:45" x14ac:dyDescent="0.25">
      <c r="A783" s="2" t="s">
        <v>2692</v>
      </c>
      <c r="B783">
        <v>7</v>
      </c>
      <c r="D78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92</v>
      </c>
      <c r="E783" s="3">
        <f>Units[[#This Row],[CR]]/Units[[#This Row],[Total Levels]]</f>
        <v>1</v>
      </c>
      <c r="F783" s="2">
        <f>IF(Units[[#This Row],[MonsterLevels]]+Units[[#This Row],[ClassLevels]]=0,1,Units[[#This Row],[MonsterLevels]]+Units[[#This Row],[ClassLevels]])</f>
        <v>7</v>
      </c>
      <c r="G783">
        <v>7</v>
      </c>
      <c r="H783">
        <v>1</v>
      </c>
      <c r="I783" s="2" t="s">
        <v>3715</v>
      </c>
      <c r="J783" s="2" t="s">
        <v>3638</v>
      </c>
      <c r="K783" t="str">
        <f>IF(ISNUMBER(SEARCH("Demon", I783)), "Demon",IF(Units[[#This Row],[All.Column2.m_Faction]]="WildAnimals","Animal",""))</f>
        <v>Demon</v>
      </c>
      <c r="L783" s="2" t="s">
        <v>3639</v>
      </c>
      <c r="M783" s="2" t="s">
        <v>3716</v>
      </c>
      <c r="N783" s="2" t="s">
        <v>3559</v>
      </c>
      <c r="O783" s="2" t="s">
        <v>3638</v>
      </c>
      <c r="P783" s="2" t="s">
        <v>3717</v>
      </c>
      <c r="Q783" s="2" t="s">
        <v>3718</v>
      </c>
      <c r="R783" s="2" t="s">
        <v>3638</v>
      </c>
      <c r="S783" s="2" t="s">
        <v>3638</v>
      </c>
      <c r="T783" s="2" t="s">
        <v>3638</v>
      </c>
      <c r="U783" s="2" t="s">
        <v>3638</v>
      </c>
      <c r="V783" s="2" t="s">
        <v>3638</v>
      </c>
      <c r="W783" s="2" t="s">
        <v>3638</v>
      </c>
      <c r="X783" s="2" t="s">
        <v>3718</v>
      </c>
      <c r="Y783" s="2" t="s">
        <v>3558</v>
      </c>
      <c r="Z783" s="2" t="s">
        <v>3638</v>
      </c>
      <c r="AA783" s="2" t="s">
        <v>3638</v>
      </c>
      <c r="AB783" s="2" t="s">
        <v>3638</v>
      </c>
      <c r="AC783" s="2" t="s">
        <v>3638</v>
      </c>
      <c r="AD783" s="2" t="s">
        <v>3638</v>
      </c>
      <c r="AE783" s="2" t="s">
        <v>3638</v>
      </c>
      <c r="AF783" s="2" t="s">
        <v>3638</v>
      </c>
      <c r="AG783" s="2" t="s">
        <v>3638</v>
      </c>
      <c r="AH783" s="2" t="s">
        <v>3638</v>
      </c>
      <c r="AI783" s="2" t="s">
        <v>3638</v>
      </c>
      <c r="AJ783" s="2" t="s">
        <v>3638</v>
      </c>
      <c r="AK783" s="2" t="s">
        <v>3638</v>
      </c>
      <c r="AL783" s="2" t="s">
        <v>3573</v>
      </c>
      <c r="AM783">
        <v>10</v>
      </c>
      <c r="AN783">
        <v>18</v>
      </c>
      <c r="AO783">
        <v>17</v>
      </c>
      <c r="AP783">
        <v>14</v>
      </c>
      <c r="AQ783">
        <v>14</v>
      </c>
      <c r="AR783">
        <v>19</v>
      </c>
      <c r="AS783" t="s">
        <v>5029</v>
      </c>
    </row>
    <row r="784" spans="1:45" x14ac:dyDescent="0.25">
      <c r="A784" s="2" t="s">
        <v>2683</v>
      </c>
      <c r="B784">
        <v>7</v>
      </c>
      <c r="D78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90</v>
      </c>
      <c r="E784" s="3">
        <f>Units[[#This Row],[CR]]/Units[[#This Row],[Total Levels]]</f>
        <v>1</v>
      </c>
      <c r="F784" s="2">
        <f>IF(Units[[#This Row],[MonsterLevels]]+Units[[#This Row],[ClassLevels]]=0,1,Units[[#This Row],[MonsterLevels]]+Units[[#This Row],[ClassLevels]])</f>
        <v>7</v>
      </c>
      <c r="G784">
        <v>7</v>
      </c>
      <c r="H784">
        <v>1</v>
      </c>
      <c r="I784" s="2" t="s">
        <v>3785</v>
      </c>
      <c r="J784" s="2" t="s">
        <v>3638</v>
      </c>
      <c r="K784" t="s">
        <v>5030</v>
      </c>
      <c r="L784" s="2" t="s">
        <v>3639</v>
      </c>
      <c r="M784" s="2" t="s">
        <v>4743</v>
      </c>
      <c r="N784" s="2" t="s">
        <v>3559</v>
      </c>
      <c r="O784" s="2" t="s">
        <v>3641</v>
      </c>
      <c r="P784" s="2" t="s">
        <v>3742</v>
      </c>
      <c r="Q784" s="2" t="s">
        <v>3638</v>
      </c>
      <c r="R784" s="2" t="s">
        <v>3638</v>
      </c>
      <c r="S784" s="2" t="s">
        <v>3638</v>
      </c>
      <c r="T784" s="2" t="s">
        <v>3638</v>
      </c>
      <c r="U784" s="2" t="s">
        <v>3638</v>
      </c>
      <c r="V784" s="2" t="s">
        <v>3638</v>
      </c>
      <c r="W784" s="2" t="s">
        <v>3638</v>
      </c>
      <c r="X784" s="2" t="s">
        <v>3779</v>
      </c>
      <c r="Y784" s="2" t="s">
        <v>3558</v>
      </c>
      <c r="Z784" s="2" t="s">
        <v>3817</v>
      </c>
      <c r="AA784" s="2" t="s">
        <v>3638</v>
      </c>
      <c r="AB784" s="2" t="s">
        <v>3638</v>
      </c>
      <c r="AC784" s="2" t="s">
        <v>3638</v>
      </c>
      <c r="AD784" s="2" t="s">
        <v>3638</v>
      </c>
      <c r="AE784" s="2" t="s">
        <v>3638</v>
      </c>
      <c r="AF784" s="2" t="s">
        <v>3638</v>
      </c>
      <c r="AG784" s="2" t="s">
        <v>3638</v>
      </c>
      <c r="AH784" s="2" t="s">
        <v>3638</v>
      </c>
      <c r="AI784" s="2" t="s">
        <v>3638</v>
      </c>
      <c r="AJ784" s="2" t="s">
        <v>3638</v>
      </c>
      <c r="AK784" s="2" t="s">
        <v>3638</v>
      </c>
      <c r="AL784" s="2" t="s">
        <v>3573</v>
      </c>
      <c r="AM784">
        <v>12</v>
      </c>
      <c r="AN784">
        <v>20</v>
      </c>
      <c r="AO784">
        <v>10</v>
      </c>
      <c r="AP784">
        <v>14</v>
      </c>
      <c r="AQ784">
        <v>16</v>
      </c>
      <c r="AR784">
        <v>18</v>
      </c>
      <c r="AS784" t="s">
        <v>5030</v>
      </c>
    </row>
    <row r="785" spans="1:45" x14ac:dyDescent="0.25">
      <c r="A785" s="2" t="s">
        <v>2679</v>
      </c>
      <c r="B785">
        <v>7</v>
      </c>
      <c r="D78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89</v>
      </c>
      <c r="E785" s="3">
        <f>Units[[#This Row],[CR]]/Units[[#This Row],[Total Levels]]</f>
        <v>1</v>
      </c>
      <c r="F785" s="2">
        <f>IF(Units[[#This Row],[MonsterLevels]]+Units[[#This Row],[ClassLevels]]=0,1,Units[[#This Row],[MonsterLevels]]+Units[[#This Row],[ClassLevels]])</f>
        <v>7</v>
      </c>
      <c r="G785">
        <v>7</v>
      </c>
      <c r="H785">
        <v>1</v>
      </c>
      <c r="I785" s="2" t="s">
        <v>4748</v>
      </c>
      <c r="J785" s="2" t="s">
        <v>3722</v>
      </c>
      <c r="K785" t="s">
        <v>5034</v>
      </c>
      <c r="L785" s="2" t="s">
        <v>3726</v>
      </c>
      <c r="M785" s="2" t="s">
        <v>4749</v>
      </c>
      <c r="N785" s="2" t="s">
        <v>3559</v>
      </c>
      <c r="O785" s="2" t="s">
        <v>3641</v>
      </c>
      <c r="P785" s="2" t="s">
        <v>4750</v>
      </c>
      <c r="Q785" s="2" t="s">
        <v>3638</v>
      </c>
      <c r="R785" s="2" t="s">
        <v>3638</v>
      </c>
      <c r="S785" s="2" t="s">
        <v>3638</v>
      </c>
      <c r="T785" s="2" t="s">
        <v>3638</v>
      </c>
      <c r="U785" s="2" t="s">
        <v>3638</v>
      </c>
      <c r="V785" s="2" t="s">
        <v>3638</v>
      </c>
      <c r="W785" s="2" t="s">
        <v>3638</v>
      </c>
      <c r="X785" s="2" t="s">
        <v>3898</v>
      </c>
      <c r="Y785" s="2" t="s">
        <v>3558</v>
      </c>
      <c r="Z785" s="2" t="s">
        <v>3740</v>
      </c>
      <c r="AA785" s="2" t="s">
        <v>3638</v>
      </c>
      <c r="AB785" s="2" t="s">
        <v>3638</v>
      </c>
      <c r="AC785" s="2" t="s">
        <v>3638</v>
      </c>
      <c r="AD785" s="2" t="s">
        <v>3638</v>
      </c>
      <c r="AE785" s="2" t="s">
        <v>3638</v>
      </c>
      <c r="AF785" s="2" t="s">
        <v>3638</v>
      </c>
      <c r="AG785" s="2" t="s">
        <v>3638</v>
      </c>
      <c r="AH785" s="2" t="s">
        <v>3638</v>
      </c>
      <c r="AI785" s="2" t="s">
        <v>3638</v>
      </c>
      <c r="AJ785" s="2" t="s">
        <v>3638</v>
      </c>
      <c r="AK785" s="2" t="s">
        <v>3638</v>
      </c>
      <c r="AL785" s="2" t="s">
        <v>3573</v>
      </c>
      <c r="AM785">
        <v>22</v>
      </c>
      <c r="AN785">
        <v>16</v>
      </c>
      <c r="AO785">
        <v>17</v>
      </c>
      <c r="AP785">
        <v>10</v>
      </c>
      <c r="AQ785">
        <v>16</v>
      </c>
      <c r="AR785">
        <v>8</v>
      </c>
      <c r="AS785" t="s">
        <v>5034</v>
      </c>
    </row>
    <row r="786" spans="1:45" x14ac:dyDescent="0.25">
      <c r="A786" s="2" t="s">
        <v>2678</v>
      </c>
      <c r="B786">
        <v>7</v>
      </c>
      <c r="D78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82</v>
      </c>
      <c r="E786" s="3">
        <f>Units[[#This Row],[CR]]/Units[[#This Row],[Total Levels]]</f>
        <v>1</v>
      </c>
      <c r="F786" s="2">
        <f>IF(Units[[#This Row],[MonsterLevels]]+Units[[#This Row],[ClassLevels]]=0,1,Units[[#This Row],[MonsterLevels]]+Units[[#This Row],[ClassLevels]])</f>
        <v>7</v>
      </c>
      <c r="G786">
        <v>7</v>
      </c>
      <c r="H786">
        <v>1</v>
      </c>
      <c r="I786" s="2" t="s">
        <v>4561</v>
      </c>
      <c r="J786" s="2" t="s">
        <v>3722</v>
      </c>
      <c r="K786" t="s">
        <v>5034</v>
      </c>
      <c r="L786" s="2" t="s">
        <v>3639</v>
      </c>
      <c r="M786" s="2" t="s">
        <v>4751</v>
      </c>
      <c r="N786" s="2" t="s">
        <v>3559</v>
      </c>
      <c r="O786" s="2" t="s">
        <v>3641</v>
      </c>
      <c r="P786" s="2" t="s">
        <v>4041</v>
      </c>
      <c r="Q786" s="2" t="s">
        <v>3638</v>
      </c>
      <c r="R786" s="2" t="s">
        <v>3638</v>
      </c>
      <c r="S786" s="2" t="s">
        <v>3638</v>
      </c>
      <c r="T786" s="2" t="s">
        <v>3638</v>
      </c>
      <c r="U786" s="2" t="s">
        <v>3638</v>
      </c>
      <c r="V786" s="2" t="s">
        <v>3638</v>
      </c>
      <c r="W786" s="2" t="s">
        <v>3638</v>
      </c>
      <c r="X786" s="2" t="s">
        <v>3770</v>
      </c>
      <c r="Y786" s="2" t="s">
        <v>3558</v>
      </c>
      <c r="Z786" s="2" t="s">
        <v>3852</v>
      </c>
      <c r="AA786" s="2" t="s">
        <v>3638</v>
      </c>
      <c r="AB786" s="2" t="s">
        <v>3638</v>
      </c>
      <c r="AC786" s="2" t="s">
        <v>3638</v>
      </c>
      <c r="AD786" s="2" t="s">
        <v>3638</v>
      </c>
      <c r="AE786" s="2" t="s">
        <v>3638</v>
      </c>
      <c r="AF786" s="2" t="s">
        <v>3638</v>
      </c>
      <c r="AG786" s="2" t="s">
        <v>3638</v>
      </c>
      <c r="AH786" s="2" t="s">
        <v>3638</v>
      </c>
      <c r="AI786" s="2" t="s">
        <v>3638</v>
      </c>
      <c r="AJ786" s="2" t="s">
        <v>3638</v>
      </c>
      <c r="AK786" s="2" t="s">
        <v>3638</v>
      </c>
      <c r="AL786" s="2" t="s">
        <v>3573</v>
      </c>
      <c r="AM786">
        <v>20</v>
      </c>
      <c r="AN786">
        <v>15</v>
      </c>
      <c r="AO786">
        <v>17</v>
      </c>
      <c r="AP786">
        <v>8</v>
      </c>
      <c r="AQ786">
        <v>14</v>
      </c>
      <c r="AR786">
        <v>8</v>
      </c>
      <c r="AS786" t="s">
        <v>5034</v>
      </c>
    </row>
    <row r="787" spans="1:45" x14ac:dyDescent="0.25">
      <c r="A787" s="2" t="s">
        <v>2676</v>
      </c>
      <c r="B787">
        <v>7</v>
      </c>
      <c r="D78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101</v>
      </c>
      <c r="E787" s="3">
        <f>Units[[#This Row],[CR]]/Units[[#This Row],[Total Levels]]</f>
        <v>1</v>
      </c>
      <c r="F787" s="2">
        <f>IF(Units[[#This Row],[MonsterLevels]]+Units[[#This Row],[ClassLevels]]=0,1,Units[[#This Row],[MonsterLevels]]+Units[[#This Row],[ClassLevels]])</f>
        <v>7</v>
      </c>
      <c r="G787">
        <v>7</v>
      </c>
      <c r="H787">
        <v>1</v>
      </c>
      <c r="I787" s="2" t="s">
        <v>4118</v>
      </c>
      <c r="J787" s="2" t="s">
        <v>3638</v>
      </c>
      <c r="K787" t="s">
        <v>5036</v>
      </c>
      <c r="L787" s="2" t="s">
        <v>3639</v>
      </c>
      <c r="M787" s="2" t="s">
        <v>4753</v>
      </c>
      <c r="N787" s="2" t="s">
        <v>3569</v>
      </c>
      <c r="O787" s="2" t="s">
        <v>3638</v>
      </c>
      <c r="P787" s="2" t="s">
        <v>3638</v>
      </c>
      <c r="Q787" s="2" t="s">
        <v>3638</v>
      </c>
      <c r="R787" s="2" t="s">
        <v>3638</v>
      </c>
      <c r="S787" s="2" t="s">
        <v>3638</v>
      </c>
      <c r="T787" s="2" t="s">
        <v>3638</v>
      </c>
      <c r="U787" s="2" t="s">
        <v>3638</v>
      </c>
      <c r="V787" s="2" t="s">
        <v>3638</v>
      </c>
      <c r="W787" s="2" t="s">
        <v>3638</v>
      </c>
      <c r="X787" s="2" t="s">
        <v>3973</v>
      </c>
      <c r="Y787" s="2" t="s">
        <v>4173</v>
      </c>
      <c r="Z787" s="2" t="s">
        <v>3638</v>
      </c>
      <c r="AA787" s="2" t="s">
        <v>3638</v>
      </c>
      <c r="AB787" s="2" t="s">
        <v>3638</v>
      </c>
      <c r="AC787" s="2" t="s">
        <v>3638</v>
      </c>
      <c r="AD787" s="2" t="s">
        <v>3638</v>
      </c>
      <c r="AE787" s="2" t="s">
        <v>3638</v>
      </c>
      <c r="AF787" s="2" t="s">
        <v>3638</v>
      </c>
      <c r="AG787" s="2" t="s">
        <v>3638</v>
      </c>
      <c r="AH787" s="2" t="s">
        <v>3638</v>
      </c>
      <c r="AI787" s="2" t="s">
        <v>3638</v>
      </c>
      <c r="AJ787" s="2" t="s">
        <v>3638</v>
      </c>
      <c r="AK787" s="2" t="s">
        <v>3638</v>
      </c>
      <c r="AL787" s="2" t="s">
        <v>3573</v>
      </c>
      <c r="AM787">
        <v>23</v>
      </c>
      <c r="AN787">
        <v>16</v>
      </c>
      <c r="AO787">
        <v>22</v>
      </c>
      <c r="AP787">
        <v>11</v>
      </c>
      <c r="AQ787">
        <v>16</v>
      </c>
      <c r="AR787">
        <v>13</v>
      </c>
      <c r="AS787" t="s">
        <v>5036</v>
      </c>
    </row>
    <row r="788" spans="1:45" x14ac:dyDescent="0.25">
      <c r="A788" s="2" t="s">
        <v>2673</v>
      </c>
      <c r="B788">
        <v>7</v>
      </c>
      <c r="D78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131</v>
      </c>
      <c r="E788" s="3">
        <f>Units[[#This Row],[CR]]/Units[[#This Row],[Total Levels]]</f>
        <v>1</v>
      </c>
      <c r="F788" s="2">
        <f>IF(Units[[#This Row],[MonsterLevels]]+Units[[#This Row],[ClassLevels]]=0,1,Units[[#This Row],[MonsterLevels]]+Units[[#This Row],[ClassLevels]])</f>
        <v>7</v>
      </c>
      <c r="G788">
        <v>7</v>
      </c>
      <c r="H788">
        <v>1</v>
      </c>
      <c r="I788" s="2" t="s">
        <v>4704</v>
      </c>
      <c r="J788" s="2" t="s">
        <v>3638</v>
      </c>
      <c r="K788" t="s">
        <v>5023</v>
      </c>
      <c r="L788" s="2" t="s">
        <v>3639</v>
      </c>
      <c r="M788" s="2" t="s">
        <v>4705</v>
      </c>
      <c r="N788" s="2" t="s">
        <v>3569</v>
      </c>
      <c r="O788" s="2" t="s">
        <v>3638</v>
      </c>
      <c r="P788" s="2" t="s">
        <v>4706</v>
      </c>
      <c r="Q788" s="2" t="s">
        <v>3638</v>
      </c>
      <c r="R788" s="2" t="s">
        <v>3638</v>
      </c>
      <c r="S788" s="2" t="s">
        <v>3638</v>
      </c>
      <c r="T788" s="2" t="s">
        <v>3638</v>
      </c>
      <c r="U788" s="2" t="s">
        <v>3638</v>
      </c>
      <c r="V788" s="2" t="s">
        <v>3638</v>
      </c>
      <c r="W788" s="2" t="s">
        <v>3638</v>
      </c>
      <c r="X788" s="2" t="s">
        <v>3558</v>
      </c>
      <c r="Y788" s="2" t="s">
        <v>3680</v>
      </c>
      <c r="Z788" s="2" t="s">
        <v>3638</v>
      </c>
      <c r="AA788" s="2" t="s">
        <v>3638</v>
      </c>
      <c r="AB788" s="2" t="s">
        <v>3638</v>
      </c>
      <c r="AC788" s="2" t="s">
        <v>3638</v>
      </c>
      <c r="AD788" s="2" t="s">
        <v>3638</v>
      </c>
      <c r="AE788" s="2" t="s">
        <v>3638</v>
      </c>
      <c r="AF788" s="2" t="s">
        <v>3638</v>
      </c>
      <c r="AG788" s="2" t="s">
        <v>3638</v>
      </c>
      <c r="AH788" s="2" t="s">
        <v>3638</v>
      </c>
      <c r="AI788" s="2" t="s">
        <v>3638</v>
      </c>
      <c r="AJ788" s="2" t="s">
        <v>3638</v>
      </c>
      <c r="AK788" s="2" t="s">
        <v>3638</v>
      </c>
      <c r="AL788" s="2" t="s">
        <v>3573</v>
      </c>
      <c r="AM788">
        <v>24</v>
      </c>
      <c r="AN788">
        <v>21</v>
      </c>
      <c r="AO788">
        <v>25</v>
      </c>
      <c r="AP788">
        <v>18</v>
      </c>
      <c r="AQ788">
        <v>20</v>
      </c>
      <c r="AR788">
        <v>23</v>
      </c>
      <c r="AS788" t="s">
        <v>5023</v>
      </c>
    </row>
    <row r="789" spans="1:45" x14ac:dyDescent="0.25">
      <c r="A789" s="2" t="s">
        <v>2637</v>
      </c>
      <c r="B789">
        <v>7</v>
      </c>
      <c r="D78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112</v>
      </c>
      <c r="E789" s="3">
        <f>Units[[#This Row],[CR]]/Units[[#This Row],[Total Levels]]</f>
        <v>1.1428571428571428</v>
      </c>
      <c r="F789" s="2">
        <f>IF(Units[[#This Row],[MonsterLevels]]+Units[[#This Row],[ClassLevels]]=0,1,Units[[#This Row],[MonsterLevels]]+Units[[#This Row],[ClassLevels]])</f>
        <v>7</v>
      </c>
      <c r="G789">
        <v>8</v>
      </c>
      <c r="H789">
        <v>1</v>
      </c>
      <c r="I789" s="2" t="s">
        <v>3715</v>
      </c>
      <c r="J789" s="2" t="s">
        <v>3638</v>
      </c>
      <c r="K789" t="str">
        <f>IF(ISNUMBER(SEARCH("Demon", I789)), "Demon",IF(Units[[#This Row],[All.Column2.m_Faction]]="WildAnimals","Animal",""))</f>
        <v>Demon</v>
      </c>
      <c r="L789" s="2" t="s">
        <v>3639</v>
      </c>
      <c r="M789" s="2" t="s">
        <v>4781</v>
      </c>
      <c r="N789" s="2" t="s">
        <v>3559</v>
      </c>
      <c r="O789" s="2" t="s">
        <v>3638</v>
      </c>
      <c r="P789" s="2" t="s">
        <v>3717</v>
      </c>
      <c r="Q789" s="2" t="s">
        <v>3718</v>
      </c>
      <c r="R789" s="2" t="s">
        <v>3638</v>
      </c>
      <c r="S789" s="2" t="s">
        <v>3638</v>
      </c>
      <c r="T789" s="2" t="s">
        <v>3638</v>
      </c>
      <c r="U789" s="2" t="s">
        <v>3638</v>
      </c>
      <c r="V789" s="2" t="s">
        <v>3638</v>
      </c>
      <c r="W789" s="2" t="s">
        <v>3638</v>
      </c>
      <c r="X789" s="2" t="s">
        <v>3718</v>
      </c>
      <c r="Y789" s="2" t="s">
        <v>3558</v>
      </c>
      <c r="Z789" s="2" t="s">
        <v>3638</v>
      </c>
      <c r="AA789" s="2" t="s">
        <v>3638</v>
      </c>
      <c r="AB789" s="2" t="s">
        <v>3638</v>
      </c>
      <c r="AC789" s="2" t="s">
        <v>3638</v>
      </c>
      <c r="AD789" s="2" t="s">
        <v>3638</v>
      </c>
      <c r="AE789" s="2" t="s">
        <v>3638</v>
      </c>
      <c r="AF789" s="2" t="s">
        <v>3638</v>
      </c>
      <c r="AG789" s="2" t="s">
        <v>3638</v>
      </c>
      <c r="AH789" s="2" t="s">
        <v>3638</v>
      </c>
      <c r="AI789" s="2" t="s">
        <v>3638</v>
      </c>
      <c r="AJ789" s="2" t="s">
        <v>3638</v>
      </c>
      <c r="AK789" s="2" t="s">
        <v>3638</v>
      </c>
      <c r="AL789" s="2" t="s">
        <v>3573</v>
      </c>
      <c r="AM789">
        <v>10</v>
      </c>
      <c r="AN789">
        <v>22</v>
      </c>
      <c r="AO789">
        <v>21</v>
      </c>
      <c r="AP789">
        <v>18</v>
      </c>
      <c r="AQ789">
        <v>18</v>
      </c>
      <c r="AR789">
        <v>23</v>
      </c>
      <c r="AS789" t="s">
        <v>5029</v>
      </c>
    </row>
    <row r="790" spans="1:45" x14ac:dyDescent="0.25">
      <c r="A790" s="2" t="s">
        <v>2623</v>
      </c>
      <c r="B790">
        <v>7</v>
      </c>
      <c r="D79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77</v>
      </c>
      <c r="E790" s="3">
        <f>Units[[#This Row],[CR]]/Units[[#This Row],[Total Levels]]</f>
        <v>1.1428571428571428</v>
      </c>
      <c r="F790" s="2">
        <f>IF(Units[[#This Row],[MonsterLevels]]+Units[[#This Row],[ClassLevels]]=0,1,Units[[#This Row],[MonsterLevels]]+Units[[#This Row],[ClassLevels]])</f>
        <v>7</v>
      </c>
      <c r="G790">
        <v>8</v>
      </c>
      <c r="H790">
        <v>1</v>
      </c>
      <c r="I790" s="2" t="s">
        <v>4118</v>
      </c>
      <c r="J790" s="2" t="s">
        <v>3638</v>
      </c>
      <c r="K790" t="s">
        <v>5036</v>
      </c>
      <c r="L790" s="2" t="s">
        <v>3639</v>
      </c>
      <c r="M790" s="2" t="s">
        <v>4794</v>
      </c>
      <c r="N790" s="2" t="s">
        <v>3569</v>
      </c>
      <c r="O790" s="2" t="s">
        <v>3638</v>
      </c>
      <c r="P790" s="2" t="s">
        <v>3638</v>
      </c>
      <c r="Q790" s="2" t="s">
        <v>3638</v>
      </c>
      <c r="R790" s="2" t="s">
        <v>3638</v>
      </c>
      <c r="S790" s="2" t="s">
        <v>3638</v>
      </c>
      <c r="T790" s="2" t="s">
        <v>3638</v>
      </c>
      <c r="U790" s="2" t="s">
        <v>3638</v>
      </c>
      <c r="V790" s="2" t="s">
        <v>3638</v>
      </c>
      <c r="W790" s="2" t="s">
        <v>3638</v>
      </c>
      <c r="X790" s="2" t="s">
        <v>3973</v>
      </c>
      <c r="Y790" s="2" t="s">
        <v>4173</v>
      </c>
      <c r="Z790" s="2" t="s">
        <v>3638</v>
      </c>
      <c r="AA790" s="2" t="s">
        <v>3638</v>
      </c>
      <c r="AB790" s="2" t="s">
        <v>3638</v>
      </c>
      <c r="AC790" s="2" t="s">
        <v>3638</v>
      </c>
      <c r="AD790" s="2" t="s">
        <v>3638</v>
      </c>
      <c r="AE790" s="2" t="s">
        <v>3638</v>
      </c>
      <c r="AF790" s="2" t="s">
        <v>3638</v>
      </c>
      <c r="AG790" s="2" t="s">
        <v>3638</v>
      </c>
      <c r="AH790" s="2" t="s">
        <v>3638</v>
      </c>
      <c r="AI790" s="2" t="s">
        <v>3638</v>
      </c>
      <c r="AJ790" s="2" t="s">
        <v>3638</v>
      </c>
      <c r="AK790" s="2" t="s">
        <v>3638</v>
      </c>
      <c r="AL790" s="2" t="s">
        <v>3573</v>
      </c>
      <c r="AM790">
        <v>19</v>
      </c>
      <c r="AN790">
        <v>12</v>
      </c>
      <c r="AO790">
        <v>18</v>
      </c>
      <c r="AP790">
        <v>7</v>
      </c>
      <c r="AQ790">
        <v>12</v>
      </c>
      <c r="AR790">
        <v>9</v>
      </c>
      <c r="AS790" t="s">
        <v>5036</v>
      </c>
    </row>
    <row r="791" spans="1:45" x14ac:dyDescent="0.25">
      <c r="A791" s="2" t="s">
        <v>2622</v>
      </c>
      <c r="B791">
        <v>7</v>
      </c>
      <c r="D79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77</v>
      </c>
      <c r="E791" s="3">
        <f>Units[[#This Row],[CR]]/Units[[#This Row],[Total Levels]]</f>
        <v>1.1428571428571428</v>
      </c>
      <c r="F791" s="2">
        <f>IF(Units[[#This Row],[MonsterLevels]]+Units[[#This Row],[ClassLevels]]=0,1,Units[[#This Row],[MonsterLevels]]+Units[[#This Row],[ClassLevels]])</f>
        <v>7</v>
      </c>
      <c r="G791">
        <v>8</v>
      </c>
      <c r="H791">
        <v>1</v>
      </c>
      <c r="I791" s="2" t="s">
        <v>4118</v>
      </c>
      <c r="J791" s="2" t="s">
        <v>3638</v>
      </c>
      <c r="K791" t="s">
        <v>5036</v>
      </c>
      <c r="L791" s="2" t="s">
        <v>3639</v>
      </c>
      <c r="M791" s="2" t="s">
        <v>4795</v>
      </c>
      <c r="N791" s="2" t="s">
        <v>3569</v>
      </c>
      <c r="O791" s="2" t="s">
        <v>3638</v>
      </c>
      <c r="P791" s="2" t="s">
        <v>3638</v>
      </c>
      <c r="Q791" s="2" t="s">
        <v>3638</v>
      </c>
      <c r="R791" s="2" t="s">
        <v>3638</v>
      </c>
      <c r="S791" s="2" t="s">
        <v>3638</v>
      </c>
      <c r="T791" s="2" t="s">
        <v>3638</v>
      </c>
      <c r="U791" s="2" t="s">
        <v>3638</v>
      </c>
      <c r="V791" s="2" t="s">
        <v>3638</v>
      </c>
      <c r="W791" s="2" t="s">
        <v>3638</v>
      </c>
      <c r="X791" s="2" t="s">
        <v>3973</v>
      </c>
      <c r="Y791" s="2" t="s">
        <v>4173</v>
      </c>
      <c r="Z791" s="2" t="s">
        <v>3638</v>
      </c>
      <c r="AA791" s="2" t="s">
        <v>3638</v>
      </c>
      <c r="AB791" s="2" t="s">
        <v>3638</v>
      </c>
      <c r="AC791" s="2" t="s">
        <v>3638</v>
      </c>
      <c r="AD791" s="2" t="s">
        <v>3638</v>
      </c>
      <c r="AE791" s="2" t="s">
        <v>3638</v>
      </c>
      <c r="AF791" s="2" t="s">
        <v>3638</v>
      </c>
      <c r="AG791" s="2" t="s">
        <v>3638</v>
      </c>
      <c r="AH791" s="2" t="s">
        <v>3638</v>
      </c>
      <c r="AI791" s="2" t="s">
        <v>3638</v>
      </c>
      <c r="AJ791" s="2" t="s">
        <v>3638</v>
      </c>
      <c r="AK791" s="2" t="s">
        <v>3638</v>
      </c>
      <c r="AL791" s="2" t="s">
        <v>3573</v>
      </c>
      <c r="AM791">
        <v>19</v>
      </c>
      <c r="AN791">
        <v>12</v>
      </c>
      <c r="AO791">
        <v>18</v>
      </c>
      <c r="AP791">
        <v>7</v>
      </c>
      <c r="AQ791">
        <v>12</v>
      </c>
      <c r="AR791">
        <v>9</v>
      </c>
      <c r="AS791" t="s">
        <v>5036</v>
      </c>
    </row>
    <row r="792" spans="1:45" x14ac:dyDescent="0.25">
      <c r="A792" s="2" t="s">
        <v>2530</v>
      </c>
      <c r="B792">
        <v>7</v>
      </c>
      <c r="D79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74</v>
      </c>
      <c r="E792" s="3">
        <f>Units[[#This Row],[CR]]/Units[[#This Row],[Total Levels]]</f>
        <v>0.8571428571428571</v>
      </c>
      <c r="F792" s="2">
        <f>IF(Units[[#This Row],[MonsterLevels]]+Units[[#This Row],[ClassLevels]]=0,1,Units[[#This Row],[MonsterLevels]]+Units[[#This Row],[ClassLevels]])</f>
        <v>7</v>
      </c>
      <c r="G792">
        <v>6</v>
      </c>
      <c r="H792">
        <v>1</v>
      </c>
      <c r="I792" s="2" t="s">
        <v>3638</v>
      </c>
      <c r="J792" s="2" t="s">
        <v>3823</v>
      </c>
      <c r="K792" t="s">
        <v>5034</v>
      </c>
      <c r="L792" s="2" t="s">
        <v>3639</v>
      </c>
      <c r="M792" s="2" t="s">
        <v>1299</v>
      </c>
      <c r="N792" s="2" t="s">
        <v>3559</v>
      </c>
      <c r="O792" s="2" t="s">
        <v>3641</v>
      </c>
      <c r="P792" s="2" t="s">
        <v>4856</v>
      </c>
      <c r="Q792" s="2" t="s">
        <v>3638</v>
      </c>
      <c r="R792" s="2" t="s">
        <v>3638</v>
      </c>
      <c r="S792" s="2" t="s">
        <v>3638</v>
      </c>
      <c r="T792" s="2" t="s">
        <v>3638</v>
      </c>
      <c r="U792" s="2" t="s">
        <v>3638</v>
      </c>
      <c r="V792" s="2" t="s">
        <v>3638</v>
      </c>
      <c r="W792" s="2" t="s">
        <v>3638</v>
      </c>
      <c r="X792" s="2" t="s">
        <v>3558</v>
      </c>
      <c r="Y792" s="2" t="s">
        <v>3558</v>
      </c>
      <c r="Z792" s="2" t="s">
        <v>3638</v>
      </c>
      <c r="AA792" s="2" t="s">
        <v>3638</v>
      </c>
      <c r="AB792" s="2" t="s">
        <v>3638</v>
      </c>
      <c r="AC792" s="2" t="s">
        <v>3638</v>
      </c>
      <c r="AD792" s="2" t="s">
        <v>3638</v>
      </c>
      <c r="AE792" s="2" t="s">
        <v>3638</v>
      </c>
      <c r="AF792" s="2" t="s">
        <v>3638</v>
      </c>
      <c r="AG792" s="2" t="s">
        <v>3638</v>
      </c>
      <c r="AH792" s="2" t="s">
        <v>3638</v>
      </c>
      <c r="AI792" s="2" t="s">
        <v>3638</v>
      </c>
      <c r="AJ792" s="2" t="s">
        <v>3638</v>
      </c>
      <c r="AK792" s="2" t="s">
        <v>3638</v>
      </c>
      <c r="AL792" s="2" t="s">
        <v>3573</v>
      </c>
      <c r="AM792">
        <v>8</v>
      </c>
      <c r="AN792">
        <v>14</v>
      </c>
      <c r="AO792">
        <v>14</v>
      </c>
      <c r="AP792">
        <v>16</v>
      </c>
      <c r="AQ792">
        <v>10</v>
      </c>
      <c r="AR792">
        <v>12</v>
      </c>
      <c r="AS792" t="s">
        <v>5034</v>
      </c>
    </row>
    <row r="793" spans="1:45" x14ac:dyDescent="0.25">
      <c r="A793" s="2" t="s">
        <v>2481</v>
      </c>
      <c r="B793">
        <v>7</v>
      </c>
      <c r="D79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793" s="3">
        <f>Units[[#This Row],[CR]]/Units[[#This Row],[Total Levels]]</f>
        <v>0.8571428571428571</v>
      </c>
      <c r="F793" s="2">
        <f>IF(Units[[#This Row],[MonsterLevels]]+Units[[#This Row],[ClassLevels]]=0,1,Units[[#This Row],[MonsterLevels]]+Units[[#This Row],[ClassLevels]])</f>
        <v>7</v>
      </c>
      <c r="G793">
        <v>6</v>
      </c>
      <c r="H793">
        <v>1</v>
      </c>
      <c r="I793" s="2" t="s">
        <v>3638</v>
      </c>
      <c r="J793" s="2" t="s">
        <v>3722</v>
      </c>
      <c r="K793" t="s">
        <v>5034</v>
      </c>
      <c r="L793" s="2" t="s">
        <v>3639</v>
      </c>
      <c r="M793" s="2" t="s">
        <v>1249</v>
      </c>
      <c r="N793" s="2" t="s">
        <v>3559</v>
      </c>
      <c r="O793" s="2" t="s">
        <v>3641</v>
      </c>
      <c r="P793" s="2" t="s">
        <v>4036</v>
      </c>
      <c r="Q793" s="2" t="s">
        <v>3638</v>
      </c>
      <c r="R793" s="2" t="s">
        <v>3745</v>
      </c>
      <c r="S793" s="2" t="s">
        <v>3638</v>
      </c>
      <c r="T793" s="2" t="s">
        <v>3638</v>
      </c>
      <c r="U793" s="2" t="s">
        <v>3638</v>
      </c>
      <c r="V793" s="2" t="s">
        <v>3638</v>
      </c>
      <c r="W793" s="2" t="s">
        <v>3638</v>
      </c>
      <c r="X793" s="2" t="s">
        <v>3558</v>
      </c>
      <c r="Y793" s="2" t="s">
        <v>3558</v>
      </c>
      <c r="Z793" s="2" t="s">
        <v>4210</v>
      </c>
      <c r="AA793" s="2" t="s">
        <v>3638</v>
      </c>
      <c r="AB793" s="2" t="s">
        <v>3638</v>
      </c>
      <c r="AC793" s="2" t="s">
        <v>3638</v>
      </c>
      <c r="AD793" s="2" t="s">
        <v>3638</v>
      </c>
      <c r="AE793" s="2" t="s">
        <v>3638</v>
      </c>
      <c r="AF793" s="2" t="s">
        <v>3638</v>
      </c>
      <c r="AG793" s="2" t="s">
        <v>3638</v>
      </c>
      <c r="AH793" s="2" t="s">
        <v>3638</v>
      </c>
      <c r="AI793" s="2" t="s">
        <v>3638</v>
      </c>
      <c r="AJ793" s="2" t="s">
        <v>3638</v>
      </c>
      <c r="AK793" s="2" t="s">
        <v>3638</v>
      </c>
      <c r="AL793" s="2" t="s">
        <v>3573</v>
      </c>
      <c r="AM793">
        <v>15</v>
      </c>
      <c r="AN793">
        <v>10</v>
      </c>
      <c r="AO793">
        <v>12</v>
      </c>
      <c r="AP793">
        <v>10</v>
      </c>
      <c r="AQ793">
        <v>14</v>
      </c>
      <c r="AR793">
        <v>11</v>
      </c>
      <c r="AS793" t="s">
        <v>5034</v>
      </c>
    </row>
    <row r="794" spans="1:45" x14ac:dyDescent="0.25">
      <c r="A794" s="2" t="s">
        <v>2451</v>
      </c>
      <c r="B794">
        <v>7</v>
      </c>
      <c r="D79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81</v>
      </c>
      <c r="E794" s="3">
        <f>Units[[#This Row],[CR]]/Units[[#This Row],[Total Levels]]</f>
        <v>0.5714285714285714</v>
      </c>
      <c r="F794" s="2">
        <f>IF(Units[[#This Row],[MonsterLevels]]+Units[[#This Row],[ClassLevels]]=0,1,Units[[#This Row],[MonsterLevels]]+Units[[#This Row],[ClassLevels]])</f>
        <v>7</v>
      </c>
      <c r="G794">
        <v>4</v>
      </c>
      <c r="H794">
        <v>1</v>
      </c>
      <c r="I794" s="2" t="s">
        <v>3638</v>
      </c>
      <c r="J794" s="2" t="s">
        <v>3638</v>
      </c>
      <c r="K794" t="s">
        <v>5023</v>
      </c>
      <c r="L794" s="2" t="s">
        <v>3639</v>
      </c>
      <c r="M794" s="2" t="s">
        <v>4207</v>
      </c>
      <c r="N794" s="2" t="s">
        <v>3559</v>
      </c>
      <c r="O794" s="2" t="s">
        <v>3638</v>
      </c>
      <c r="P794" s="2" t="s">
        <v>3638</v>
      </c>
      <c r="Q794" s="2" t="s">
        <v>3638</v>
      </c>
      <c r="R794" s="2" t="s">
        <v>3638</v>
      </c>
      <c r="S794" s="2" t="s">
        <v>3638</v>
      </c>
      <c r="T794" s="2" t="s">
        <v>3638</v>
      </c>
      <c r="U794" s="2" t="s">
        <v>3638</v>
      </c>
      <c r="V794" s="2" t="s">
        <v>3638</v>
      </c>
      <c r="W794" s="2" t="s">
        <v>3638</v>
      </c>
      <c r="X794" s="2" t="s">
        <v>3669</v>
      </c>
      <c r="Y794" s="2" t="s">
        <v>3558</v>
      </c>
      <c r="Z794" s="2" t="s">
        <v>3638</v>
      </c>
      <c r="AA794" s="2" t="s">
        <v>3638</v>
      </c>
      <c r="AB794" s="2" t="s">
        <v>3638</v>
      </c>
      <c r="AC794" s="2" t="s">
        <v>3638</v>
      </c>
      <c r="AD794" s="2" t="s">
        <v>3638</v>
      </c>
      <c r="AE794" s="2" t="s">
        <v>3638</v>
      </c>
      <c r="AF794" s="2" t="s">
        <v>3638</v>
      </c>
      <c r="AG794" s="2" t="s">
        <v>3638</v>
      </c>
      <c r="AH794" s="2" t="s">
        <v>3638</v>
      </c>
      <c r="AI794" s="2" t="s">
        <v>3638</v>
      </c>
      <c r="AJ794" s="2" t="s">
        <v>3638</v>
      </c>
      <c r="AK794" s="2" t="s">
        <v>3638</v>
      </c>
      <c r="AL794" s="2" t="s">
        <v>3573</v>
      </c>
      <c r="AM794">
        <v>19</v>
      </c>
      <c r="AN794">
        <v>12</v>
      </c>
      <c r="AO794">
        <v>17</v>
      </c>
      <c r="AP794">
        <v>10</v>
      </c>
      <c r="AQ794">
        <v>13</v>
      </c>
      <c r="AR794">
        <v>10</v>
      </c>
      <c r="AS794" t="s">
        <v>5023</v>
      </c>
    </row>
    <row r="795" spans="1:45" x14ac:dyDescent="0.25">
      <c r="A795" s="2" t="s">
        <v>2399</v>
      </c>
      <c r="B795">
        <v>7</v>
      </c>
      <c r="D79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73</v>
      </c>
      <c r="E795" s="3">
        <f>Units[[#This Row],[CR]]/Units[[#This Row],[Total Levels]]</f>
        <v>0.8571428571428571</v>
      </c>
      <c r="F795" s="2">
        <f>IF(Units[[#This Row],[MonsterLevels]]+Units[[#This Row],[ClassLevels]]=0,1,Units[[#This Row],[MonsterLevels]]+Units[[#This Row],[ClassLevels]])</f>
        <v>7</v>
      </c>
      <c r="G795">
        <v>6</v>
      </c>
      <c r="H795">
        <v>1</v>
      </c>
      <c r="I795" s="2" t="s">
        <v>3638</v>
      </c>
      <c r="J795" s="2" t="s">
        <v>3722</v>
      </c>
      <c r="K795" t="s">
        <v>5034</v>
      </c>
      <c r="L795" s="2" t="s">
        <v>3639</v>
      </c>
      <c r="M795" s="2" t="s">
        <v>4994</v>
      </c>
      <c r="N795" s="2" t="s">
        <v>3559</v>
      </c>
      <c r="O795" s="2" t="s">
        <v>3641</v>
      </c>
      <c r="P795" s="2" t="s">
        <v>4209</v>
      </c>
      <c r="Q795" s="2" t="s">
        <v>3638</v>
      </c>
      <c r="R795" s="2" t="s">
        <v>3745</v>
      </c>
      <c r="S795" s="2" t="s">
        <v>3638</v>
      </c>
      <c r="T795" s="2" t="s">
        <v>3638</v>
      </c>
      <c r="U795" s="2" t="s">
        <v>3638</v>
      </c>
      <c r="V795" s="2" t="s">
        <v>3638</v>
      </c>
      <c r="W795" s="2" t="s">
        <v>3638</v>
      </c>
      <c r="X795" s="2" t="s">
        <v>3558</v>
      </c>
      <c r="Y795" s="2" t="s">
        <v>3558</v>
      </c>
      <c r="Z795" s="2" t="s">
        <v>3852</v>
      </c>
      <c r="AA795" s="2" t="s">
        <v>3638</v>
      </c>
      <c r="AB795" s="2" t="s">
        <v>3638</v>
      </c>
      <c r="AC795" s="2" t="s">
        <v>3638</v>
      </c>
      <c r="AD795" s="2" t="s">
        <v>3638</v>
      </c>
      <c r="AE795" s="2" t="s">
        <v>3638</v>
      </c>
      <c r="AF795" s="2" t="s">
        <v>3638</v>
      </c>
      <c r="AG795" s="2" t="s">
        <v>3638</v>
      </c>
      <c r="AH795" s="2" t="s">
        <v>3638</v>
      </c>
      <c r="AI795" s="2" t="s">
        <v>3638</v>
      </c>
      <c r="AJ795" s="2" t="s">
        <v>3638</v>
      </c>
      <c r="AK795" s="2" t="s">
        <v>3638</v>
      </c>
      <c r="AL795" s="2" t="s">
        <v>3573</v>
      </c>
      <c r="AM795">
        <v>14</v>
      </c>
      <c r="AN795">
        <v>13</v>
      </c>
      <c r="AO795">
        <v>10</v>
      </c>
      <c r="AP795">
        <v>10</v>
      </c>
      <c r="AQ795">
        <v>14</v>
      </c>
      <c r="AR795">
        <v>12</v>
      </c>
      <c r="AS795" t="s">
        <v>5034</v>
      </c>
    </row>
    <row r="796" spans="1:45" x14ac:dyDescent="0.25">
      <c r="A796" s="2" t="s">
        <v>3518</v>
      </c>
      <c r="B796">
        <v>6</v>
      </c>
      <c r="D79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71</v>
      </c>
      <c r="E796" s="3">
        <f>Units[[#This Row],[CR]]/Units[[#This Row],[Total Levels]]</f>
        <v>0.83333333333333337</v>
      </c>
      <c r="F796" s="2">
        <f>IF(Units[[#This Row],[MonsterLevels]]+Units[[#This Row],[ClassLevels]]=0,1,Units[[#This Row],[MonsterLevels]]+Units[[#This Row],[ClassLevels]])</f>
        <v>6</v>
      </c>
      <c r="G796">
        <v>5</v>
      </c>
      <c r="H796">
        <v>1</v>
      </c>
      <c r="I796" s="2" t="s">
        <v>3777</v>
      </c>
      <c r="J796" s="2" t="s">
        <v>3638</v>
      </c>
      <c r="K796" t="s">
        <v>5033</v>
      </c>
      <c r="L796" s="2" t="s">
        <v>3639</v>
      </c>
      <c r="M796" s="2" t="s">
        <v>3780</v>
      </c>
      <c r="N796" s="2" t="s">
        <v>3571</v>
      </c>
      <c r="O796" s="2" t="s">
        <v>3638</v>
      </c>
      <c r="P796" s="2" t="s">
        <v>3638</v>
      </c>
      <c r="Q796" s="2" t="s">
        <v>3638</v>
      </c>
      <c r="R796" s="2" t="s">
        <v>3638</v>
      </c>
      <c r="S796" s="2" t="s">
        <v>3638</v>
      </c>
      <c r="T796" s="2" t="s">
        <v>3638</v>
      </c>
      <c r="U796" s="2" t="s">
        <v>3638</v>
      </c>
      <c r="V796" s="2" t="s">
        <v>3638</v>
      </c>
      <c r="W796" s="2" t="s">
        <v>3638</v>
      </c>
      <c r="X796" s="2" t="s">
        <v>3779</v>
      </c>
      <c r="Y796" s="2" t="s">
        <v>3558</v>
      </c>
      <c r="Z796" s="2" t="s">
        <v>3638</v>
      </c>
      <c r="AA796" s="2" t="s">
        <v>3638</v>
      </c>
      <c r="AB796" s="2" t="s">
        <v>3638</v>
      </c>
      <c r="AC796" s="2" t="s">
        <v>3638</v>
      </c>
      <c r="AD796" s="2" t="s">
        <v>3638</v>
      </c>
      <c r="AE796" s="2" t="s">
        <v>3638</v>
      </c>
      <c r="AF796" s="2" t="s">
        <v>3638</v>
      </c>
      <c r="AG796" s="2" t="s">
        <v>3638</v>
      </c>
      <c r="AH796" s="2" t="s">
        <v>3638</v>
      </c>
      <c r="AI796" s="2" t="s">
        <v>3638</v>
      </c>
      <c r="AJ796" s="2" t="s">
        <v>3638</v>
      </c>
      <c r="AK796" s="2" t="s">
        <v>3638</v>
      </c>
      <c r="AL796" s="2" t="s">
        <v>3573</v>
      </c>
      <c r="AM796">
        <v>13</v>
      </c>
      <c r="AN796">
        <v>15</v>
      </c>
      <c r="AO796">
        <v>12</v>
      </c>
      <c r="AP796">
        <v>6</v>
      </c>
      <c r="AQ796">
        <v>11</v>
      </c>
      <c r="AR796">
        <v>14</v>
      </c>
      <c r="AS796" t="s">
        <v>5033</v>
      </c>
    </row>
    <row r="797" spans="1:45" x14ac:dyDescent="0.25">
      <c r="A797" s="2" t="s">
        <v>3510</v>
      </c>
      <c r="B797">
        <v>6</v>
      </c>
      <c r="D79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91</v>
      </c>
      <c r="E797" s="3">
        <f>Units[[#This Row],[CR]]/Units[[#This Row],[Total Levels]]</f>
        <v>0.83333333333333337</v>
      </c>
      <c r="F797" s="2">
        <f>IF(Units[[#This Row],[MonsterLevels]]+Units[[#This Row],[ClassLevels]]=0,1,Units[[#This Row],[MonsterLevels]]+Units[[#This Row],[ClassLevels]])</f>
        <v>6</v>
      </c>
      <c r="G797">
        <v>5</v>
      </c>
      <c r="H797">
        <v>1</v>
      </c>
      <c r="I797" s="2" t="s">
        <v>3799</v>
      </c>
      <c r="J797" s="2" t="s">
        <v>3638</v>
      </c>
      <c r="K797" t="str">
        <f>IF(ISNUMBER(SEARCH("Demon", I797)), "Demon",IF(Units[[#This Row],[All.Column2.m_Faction]]="WildAnimals","Animal",""))</f>
        <v>Demon</v>
      </c>
      <c r="L797" s="2" t="s">
        <v>3639</v>
      </c>
      <c r="M797" s="2" t="s">
        <v>3800</v>
      </c>
      <c r="N797" s="2" t="s">
        <v>3571</v>
      </c>
      <c r="O797" s="2" t="s">
        <v>3641</v>
      </c>
      <c r="P797" s="2" t="s">
        <v>3801</v>
      </c>
      <c r="Q797" s="2" t="s">
        <v>3638</v>
      </c>
      <c r="R797" s="2" t="s">
        <v>3638</v>
      </c>
      <c r="S797" s="2" t="s">
        <v>3638</v>
      </c>
      <c r="T797" s="2" t="s">
        <v>3638</v>
      </c>
      <c r="U797" s="2" t="s">
        <v>3638</v>
      </c>
      <c r="V797" s="2" t="s">
        <v>3638</v>
      </c>
      <c r="W797" s="2" t="s">
        <v>3638</v>
      </c>
      <c r="X797" s="2" t="s">
        <v>3802</v>
      </c>
      <c r="Y797" s="2" t="s">
        <v>3558</v>
      </c>
      <c r="Z797" s="2" t="s">
        <v>3638</v>
      </c>
      <c r="AA797" s="2" t="s">
        <v>3638</v>
      </c>
      <c r="AB797" s="2" t="s">
        <v>3638</v>
      </c>
      <c r="AC797" s="2" t="s">
        <v>3638</v>
      </c>
      <c r="AD797" s="2" t="s">
        <v>3638</v>
      </c>
      <c r="AE797" s="2" t="s">
        <v>3638</v>
      </c>
      <c r="AF797" s="2" t="s">
        <v>3638</v>
      </c>
      <c r="AG797" s="2" t="s">
        <v>3638</v>
      </c>
      <c r="AH797" s="2" t="s">
        <v>3638</v>
      </c>
      <c r="AI797" s="2" t="s">
        <v>3638</v>
      </c>
      <c r="AJ797" s="2" t="s">
        <v>3638</v>
      </c>
      <c r="AK797" s="2" t="s">
        <v>3638</v>
      </c>
      <c r="AL797" s="2" t="s">
        <v>3573</v>
      </c>
      <c r="AM797">
        <v>17</v>
      </c>
      <c r="AN797">
        <v>16</v>
      </c>
      <c r="AO797">
        <v>19</v>
      </c>
      <c r="AP797">
        <v>12</v>
      </c>
      <c r="AQ797">
        <v>12</v>
      </c>
      <c r="AR797">
        <v>15</v>
      </c>
      <c r="AS797" t="s">
        <v>5029</v>
      </c>
    </row>
    <row r="798" spans="1:45" x14ac:dyDescent="0.25">
      <c r="A798" s="2" t="s">
        <v>2922</v>
      </c>
      <c r="B798">
        <v>6</v>
      </c>
      <c r="D79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89</v>
      </c>
      <c r="E798" s="3">
        <f>Units[[#This Row],[CR]]/Units[[#This Row],[Total Levels]]</f>
        <v>0.5</v>
      </c>
      <c r="F798" s="2">
        <f>IF(Units[[#This Row],[MonsterLevels]]+Units[[#This Row],[ClassLevels]]=0,1,Units[[#This Row],[MonsterLevels]]+Units[[#This Row],[ClassLevels]])</f>
        <v>6</v>
      </c>
      <c r="G798">
        <v>3</v>
      </c>
      <c r="H798">
        <v>1</v>
      </c>
      <c r="I798" s="2" t="s">
        <v>4578</v>
      </c>
      <c r="J798" s="2" t="s">
        <v>3638</v>
      </c>
      <c r="K798" t="s">
        <v>5023</v>
      </c>
      <c r="L798" s="2" t="s">
        <v>3639</v>
      </c>
      <c r="M798" s="2" t="s">
        <v>4578</v>
      </c>
      <c r="N798" s="2" t="s">
        <v>3559</v>
      </c>
      <c r="O798" s="2" t="s">
        <v>3641</v>
      </c>
      <c r="P798" s="2" t="s">
        <v>3745</v>
      </c>
      <c r="Q798" s="2" t="s">
        <v>3638</v>
      </c>
      <c r="R798" s="2" t="s">
        <v>3638</v>
      </c>
      <c r="S798" s="2" t="s">
        <v>3638</v>
      </c>
      <c r="T798" s="2" t="s">
        <v>3638</v>
      </c>
      <c r="U798" s="2" t="s">
        <v>3638</v>
      </c>
      <c r="V798" s="2" t="s">
        <v>3638</v>
      </c>
      <c r="W798" s="2" t="s">
        <v>3638</v>
      </c>
      <c r="X798" s="2" t="s">
        <v>3558</v>
      </c>
      <c r="Y798" s="2" t="s">
        <v>3558</v>
      </c>
      <c r="Z798" s="2" t="s">
        <v>3638</v>
      </c>
      <c r="AA798" s="2" t="s">
        <v>3638</v>
      </c>
      <c r="AB798" s="2" t="s">
        <v>3638</v>
      </c>
      <c r="AC798" s="2" t="s">
        <v>3638</v>
      </c>
      <c r="AD798" s="2" t="s">
        <v>3638</v>
      </c>
      <c r="AE798" s="2" t="s">
        <v>3638</v>
      </c>
      <c r="AF798" s="2" t="s">
        <v>3638</v>
      </c>
      <c r="AG798" s="2" t="s">
        <v>3638</v>
      </c>
      <c r="AH798" s="2" t="s">
        <v>3638</v>
      </c>
      <c r="AI798" s="2" t="s">
        <v>3638</v>
      </c>
      <c r="AJ798" s="2" t="s">
        <v>3638</v>
      </c>
      <c r="AK798" s="2" t="s">
        <v>3638</v>
      </c>
      <c r="AL798" s="2" t="s">
        <v>3573</v>
      </c>
      <c r="AM798">
        <v>10</v>
      </c>
      <c r="AN798">
        <v>19</v>
      </c>
      <c r="AO798">
        <v>13</v>
      </c>
      <c r="AP798">
        <v>14</v>
      </c>
      <c r="AQ798">
        <v>15</v>
      </c>
      <c r="AR798">
        <v>18</v>
      </c>
      <c r="AS798" t="s">
        <v>5023</v>
      </c>
    </row>
    <row r="799" spans="1:45" x14ac:dyDescent="0.25">
      <c r="A799" s="2" t="s">
        <v>2895</v>
      </c>
      <c r="B799">
        <v>6</v>
      </c>
      <c r="D79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48</v>
      </c>
      <c r="E799" s="3">
        <f>Units[[#This Row],[CR]]/Units[[#This Row],[Total Levels]]</f>
        <v>0.5</v>
      </c>
      <c r="F799" s="2">
        <f>IF(Units[[#This Row],[MonsterLevels]]+Units[[#This Row],[ClassLevels]]=0,1,Units[[#This Row],[MonsterLevels]]+Units[[#This Row],[ClassLevels]])</f>
        <v>6</v>
      </c>
      <c r="G799">
        <v>3</v>
      </c>
      <c r="H799">
        <v>1</v>
      </c>
      <c r="I799" s="2" t="s">
        <v>3638</v>
      </c>
      <c r="J799" s="2" t="s">
        <v>3638</v>
      </c>
      <c r="K799" t="str">
        <f>IF(ISNUMBER(SEARCH("Demon", I799)), "Demon",IF(Units[[#This Row],[All.Column2.m_Faction]]="WildAnimals","Animal",""))</f>
        <v>Animal</v>
      </c>
      <c r="L799" s="2" t="s">
        <v>3726</v>
      </c>
      <c r="M799" s="2" t="s">
        <v>4603</v>
      </c>
      <c r="N799" s="2" t="s">
        <v>3568</v>
      </c>
      <c r="O799" s="2" t="s">
        <v>3638</v>
      </c>
      <c r="P799" s="2" t="s">
        <v>3638</v>
      </c>
      <c r="Q799" s="2" t="s">
        <v>3638</v>
      </c>
      <c r="R799" s="2" t="s">
        <v>3638</v>
      </c>
      <c r="S799" s="2" t="s">
        <v>3638</v>
      </c>
      <c r="T799" s="2" t="s">
        <v>3638</v>
      </c>
      <c r="U799" s="2" t="s">
        <v>3638</v>
      </c>
      <c r="V799" s="2" t="s">
        <v>3638</v>
      </c>
      <c r="W799" s="2" t="s">
        <v>3638</v>
      </c>
      <c r="X799" s="2" t="s">
        <v>3558</v>
      </c>
      <c r="Y799" s="2" t="s">
        <v>3558</v>
      </c>
      <c r="Z799" s="2" t="s">
        <v>3638</v>
      </c>
      <c r="AA799" s="2" t="s">
        <v>3638</v>
      </c>
      <c r="AB799" s="2" t="s">
        <v>3638</v>
      </c>
      <c r="AC799" s="2" t="s">
        <v>3638</v>
      </c>
      <c r="AD799" s="2" t="s">
        <v>3638</v>
      </c>
      <c r="AE799" s="2" t="s">
        <v>3638</v>
      </c>
      <c r="AF799" s="2" t="s">
        <v>3638</v>
      </c>
      <c r="AG799" s="2" t="s">
        <v>3638</v>
      </c>
      <c r="AH799" s="2" t="s">
        <v>3638</v>
      </c>
      <c r="AI799" s="2" t="s">
        <v>3638</v>
      </c>
      <c r="AJ799" s="2" t="s">
        <v>3638</v>
      </c>
      <c r="AK799" s="2" t="s">
        <v>3638</v>
      </c>
      <c r="AL799" s="2" t="s">
        <v>3573</v>
      </c>
      <c r="AM799">
        <v>1</v>
      </c>
      <c r="AN799">
        <v>15</v>
      </c>
      <c r="AO799">
        <v>10</v>
      </c>
      <c r="AP799">
        <v>2</v>
      </c>
      <c r="AQ799">
        <v>14</v>
      </c>
      <c r="AR799">
        <v>6</v>
      </c>
      <c r="AS799" t="s">
        <v>5036</v>
      </c>
    </row>
    <row r="800" spans="1:45" x14ac:dyDescent="0.25">
      <c r="A800" s="2" t="s">
        <v>2844</v>
      </c>
      <c r="B800">
        <v>6</v>
      </c>
      <c r="D80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69</v>
      </c>
      <c r="E800" s="3">
        <f>Units[[#This Row],[CR]]/Units[[#This Row],[Total Levels]]</f>
        <v>0.66666666666666663</v>
      </c>
      <c r="F800" s="2">
        <f>IF(Units[[#This Row],[MonsterLevels]]+Units[[#This Row],[ClassLevels]]=0,1,Units[[#This Row],[MonsterLevels]]+Units[[#This Row],[ClassLevels]])</f>
        <v>6</v>
      </c>
      <c r="G800">
        <v>4</v>
      </c>
      <c r="H800">
        <v>1</v>
      </c>
      <c r="I800" s="2" t="s">
        <v>3833</v>
      </c>
      <c r="J800" s="2" t="s">
        <v>3638</v>
      </c>
      <c r="K800" t="s">
        <v>3833</v>
      </c>
      <c r="L800" s="2" t="s">
        <v>3639</v>
      </c>
      <c r="M800" s="2" t="s">
        <v>3833</v>
      </c>
      <c r="N800" s="2" t="s">
        <v>3569</v>
      </c>
      <c r="O800" s="2" t="s">
        <v>3641</v>
      </c>
      <c r="P800" s="2" t="s">
        <v>4021</v>
      </c>
      <c r="Q800" s="2" t="s">
        <v>3638</v>
      </c>
      <c r="R800" s="2" t="s">
        <v>3638</v>
      </c>
      <c r="S800" s="2" t="s">
        <v>3638</v>
      </c>
      <c r="T800" s="2" t="s">
        <v>3638</v>
      </c>
      <c r="U800" s="2" t="s">
        <v>3638</v>
      </c>
      <c r="V800" s="2" t="s">
        <v>3638</v>
      </c>
      <c r="W800" s="2" t="s">
        <v>3638</v>
      </c>
      <c r="X800" s="2" t="s">
        <v>3558</v>
      </c>
      <c r="Y800" s="2" t="s">
        <v>3836</v>
      </c>
      <c r="Z800" s="2" t="s">
        <v>3638</v>
      </c>
      <c r="AA800" s="2" t="s">
        <v>3638</v>
      </c>
      <c r="AB800" s="2" t="s">
        <v>3638</v>
      </c>
      <c r="AC800" s="2" t="s">
        <v>3638</v>
      </c>
      <c r="AD800" s="2" t="s">
        <v>3638</v>
      </c>
      <c r="AE800" s="2" t="s">
        <v>3638</v>
      </c>
      <c r="AF800" s="2" t="s">
        <v>3638</v>
      </c>
      <c r="AG800" s="2" t="s">
        <v>3638</v>
      </c>
      <c r="AH800" s="2" t="s">
        <v>3638</v>
      </c>
      <c r="AI800" s="2" t="s">
        <v>3638</v>
      </c>
      <c r="AJ800" s="2" t="s">
        <v>3638</v>
      </c>
      <c r="AK800" s="2" t="s">
        <v>3638</v>
      </c>
      <c r="AL800" s="2" t="s">
        <v>3573</v>
      </c>
      <c r="AM800">
        <v>19</v>
      </c>
      <c r="AN800">
        <v>10</v>
      </c>
      <c r="AO800">
        <v>15</v>
      </c>
      <c r="AP800">
        <v>7</v>
      </c>
      <c r="AQ800">
        <v>10</v>
      </c>
      <c r="AR800">
        <v>8</v>
      </c>
      <c r="AS800" t="s">
        <v>3833</v>
      </c>
    </row>
    <row r="801" spans="1:45" x14ac:dyDescent="0.25">
      <c r="A801" s="2" t="s">
        <v>2841</v>
      </c>
      <c r="B801">
        <v>6</v>
      </c>
      <c r="D80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80</v>
      </c>
      <c r="E801" s="3">
        <f>Units[[#This Row],[CR]]/Units[[#This Row],[Total Levels]]</f>
        <v>0.66666666666666663</v>
      </c>
      <c r="F801" s="2">
        <f>IF(Units[[#This Row],[MonsterLevels]]+Units[[#This Row],[ClassLevels]]=0,1,Units[[#This Row],[MonsterLevels]]+Units[[#This Row],[ClassLevels]])</f>
        <v>6</v>
      </c>
      <c r="G801">
        <v>4</v>
      </c>
      <c r="H801">
        <v>1</v>
      </c>
      <c r="I801" s="2" t="s">
        <v>4433</v>
      </c>
      <c r="J801" s="2" t="s">
        <v>3638</v>
      </c>
      <c r="K801" t="s">
        <v>5023</v>
      </c>
      <c r="L801" s="2" t="s">
        <v>3639</v>
      </c>
      <c r="M801" s="2" t="s">
        <v>4632</v>
      </c>
      <c r="N801" s="2" t="s">
        <v>3571</v>
      </c>
      <c r="O801" s="2" t="s">
        <v>3641</v>
      </c>
      <c r="P801" s="2" t="s">
        <v>3745</v>
      </c>
      <c r="Q801" s="2" t="s">
        <v>3638</v>
      </c>
      <c r="R801" s="2" t="s">
        <v>3638</v>
      </c>
      <c r="S801" s="2" t="s">
        <v>3638</v>
      </c>
      <c r="T801" s="2" t="s">
        <v>3638</v>
      </c>
      <c r="U801" s="2" t="s">
        <v>3638</v>
      </c>
      <c r="V801" s="2" t="s">
        <v>3638</v>
      </c>
      <c r="W801" s="2" t="s">
        <v>3638</v>
      </c>
      <c r="X801" s="2" t="s">
        <v>3558</v>
      </c>
      <c r="Y801" s="2" t="s">
        <v>3558</v>
      </c>
      <c r="Z801" s="2" t="s">
        <v>3638</v>
      </c>
      <c r="AA801" s="2" t="s">
        <v>3638</v>
      </c>
      <c r="AB801" s="2" t="s">
        <v>3638</v>
      </c>
      <c r="AC801" s="2" t="s">
        <v>3638</v>
      </c>
      <c r="AD801" s="2" t="s">
        <v>3638</v>
      </c>
      <c r="AE801" s="2" t="s">
        <v>3638</v>
      </c>
      <c r="AF801" s="2" t="s">
        <v>3638</v>
      </c>
      <c r="AG801" s="2" t="s">
        <v>3638</v>
      </c>
      <c r="AH801" s="2" t="s">
        <v>3638</v>
      </c>
      <c r="AI801" s="2" t="s">
        <v>3638</v>
      </c>
      <c r="AJ801" s="2" t="s">
        <v>3638</v>
      </c>
      <c r="AK801" s="2" t="s">
        <v>3638</v>
      </c>
      <c r="AL801" s="2" t="s">
        <v>3573</v>
      </c>
      <c r="AM801">
        <v>7</v>
      </c>
      <c r="AN801">
        <v>16</v>
      </c>
      <c r="AO801">
        <v>14</v>
      </c>
      <c r="AP801">
        <v>12</v>
      </c>
      <c r="AQ801">
        <v>13</v>
      </c>
      <c r="AR801">
        <v>18</v>
      </c>
      <c r="AS801" t="s">
        <v>5023</v>
      </c>
    </row>
    <row r="802" spans="1:45" x14ac:dyDescent="0.25">
      <c r="A802" s="2" t="s">
        <v>2821</v>
      </c>
      <c r="B802">
        <v>6</v>
      </c>
      <c r="D80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91</v>
      </c>
      <c r="E802" s="3">
        <f>Units[[#This Row],[CR]]/Units[[#This Row],[Total Levels]]</f>
        <v>0.83333333333333337</v>
      </c>
      <c r="F802" s="2">
        <f>IF(Units[[#This Row],[MonsterLevels]]+Units[[#This Row],[ClassLevels]]=0,1,Units[[#This Row],[MonsterLevels]]+Units[[#This Row],[ClassLevels]])</f>
        <v>6</v>
      </c>
      <c r="G802">
        <v>5</v>
      </c>
      <c r="H802">
        <v>1</v>
      </c>
      <c r="I802" s="2" t="s">
        <v>3799</v>
      </c>
      <c r="J802" s="2" t="s">
        <v>3638</v>
      </c>
      <c r="K802" t="str">
        <f>IF(ISNUMBER(SEARCH("Demon", I802)), "Demon",IF(Units[[#This Row],[All.Column2.m_Faction]]="WildAnimals","Animal",""))</f>
        <v>Demon</v>
      </c>
      <c r="L802" s="2" t="s">
        <v>3639</v>
      </c>
      <c r="M802" s="2" t="s">
        <v>3800</v>
      </c>
      <c r="N802" s="2" t="s">
        <v>3571</v>
      </c>
      <c r="O802" s="2" t="s">
        <v>3641</v>
      </c>
      <c r="P802" s="2" t="s">
        <v>4395</v>
      </c>
      <c r="Q802" s="2" t="s">
        <v>3638</v>
      </c>
      <c r="R802" s="2" t="s">
        <v>3638</v>
      </c>
      <c r="S802" s="2" t="s">
        <v>3638</v>
      </c>
      <c r="T802" s="2" t="s">
        <v>3638</v>
      </c>
      <c r="U802" s="2" t="s">
        <v>3638</v>
      </c>
      <c r="V802" s="2" t="s">
        <v>3638</v>
      </c>
      <c r="W802" s="2" t="s">
        <v>3638</v>
      </c>
      <c r="X802" s="2" t="s">
        <v>3802</v>
      </c>
      <c r="Y802" s="2" t="s">
        <v>3558</v>
      </c>
      <c r="Z802" s="2" t="s">
        <v>3638</v>
      </c>
      <c r="AA802" s="2" t="s">
        <v>3638</v>
      </c>
      <c r="AB802" s="2" t="s">
        <v>3638</v>
      </c>
      <c r="AC802" s="2" t="s">
        <v>3638</v>
      </c>
      <c r="AD802" s="2" t="s">
        <v>3638</v>
      </c>
      <c r="AE802" s="2" t="s">
        <v>3638</v>
      </c>
      <c r="AF802" s="2" t="s">
        <v>3638</v>
      </c>
      <c r="AG802" s="2" t="s">
        <v>3638</v>
      </c>
      <c r="AH802" s="2" t="s">
        <v>3638</v>
      </c>
      <c r="AI802" s="2" t="s">
        <v>3638</v>
      </c>
      <c r="AJ802" s="2" t="s">
        <v>3638</v>
      </c>
      <c r="AK802" s="2" t="s">
        <v>3638</v>
      </c>
      <c r="AL802" s="2" t="s">
        <v>3573</v>
      </c>
      <c r="AM802">
        <v>17</v>
      </c>
      <c r="AN802">
        <v>16</v>
      </c>
      <c r="AO802">
        <v>19</v>
      </c>
      <c r="AP802">
        <v>12</v>
      </c>
      <c r="AQ802">
        <v>12</v>
      </c>
      <c r="AR802">
        <v>15</v>
      </c>
      <c r="AS802" t="s">
        <v>5029</v>
      </c>
    </row>
    <row r="803" spans="1:45" x14ac:dyDescent="0.25">
      <c r="A803" s="2" t="s">
        <v>2815</v>
      </c>
      <c r="B803">
        <v>6</v>
      </c>
      <c r="D80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69</v>
      </c>
      <c r="E803" s="3">
        <f>Units[[#This Row],[CR]]/Units[[#This Row],[Total Levels]]</f>
        <v>0.83333333333333337</v>
      </c>
      <c r="F803" s="2">
        <f>IF(Units[[#This Row],[MonsterLevels]]+Units[[#This Row],[ClassLevels]]=0,1,Units[[#This Row],[MonsterLevels]]+Units[[#This Row],[ClassLevels]])</f>
        <v>6</v>
      </c>
      <c r="G803">
        <v>5</v>
      </c>
      <c r="H803">
        <v>1</v>
      </c>
      <c r="I803" s="2" t="s">
        <v>3833</v>
      </c>
      <c r="J803" s="2" t="s">
        <v>3638</v>
      </c>
      <c r="K803" t="s">
        <v>3833</v>
      </c>
      <c r="L803" s="2" t="s">
        <v>3639</v>
      </c>
      <c r="M803" s="2" t="s">
        <v>3833</v>
      </c>
      <c r="N803" s="2" t="s">
        <v>3569</v>
      </c>
      <c r="O803" s="2" t="s">
        <v>3641</v>
      </c>
      <c r="P803" s="2" t="s">
        <v>4021</v>
      </c>
      <c r="Q803" s="2" t="s">
        <v>3638</v>
      </c>
      <c r="R803" s="2" t="s">
        <v>3638</v>
      </c>
      <c r="S803" s="2" t="s">
        <v>3638</v>
      </c>
      <c r="T803" s="2" t="s">
        <v>3638</v>
      </c>
      <c r="U803" s="2" t="s">
        <v>3638</v>
      </c>
      <c r="V803" s="2" t="s">
        <v>3638</v>
      </c>
      <c r="W803" s="2" t="s">
        <v>3638</v>
      </c>
      <c r="X803" s="2" t="s">
        <v>3558</v>
      </c>
      <c r="Y803" s="2" t="s">
        <v>3836</v>
      </c>
      <c r="Z803" s="2" t="s">
        <v>3638</v>
      </c>
      <c r="AA803" s="2" t="s">
        <v>3638</v>
      </c>
      <c r="AB803" s="2" t="s">
        <v>3638</v>
      </c>
      <c r="AC803" s="2" t="s">
        <v>3638</v>
      </c>
      <c r="AD803" s="2" t="s">
        <v>3638</v>
      </c>
      <c r="AE803" s="2" t="s">
        <v>3638</v>
      </c>
      <c r="AF803" s="2" t="s">
        <v>3638</v>
      </c>
      <c r="AG803" s="2" t="s">
        <v>3638</v>
      </c>
      <c r="AH803" s="2" t="s">
        <v>3638</v>
      </c>
      <c r="AI803" s="2" t="s">
        <v>3638</v>
      </c>
      <c r="AJ803" s="2" t="s">
        <v>3638</v>
      </c>
      <c r="AK803" s="2" t="s">
        <v>3638</v>
      </c>
      <c r="AL803" s="2" t="s">
        <v>3573</v>
      </c>
      <c r="AM803">
        <v>19</v>
      </c>
      <c r="AN803">
        <v>10</v>
      </c>
      <c r="AO803">
        <v>15</v>
      </c>
      <c r="AP803">
        <v>7</v>
      </c>
      <c r="AQ803">
        <v>10</v>
      </c>
      <c r="AR803">
        <v>8</v>
      </c>
      <c r="AS803" t="s">
        <v>3833</v>
      </c>
    </row>
    <row r="804" spans="1:45" x14ac:dyDescent="0.25">
      <c r="A804" s="2" t="s">
        <v>2810</v>
      </c>
      <c r="B804">
        <v>6</v>
      </c>
      <c r="D80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81</v>
      </c>
      <c r="E804" s="3">
        <f>Units[[#This Row],[CR]]/Units[[#This Row],[Total Levels]]</f>
        <v>0.83333333333333337</v>
      </c>
      <c r="F804" s="2">
        <f>IF(Units[[#This Row],[MonsterLevels]]+Units[[#This Row],[ClassLevels]]=0,1,Units[[#This Row],[MonsterLevels]]+Units[[#This Row],[ClassLevels]])</f>
        <v>6</v>
      </c>
      <c r="G804">
        <v>5</v>
      </c>
      <c r="H804">
        <v>1</v>
      </c>
      <c r="I804" s="2" t="s">
        <v>4090</v>
      </c>
      <c r="J804" s="2" t="s">
        <v>3638</v>
      </c>
      <c r="K804" t="str">
        <f>IF(ISNUMBER(SEARCH("Demon", I804)), "Demon",IF(Units[[#This Row],[All.Column2.m_Faction]]="WildAnimals","Animal",""))</f>
        <v>Animal</v>
      </c>
      <c r="L804" s="2" t="s">
        <v>3726</v>
      </c>
      <c r="M804" s="2" t="s">
        <v>4090</v>
      </c>
      <c r="N804" s="2" t="s">
        <v>3569</v>
      </c>
      <c r="O804" s="2" t="s">
        <v>3638</v>
      </c>
      <c r="P804" s="2" t="s">
        <v>3638</v>
      </c>
      <c r="Q804" s="2" t="s">
        <v>3638</v>
      </c>
      <c r="R804" s="2" t="s">
        <v>3638</v>
      </c>
      <c r="S804" s="2" t="s">
        <v>3638</v>
      </c>
      <c r="T804" s="2" t="s">
        <v>3638</v>
      </c>
      <c r="U804" s="2" t="s">
        <v>3638</v>
      </c>
      <c r="V804" s="2" t="s">
        <v>3638</v>
      </c>
      <c r="W804" s="2" t="s">
        <v>3638</v>
      </c>
      <c r="X804" s="2" t="s">
        <v>3938</v>
      </c>
      <c r="Y804" s="2" t="s">
        <v>3558</v>
      </c>
      <c r="Z804" s="2" t="s">
        <v>3638</v>
      </c>
      <c r="AA804" s="2" t="s">
        <v>3638</v>
      </c>
      <c r="AB804" s="2" t="s">
        <v>3638</v>
      </c>
      <c r="AC804" s="2" t="s">
        <v>3638</v>
      </c>
      <c r="AD804" s="2" t="s">
        <v>3638</v>
      </c>
      <c r="AE804" s="2" t="s">
        <v>3638</v>
      </c>
      <c r="AF804" s="2" t="s">
        <v>3638</v>
      </c>
      <c r="AG804" s="2" t="s">
        <v>3638</v>
      </c>
      <c r="AH804" s="2" t="s">
        <v>3638</v>
      </c>
      <c r="AI804" s="2" t="s">
        <v>3638</v>
      </c>
      <c r="AJ804" s="2" t="s">
        <v>3638</v>
      </c>
      <c r="AK804" s="2" t="s">
        <v>3638</v>
      </c>
      <c r="AL804" s="2" t="s">
        <v>3573</v>
      </c>
      <c r="AM804">
        <v>20</v>
      </c>
      <c r="AN804">
        <v>15</v>
      </c>
      <c r="AO804">
        <v>18</v>
      </c>
      <c r="AP804">
        <v>7</v>
      </c>
      <c r="AQ804">
        <v>12</v>
      </c>
      <c r="AR804">
        <v>9</v>
      </c>
      <c r="AS804" t="s">
        <v>5036</v>
      </c>
    </row>
    <row r="805" spans="1:45" x14ac:dyDescent="0.25">
      <c r="A805" s="2" t="s">
        <v>2809</v>
      </c>
      <c r="B805">
        <v>6</v>
      </c>
      <c r="D80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70</v>
      </c>
      <c r="E805" s="3">
        <f>Units[[#This Row],[CR]]/Units[[#This Row],[Total Levels]]</f>
        <v>0.83333333333333337</v>
      </c>
      <c r="F805" s="2">
        <f>IF(Units[[#This Row],[MonsterLevels]]+Units[[#This Row],[ClassLevels]]=0,1,Units[[#This Row],[MonsterLevels]]+Units[[#This Row],[ClassLevels]])</f>
        <v>6</v>
      </c>
      <c r="G805">
        <v>5</v>
      </c>
      <c r="H805">
        <v>1</v>
      </c>
      <c r="I805" s="2" t="s">
        <v>3638</v>
      </c>
      <c r="J805" s="2" t="s">
        <v>4114</v>
      </c>
      <c r="K805" t="s">
        <v>5034</v>
      </c>
      <c r="L805" s="2" t="s">
        <v>3845</v>
      </c>
      <c r="M805" s="2" t="s">
        <v>4545</v>
      </c>
      <c r="N805" s="2" t="s">
        <v>3559</v>
      </c>
      <c r="O805" s="2" t="s">
        <v>3641</v>
      </c>
      <c r="P805" s="2" t="s">
        <v>3742</v>
      </c>
      <c r="Q805" s="2" t="s">
        <v>3638</v>
      </c>
      <c r="R805" s="2" t="s">
        <v>3638</v>
      </c>
      <c r="S805" s="2" t="s">
        <v>3638</v>
      </c>
      <c r="T805" s="2" t="s">
        <v>3638</v>
      </c>
      <c r="U805" s="2" t="s">
        <v>3638</v>
      </c>
      <c r="V805" s="2" t="s">
        <v>3638</v>
      </c>
      <c r="W805" s="2" t="s">
        <v>3638</v>
      </c>
      <c r="X805" s="2" t="s">
        <v>3558</v>
      </c>
      <c r="Y805" s="2" t="s">
        <v>3558</v>
      </c>
      <c r="Z805" s="2" t="s">
        <v>4337</v>
      </c>
      <c r="AA805" s="2" t="s">
        <v>3638</v>
      </c>
      <c r="AB805" s="2" t="s">
        <v>3638</v>
      </c>
      <c r="AC805" s="2" t="s">
        <v>3638</v>
      </c>
      <c r="AD805" s="2" t="s">
        <v>3638</v>
      </c>
      <c r="AE805" s="2" t="s">
        <v>3638</v>
      </c>
      <c r="AF805" s="2" t="s">
        <v>3638</v>
      </c>
      <c r="AG805" s="2" t="s">
        <v>3638</v>
      </c>
      <c r="AH805" s="2" t="s">
        <v>3638</v>
      </c>
      <c r="AI805" s="2" t="s">
        <v>3638</v>
      </c>
      <c r="AJ805" s="2" t="s">
        <v>3638</v>
      </c>
      <c r="AK805" s="2" t="s">
        <v>3672</v>
      </c>
      <c r="AL805" s="2" t="s">
        <v>3573</v>
      </c>
      <c r="AM805">
        <v>10</v>
      </c>
      <c r="AN805">
        <v>16</v>
      </c>
      <c r="AO805">
        <v>12</v>
      </c>
      <c r="AP805">
        <v>15</v>
      </c>
      <c r="AQ805">
        <v>10</v>
      </c>
      <c r="AR805">
        <v>7</v>
      </c>
      <c r="AS805" t="s">
        <v>5034</v>
      </c>
    </row>
    <row r="806" spans="1:45" x14ac:dyDescent="0.25">
      <c r="A806" s="2" t="s">
        <v>2807</v>
      </c>
      <c r="B806">
        <v>6</v>
      </c>
      <c r="D80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71</v>
      </c>
      <c r="E806" s="3">
        <f>Units[[#This Row],[CR]]/Units[[#This Row],[Total Levels]]</f>
        <v>0.83333333333333337</v>
      </c>
      <c r="F806" s="2">
        <f>IF(Units[[#This Row],[MonsterLevels]]+Units[[#This Row],[ClassLevels]]=0,1,Units[[#This Row],[MonsterLevels]]+Units[[#This Row],[ClassLevels]])</f>
        <v>6</v>
      </c>
      <c r="G806">
        <v>5</v>
      </c>
      <c r="H806">
        <v>1</v>
      </c>
      <c r="I806" s="2" t="s">
        <v>3638</v>
      </c>
      <c r="J806" s="2" t="s">
        <v>3823</v>
      </c>
      <c r="K806" t="s">
        <v>5034</v>
      </c>
      <c r="L806" s="2" t="s">
        <v>3845</v>
      </c>
      <c r="M806" s="2" t="s">
        <v>4419</v>
      </c>
      <c r="N806" s="2" t="s">
        <v>3559</v>
      </c>
      <c r="O806" s="2" t="s">
        <v>3641</v>
      </c>
      <c r="P806" s="2" t="s">
        <v>4652</v>
      </c>
      <c r="Q806" s="2" t="s">
        <v>3560</v>
      </c>
      <c r="R806" s="2" t="s">
        <v>3638</v>
      </c>
      <c r="S806" s="2" t="s">
        <v>3638</v>
      </c>
      <c r="T806" s="2" t="s">
        <v>3638</v>
      </c>
      <c r="U806" s="2" t="s">
        <v>3638</v>
      </c>
      <c r="V806" s="2" t="s">
        <v>3638</v>
      </c>
      <c r="W806" s="2" t="s">
        <v>3638</v>
      </c>
      <c r="X806" s="2" t="s">
        <v>3558</v>
      </c>
      <c r="Y806" s="2" t="s">
        <v>3558</v>
      </c>
      <c r="Z806" s="2" t="s">
        <v>3740</v>
      </c>
      <c r="AA806" s="2" t="s">
        <v>3638</v>
      </c>
      <c r="AB806" s="2" t="s">
        <v>3638</v>
      </c>
      <c r="AC806" s="2" t="s">
        <v>3638</v>
      </c>
      <c r="AD806" s="2" t="s">
        <v>3638</v>
      </c>
      <c r="AE806" s="2" t="s">
        <v>3638</v>
      </c>
      <c r="AF806" s="2" t="s">
        <v>3638</v>
      </c>
      <c r="AG806" s="2" t="s">
        <v>3638</v>
      </c>
      <c r="AH806" s="2" t="s">
        <v>3638</v>
      </c>
      <c r="AI806" s="2" t="s">
        <v>3638</v>
      </c>
      <c r="AJ806" s="2" t="s">
        <v>3638</v>
      </c>
      <c r="AK806" s="2" t="s">
        <v>3638</v>
      </c>
      <c r="AL806" s="2" t="s">
        <v>3590</v>
      </c>
      <c r="AM806">
        <v>16</v>
      </c>
      <c r="AN806">
        <v>13</v>
      </c>
      <c r="AO806">
        <v>14</v>
      </c>
      <c r="AP806">
        <v>10</v>
      </c>
      <c r="AQ806">
        <v>11</v>
      </c>
      <c r="AR806">
        <v>7</v>
      </c>
      <c r="AS806" t="s">
        <v>5034</v>
      </c>
    </row>
    <row r="807" spans="1:45" x14ac:dyDescent="0.25">
      <c r="A807" s="2" t="s">
        <v>2805</v>
      </c>
      <c r="B807">
        <v>6</v>
      </c>
      <c r="D80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87</v>
      </c>
      <c r="E807" s="3">
        <f>Units[[#This Row],[CR]]/Units[[#This Row],[Total Levels]]</f>
        <v>0.83333333333333337</v>
      </c>
      <c r="F807" s="2">
        <f>IF(Units[[#This Row],[MonsterLevels]]+Units[[#This Row],[ClassLevels]]=0,1,Units[[#This Row],[MonsterLevels]]+Units[[#This Row],[ClassLevels]])</f>
        <v>6</v>
      </c>
      <c r="G807">
        <v>5</v>
      </c>
      <c r="H807">
        <v>1</v>
      </c>
      <c r="I807" s="2" t="s">
        <v>4654</v>
      </c>
      <c r="J807" s="2" t="s">
        <v>3638</v>
      </c>
      <c r="K807" t="s">
        <v>5023</v>
      </c>
      <c r="L807" s="2" t="s">
        <v>3639</v>
      </c>
      <c r="M807" s="2" t="s">
        <v>4654</v>
      </c>
      <c r="N807" s="2" t="s">
        <v>3569</v>
      </c>
      <c r="O807" s="2" t="s">
        <v>3638</v>
      </c>
      <c r="P807" s="2" t="s">
        <v>3638</v>
      </c>
      <c r="Q807" s="2" t="s">
        <v>3638</v>
      </c>
      <c r="R807" s="2" t="s">
        <v>3638</v>
      </c>
      <c r="S807" s="2" t="s">
        <v>3638</v>
      </c>
      <c r="T807" s="2" t="s">
        <v>3638</v>
      </c>
      <c r="U807" s="2" t="s">
        <v>3638</v>
      </c>
      <c r="V807" s="2" t="s">
        <v>3638</v>
      </c>
      <c r="W807" s="2" t="s">
        <v>3638</v>
      </c>
      <c r="X807" s="2" t="s">
        <v>3655</v>
      </c>
      <c r="Y807" s="2" t="s">
        <v>4553</v>
      </c>
      <c r="Z807" s="2" t="s">
        <v>3638</v>
      </c>
      <c r="AA807" s="2" t="s">
        <v>3638</v>
      </c>
      <c r="AB807" s="2" t="s">
        <v>3638</v>
      </c>
      <c r="AC807" s="2" t="s">
        <v>3638</v>
      </c>
      <c r="AD807" s="2" t="s">
        <v>3638</v>
      </c>
      <c r="AE807" s="2" t="s">
        <v>3638</v>
      </c>
      <c r="AF807" s="2" t="s">
        <v>3638</v>
      </c>
      <c r="AG807" s="2" t="s">
        <v>3638</v>
      </c>
      <c r="AH807" s="2" t="s">
        <v>3638</v>
      </c>
      <c r="AI807" s="2" t="s">
        <v>3638</v>
      </c>
      <c r="AJ807" s="2" t="s">
        <v>3638</v>
      </c>
      <c r="AK807" s="2" t="s">
        <v>3638</v>
      </c>
      <c r="AL807" s="2" t="s">
        <v>3573</v>
      </c>
      <c r="AM807">
        <v>18</v>
      </c>
      <c r="AN807">
        <v>15</v>
      </c>
      <c r="AO807">
        <v>16</v>
      </c>
      <c r="AP807">
        <v>13</v>
      </c>
      <c r="AQ807">
        <v>13</v>
      </c>
      <c r="AR807">
        <v>12</v>
      </c>
      <c r="AS807" t="s">
        <v>5023</v>
      </c>
    </row>
    <row r="808" spans="1:45" x14ac:dyDescent="0.25">
      <c r="A808" s="2" t="s">
        <v>2802</v>
      </c>
      <c r="B808">
        <v>6</v>
      </c>
      <c r="D80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71</v>
      </c>
      <c r="E808" s="3">
        <f>Units[[#This Row],[CR]]/Units[[#This Row],[Total Levels]]</f>
        <v>0.83333333333333337</v>
      </c>
      <c r="F808" s="2">
        <f>IF(Units[[#This Row],[MonsterLevels]]+Units[[#This Row],[ClassLevels]]=0,1,Units[[#This Row],[MonsterLevels]]+Units[[#This Row],[ClassLevels]])</f>
        <v>6</v>
      </c>
      <c r="G808">
        <v>5</v>
      </c>
      <c r="H808">
        <v>1</v>
      </c>
      <c r="I808" s="2" t="s">
        <v>3885</v>
      </c>
      <c r="J808" s="2" t="s">
        <v>3638</v>
      </c>
      <c r="K808" t="s">
        <v>5030</v>
      </c>
      <c r="L808" s="2" t="s">
        <v>3639</v>
      </c>
      <c r="M808" s="2" t="s">
        <v>4558</v>
      </c>
      <c r="N808" s="2" t="s">
        <v>3559</v>
      </c>
      <c r="O808" s="2" t="s">
        <v>3641</v>
      </c>
      <c r="P808" s="2" t="s">
        <v>4041</v>
      </c>
      <c r="Q808" s="2" t="s">
        <v>3561</v>
      </c>
      <c r="R808" s="2" t="s">
        <v>3638</v>
      </c>
      <c r="S808" s="2" t="s">
        <v>3638</v>
      </c>
      <c r="T808" s="2" t="s">
        <v>3638</v>
      </c>
      <c r="U808" s="2" t="s">
        <v>3638</v>
      </c>
      <c r="V808" s="2" t="s">
        <v>3638</v>
      </c>
      <c r="W808" s="2" t="s">
        <v>3638</v>
      </c>
      <c r="X808" s="2" t="s">
        <v>3558</v>
      </c>
      <c r="Y808" s="2" t="s">
        <v>3558</v>
      </c>
      <c r="Z808" s="2" t="s">
        <v>3852</v>
      </c>
      <c r="AA808" s="2" t="s">
        <v>3638</v>
      </c>
      <c r="AB808" s="2" t="s">
        <v>3638</v>
      </c>
      <c r="AC808" s="2" t="s">
        <v>3638</v>
      </c>
      <c r="AD808" s="2" t="s">
        <v>3638</v>
      </c>
      <c r="AE808" s="2" t="s">
        <v>3638</v>
      </c>
      <c r="AF808" s="2" t="s">
        <v>3638</v>
      </c>
      <c r="AG808" s="2" t="s">
        <v>3638</v>
      </c>
      <c r="AH808" s="2" t="s">
        <v>3638</v>
      </c>
      <c r="AI808" s="2" t="s">
        <v>3638</v>
      </c>
      <c r="AJ808" s="2" t="s">
        <v>3638</v>
      </c>
      <c r="AK808" s="2" t="s">
        <v>3638</v>
      </c>
      <c r="AL808" s="2" t="s">
        <v>3573</v>
      </c>
      <c r="AM808">
        <v>17</v>
      </c>
      <c r="AN808">
        <v>13</v>
      </c>
      <c r="AO808">
        <v>10</v>
      </c>
      <c r="AP808">
        <v>9</v>
      </c>
      <c r="AQ808">
        <v>10</v>
      </c>
      <c r="AR808">
        <v>12</v>
      </c>
      <c r="AS808" t="s">
        <v>5030</v>
      </c>
    </row>
    <row r="809" spans="1:45" x14ac:dyDescent="0.25">
      <c r="A809" s="2" t="s">
        <v>2801</v>
      </c>
      <c r="B809">
        <v>6</v>
      </c>
      <c r="D80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71</v>
      </c>
      <c r="E809" s="3">
        <f>Units[[#This Row],[CR]]/Units[[#This Row],[Total Levels]]</f>
        <v>0.83333333333333337</v>
      </c>
      <c r="F809" s="2">
        <f>IF(Units[[#This Row],[MonsterLevels]]+Units[[#This Row],[ClassLevels]]=0,1,Units[[#This Row],[MonsterLevels]]+Units[[#This Row],[ClassLevels]])</f>
        <v>6</v>
      </c>
      <c r="G809">
        <v>5</v>
      </c>
      <c r="H809">
        <v>1</v>
      </c>
      <c r="I809" s="2" t="s">
        <v>3885</v>
      </c>
      <c r="J809" s="2" t="s">
        <v>3638</v>
      </c>
      <c r="K809" t="s">
        <v>5030</v>
      </c>
      <c r="L809" s="2" t="s">
        <v>3639</v>
      </c>
      <c r="M809" s="2" t="s">
        <v>4558</v>
      </c>
      <c r="N809" s="2" t="s">
        <v>3559</v>
      </c>
      <c r="O809" s="2" t="s">
        <v>3641</v>
      </c>
      <c r="P809" s="2" t="s">
        <v>4041</v>
      </c>
      <c r="Q809" s="2" t="s">
        <v>3638</v>
      </c>
      <c r="R809" s="2" t="s">
        <v>3638</v>
      </c>
      <c r="S809" s="2" t="s">
        <v>3638</v>
      </c>
      <c r="T809" s="2" t="s">
        <v>3638</v>
      </c>
      <c r="U809" s="2" t="s">
        <v>3638</v>
      </c>
      <c r="V809" s="2" t="s">
        <v>3638</v>
      </c>
      <c r="W809" s="2" t="s">
        <v>3638</v>
      </c>
      <c r="X809" s="2" t="s">
        <v>3558</v>
      </c>
      <c r="Y809" s="2" t="s">
        <v>3558</v>
      </c>
      <c r="Z809" s="2" t="s">
        <v>3852</v>
      </c>
      <c r="AA809" s="2" t="s">
        <v>3638</v>
      </c>
      <c r="AB809" s="2" t="s">
        <v>3638</v>
      </c>
      <c r="AC809" s="2" t="s">
        <v>3638</v>
      </c>
      <c r="AD809" s="2" t="s">
        <v>3638</v>
      </c>
      <c r="AE809" s="2" t="s">
        <v>3638</v>
      </c>
      <c r="AF809" s="2" t="s">
        <v>3638</v>
      </c>
      <c r="AG809" s="2" t="s">
        <v>3638</v>
      </c>
      <c r="AH809" s="2" t="s">
        <v>3638</v>
      </c>
      <c r="AI809" s="2" t="s">
        <v>3638</v>
      </c>
      <c r="AJ809" s="2" t="s">
        <v>3638</v>
      </c>
      <c r="AK809" s="2" t="s">
        <v>3638</v>
      </c>
      <c r="AL809" s="2" t="s">
        <v>3573</v>
      </c>
      <c r="AM809">
        <v>17</v>
      </c>
      <c r="AN809">
        <v>13</v>
      </c>
      <c r="AO809">
        <v>10</v>
      </c>
      <c r="AP809">
        <v>9</v>
      </c>
      <c r="AQ809">
        <v>10</v>
      </c>
      <c r="AR809">
        <v>12</v>
      </c>
      <c r="AS809" t="s">
        <v>5030</v>
      </c>
    </row>
    <row r="810" spans="1:45" x14ac:dyDescent="0.25">
      <c r="A810" s="2" t="s">
        <v>2800</v>
      </c>
      <c r="B810">
        <v>6</v>
      </c>
      <c r="D81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71</v>
      </c>
      <c r="E810" s="3">
        <f>Units[[#This Row],[CR]]/Units[[#This Row],[Total Levels]]</f>
        <v>0.83333333333333337</v>
      </c>
      <c r="F810" s="2">
        <f>IF(Units[[#This Row],[MonsterLevels]]+Units[[#This Row],[ClassLevels]]=0,1,Units[[#This Row],[MonsterLevels]]+Units[[#This Row],[ClassLevels]])</f>
        <v>6</v>
      </c>
      <c r="G810">
        <v>5</v>
      </c>
      <c r="H810">
        <v>1</v>
      </c>
      <c r="I810" s="2" t="s">
        <v>3885</v>
      </c>
      <c r="J810" s="2" t="s">
        <v>3638</v>
      </c>
      <c r="K810" t="s">
        <v>5030</v>
      </c>
      <c r="L810" s="2" t="s">
        <v>3639</v>
      </c>
      <c r="M810" s="2" t="s">
        <v>4558</v>
      </c>
      <c r="N810" s="2" t="s">
        <v>3559</v>
      </c>
      <c r="O810" s="2" t="s">
        <v>3641</v>
      </c>
      <c r="P810" s="2" t="s">
        <v>4021</v>
      </c>
      <c r="Q810" s="2" t="s">
        <v>3638</v>
      </c>
      <c r="R810" s="2" t="s">
        <v>3638</v>
      </c>
      <c r="S810" s="2" t="s">
        <v>3638</v>
      </c>
      <c r="T810" s="2" t="s">
        <v>3638</v>
      </c>
      <c r="U810" s="2" t="s">
        <v>3638</v>
      </c>
      <c r="V810" s="2" t="s">
        <v>3638</v>
      </c>
      <c r="W810" s="2" t="s">
        <v>3638</v>
      </c>
      <c r="X810" s="2" t="s">
        <v>3558</v>
      </c>
      <c r="Y810" s="2" t="s">
        <v>3558</v>
      </c>
      <c r="Z810" s="2" t="s">
        <v>3852</v>
      </c>
      <c r="AA810" s="2" t="s">
        <v>3638</v>
      </c>
      <c r="AB810" s="2" t="s">
        <v>3638</v>
      </c>
      <c r="AC810" s="2" t="s">
        <v>3638</v>
      </c>
      <c r="AD810" s="2" t="s">
        <v>3638</v>
      </c>
      <c r="AE810" s="2" t="s">
        <v>3638</v>
      </c>
      <c r="AF810" s="2" t="s">
        <v>3638</v>
      </c>
      <c r="AG810" s="2" t="s">
        <v>3638</v>
      </c>
      <c r="AH810" s="2" t="s">
        <v>3638</v>
      </c>
      <c r="AI810" s="2" t="s">
        <v>3638</v>
      </c>
      <c r="AJ810" s="2" t="s">
        <v>3638</v>
      </c>
      <c r="AK810" s="2" t="s">
        <v>3638</v>
      </c>
      <c r="AL810" s="2" t="s">
        <v>3573</v>
      </c>
      <c r="AM810">
        <v>17</v>
      </c>
      <c r="AN810">
        <v>13</v>
      </c>
      <c r="AO810">
        <v>10</v>
      </c>
      <c r="AP810">
        <v>9</v>
      </c>
      <c r="AQ810">
        <v>10</v>
      </c>
      <c r="AR810">
        <v>12</v>
      </c>
      <c r="AS810" t="s">
        <v>5030</v>
      </c>
    </row>
    <row r="811" spans="1:45" x14ac:dyDescent="0.25">
      <c r="A811" s="2" t="s">
        <v>2799</v>
      </c>
      <c r="B811">
        <v>6</v>
      </c>
      <c r="D81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71</v>
      </c>
      <c r="E811" s="3">
        <f>Units[[#This Row],[CR]]/Units[[#This Row],[Total Levels]]</f>
        <v>0.83333333333333337</v>
      </c>
      <c r="F811" s="2">
        <f>IF(Units[[#This Row],[MonsterLevels]]+Units[[#This Row],[ClassLevels]]=0,1,Units[[#This Row],[MonsterLevels]]+Units[[#This Row],[ClassLevels]])</f>
        <v>6</v>
      </c>
      <c r="G811">
        <v>5</v>
      </c>
      <c r="H811">
        <v>1</v>
      </c>
      <c r="I811" s="2" t="s">
        <v>3885</v>
      </c>
      <c r="J811" s="2" t="s">
        <v>3638</v>
      </c>
      <c r="K811" t="s">
        <v>5030</v>
      </c>
      <c r="L811" s="2" t="s">
        <v>3639</v>
      </c>
      <c r="M811" s="2" t="s">
        <v>4558</v>
      </c>
      <c r="N811" s="2" t="s">
        <v>3559</v>
      </c>
      <c r="O811" s="2" t="s">
        <v>3641</v>
      </c>
      <c r="P811" s="2" t="s">
        <v>3779</v>
      </c>
      <c r="Q811" s="2" t="s">
        <v>3638</v>
      </c>
      <c r="R811" s="2" t="s">
        <v>3638</v>
      </c>
      <c r="S811" s="2" t="s">
        <v>3638</v>
      </c>
      <c r="T811" s="2" t="s">
        <v>3638</v>
      </c>
      <c r="U811" s="2" t="s">
        <v>3638</v>
      </c>
      <c r="V811" s="2" t="s">
        <v>3638</v>
      </c>
      <c r="W811" s="2" t="s">
        <v>3638</v>
      </c>
      <c r="X811" s="2" t="s">
        <v>3779</v>
      </c>
      <c r="Y811" s="2" t="s">
        <v>3558</v>
      </c>
      <c r="Z811" s="2" t="s">
        <v>3852</v>
      </c>
      <c r="AA811" s="2" t="s">
        <v>3638</v>
      </c>
      <c r="AB811" s="2" t="s">
        <v>3638</v>
      </c>
      <c r="AC811" s="2" t="s">
        <v>3638</v>
      </c>
      <c r="AD811" s="2" t="s">
        <v>3638</v>
      </c>
      <c r="AE811" s="2" t="s">
        <v>3638</v>
      </c>
      <c r="AF811" s="2" t="s">
        <v>3638</v>
      </c>
      <c r="AG811" s="2" t="s">
        <v>3638</v>
      </c>
      <c r="AH811" s="2" t="s">
        <v>3638</v>
      </c>
      <c r="AI811" s="2" t="s">
        <v>3638</v>
      </c>
      <c r="AJ811" s="2" t="s">
        <v>3638</v>
      </c>
      <c r="AK811" s="2" t="s">
        <v>3638</v>
      </c>
      <c r="AL811" s="2" t="s">
        <v>3573</v>
      </c>
      <c r="AM811">
        <v>17</v>
      </c>
      <c r="AN811">
        <v>13</v>
      </c>
      <c r="AO811">
        <v>10</v>
      </c>
      <c r="AP811">
        <v>9</v>
      </c>
      <c r="AQ811">
        <v>10</v>
      </c>
      <c r="AR811">
        <v>12</v>
      </c>
      <c r="AS811" t="s">
        <v>5030</v>
      </c>
    </row>
    <row r="812" spans="1:45" x14ac:dyDescent="0.25">
      <c r="A812" s="2" t="s">
        <v>2774</v>
      </c>
      <c r="B812">
        <v>6</v>
      </c>
      <c r="D81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65</v>
      </c>
      <c r="E812" s="3">
        <f>Units[[#This Row],[CR]]/Units[[#This Row],[Total Levels]]</f>
        <v>1</v>
      </c>
      <c r="F812" s="2">
        <f>IF(Units[[#This Row],[MonsterLevels]]+Units[[#This Row],[ClassLevels]]=0,1,Units[[#This Row],[MonsterLevels]]+Units[[#This Row],[ClassLevels]])</f>
        <v>6</v>
      </c>
      <c r="G812">
        <v>6</v>
      </c>
      <c r="H812">
        <v>1</v>
      </c>
      <c r="I812" s="2" t="s">
        <v>3638</v>
      </c>
      <c r="J812" s="2" t="s">
        <v>3638</v>
      </c>
      <c r="K812" t="s">
        <v>5031</v>
      </c>
      <c r="L812" s="2" t="s">
        <v>3639</v>
      </c>
      <c r="M812" s="2" t="s">
        <v>4664</v>
      </c>
      <c r="N812" s="2" t="s">
        <v>3568</v>
      </c>
      <c r="O812" s="2" t="s">
        <v>3638</v>
      </c>
      <c r="P812" s="2" t="s">
        <v>3638</v>
      </c>
      <c r="Q812" s="2" t="s">
        <v>3638</v>
      </c>
      <c r="R812" s="2" t="s">
        <v>3638</v>
      </c>
      <c r="S812" s="2" t="s">
        <v>3638</v>
      </c>
      <c r="T812" s="2" t="s">
        <v>3638</v>
      </c>
      <c r="U812" s="2" t="s">
        <v>3638</v>
      </c>
      <c r="V812" s="2" t="s">
        <v>3638</v>
      </c>
      <c r="W812" s="2" t="s">
        <v>3638</v>
      </c>
      <c r="X812" s="2" t="s">
        <v>3558</v>
      </c>
      <c r="Y812" s="2" t="s">
        <v>3558</v>
      </c>
      <c r="Z812" s="2" t="s">
        <v>3638</v>
      </c>
      <c r="AA812" s="2" t="s">
        <v>3638</v>
      </c>
      <c r="AB812" s="2" t="s">
        <v>3638</v>
      </c>
      <c r="AC812" s="2" t="s">
        <v>3638</v>
      </c>
      <c r="AD812" s="2" t="s">
        <v>3638</v>
      </c>
      <c r="AE812" s="2" t="s">
        <v>3638</v>
      </c>
      <c r="AF812" s="2" t="s">
        <v>3638</v>
      </c>
      <c r="AG812" s="2" t="s">
        <v>3638</v>
      </c>
      <c r="AH812" s="2" t="s">
        <v>3638</v>
      </c>
      <c r="AI812" s="2" t="s">
        <v>3638</v>
      </c>
      <c r="AJ812" s="2" t="s">
        <v>3638</v>
      </c>
      <c r="AK812" s="2" t="s">
        <v>3638</v>
      </c>
      <c r="AL812" s="2" t="s">
        <v>3573</v>
      </c>
      <c r="AM812">
        <v>2</v>
      </c>
      <c r="AN812">
        <v>22</v>
      </c>
      <c r="AO812">
        <v>20</v>
      </c>
      <c r="AP812">
        <v>2</v>
      </c>
      <c r="AQ812">
        <v>17</v>
      </c>
      <c r="AR812">
        <v>2</v>
      </c>
      <c r="AS812" t="s">
        <v>5031</v>
      </c>
    </row>
    <row r="813" spans="1:45" x14ac:dyDescent="0.25">
      <c r="A813" s="2" t="s">
        <v>2752</v>
      </c>
      <c r="B813">
        <v>6</v>
      </c>
      <c r="D81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87</v>
      </c>
      <c r="E813" s="3">
        <f>Units[[#This Row],[CR]]/Units[[#This Row],[Total Levels]]</f>
        <v>1</v>
      </c>
      <c r="F813" s="2">
        <f>IF(Units[[#This Row],[MonsterLevels]]+Units[[#This Row],[ClassLevels]]=0,1,Units[[#This Row],[MonsterLevels]]+Units[[#This Row],[ClassLevels]])</f>
        <v>6</v>
      </c>
      <c r="G813">
        <v>6</v>
      </c>
      <c r="H813">
        <v>1</v>
      </c>
      <c r="I813" s="2" t="s">
        <v>3833</v>
      </c>
      <c r="J813" s="2" t="s">
        <v>3638</v>
      </c>
      <c r="K813" t="s">
        <v>3833</v>
      </c>
      <c r="L813" s="2" t="s">
        <v>3639</v>
      </c>
      <c r="M813" s="2" t="s">
        <v>4679</v>
      </c>
      <c r="N813" s="2" t="s">
        <v>3569</v>
      </c>
      <c r="O813" s="2" t="s">
        <v>3641</v>
      </c>
      <c r="P813" s="2" t="s">
        <v>4021</v>
      </c>
      <c r="Q813" s="2" t="s">
        <v>3638</v>
      </c>
      <c r="R813" s="2" t="s">
        <v>3638</v>
      </c>
      <c r="S813" s="2" t="s">
        <v>3638</v>
      </c>
      <c r="T813" s="2" t="s">
        <v>3638</v>
      </c>
      <c r="U813" s="2" t="s">
        <v>3638</v>
      </c>
      <c r="V813" s="2" t="s">
        <v>3638</v>
      </c>
      <c r="W813" s="2" t="s">
        <v>3638</v>
      </c>
      <c r="X813" s="2" t="s">
        <v>3558</v>
      </c>
      <c r="Y813" s="2" t="s">
        <v>3836</v>
      </c>
      <c r="Z813" s="2" t="s">
        <v>3638</v>
      </c>
      <c r="AA813" s="2" t="s">
        <v>3638</v>
      </c>
      <c r="AB813" s="2" t="s">
        <v>3638</v>
      </c>
      <c r="AC813" s="2" t="s">
        <v>3638</v>
      </c>
      <c r="AD813" s="2" t="s">
        <v>3638</v>
      </c>
      <c r="AE813" s="2" t="s">
        <v>3638</v>
      </c>
      <c r="AF813" s="2" t="s">
        <v>3638</v>
      </c>
      <c r="AG813" s="2" t="s">
        <v>3638</v>
      </c>
      <c r="AH813" s="2" t="s">
        <v>3638</v>
      </c>
      <c r="AI813" s="2" t="s">
        <v>3638</v>
      </c>
      <c r="AJ813" s="2" t="s">
        <v>3638</v>
      </c>
      <c r="AK813" s="2" t="s">
        <v>3638</v>
      </c>
      <c r="AL813" s="2" t="s">
        <v>3573</v>
      </c>
      <c r="AM813">
        <v>23</v>
      </c>
      <c r="AN813">
        <v>14</v>
      </c>
      <c r="AO813">
        <v>19</v>
      </c>
      <c r="AP813">
        <v>9</v>
      </c>
      <c r="AQ813">
        <v>12</v>
      </c>
      <c r="AR813">
        <v>10</v>
      </c>
      <c r="AS813" t="s">
        <v>3833</v>
      </c>
    </row>
    <row r="814" spans="1:45" x14ac:dyDescent="0.25">
      <c r="A814" s="2" t="s">
        <v>2751</v>
      </c>
      <c r="B814">
        <v>6</v>
      </c>
      <c r="D81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87</v>
      </c>
      <c r="E814" s="3">
        <f>Units[[#This Row],[CR]]/Units[[#This Row],[Total Levels]]</f>
        <v>0.83333333333333337</v>
      </c>
      <c r="F814" s="2">
        <f>IF(Units[[#This Row],[MonsterLevels]]+Units[[#This Row],[ClassLevels]]=0,1,Units[[#This Row],[MonsterLevels]]+Units[[#This Row],[ClassLevels]])</f>
        <v>6</v>
      </c>
      <c r="G814">
        <v>5</v>
      </c>
      <c r="H814">
        <v>1</v>
      </c>
      <c r="I814" s="2" t="s">
        <v>3833</v>
      </c>
      <c r="J814" s="2" t="s">
        <v>3638</v>
      </c>
      <c r="K814" t="s">
        <v>3833</v>
      </c>
      <c r="L814" s="2" t="s">
        <v>3639</v>
      </c>
      <c r="M814" s="2" t="s">
        <v>3833</v>
      </c>
      <c r="N814" s="2" t="s">
        <v>3569</v>
      </c>
      <c r="O814" s="2" t="s">
        <v>3641</v>
      </c>
      <c r="P814" s="2" t="s">
        <v>4021</v>
      </c>
      <c r="Q814" s="2" t="s">
        <v>3638</v>
      </c>
      <c r="R814" s="2" t="s">
        <v>3638</v>
      </c>
      <c r="S814" s="2" t="s">
        <v>3638</v>
      </c>
      <c r="T814" s="2" t="s">
        <v>3638</v>
      </c>
      <c r="U814" s="2" t="s">
        <v>3638</v>
      </c>
      <c r="V814" s="2" t="s">
        <v>3638</v>
      </c>
      <c r="W814" s="2" t="s">
        <v>3638</v>
      </c>
      <c r="X814" s="2" t="s">
        <v>3558</v>
      </c>
      <c r="Y814" s="2" t="s">
        <v>3836</v>
      </c>
      <c r="Z814" s="2" t="s">
        <v>3638</v>
      </c>
      <c r="AA814" s="2" t="s">
        <v>3638</v>
      </c>
      <c r="AB814" s="2" t="s">
        <v>3638</v>
      </c>
      <c r="AC814" s="2" t="s">
        <v>3638</v>
      </c>
      <c r="AD814" s="2" t="s">
        <v>3638</v>
      </c>
      <c r="AE814" s="2" t="s">
        <v>3638</v>
      </c>
      <c r="AF814" s="2" t="s">
        <v>3638</v>
      </c>
      <c r="AG814" s="2" t="s">
        <v>3638</v>
      </c>
      <c r="AH814" s="2" t="s">
        <v>3638</v>
      </c>
      <c r="AI814" s="2" t="s">
        <v>3638</v>
      </c>
      <c r="AJ814" s="2" t="s">
        <v>3638</v>
      </c>
      <c r="AK814" s="2" t="s">
        <v>3638</v>
      </c>
      <c r="AL814" s="2" t="s">
        <v>3573</v>
      </c>
      <c r="AM814">
        <v>23</v>
      </c>
      <c r="AN814">
        <v>14</v>
      </c>
      <c r="AO814">
        <v>19</v>
      </c>
      <c r="AP814">
        <v>9</v>
      </c>
      <c r="AQ814">
        <v>12</v>
      </c>
      <c r="AR814">
        <v>10</v>
      </c>
      <c r="AS814" t="s">
        <v>3833</v>
      </c>
    </row>
    <row r="815" spans="1:45" x14ac:dyDescent="0.25">
      <c r="A815" s="2" t="s">
        <v>2746</v>
      </c>
      <c r="B815">
        <v>6</v>
      </c>
      <c r="D81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105</v>
      </c>
      <c r="E815" s="3">
        <f>Units[[#This Row],[CR]]/Units[[#This Row],[Total Levels]]</f>
        <v>1</v>
      </c>
      <c r="F815" s="2">
        <f>IF(Units[[#This Row],[MonsterLevels]]+Units[[#This Row],[ClassLevels]]=0,1,Units[[#This Row],[MonsterLevels]]+Units[[#This Row],[ClassLevels]])</f>
        <v>6</v>
      </c>
      <c r="G815">
        <v>6</v>
      </c>
      <c r="H815">
        <v>1</v>
      </c>
      <c r="I815" s="2" t="s">
        <v>4090</v>
      </c>
      <c r="J815" s="2" t="s">
        <v>3638</v>
      </c>
      <c r="K815" t="str">
        <f>IF(ISNUMBER(SEARCH("Demon", I815)), "Demon",IF(Units[[#This Row],[All.Column2.m_Faction]]="WildAnimals","Animal",""))</f>
        <v>Animal</v>
      </c>
      <c r="L815" s="2" t="s">
        <v>3726</v>
      </c>
      <c r="M815" s="2" t="s">
        <v>4684</v>
      </c>
      <c r="N815" s="2" t="s">
        <v>3569</v>
      </c>
      <c r="O815" s="2" t="s">
        <v>3638</v>
      </c>
      <c r="P815" s="2" t="s">
        <v>3638</v>
      </c>
      <c r="Q815" s="2" t="s">
        <v>3638</v>
      </c>
      <c r="R815" s="2" t="s">
        <v>3638</v>
      </c>
      <c r="S815" s="2" t="s">
        <v>3638</v>
      </c>
      <c r="T815" s="2" t="s">
        <v>3638</v>
      </c>
      <c r="U815" s="2" t="s">
        <v>3638</v>
      </c>
      <c r="V815" s="2" t="s">
        <v>3638</v>
      </c>
      <c r="W815" s="2" t="s">
        <v>3638</v>
      </c>
      <c r="X815" s="2" t="s">
        <v>3938</v>
      </c>
      <c r="Y815" s="2" t="s">
        <v>3558</v>
      </c>
      <c r="Z815" s="2" t="s">
        <v>3638</v>
      </c>
      <c r="AA815" s="2" t="s">
        <v>3638</v>
      </c>
      <c r="AB815" s="2" t="s">
        <v>3638</v>
      </c>
      <c r="AC815" s="2" t="s">
        <v>3638</v>
      </c>
      <c r="AD815" s="2" t="s">
        <v>3638</v>
      </c>
      <c r="AE815" s="2" t="s">
        <v>3638</v>
      </c>
      <c r="AF815" s="2" t="s">
        <v>3638</v>
      </c>
      <c r="AG815" s="2" t="s">
        <v>3638</v>
      </c>
      <c r="AH815" s="2" t="s">
        <v>3638</v>
      </c>
      <c r="AI815" s="2" t="s">
        <v>3638</v>
      </c>
      <c r="AJ815" s="2" t="s">
        <v>3638</v>
      </c>
      <c r="AK815" s="2" t="s">
        <v>3638</v>
      </c>
      <c r="AL815" s="2" t="s">
        <v>3573</v>
      </c>
      <c r="AM815">
        <v>24</v>
      </c>
      <c r="AN815">
        <v>19</v>
      </c>
      <c r="AO815">
        <v>22</v>
      </c>
      <c r="AP815">
        <v>11</v>
      </c>
      <c r="AQ815">
        <v>16</v>
      </c>
      <c r="AR815">
        <v>13</v>
      </c>
      <c r="AS815" t="s">
        <v>5036</v>
      </c>
    </row>
    <row r="816" spans="1:45" x14ac:dyDescent="0.25">
      <c r="A816" s="2" t="s">
        <v>2745</v>
      </c>
      <c r="B816">
        <v>6</v>
      </c>
      <c r="D81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111</v>
      </c>
      <c r="E816" s="3">
        <f>Units[[#This Row],[CR]]/Units[[#This Row],[Total Levels]]</f>
        <v>1</v>
      </c>
      <c r="F816" s="2">
        <f>IF(Units[[#This Row],[MonsterLevels]]+Units[[#This Row],[ClassLevels]]=0,1,Units[[#This Row],[MonsterLevels]]+Units[[#This Row],[ClassLevels]])</f>
        <v>6</v>
      </c>
      <c r="G816">
        <v>6</v>
      </c>
      <c r="H816">
        <v>1</v>
      </c>
      <c r="I816" s="2" t="s">
        <v>4654</v>
      </c>
      <c r="J816" s="2" t="s">
        <v>3638</v>
      </c>
      <c r="K816" t="s">
        <v>5023</v>
      </c>
      <c r="L816" s="2" t="s">
        <v>3639</v>
      </c>
      <c r="M816" s="2" t="s">
        <v>4685</v>
      </c>
      <c r="N816" s="2" t="s">
        <v>3569</v>
      </c>
      <c r="O816" s="2" t="s">
        <v>3638</v>
      </c>
      <c r="P816" s="2" t="s">
        <v>3638</v>
      </c>
      <c r="Q816" s="2" t="s">
        <v>3638</v>
      </c>
      <c r="R816" s="2" t="s">
        <v>3638</v>
      </c>
      <c r="S816" s="2" t="s">
        <v>3638</v>
      </c>
      <c r="T816" s="2" t="s">
        <v>3638</v>
      </c>
      <c r="U816" s="2" t="s">
        <v>3638</v>
      </c>
      <c r="V816" s="2" t="s">
        <v>3638</v>
      </c>
      <c r="W816" s="2" t="s">
        <v>3638</v>
      </c>
      <c r="X816" s="2" t="s">
        <v>3655</v>
      </c>
      <c r="Y816" s="2" t="s">
        <v>4553</v>
      </c>
      <c r="Z816" s="2" t="s">
        <v>3638</v>
      </c>
      <c r="AA816" s="2" t="s">
        <v>3638</v>
      </c>
      <c r="AB816" s="2" t="s">
        <v>3638</v>
      </c>
      <c r="AC816" s="2" t="s">
        <v>3638</v>
      </c>
      <c r="AD816" s="2" t="s">
        <v>3638</v>
      </c>
      <c r="AE816" s="2" t="s">
        <v>3638</v>
      </c>
      <c r="AF816" s="2" t="s">
        <v>3638</v>
      </c>
      <c r="AG816" s="2" t="s">
        <v>3638</v>
      </c>
      <c r="AH816" s="2" t="s">
        <v>3638</v>
      </c>
      <c r="AI816" s="2" t="s">
        <v>3638</v>
      </c>
      <c r="AJ816" s="2" t="s">
        <v>3638</v>
      </c>
      <c r="AK816" s="2" t="s">
        <v>3638</v>
      </c>
      <c r="AL816" s="2" t="s">
        <v>3573</v>
      </c>
      <c r="AM816">
        <v>22</v>
      </c>
      <c r="AN816">
        <v>19</v>
      </c>
      <c r="AO816">
        <v>20</v>
      </c>
      <c r="AP816">
        <v>17</v>
      </c>
      <c r="AQ816">
        <v>17</v>
      </c>
      <c r="AR816">
        <v>16</v>
      </c>
      <c r="AS816" t="s">
        <v>5023</v>
      </c>
    </row>
    <row r="817" spans="1:45" x14ac:dyDescent="0.25">
      <c r="A817" s="2" t="s">
        <v>2714</v>
      </c>
      <c r="B817">
        <v>6</v>
      </c>
      <c r="D81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105</v>
      </c>
      <c r="E817" s="3">
        <f>Units[[#This Row],[CR]]/Units[[#This Row],[Total Levels]]</f>
        <v>1.1666666666666667</v>
      </c>
      <c r="F817" s="2">
        <f>IF(Units[[#This Row],[MonsterLevels]]+Units[[#This Row],[ClassLevels]]=0,1,Units[[#This Row],[MonsterLevels]]+Units[[#This Row],[ClassLevels]])</f>
        <v>6</v>
      </c>
      <c r="G817">
        <v>7</v>
      </c>
      <c r="H817">
        <v>1</v>
      </c>
      <c r="I817" s="2" t="s">
        <v>4090</v>
      </c>
      <c r="J817" s="2" t="s">
        <v>3638</v>
      </c>
      <c r="K817" t="s">
        <v>5036</v>
      </c>
      <c r="L817" s="2" t="s">
        <v>3639</v>
      </c>
      <c r="M817" s="2" t="s">
        <v>4717</v>
      </c>
      <c r="N817" s="2" t="s">
        <v>3569</v>
      </c>
      <c r="O817" s="2" t="s">
        <v>3638</v>
      </c>
      <c r="P817" s="2" t="s">
        <v>3638</v>
      </c>
      <c r="Q817" s="2" t="s">
        <v>3638</v>
      </c>
      <c r="R817" s="2" t="s">
        <v>3638</v>
      </c>
      <c r="S817" s="2" t="s">
        <v>3638</v>
      </c>
      <c r="T817" s="2" t="s">
        <v>3638</v>
      </c>
      <c r="U817" s="2" t="s">
        <v>3638</v>
      </c>
      <c r="V817" s="2" t="s">
        <v>3638</v>
      </c>
      <c r="W817" s="2" t="s">
        <v>3638</v>
      </c>
      <c r="X817" s="2" t="s">
        <v>3938</v>
      </c>
      <c r="Y817" s="2" t="s">
        <v>3558</v>
      </c>
      <c r="Z817" s="2" t="s">
        <v>3638</v>
      </c>
      <c r="AA817" s="2" t="s">
        <v>3638</v>
      </c>
      <c r="AB817" s="2" t="s">
        <v>3638</v>
      </c>
      <c r="AC817" s="2" t="s">
        <v>3638</v>
      </c>
      <c r="AD817" s="2" t="s">
        <v>3638</v>
      </c>
      <c r="AE817" s="2" t="s">
        <v>3638</v>
      </c>
      <c r="AF817" s="2" t="s">
        <v>3638</v>
      </c>
      <c r="AG817" s="2" t="s">
        <v>3638</v>
      </c>
      <c r="AH817" s="2" t="s">
        <v>3638</v>
      </c>
      <c r="AI817" s="2" t="s">
        <v>3638</v>
      </c>
      <c r="AJ817" s="2" t="s">
        <v>3638</v>
      </c>
      <c r="AK817" s="2" t="s">
        <v>3638</v>
      </c>
      <c r="AL817" s="2" t="s">
        <v>3573</v>
      </c>
      <c r="AM817">
        <v>24</v>
      </c>
      <c r="AN817">
        <v>19</v>
      </c>
      <c r="AO817">
        <v>22</v>
      </c>
      <c r="AP817">
        <v>11</v>
      </c>
      <c r="AQ817">
        <v>16</v>
      </c>
      <c r="AR817">
        <v>13</v>
      </c>
      <c r="AS817" t="s">
        <v>5036</v>
      </c>
    </row>
    <row r="818" spans="1:45" x14ac:dyDescent="0.25">
      <c r="A818" s="2" t="s">
        <v>2699</v>
      </c>
      <c r="B818">
        <v>6</v>
      </c>
      <c r="D81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81</v>
      </c>
      <c r="E818" s="3">
        <f>Units[[#This Row],[CR]]/Units[[#This Row],[Total Levels]]</f>
        <v>1.1666666666666667</v>
      </c>
      <c r="F818" s="2">
        <f>IF(Units[[#This Row],[MonsterLevels]]+Units[[#This Row],[ClassLevels]]=0,1,Units[[#This Row],[MonsterLevels]]+Units[[#This Row],[ClassLevels]])</f>
        <v>6</v>
      </c>
      <c r="G818">
        <v>7</v>
      </c>
      <c r="H818">
        <v>1</v>
      </c>
      <c r="I818" s="2" t="s">
        <v>4090</v>
      </c>
      <c r="J818" s="2" t="s">
        <v>3638</v>
      </c>
      <c r="K818" t="str">
        <f>IF(ISNUMBER(SEARCH("Demon", I818)), "Demon",IF(Units[[#This Row],[All.Column2.m_Faction]]="WildAnimals","Animal",""))</f>
        <v>Animal</v>
      </c>
      <c r="L818" s="2" t="s">
        <v>3726</v>
      </c>
      <c r="M818" s="2" t="s">
        <v>4730</v>
      </c>
      <c r="N818" s="2" t="s">
        <v>3569</v>
      </c>
      <c r="O818" s="2" t="s">
        <v>3638</v>
      </c>
      <c r="P818" s="2" t="s">
        <v>3638</v>
      </c>
      <c r="Q818" s="2" t="s">
        <v>3638</v>
      </c>
      <c r="R818" s="2" t="s">
        <v>3638</v>
      </c>
      <c r="S818" s="2" t="s">
        <v>3638</v>
      </c>
      <c r="T818" s="2" t="s">
        <v>3638</v>
      </c>
      <c r="U818" s="2" t="s">
        <v>3638</v>
      </c>
      <c r="V818" s="2" t="s">
        <v>3638</v>
      </c>
      <c r="W818" s="2" t="s">
        <v>3638</v>
      </c>
      <c r="X818" s="2" t="s">
        <v>3938</v>
      </c>
      <c r="Y818" s="2" t="s">
        <v>3558</v>
      </c>
      <c r="Z818" s="2" t="s">
        <v>3638</v>
      </c>
      <c r="AA818" s="2" t="s">
        <v>3638</v>
      </c>
      <c r="AB818" s="2" t="s">
        <v>3638</v>
      </c>
      <c r="AC818" s="2" t="s">
        <v>3638</v>
      </c>
      <c r="AD818" s="2" t="s">
        <v>3638</v>
      </c>
      <c r="AE818" s="2" t="s">
        <v>3638</v>
      </c>
      <c r="AF818" s="2" t="s">
        <v>3638</v>
      </c>
      <c r="AG818" s="2" t="s">
        <v>3638</v>
      </c>
      <c r="AH818" s="2" t="s">
        <v>3638</v>
      </c>
      <c r="AI818" s="2" t="s">
        <v>3638</v>
      </c>
      <c r="AJ818" s="2" t="s">
        <v>3638</v>
      </c>
      <c r="AK818" s="2" t="s">
        <v>3638</v>
      </c>
      <c r="AL818" s="2" t="s">
        <v>3573</v>
      </c>
      <c r="AM818">
        <v>20</v>
      </c>
      <c r="AN818">
        <v>15</v>
      </c>
      <c r="AO818">
        <v>18</v>
      </c>
      <c r="AP818">
        <v>7</v>
      </c>
      <c r="AQ818">
        <v>12</v>
      </c>
      <c r="AR818">
        <v>9</v>
      </c>
      <c r="AS818" t="s">
        <v>5036</v>
      </c>
    </row>
    <row r="819" spans="1:45" x14ac:dyDescent="0.25">
      <c r="A819" s="2" t="s">
        <v>2698</v>
      </c>
      <c r="B819">
        <v>6</v>
      </c>
      <c r="D81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81</v>
      </c>
      <c r="E819" s="3">
        <f>Units[[#This Row],[CR]]/Units[[#This Row],[Total Levels]]</f>
        <v>1.1666666666666667</v>
      </c>
      <c r="F819" s="2">
        <f>IF(Units[[#This Row],[MonsterLevels]]+Units[[#This Row],[ClassLevels]]=0,1,Units[[#This Row],[MonsterLevels]]+Units[[#This Row],[ClassLevels]])</f>
        <v>6</v>
      </c>
      <c r="G819">
        <v>7</v>
      </c>
      <c r="H819">
        <v>1</v>
      </c>
      <c r="I819" s="2" t="s">
        <v>4090</v>
      </c>
      <c r="J819" s="2" t="s">
        <v>3638</v>
      </c>
      <c r="K819" t="str">
        <f>IF(ISNUMBER(SEARCH("Demon", I819)), "Demon",IF(Units[[#This Row],[All.Column2.m_Faction]]="WildAnimals","Animal",""))</f>
        <v>Animal</v>
      </c>
      <c r="L819" s="2" t="s">
        <v>3726</v>
      </c>
      <c r="M819" s="2" t="s">
        <v>4731</v>
      </c>
      <c r="N819" s="2" t="s">
        <v>3569</v>
      </c>
      <c r="O819" s="2" t="s">
        <v>3638</v>
      </c>
      <c r="P819" s="2" t="s">
        <v>3638</v>
      </c>
      <c r="Q819" s="2" t="s">
        <v>3638</v>
      </c>
      <c r="R819" s="2" t="s">
        <v>3638</v>
      </c>
      <c r="S819" s="2" t="s">
        <v>3638</v>
      </c>
      <c r="T819" s="2" t="s">
        <v>3638</v>
      </c>
      <c r="U819" s="2" t="s">
        <v>3638</v>
      </c>
      <c r="V819" s="2" t="s">
        <v>3638</v>
      </c>
      <c r="W819" s="2" t="s">
        <v>3638</v>
      </c>
      <c r="X819" s="2" t="s">
        <v>3938</v>
      </c>
      <c r="Y819" s="2" t="s">
        <v>3558</v>
      </c>
      <c r="Z819" s="2" t="s">
        <v>3638</v>
      </c>
      <c r="AA819" s="2" t="s">
        <v>3638</v>
      </c>
      <c r="AB819" s="2" t="s">
        <v>3638</v>
      </c>
      <c r="AC819" s="2" t="s">
        <v>3638</v>
      </c>
      <c r="AD819" s="2" t="s">
        <v>3638</v>
      </c>
      <c r="AE819" s="2" t="s">
        <v>3638</v>
      </c>
      <c r="AF819" s="2" t="s">
        <v>3638</v>
      </c>
      <c r="AG819" s="2" t="s">
        <v>3638</v>
      </c>
      <c r="AH819" s="2" t="s">
        <v>3638</v>
      </c>
      <c r="AI819" s="2" t="s">
        <v>3638</v>
      </c>
      <c r="AJ819" s="2" t="s">
        <v>3638</v>
      </c>
      <c r="AK819" s="2" t="s">
        <v>3638</v>
      </c>
      <c r="AL819" s="2" t="s">
        <v>3573</v>
      </c>
      <c r="AM819">
        <v>20</v>
      </c>
      <c r="AN819">
        <v>15</v>
      </c>
      <c r="AO819">
        <v>18</v>
      </c>
      <c r="AP819">
        <v>7</v>
      </c>
      <c r="AQ819">
        <v>12</v>
      </c>
      <c r="AR819">
        <v>9</v>
      </c>
      <c r="AS819" t="s">
        <v>5036</v>
      </c>
    </row>
    <row r="820" spans="1:45" x14ac:dyDescent="0.25">
      <c r="A820" s="2" t="s">
        <v>2697</v>
      </c>
      <c r="B820">
        <v>6</v>
      </c>
      <c r="D82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81</v>
      </c>
      <c r="E820" s="3">
        <f>Units[[#This Row],[CR]]/Units[[#This Row],[Total Levels]]</f>
        <v>1.1666666666666667</v>
      </c>
      <c r="F820" s="2">
        <f>IF(Units[[#This Row],[MonsterLevels]]+Units[[#This Row],[ClassLevels]]=0,1,Units[[#This Row],[MonsterLevels]]+Units[[#This Row],[ClassLevels]])</f>
        <v>6</v>
      </c>
      <c r="G820">
        <v>7</v>
      </c>
      <c r="H820">
        <v>1</v>
      </c>
      <c r="I820" s="2" t="s">
        <v>4090</v>
      </c>
      <c r="J820" s="2" t="s">
        <v>3638</v>
      </c>
      <c r="K820" t="str">
        <f>IF(ISNUMBER(SEARCH("Demon", I820)), "Demon",IF(Units[[#This Row],[All.Column2.m_Faction]]="WildAnimals","Animal",""))</f>
        <v>Animal</v>
      </c>
      <c r="L820" s="2" t="s">
        <v>3726</v>
      </c>
      <c r="M820" s="2" t="s">
        <v>4732</v>
      </c>
      <c r="N820" s="2" t="s">
        <v>3569</v>
      </c>
      <c r="O820" s="2" t="s">
        <v>3638</v>
      </c>
      <c r="P820" s="2" t="s">
        <v>3638</v>
      </c>
      <c r="Q820" s="2" t="s">
        <v>3638</v>
      </c>
      <c r="R820" s="2" t="s">
        <v>3638</v>
      </c>
      <c r="S820" s="2" t="s">
        <v>3638</v>
      </c>
      <c r="T820" s="2" t="s">
        <v>3638</v>
      </c>
      <c r="U820" s="2" t="s">
        <v>3638</v>
      </c>
      <c r="V820" s="2" t="s">
        <v>3638</v>
      </c>
      <c r="W820" s="2" t="s">
        <v>3638</v>
      </c>
      <c r="X820" s="2" t="s">
        <v>3938</v>
      </c>
      <c r="Y820" s="2" t="s">
        <v>3558</v>
      </c>
      <c r="Z820" s="2" t="s">
        <v>3638</v>
      </c>
      <c r="AA820" s="2" t="s">
        <v>3638</v>
      </c>
      <c r="AB820" s="2" t="s">
        <v>3638</v>
      </c>
      <c r="AC820" s="2" t="s">
        <v>3638</v>
      </c>
      <c r="AD820" s="2" t="s">
        <v>3638</v>
      </c>
      <c r="AE820" s="2" t="s">
        <v>3638</v>
      </c>
      <c r="AF820" s="2" t="s">
        <v>3638</v>
      </c>
      <c r="AG820" s="2" t="s">
        <v>3638</v>
      </c>
      <c r="AH820" s="2" t="s">
        <v>3638</v>
      </c>
      <c r="AI820" s="2" t="s">
        <v>3638</v>
      </c>
      <c r="AJ820" s="2" t="s">
        <v>3638</v>
      </c>
      <c r="AK820" s="2" t="s">
        <v>3638</v>
      </c>
      <c r="AL820" s="2" t="s">
        <v>3573</v>
      </c>
      <c r="AM820">
        <v>20</v>
      </c>
      <c r="AN820">
        <v>15</v>
      </c>
      <c r="AO820">
        <v>18</v>
      </c>
      <c r="AP820">
        <v>7</v>
      </c>
      <c r="AQ820">
        <v>12</v>
      </c>
      <c r="AR820">
        <v>9</v>
      </c>
      <c r="AS820" t="s">
        <v>5036</v>
      </c>
    </row>
    <row r="821" spans="1:45" x14ac:dyDescent="0.25">
      <c r="A821" s="2" t="s">
        <v>2684</v>
      </c>
      <c r="B821">
        <v>6</v>
      </c>
      <c r="D82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105</v>
      </c>
      <c r="E821" s="3">
        <f>Units[[#This Row],[CR]]/Units[[#This Row],[Total Levels]]</f>
        <v>1.1666666666666667</v>
      </c>
      <c r="F821" s="2">
        <f>IF(Units[[#This Row],[MonsterLevels]]+Units[[#This Row],[ClassLevels]]=0,1,Units[[#This Row],[MonsterLevels]]+Units[[#This Row],[ClassLevels]])</f>
        <v>6</v>
      </c>
      <c r="G821">
        <v>7</v>
      </c>
      <c r="H821">
        <v>1</v>
      </c>
      <c r="I821" s="2" t="s">
        <v>4559</v>
      </c>
      <c r="J821" s="2" t="s">
        <v>3638</v>
      </c>
      <c r="K821" t="str">
        <f>IF(ISNUMBER(SEARCH("Demon", I821)), "Demon",IF(Units[[#This Row],[All.Column2.m_Faction]]="WildAnimals","Animal",""))</f>
        <v>Animal</v>
      </c>
      <c r="L821" s="2" t="s">
        <v>3726</v>
      </c>
      <c r="M821" s="2" t="s">
        <v>4742</v>
      </c>
      <c r="N821" s="2" t="s">
        <v>3569</v>
      </c>
      <c r="O821" s="2" t="s">
        <v>3638</v>
      </c>
      <c r="P821" s="2" t="s">
        <v>3638</v>
      </c>
      <c r="Q821" s="2" t="s">
        <v>3638</v>
      </c>
      <c r="R821" s="2" t="s">
        <v>3638</v>
      </c>
      <c r="S821" s="2" t="s">
        <v>3638</v>
      </c>
      <c r="T821" s="2" t="s">
        <v>3638</v>
      </c>
      <c r="U821" s="2" t="s">
        <v>3638</v>
      </c>
      <c r="V821" s="2" t="s">
        <v>3638</v>
      </c>
      <c r="W821" s="2" t="s">
        <v>3638</v>
      </c>
      <c r="X821" s="2" t="s">
        <v>4032</v>
      </c>
      <c r="Y821" s="2" t="s">
        <v>3558</v>
      </c>
      <c r="Z821" s="2" t="s">
        <v>3638</v>
      </c>
      <c r="AA821" s="2" t="s">
        <v>3638</v>
      </c>
      <c r="AB821" s="2" t="s">
        <v>3638</v>
      </c>
      <c r="AC821" s="2" t="s">
        <v>3638</v>
      </c>
      <c r="AD821" s="2" t="s">
        <v>3638</v>
      </c>
      <c r="AE821" s="2" t="s">
        <v>3638</v>
      </c>
      <c r="AF821" s="2" t="s">
        <v>3638</v>
      </c>
      <c r="AG821" s="2" t="s">
        <v>3638</v>
      </c>
      <c r="AH821" s="2" t="s">
        <v>3638</v>
      </c>
      <c r="AI821" s="2" t="s">
        <v>3638</v>
      </c>
      <c r="AJ821" s="2" t="s">
        <v>3638</v>
      </c>
      <c r="AK821" s="2" t="s">
        <v>3638</v>
      </c>
      <c r="AL821" s="2" t="s">
        <v>3573</v>
      </c>
      <c r="AM821">
        <v>26</v>
      </c>
      <c r="AN821">
        <v>17</v>
      </c>
      <c r="AO821">
        <v>20</v>
      </c>
      <c r="AP821">
        <v>9</v>
      </c>
      <c r="AQ821">
        <v>18</v>
      </c>
      <c r="AR821">
        <v>15</v>
      </c>
      <c r="AS821" t="s">
        <v>5036</v>
      </c>
    </row>
    <row r="822" spans="1:45" x14ac:dyDescent="0.25">
      <c r="A822" s="2" t="s">
        <v>2556</v>
      </c>
      <c r="B822">
        <v>6</v>
      </c>
      <c r="D82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82</v>
      </c>
      <c r="E822" s="3">
        <f>Units[[#This Row],[CR]]/Units[[#This Row],[Total Levels]]</f>
        <v>0.83333333333333337</v>
      </c>
      <c r="F822" s="2">
        <f>IF(Units[[#This Row],[MonsterLevels]]+Units[[#This Row],[ClassLevels]]=0,1,Units[[#This Row],[MonsterLevels]]+Units[[#This Row],[ClassLevels]])</f>
        <v>6</v>
      </c>
      <c r="G822">
        <v>5</v>
      </c>
      <c r="H822">
        <v>1</v>
      </c>
      <c r="I822" s="2" t="s">
        <v>3803</v>
      </c>
      <c r="J822" s="2" t="s">
        <v>3638</v>
      </c>
      <c r="K822" t="str">
        <f>IF(ISNUMBER(SEARCH("Demon", I822)), "Demon",IF(Units[[#This Row],[All.Column2.m_Faction]]="WildAnimals","Animal",""))</f>
        <v>Demon</v>
      </c>
      <c r="L822" s="2" t="s">
        <v>3639</v>
      </c>
      <c r="M822" s="2" t="s">
        <v>4575</v>
      </c>
      <c r="N822" s="2" t="s">
        <v>3559</v>
      </c>
      <c r="O822" s="2" t="s">
        <v>3641</v>
      </c>
      <c r="P822" s="2" t="s">
        <v>3988</v>
      </c>
      <c r="Q822" s="2" t="s">
        <v>3638</v>
      </c>
      <c r="R822" s="2" t="s">
        <v>3638</v>
      </c>
      <c r="S822" s="2" t="s">
        <v>3638</v>
      </c>
      <c r="T822" s="2" t="s">
        <v>3638</v>
      </c>
      <c r="U822" s="2" t="s">
        <v>3638</v>
      </c>
      <c r="V822" s="2" t="s">
        <v>3638</v>
      </c>
      <c r="W822" s="2" t="s">
        <v>3638</v>
      </c>
      <c r="X822" s="2" t="s">
        <v>3779</v>
      </c>
      <c r="Y822" s="2" t="s">
        <v>3558</v>
      </c>
      <c r="Z822" s="2" t="s">
        <v>3638</v>
      </c>
      <c r="AA822" s="2" t="s">
        <v>3638</v>
      </c>
      <c r="AB822" s="2" t="s">
        <v>3638</v>
      </c>
      <c r="AC822" s="2" t="s">
        <v>3638</v>
      </c>
      <c r="AD822" s="2" t="s">
        <v>3638</v>
      </c>
      <c r="AE822" s="2" t="s">
        <v>3638</v>
      </c>
      <c r="AF822" s="2" t="s">
        <v>3638</v>
      </c>
      <c r="AG822" s="2" t="s">
        <v>3638</v>
      </c>
      <c r="AH822" s="2" t="s">
        <v>3638</v>
      </c>
      <c r="AI822" s="2" t="s">
        <v>3638</v>
      </c>
      <c r="AJ822" s="2" t="s">
        <v>3638</v>
      </c>
      <c r="AK822" s="2" t="s">
        <v>3638</v>
      </c>
      <c r="AL822" s="2" t="s">
        <v>3573</v>
      </c>
      <c r="AM822">
        <v>14</v>
      </c>
      <c r="AN822">
        <v>16</v>
      </c>
      <c r="AO822">
        <v>14</v>
      </c>
      <c r="AP822">
        <v>16</v>
      </c>
      <c r="AQ822">
        <v>12</v>
      </c>
      <c r="AR822">
        <v>10</v>
      </c>
      <c r="AS822" t="s">
        <v>5029</v>
      </c>
    </row>
    <row r="823" spans="1:45" x14ac:dyDescent="0.25">
      <c r="A823" s="2" t="s">
        <v>2487</v>
      </c>
      <c r="B823">
        <v>6</v>
      </c>
      <c r="D82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73</v>
      </c>
      <c r="E823" s="3">
        <f>Units[[#This Row],[CR]]/Units[[#This Row],[Total Levels]]</f>
        <v>0.83333333333333337</v>
      </c>
      <c r="F823" s="2">
        <f>IF(Units[[#This Row],[MonsterLevels]]+Units[[#This Row],[ClassLevels]]=0,1,Units[[#This Row],[MonsterLevels]]+Units[[#This Row],[ClassLevels]])</f>
        <v>6</v>
      </c>
      <c r="G823">
        <v>5</v>
      </c>
      <c r="H823">
        <v>1</v>
      </c>
      <c r="I823" s="2" t="s">
        <v>3638</v>
      </c>
      <c r="J823" s="2" t="s">
        <v>4774</v>
      </c>
      <c r="K823" t="s">
        <v>5034</v>
      </c>
      <c r="L823" s="2" t="s">
        <v>3639</v>
      </c>
      <c r="M823" s="2" t="s">
        <v>4908</v>
      </c>
      <c r="N823" s="2" t="s">
        <v>3571</v>
      </c>
      <c r="O823" s="2" t="s">
        <v>3641</v>
      </c>
      <c r="P823" s="2" t="s">
        <v>4909</v>
      </c>
      <c r="Q823" s="2" t="s">
        <v>3638</v>
      </c>
      <c r="R823" s="2" t="s">
        <v>3638</v>
      </c>
      <c r="S823" s="2" t="s">
        <v>3638</v>
      </c>
      <c r="T823" s="2" t="s">
        <v>3638</v>
      </c>
      <c r="U823" s="2" t="s">
        <v>3638</v>
      </c>
      <c r="V823" s="2" t="s">
        <v>3638</v>
      </c>
      <c r="W823" s="2" t="s">
        <v>3638</v>
      </c>
      <c r="X823" s="2" t="s">
        <v>3558</v>
      </c>
      <c r="Y823" s="2" t="s">
        <v>3558</v>
      </c>
      <c r="Z823" s="2" t="s">
        <v>3638</v>
      </c>
      <c r="AA823" s="2" t="s">
        <v>3638</v>
      </c>
      <c r="AB823" s="2" t="s">
        <v>3638</v>
      </c>
      <c r="AC823" s="2" t="s">
        <v>3638</v>
      </c>
      <c r="AD823" s="2" t="s">
        <v>3638</v>
      </c>
      <c r="AE823" s="2" t="s">
        <v>3638</v>
      </c>
      <c r="AF823" s="2" t="s">
        <v>3638</v>
      </c>
      <c r="AG823" s="2" t="s">
        <v>3638</v>
      </c>
      <c r="AH823" s="2" t="s">
        <v>3638</v>
      </c>
      <c r="AI823" s="2" t="s">
        <v>3638</v>
      </c>
      <c r="AJ823" s="2" t="s">
        <v>3638</v>
      </c>
      <c r="AK823" s="2" t="s">
        <v>3638</v>
      </c>
      <c r="AL823" s="2" t="s">
        <v>3573</v>
      </c>
      <c r="AM823">
        <v>11</v>
      </c>
      <c r="AN823">
        <v>14</v>
      </c>
      <c r="AO823">
        <v>14</v>
      </c>
      <c r="AP823">
        <v>17</v>
      </c>
      <c r="AQ823">
        <v>10</v>
      </c>
      <c r="AR823">
        <v>7</v>
      </c>
      <c r="AS823" t="s">
        <v>5034</v>
      </c>
    </row>
    <row r="824" spans="1:45" x14ac:dyDescent="0.25">
      <c r="A824" s="2" t="s">
        <v>3537</v>
      </c>
      <c r="B824">
        <v>5</v>
      </c>
      <c r="D82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824" s="3">
        <f>Units[[#This Row],[CR]]/Units[[#This Row],[Total Levels]]</f>
        <v>1</v>
      </c>
      <c r="F824" s="2">
        <f>IF(Units[[#This Row],[MonsterLevels]]+Units[[#This Row],[ClassLevels]]=0,1,Units[[#This Row],[MonsterLevels]]+Units[[#This Row],[ClassLevels]])</f>
        <v>5</v>
      </c>
      <c r="G824">
        <v>5</v>
      </c>
      <c r="H824">
        <v>1</v>
      </c>
      <c r="I824" s="2" t="s">
        <v>1242</v>
      </c>
      <c r="J824" s="2" t="s">
        <v>3638</v>
      </c>
      <c r="K824" t="s">
        <v>5031</v>
      </c>
      <c r="L824" s="2" t="s">
        <v>3726</v>
      </c>
      <c r="M824" s="2" t="s">
        <v>3727</v>
      </c>
      <c r="N824" s="2" t="s">
        <v>3559</v>
      </c>
      <c r="O824" s="2" t="s">
        <v>3728</v>
      </c>
      <c r="P824" s="2" t="s">
        <v>3638</v>
      </c>
      <c r="Q824" s="2" t="s">
        <v>3638</v>
      </c>
      <c r="R824" s="2" t="s">
        <v>3638</v>
      </c>
      <c r="S824" s="2" t="s">
        <v>3638</v>
      </c>
      <c r="T824" s="2" t="s">
        <v>3638</v>
      </c>
      <c r="U824" s="2" t="s">
        <v>3638</v>
      </c>
      <c r="V824" s="2" t="s">
        <v>3638</v>
      </c>
      <c r="W824" s="2" t="s">
        <v>3638</v>
      </c>
      <c r="X824" s="2" t="s">
        <v>3558</v>
      </c>
      <c r="Y824" s="2" t="s">
        <v>3558</v>
      </c>
      <c r="Z824" s="2" t="s">
        <v>3638</v>
      </c>
      <c r="AA824" s="2" t="s">
        <v>3638</v>
      </c>
      <c r="AB824" s="2" t="s">
        <v>3638</v>
      </c>
      <c r="AC824" s="2" t="s">
        <v>3638</v>
      </c>
      <c r="AD824" s="2" t="s">
        <v>3638</v>
      </c>
      <c r="AE824" s="2" t="s">
        <v>3638</v>
      </c>
      <c r="AF824" s="2" t="s">
        <v>3638</v>
      </c>
      <c r="AG824" s="2" t="s">
        <v>3638</v>
      </c>
      <c r="AH824" s="2" t="s">
        <v>3638</v>
      </c>
      <c r="AI824" s="2" t="s">
        <v>3638</v>
      </c>
      <c r="AJ824" s="2" t="s">
        <v>3638</v>
      </c>
      <c r="AK824" s="2" t="s">
        <v>3638</v>
      </c>
      <c r="AL824" s="2" t="s">
        <v>3573</v>
      </c>
      <c r="AM824">
        <v>7</v>
      </c>
      <c r="AN824">
        <v>18</v>
      </c>
      <c r="AO824">
        <v>18</v>
      </c>
      <c r="AP824">
        <v>4</v>
      </c>
      <c r="AQ824">
        <v>13</v>
      </c>
      <c r="AR824">
        <v>12</v>
      </c>
      <c r="AS824" t="s">
        <v>5031</v>
      </c>
    </row>
    <row r="825" spans="1:45" x14ac:dyDescent="0.25">
      <c r="A825" s="2" t="s">
        <v>3534</v>
      </c>
      <c r="B825">
        <v>5</v>
      </c>
      <c r="D82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69</v>
      </c>
      <c r="E825" s="3">
        <f>Units[[#This Row],[CR]]/Units[[#This Row],[Total Levels]]</f>
        <v>1</v>
      </c>
      <c r="F825" s="2">
        <f>IF(Units[[#This Row],[MonsterLevels]]+Units[[#This Row],[ClassLevels]]=0,1,Units[[#This Row],[MonsterLevels]]+Units[[#This Row],[ClassLevels]])</f>
        <v>5</v>
      </c>
      <c r="G825">
        <v>5</v>
      </c>
      <c r="H825">
        <v>1</v>
      </c>
      <c r="I825" s="2" t="s">
        <v>3735</v>
      </c>
      <c r="J825" s="2" t="s">
        <v>3638</v>
      </c>
      <c r="K825" t="s">
        <v>5031</v>
      </c>
      <c r="L825" s="2" t="s">
        <v>3726</v>
      </c>
      <c r="M825" s="2" t="s">
        <v>3736</v>
      </c>
      <c r="N825" s="2" t="s">
        <v>3559</v>
      </c>
      <c r="O825" s="2" t="s">
        <v>3728</v>
      </c>
      <c r="P825" s="2" t="s">
        <v>3638</v>
      </c>
      <c r="Q825" s="2" t="s">
        <v>3638</v>
      </c>
      <c r="R825" s="2" t="s">
        <v>3638</v>
      </c>
      <c r="S825" s="2" t="s">
        <v>3638</v>
      </c>
      <c r="T825" s="2" t="s">
        <v>3638</v>
      </c>
      <c r="U825" s="2" t="s">
        <v>3638</v>
      </c>
      <c r="V825" s="2" t="s">
        <v>3638</v>
      </c>
      <c r="W825" s="2" t="s">
        <v>3638</v>
      </c>
      <c r="X825" s="2" t="s">
        <v>3558</v>
      </c>
      <c r="Y825" s="2" t="s">
        <v>3558</v>
      </c>
      <c r="Z825" s="2" t="s">
        <v>3638</v>
      </c>
      <c r="AA825" s="2" t="s">
        <v>3638</v>
      </c>
      <c r="AB825" s="2" t="s">
        <v>3638</v>
      </c>
      <c r="AC825" s="2" t="s">
        <v>3638</v>
      </c>
      <c r="AD825" s="2" t="s">
        <v>3638</v>
      </c>
      <c r="AE825" s="2" t="s">
        <v>3638</v>
      </c>
      <c r="AF825" s="2" t="s">
        <v>3638</v>
      </c>
      <c r="AG825" s="2" t="s">
        <v>3638</v>
      </c>
      <c r="AH825" s="2" t="s">
        <v>3638</v>
      </c>
      <c r="AI825" s="2" t="s">
        <v>3638</v>
      </c>
      <c r="AJ825" s="2" t="s">
        <v>3638</v>
      </c>
      <c r="AK825" s="2" t="s">
        <v>3638</v>
      </c>
      <c r="AL825" s="2" t="s">
        <v>3573</v>
      </c>
      <c r="AM825">
        <v>7</v>
      </c>
      <c r="AN825">
        <v>17</v>
      </c>
      <c r="AO825">
        <v>16</v>
      </c>
      <c r="AP825">
        <v>4</v>
      </c>
      <c r="AQ825">
        <v>13</v>
      </c>
      <c r="AR825">
        <v>12</v>
      </c>
      <c r="AS825" t="s">
        <v>5031</v>
      </c>
    </row>
    <row r="826" spans="1:45" x14ac:dyDescent="0.25">
      <c r="A826" s="2" t="s">
        <v>2572</v>
      </c>
      <c r="B826">
        <v>5</v>
      </c>
      <c r="D82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81</v>
      </c>
      <c r="E826" s="3">
        <f>Units[[#This Row],[CR]]/Units[[#This Row],[Total Levels]]</f>
        <v>0.8</v>
      </c>
      <c r="F826" s="2">
        <f>IF(Units[[#This Row],[MonsterLevels]]+Units[[#This Row],[ClassLevels]]=0,1,Units[[#This Row],[MonsterLevels]]+Units[[#This Row],[ClassLevels]])</f>
        <v>5</v>
      </c>
      <c r="G826">
        <v>4</v>
      </c>
      <c r="H826">
        <v>1</v>
      </c>
      <c r="I826" s="2" t="s">
        <v>3803</v>
      </c>
      <c r="J826" s="2" t="s">
        <v>3638</v>
      </c>
      <c r="K826" t="str">
        <f>IF(ISNUMBER(SEARCH("Demon", I826)), "Demon",IF(Units[[#This Row],[All.Column2.m_Faction]]="WildAnimals","Animal",""))</f>
        <v>Demon</v>
      </c>
      <c r="L826" s="2" t="s">
        <v>3639</v>
      </c>
      <c r="M826" s="2" t="s">
        <v>3815</v>
      </c>
      <c r="N826" s="2" t="s">
        <v>3559</v>
      </c>
      <c r="O826" s="2" t="s">
        <v>3641</v>
      </c>
      <c r="P826" s="2" t="s">
        <v>3816</v>
      </c>
      <c r="Q826" s="2" t="s">
        <v>3638</v>
      </c>
      <c r="R826" s="2" t="s">
        <v>3638</v>
      </c>
      <c r="S826" s="2" t="s">
        <v>3638</v>
      </c>
      <c r="T826" s="2" t="s">
        <v>3638</v>
      </c>
      <c r="U826" s="2" t="s">
        <v>3638</v>
      </c>
      <c r="V826" s="2" t="s">
        <v>3638</v>
      </c>
      <c r="W826" s="2" t="s">
        <v>3638</v>
      </c>
      <c r="X826" s="2" t="s">
        <v>3779</v>
      </c>
      <c r="Y826" s="2" t="s">
        <v>3558</v>
      </c>
      <c r="Z826" s="2" t="s">
        <v>3817</v>
      </c>
      <c r="AA826" s="2" t="s">
        <v>3638</v>
      </c>
      <c r="AB826" s="2" t="s">
        <v>3638</v>
      </c>
      <c r="AC826" s="2" t="s">
        <v>3638</v>
      </c>
      <c r="AD826" s="2" t="s">
        <v>3638</v>
      </c>
      <c r="AE826" s="2" t="s">
        <v>3638</v>
      </c>
      <c r="AF826" s="2" t="s">
        <v>3638</v>
      </c>
      <c r="AG826" s="2" t="s">
        <v>3638</v>
      </c>
      <c r="AH826" s="2" t="s">
        <v>3638</v>
      </c>
      <c r="AI826" s="2" t="s">
        <v>3638</v>
      </c>
      <c r="AJ826" s="2" t="s">
        <v>3638</v>
      </c>
      <c r="AK826" s="2" t="s">
        <v>3638</v>
      </c>
      <c r="AL826" s="2" t="s">
        <v>3573</v>
      </c>
      <c r="AM826">
        <v>15</v>
      </c>
      <c r="AN826">
        <v>13</v>
      </c>
      <c r="AO826">
        <v>14</v>
      </c>
      <c r="AP826">
        <v>13</v>
      </c>
      <c r="AQ826">
        <v>12</v>
      </c>
      <c r="AR826">
        <v>14</v>
      </c>
      <c r="AS826" t="s">
        <v>5029</v>
      </c>
    </row>
    <row r="827" spans="1:45" x14ac:dyDescent="0.25">
      <c r="A827" s="2" t="s">
        <v>2949</v>
      </c>
      <c r="B827">
        <v>5</v>
      </c>
      <c r="D82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67</v>
      </c>
      <c r="E827" s="3">
        <f>Units[[#This Row],[CR]]/Units[[#This Row],[Total Levels]]</f>
        <v>0.6</v>
      </c>
      <c r="F827" s="2">
        <f>IF(Units[[#This Row],[MonsterLevels]]+Units[[#This Row],[ClassLevels]]=0,1,Units[[#This Row],[MonsterLevels]]+Units[[#This Row],[ClassLevels]])</f>
        <v>5</v>
      </c>
      <c r="G827">
        <v>3</v>
      </c>
      <c r="H827">
        <v>1</v>
      </c>
      <c r="I827" s="2" t="s">
        <v>4565</v>
      </c>
      <c r="J827" s="2" t="s">
        <v>3638</v>
      </c>
      <c r="K827" t="str">
        <f>IF(ISNUMBER(SEARCH("Demon", I827)), "Demon",IF(Units[[#This Row],[All.Column2.m_Faction]]="WildAnimals","Animal",""))</f>
        <v>Demon</v>
      </c>
      <c r="L827" s="2" t="s">
        <v>3639</v>
      </c>
      <c r="M827" s="2" t="s">
        <v>4566</v>
      </c>
      <c r="N827" s="2" t="s">
        <v>3559</v>
      </c>
      <c r="O827" s="2" t="s">
        <v>3641</v>
      </c>
      <c r="P827" s="2" t="s">
        <v>3779</v>
      </c>
      <c r="Q827" s="2" t="s">
        <v>3779</v>
      </c>
      <c r="R827" s="2" t="s">
        <v>3638</v>
      </c>
      <c r="S827" s="2" t="s">
        <v>3638</v>
      </c>
      <c r="T827" s="2" t="s">
        <v>3638</v>
      </c>
      <c r="U827" s="2" t="s">
        <v>3638</v>
      </c>
      <c r="V827" s="2" t="s">
        <v>3638</v>
      </c>
      <c r="W827" s="2" t="s">
        <v>3638</v>
      </c>
      <c r="X827" s="2" t="s">
        <v>3770</v>
      </c>
      <c r="Y827" s="2" t="s">
        <v>3558</v>
      </c>
      <c r="Z827" s="2" t="s">
        <v>3638</v>
      </c>
      <c r="AA827" s="2" t="s">
        <v>3638</v>
      </c>
      <c r="AB827" s="2" t="s">
        <v>3638</v>
      </c>
      <c r="AC827" s="2" t="s">
        <v>3638</v>
      </c>
      <c r="AD827" s="2" t="s">
        <v>3638</v>
      </c>
      <c r="AE827" s="2" t="s">
        <v>3638</v>
      </c>
      <c r="AF827" s="2" t="s">
        <v>3638</v>
      </c>
      <c r="AG827" s="2" t="s">
        <v>3638</v>
      </c>
      <c r="AH827" s="2" t="s">
        <v>3638</v>
      </c>
      <c r="AI827" s="2" t="s">
        <v>3638</v>
      </c>
      <c r="AJ827" s="2" t="s">
        <v>3638</v>
      </c>
      <c r="AK827" s="2" t="s">
        <v>3638</v>
      </c>
      <c r="AL827" s="2" t="s">
        <v>3573</v>
      </c>
      <c r="AM827">
        <v>15</v>
      </c>
      <c r="AN827">
        <v>11</v>
      </c>
      <c r="AO827">
        <v>12</v>
      </c>
      <c r="AP827">
        <v>6</v>
      </c>
      <c r="AQ827">
        <v>10</v>
      </c>
      <c r="AR827">
        <v>13</v>
      </c>
      <c r="AS827" t="s">
        <v>5029</v>
      </c>
    </row>
    <row r="828" spans="1:45" x14ac:dyDescent="0.25">
      <c r="A828" s="2" t="s">
        <v>2940</v>
      </c>
      <c r="B828">
        <v>5</v>
      </c>
      <c r="D82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69</v>
      </c>
      <c r="E828" s="3">
        <f>Units[[#This Row],[CR]]/Units[[#This Row],[Total Levels]]</f>
        <v>0.6</v>
      </c>
      <c r="F828" s="2">
        <f>IF(Units[[#This Row],[MonsterLevels]]+Units[[#This Row],[ClassLevels]]=0,1,Units[[#This Row],[MonsterLevels]]+Units[[#This Row],[ClassLevels]])</f>
        <v>5</v>
      </c>
      <c r="G828">
        <v>3</v>
      </c>
      <c r="H828">
        <v>1</v>
      </c>
      <c r="I828" s="2" t="s">
        <v>4057</v>
      </c>
      <c r="J828" s="2" t="s">
        <v>3638</v>
      </c>
      <c r="K828" t="str">
        <f>IF(ISNUMBER(SEARCH("Demon", I828)), "Demon",IF(Units[[#This Row],[All.Column2.m_Faction]]="WildAnimals","Animal",""))</f>
        <v>Animal</v>
      </c>
      <c r="L828" s="2" t="s">
        <v>3726</v>
      </c>
      <c r="M828" s="2" t="s">
        <v>4570</v>
      </c>
      <c r="N828" s="2" t="s">
        <v>3569</v>
      </c>
      <c r="O828" s="2" t="s">
        <v>3638</v>
      </c>
      <c r="P828" s="2" t="s">
        <v>3638</v>
      </c>
      <c r="Q828" s="2" t="s">
        <v>3638</v>
      </c>
      <c r="R828" s="2" t="s">
        <v>3638</v>
      </c>
      <c r="S828" s="2" t="s">
        <v>3638</v>
      </c>
      <c r="T828" s="2" t="s">
        <v>3638</v>
      </c>
      <c r="U828" s="2" t="s">
        <v>3638</v>
      </c>
      <c r="V828" s="2" t="s">
        <v>3638</v>
      </c>
      <c r="W828" s="2" t="s">
        <v>3638</v>
      </c>
      <c r="X828" s="2" t="s">
        <v>3779</v>
      </c>
      <c r="Y828" s="2" t="s">
        <v>3558</v>
      </c>
      <c r="Z828" s="2" t="s">
        <v>3638</v>
      </c>
      <c r="AA828" s="2" t="s">
        <v>3638</v>
      </c>
      <c r="AB828" s="2" t="s">
        <v>3638</v>
      </c>
      <c r="AC828" s="2" t="s">
        <v>3638</v>
      </c>
      <c r="AD828" s="2" t="s">
        <v>3638</v>
      </c>
      <c r="AE828" s="2" t="s">
        <v>3638</v>
      </c>
      <c r="AF828" s="2" t="s">
        <v>3638</v>
      </c>
      <c r="AG828" s="2" t="s">
        <v>3638</v>
      </c>
      <c r="AH828" s="2" t="s">
        <v>3638</v>
      </c>
      <c r="AI828" s="2" t="s">
        <v>3638</v>
      </c>
      <c r="AJ828" s="2" t="s">
        <v>3638</v>
      </c>
      <c r="AK828" s="2" t="s">
        <v>3638</v>
      </c>
      <c r="AL828" s="2" t="s">
        <v>3573</v>
      </c>
      <c r="AM828">
        <v>17</v>
      </c>
      <c r="AN828">
        <v>17</v>
      </c>
      <c r="AO828">
        <v>15</v>
      </c>
      <c r="AP828">
        <v>2</v>
      </c>
      <c r="AQ828">
        <v>12</v>
      </c>
      <c r="AR828">
        <v>6</v>
      </c>
      <c r="AS828" t="s">
        <v>5036</v>
      </c>
    </row>
    <row r="829" spans="1:45" x14ac:dyDescent="0.25">
      <c r="A829" s="2" t="s">
        <v>2925</v>
      </c>
      <c r="B829">
        <v>5</v>
      </c>
      <c r="D82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75</v>
      </c>
      <c r="E829" s="3">
        <f>Units[[#This Row],[CR]]/Units[[#This Row],[Total Levels]]</f>
        <v>0.6</v>
      </c>
      <c r="F829" s="2">
        <f>IF(Units[[#This Row],[MonsterLevels]]+Units[[#This Row],[ClassLevels]]=0,1,Units[[#This Row],[MonsterLevels]]+Units[[#This Row],[ClassLevels]])</f>
        <v>5</v>
      </c>
      <c r="G829">
        <v>3</v>
      </c>
      <c r="H829">
        <v>1</v>
      </c>
      <c r="I829" s="2" t="s">
        <v>4436</v>
      </c>
      <c r="J829" s="2" t="s">
        <v>3638</v>
      </c>
      <c r="K829" t="str">
        <f>IF(ISNUMBER(SEARCH("Demon", I829)), "Demon",IF(Units[[#This Row],[All.Column2.m_Faction]]="WildAnimals","Animal",""))</f>
        <v>Animal</v>
      </c>
      <c r="L829" s="2" t="s">
        <v>3726</v>
      </c>
      <c r="M829" s="2" t="s">
        <v>4577</v>
      </c>
      <c r="N829" s="2" t="s">
        <v>3569</v>
      </c>
      <c r="O829" s="2" t="s">
        <v>3638</v>
      </c>
      <c r="P829" s="2" t="s">
        <v>3638</v>
      </c>
      <c r="Q829" s="2" t="s">
        <v>3638</v>
      </c>
      <c r="R829" s="2" t="s">
        <v>3638</v>
      </c>
      <c r="S829" s="2" t="s">
        <v>3638</v>
      </c>
      <c r="T829" s="2" t="s">
        <v>3638</v>
      </c>
      <c r="U829" s="2" t="s">
        <v>3638</v>
      </c>
      <c r="V829" s="2" t="s">
        <v>3638</v>
      </c>
      <c r="W829" s="2" t="s">
        <v>3638</v>
      </c>
      <c r="X829" s="2" t="s">
        <v>4437</v>
      </c>
      <c r="Y829" s="2" t="s">
        <v>3558</v>
      </c>
      <c r="Z829" s="2" t="s">
        <v>3638</v>
      </c>
      <c r="AA829" s="2" t="s">
        <v>3638</v>
      </c>
      <c r="AB829" s="2" t="s">
        <v>3638</v>
      </c>
      <c r="AC829" s="2" t="s">
        <v>3638</v>
      </c>
      <c r="AD829" s="2" t="s">
        <v>3638</v>
      </c>
      <c r="AE829" s="2" t="s">
        <v>3638</v>
      </c>
      <c r="AF829" s="2" t="s">
        <v>3638</v>
      </c>
      <c r="AG829" s="2" t="s">
        <v>3638</v>
      </c>
      <c r="AH829" s="2" t="s">
        <v>3638</v>
      </c>
      <c r="AI829" s="2" t="s">
        <v>3638</v>
      </c>
      <c r="AJ829" s="2" t="s">
        <v>3638</v>
      </c>
      <c r="AK829" s="2" t="s">
        <v>3638</v>
      </c>
      <c r="AL829" s="2" t="s">
        <v>3573</v>
      </c>
      <c r="AM829">
        <v>19</v>
      </c>
      <c r="AN829">
        <v>15</v>
      </c>
      <c r="AO829">
        <v>17</v>
      </c>
      <c r="AP829">
        <v>2</v>
      </c>
      <c r="AQ829">
        <v>12</v>
      </c>
      <c r="AR829">
        <v>10</v>
      </c>
      <c r="AS829" t="s">
        <v>5036</v>
      </c>
    </row>
    <row r="830" spans="1:45" x14ac:dyDescent="0.25">
      <c r="A830" s="2" t="s">
        <v>2915</v>
      </c>
      <c r="B830">
        <v>5</v>
      </c>
      <c r="D83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91</v>
      </c>
      <c r="E830" s="3">
        <f>Units[[#This Row],[CR]]/Units[[#This Row],[Total Levels]]</f>
        <v>0.6</v>
      </c>
      <c r="F830" s="2">
        <f>IF(Units[[#This Row],[MonsterLevels]]+Units[[#This Row],[ClassLevels]]=0,1,Units[[#This Row],[MonsterLevels]]+Units[[#This Row],[ClassLevels]])</f>
        <v>5</v>
      </c>
      <c r="G830">
        <v>3</v>
      </c>
      <c r="H830">
        <v>1</v>
      </c>
      <c r="I830" s="2" t="s">
        <v>3705</v>
      </c>
      <c r="J830" s="2" t="s">
        <v>3638</v>
      </c>
      <c r="K830" t="s">
        <v>5030</v>
      </c>
      <c r="L830" s="2" t="s">
        <v>3639</v>
      </c>
      <c r="M830" s="2" t="s">
        <v>4588</v>
      </c>
      <c r="N830" s="2" t="s">
        <v>3559</v>
      </c>
      <c r="O830" s="2" t="s">
        <v>3638</v>
      </c>
      <c r="P830" s="2" t="s">
        <v>3638</v>
      </c>
      <c r="Q830" s="2" t="s">
        <v>3638</v>
      </c>
      <c r="R830" s="2" t="s">
        <v>3638</v>
      </c>
      <c r="S830" s="2" t="s">
        <v>3638</v>
      </c>
      <c r="T830" s="2" t="s">
        <v>3638</v>
      </c>
      <c r="U830" s="2" t="s">
        <v>3638</v>
      </c>
      <c r="V830" s="2" t="s">
        <v>3638</v>
      </c>
      <c r="W830" s="2" t="s">
        <v>3638</v>
      </c>
      <c r="X830" s="2" t="s">
        <v>3707</v>
      </c>
      <c r="Y830" s="2" t="s">
        <v>3558</v>
      </c>
      <c r="Z830" s="2" t="s">
        <v>3848</v>
      </c>
      <c r="AA830" s="2" t="s">
        <v>3638</v>
      </c>
      <c r="AB830" s="2" t="s">
        <v>3638</v>
      </c>
      <c r="AC830" s="2" t="s">
        <v>3638</v>
      </c>
      <c r="AD830" s="2" t="s">
        <v>3638</v>
      </c>
      <c r="AE830" s="2" t="s">
        <v>3638</v>
      </c>
      <c r="AF830" s="2" t="s">
        <v>3638</v>
      </c>
      <c r="AG830" s="2" t="s">
        <v>3638</v>
      </c>
      <c r="AH830" s="2" t="s">
        <v>3638</v>
      </c>
      <c r="AI830" s="2" t="s">
        <v>3638</v>
      </c>
      <c r="AJ830" s="2" t="s">
        <v>3638</v>
      </c>
      <c r="AK830" s="2" t="s">
        <v>3638</v>
      </c>
      <c r="AL830" s="2" t="s">
        <v>3573</v>
      </c>
      <c r="AM830">
        <v>17</v>
      </c>
      <c r="AN830">
        <v>19</v>
      </c>
      <c r="AO830">
        <v>10</v>
      </c>
      <c r="AP830">
        <v>13</v>
      </c>
      <c r="AQ830">
        <v>16</v>
      </c>
      <c r="AR830">
        <v>16</v>
      </c>
      <c r="AS830" t="s">
        <v>5030</v>
      </c>
    </row>
    <row r="831" spans="1:45" x14ac:dyDescent="0.25">
      <c r="A831" s="2" t="s">
        <v>2894</v>
      </c>
      <c r="B831">
        <v>5</v>
      </c>
      <c r="D83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65</v>
      </c>
      <c r="E831" s="3">
        <f>Units[[#This Row],[CR]]/Units[[#This Row],[Total Levels]]</f>
        <v>0.6</v>
      </c>
      <c r="F831" s="2">
        <f>IF(Units[[#This Row],[MonsterLevels]]+Units[[#This Row],[ClassLevels]]=0,1,Units[[#This Row],[MonsterLevels]]+Units[[#This Row],[ClassLevels]])</f>
        <v>5</v>
      </c>
      <c r="G831">
        <v>3</v>
      </c>
      <c r="H831">
        <v>1</v>
      </c>
      <c r="I831" s="2" t="s">
        <v>4219</v>
      </c>
      <c r="J831" s="2" t="s">
        <v>3638</v>
      </c>
      <c r="K831" t="str">
        <f>IF(ISNUMBER(SEARCH("Demon", I831)), "Demon",IF(Units[[#This Row],[All.Column2.m_Faction]]="WildAnimals","Animal",""))</f>
        <v>Demon</v>
      </c>
      <c r="L831" s="2" t="s">
        <v>3639</v>
      </c>
      <c r="M831" s="2" t="s">
        <v>4604</v>
      </c>
      <c r="N831" s="2" t="s">
        <v>3559</v>
      </c>
      <c r="O831" s="2" t="s">
        <v>3641</v>
      </c>
      <c r="P831" s="2" t="s">
        <v>4605</v>
      </c>
      <c r="Q831" s="2" t="s">
        <v>3638</v>
      </c>
      <c r="R831" s="2" t="s">
        <v>3638</v>
      </c>
      <c r="S831" s="2" t="s">
        <v>3638</v>
      </c>
      <c r="T831" s="2" t="s">
        <v>3638</v>
      </c>
      <c r="U831" s="2" t="s">
        <v>3638</v>
      </c>
      <c r="V831" s="2" t="s">
        <v>3638</v>
      </c>
      <c r="W831" s="2" t="s">
        <v>3638</v>
      </c>
      <c r="X831" s="2" t="s">
        <v>3558</v>
      </c>
      <c r="Y831" s="2" t="s">
        <v>3836</v>
      </c>
      <c r="Z831" s="2" t="s">
        <v>3638</v>
      </c>
      <c r="AA831" s="2" t="s">
        <v>3638</v>
      </c>
      <c r="AB831" s="2" t="s">
        <v>3638</v>
      </c>
      <c r="AC831" s="2" t="s">
        <v>3638</v>
      </c>
      <c r="AD831" s="2" t="s">
        <v>3638</v>
      </c>
      <c r="AE831" s="2" t="s">
        <v>3638</v>
      </c>
      <c r="AF831" s="2" t="s">
        <v>3638</v>
      </c>
      <c r="AG831" s="2" t="s">
        <v>3638</v>
      </c>
      <c r="AH831" s="2" t="s">
        <v>3638</v>
      </c>
      <c r="AI831" s="2" t="s">
        <v>3638</v>
      </c>
      <c r="AJ831" s="2" t="s">
        <v>3638</v>
      </c>
      <c r="AK831" s="2" t="s">
        <v>3638</v>
      </c>
      <c r="AL831" s="2" t="s">
        <v>3573</v>
      </c>
      <c r="AM831">
        <v>17</v>
      </c>
      <c r="AN831">
        <v>14</v>
      </c>
      <c r="AO831">
        <v>15</v>
      </c>
      <c r="AP831">
        <v>8</v>
      </c>
      <c r="AQ831">
        <v>5</v>
      </c>
      <c r="AR831">
        <v>6</v>
      </c>
      <c r="AS831" t="s">
        <v>5029</v>
      </c>
    </row>
    <row r="832" spans="1:45" x14ac:dyDescent="0.25">
      <c r="A832" s="2" t="s">
        <v>2889</v>
      </c>
      <c r="B832">
        <v>5</v>
      </c>
      <c r="D83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91</v>
      </c>
      <c r="E832" s="3">
        <f>Units[[#This Row],[CR]]/Units[[#This Row],[Total Levels]]</f>
        <v>0.8</v>
      </c>
      <c r="F832" s="2">
        <f>IF(Units[[#This Row],[MonsterLevels]]+Units[[#This Row],[ClassLevels]]=0,1,Units[[#This Row],[MonsterLevels]]+Units[[#This Row],[ClassLevels]])</f>
        <v>5</v>
      </c>
      <c r="G832">
        <v>4</v>
      </c>
      <c r="H832">
        <v>1</v>
      </c>
      <c r="I832" s="2" t="s">
        <v>4565</v>
      </c>
      <c r="J832" s="2" t="s">
        <v>3638</v>
      </c>
      <c r="K832" t="str">
        <f>IF(ISNUMBER(SEARCH("Demon", I832)), "Demon",IF(Units[[#This Row],[All.Column2.m_Faction]]="WildAnimals","Animal",""))</f>
        <v>Demon</v>
      </c>
      <c r="L832" s="2" t="s">
        <v>3639</v>
      </c>
      <c r="M832" s="2" t="s">
        <v>4609</v>
      </c>
      <c r="N832" s="2" t="s">
        <v>3559</v>
      </c>
      <c r="O832" s="2" t="s">
        <v>3641</v>
      </c>
      <c r="P832" s="2" t="s">
        <v>3779</v>
      </c>
      <c r="Q832" s="2" t="s">
        <v>3779</v>
      </c>
      <c r="R832" s="2" t="s">
        <v>3638</v>
      </c>
      <c r="S832" s="2" t="s">
        <v>3638</v>
      </c>
      <c r="T832" s="2" t="s">
        <v>3638</v>
      </c>
      <c r="U832" s="2" t="s">
        <v>3638</v>
      </c>
      <c r="V832" s="2" t="s">
        <v>3638</v>
      </c>
      <c r="W832" s="2" t="s">
        <v>3638</v>
      </c>
      <c r="X832" s="2" t="s">
        <v>3770</v>
      </c>
      <c r="Y832" s="2" t="s">
        <v>3558</v>
      </c>
      <c r="Z832" s="2" t="s">
        <v>3638</v>
      </c>
      <c r="AA832" s="2" t="s">
        <v>3638</v>
      </c>
      <c r="AB832" s="2" t="s">
        <v>3638</v>
      </c>
      <c r="AC832" s="2" t="s">
        <v>3638</v>
      </c>
      <c r="AD832" s="2" t="s">
        <v>3638</v>
      </c>
      <c r="AE832" s="2" t="s">
        <v>3638</v>
      </c>
      <c r="AF832" s="2" t="s">
        <v>3638</v>
      </c>
      <c r="AG832" s="2" t="s">
        <v>3638</v>
      </c>
      <c r="AH832" s="2" t="s">
        <v>3638</v>
      </c>
      <c r="AI832" s="2" t="s">
        <v>3638</v>
      </c>
      <c r="AJ832" s="2" t="s">
        <v>3638</v>
      </c>
      <c r="AK832" s="2" t="s">
        <v>3638</v>
      </c>
      <c r="AL832" s="2" t="s">
        <v>3573</v>
      </c>
      <c r="AM832">
        <v>19</v>
      </c>
      <c r="AN832">
        <v>15</v>
      </c>
      <c r="AO832">
        <v>16</v>
      </c>
      <c r="AP832">
        <v>10</v>
      </c>
      <c r="AQ832">
        <v>14</v>
      </c>
      <c r="AR832">
        <v>17</v>
      </c>
      <c r="AS832" t="s">
        <v>5029</v>
      </c>
    </row>
    <row r="833" spans="1:45" x14ac:dyDescent="0.25">
      <c r="A833" s="2" t="s">
        <v>2874</v>
      </c>
      <c r="B833">
        <v>5</v>
      </c>
      <c r="D83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73</v>
      </c>
      <c r="E833" s="3">
        <f>Units[[#This Row],[CR]]/Units[[#This Row],[Total Levels]]</f>
        <v>0.8</v>
      </c>
      <c r="F833" s="2">
        <f>IF(Units[[#This Row],[MonsterLevels]]+Units[[#This Row],[ClassLevels]]=0,1,Units[[#This Row],[MonsterLevels]]+Units[[#This Row],[ClassLevels]])</f>
        <v>5</v>
      </c>
      <c r="G833">
        <v>4</v>
      </c>
      <c r="H833">
        <v>1</v>
      </c>
      <c r="I833" s="2" t="s">
        <v>4057</v>
      </c>
      <c r="J833" s="2" t="s">
        <v>3638</v>
      </c>
      <c r="K833" t="str">
        <f>IF(ISNUMBER(SEARCH("Demon", I833)), "Demon",IF(Units[[#This Row],[All.Column2.m_Faction]]="WildAnimals","Animal",""))</f>
        <v>Animal</v>
      </c>
      <c r="L833" s="2" t="s">
        <v>3726</v>
      </c>
      <c r="M833" s="2" t="s">
        <v>4057</v>
      </c>
      <c r="N833" s="2" t="s">
        <v>3569</v>
      </c>
      <c r="O833" s="2" t="s">
        <v>3638</v>
      </c>
      <c r="P833" s="2" t="s">
        <v>3638</v>
      </c>
      <c r="Q833" s="2" t="s">
        <v>3638</v>
      </c>
      <c r="R833" s="2" t="s">
        <v>3638</v>
      </c>
      <c r="S833" s="2" t="s">
        <v>3638</v>
      </c>
      <c r="T833" s="2" t="s">
        <v>3638</v>
      </c>
      <c r="U833" s="2" t="s">
        <v>3638</v>
      </c>
      <c r="V833" s="2" t="s">
        <v>3638</v>
      </c>
      <c r="W833" s="2" t="s">
        <v>3638</v>
      </c>
      <c r="X833" s="2" t="s">
        <v>4032</v>
      </c>
      <c r="Y833" s="2" t="s">
        <v>3558</v>
      </c>
      <c r="Z833" s="2" t="s">
        <v>3638</v>
      </c>
      <c r="AA833" s="2" t="s">
        <v>3638</v>
      </c>
      <c r="AB833" s="2" t="s">
        <v>3638</v>
      </c>
      <c r="AC833" s="2" t="s">
        <v>3638</v>
      </c>
      <c r="AD833" s="2" t="s">
        <v>3638</v>
      </c>
      <c r="AE833" s="2" t="s">
        <v>3638</v>
      </c>
      <c r="AF833" s="2" t="s">
        <v>3638</v>
      </c>
      <c r="AG833" s="2" t="s">
        <v>3638</v>
      </c>
      <c r="AH833" s="2" t="s">
        <v>3638</v>
      </c>
      <c r="AI833" s="2" t="s">
        <v>3638</v>
      </c>
      <c r="AJ833" s="2" t="s">
        <v>3638</v>
      </c>
      <c r="AK833" s="2" t="s">
        <v>3638</v>
      </c>
      <c r="AL833" s="2" t="s">
        <v>3573</v>
      </c>
      <c r="AM833">
        <v>21</v>
      </c>
      <c r="AN833">
        <v>13</v>
      </c>
      <c r="AO833">
        <v>19</v>
      </c>
      <c r="AP833">
        <v>2</v>
      </c>
      <c r="AQ833">
        <v>12</v>
      </c>
      <c r="AR833">
        <v>6</v>
      </c>
      <c r="AS833" t="s">
        <v>5036</v>
      </c>
    </row>
    <row r="834" spans="1:45" x14ac:dyDescent="0.25">
      <c r="A834" s="2" t="s">
        <v>2872</v>
      </c>
      <c r="B834">
        <v>5</v>
      </c>
      <c r="D83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71</v>
      </c>
      <c r="E834" s="3">
        <f>Units[[#This Row],[CR]]/Units[[#This Row],[Total Levels]]</f>
        <v>0.8</v>
      </c>
      <c r="F834" s="2">
        <f>IF(Units[[#This Row],[MonsterLevels]]+Units[[#This Row],[ClassLevels]]=0,1,Units[[#This Row],[MonsterLevels]]+Units[[#This Row],[ClassLevels]])</f>
        <v>5</v>
      </c>
      <c r="G834">
        <v>4</v>
      </c>
      <c r="H834">
        <v>1</v>
      </c>
      <c r="I834" s="2" t="s">
        <v>4401</v>
      </c>
      <c r="J834" s="2" t="s">
        <v>4114</v>
      </c>
      <c r="K834" t="s">
        <v>5034</v>
      </c>
      <c r="L834" s="2" t="s">
        <v>3639</v>
      </c>
      <c r="M834" s="2" t="s">
        <v>4613</v>
      </c>
      <c r="N834" s="2" t="s">
        <v>3559</v>
      </c>
      <c r="O834" s="2" t="s">
        <v>3641</v>
      </c>
      <c r="P834" s="2" t="s">
        <v>3638</v>
      </c>
      <c r="Q834" s="2" t="s">
        <v>3638</v>
      </c>
      <c r="R834" s="2" t="s">
        <v>3638</v>
      </c>
      <c r="S834" s="2" t="s">
        <v>3638</v>
      </c>
      <c r="T834" s="2" t="s">
        <v>3638</v>
      </c>
      <c r="U834" s="2" t="s">
        <v>3638</v>
      </c>
      <c r="V834" s="2" t="s">
        <v>3638</v>
      </c>
      <c r="W834" s="2" t="s">
        <v>3638</v>
      </c>
      <c r="X834" s="2" t="s">
        <v>3558</v>
      </c>
      <c r="Y834" s="2" t="s">
        <v>3558</v>
      </c>
      <c r="Z834" s="2" t="s">
        <v>3638</v>
      </c>
      <c r="AA834" s="2" t="s">
        <v>3638</v>
      </c>
      <c r="AB834" s="2" t="s">
        <v>3638</v>
      </c>
      <c r="AC834" s="2" t="s">
        <v>3638</v>
      </c>
      <c r="AD834" s="2" t="s">
        <v>3638</v>
      </c>
      <c r="AE834" s="2" t="s">
        <v>3638</v>
      </c>
      <c r="AF834" s="2" t="s">
        <v>3638</v>
      </c>
      <c r="AG834" s="2" t="s">
        <v>3638</v>
      </c>
      <c r="AH834" s="2" t="s">
        <v>3638</v>
      </c>
      <c r="AI834" s="2" t="s">
        <v>3638</v>
      </c>
      <c r="AJ834" s="2" t="s">
        <v>3638</v>
      </c>
      <c r="AK834" s="2" t="s">
        <v>3638</v>
      </c>
      <c r="AL834" s="2" t="s">
        <v>3573</v>
      </c>
      <c r="AM834">
        <v>16</v>
      </c>
      <c r="AN834">
        <v>14</v>
      </c>
      <c r="AO834">
        <v>15</v>
      </c>
      <c r="AP834">
        <v>7</v>
      </c>
      <c r="AQ834">
        <v>12</v>
      </c>
      <c r="AR834">
        <v>7</v>
      </c>
      <c r="AS834" t="s">
        <v>5034</v>
      </c>
    </row>
    <row r="835" spans="1:45" x14ac:dyDescent="0.25">
      <c r="A835" s="2" t="s">
        <v>2871</v>
      </c>
      <c r="B835">
        <v>5</v>
      </c>
      <c r="D83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76</v>
      </c>
      <c r="E835" s="3">
        <f>Units[[#This Row],[CR]]/Units[[#This Row],[Total Levels]]</f>
        <v>0.8</v>
      </c>
      <c r="F835" s="2">
        <f>IF(Units[[#This Row],[MonsterLevels]]+Units[[#This Row],[ClassLevels]]=0,1,Units[[#This Row],[MonsterLevels]]+Units[[#This Row],[ClassLevels]])</f>
        <v>5</v>
      </c>
      <c r="G835">
        <v>4</v>
      </c>
      <c r="H835">
        <v>1</v>
      </c>
      <c r="I835" s="2" t="s">
        <v>3638</v>
      </c>
      <c r="J835" s="2" t="s">
        <v>3844</v>
      </c>
      <c r="K835" t="s">
        <v>5034</v>
      </c>
      <c r="L835" s="2" t="s">
        <v>3639</v>
      </c>
      <c r="M835" s="2" t="s">
        <v>3902</v>
      </c>
      <c r="N835" s="2" t="s">
        <v>3559</v>
      </c>
      <c r="O835" s="2" t="s">
        <v>3641</v>
      </c>
      <c r="P835" s="2" t="s">
        <v>3738</v>
      </c>
      <c r="Q835" s="2" t="s">
        <v>3638</v>
      </c>
      <c r="R835" s="2" t="s">
        <v>4614</v>
      </c>
      <c r="S835" s="2" t="s">
        <v>3638</v>
      </c>
      <c r="T835" s="2" t="s">
        <v>3638</v>
      </c>
      <c r="U835" s="2" t="s">
        <v>3638</v>
      </c>
      <c r="V835" s="2" t="s">
        <v>3638</v>
      </c>
      <c r="W835" s="2" t="s">
        <v>3638</v>
      </c>
      <c r="X835" s="2" t="s">
        <v>3558</v>
      </c>
      <c r="Y835" s="2" t="s">
        <v>3558</v>
      </c>
      <c r="Z835" s="2" t="s">
        <v>3852</v>
      </c>
      <c r="AA835" s="2" t="s">
        <v>3638</v>
      </c>
      <c r="AB835" s="2" t="s">
        <v>3638</v>
      </c>
      <c r="AC835" s="2" t="s">
        <v>3638</v>
      </c>
      <c r="AD835" s="2" t="s">
        <v>3638</v>
      </c>
      <c r="AE835" s="2" t="s">
        <v>3638</v>
      </c>
      <c r="AF835" s="2" t="s">
        <v>3638</v>
      </c>
      <c r="AG835" s="2" t="s">
        <v>3638</v>
      </c>
      <c r="AH835" s="2" t="s">
        <v>3638</v>
      </c>
      <c r="AI835" s="2" t="s">
        <v>3638</v>
      </c>
      <c r="AJ835" s="2" t="s">
        <v>3638</v>
      </c>
      <c r="AK835" s="2" t="s">
        <v>3638</v>
      </c>
      <c r="AL835" s="2" t="s">
        <v>3573</v>
      </c>
      <c r="AM835">
        <v>14</v>
      </c>
      <c r="AN835">
        <v>15</v>
      </c>
      <c r="AO835">
        <v>16</v>
      </c>
      <c r="AP835">
        <v>13</v>
      </c>
      <c r="AQ835">
        <v>8</v>
      </c>
      <c r="AR835">
        <v>10</v>
      </c>
      <c r="AS835" t="s">
        <v>5034</v>
      </c>
    </row>
    <row r="836" spans="1:45" x14ac:dyDescent="0.25">
      <c r="A836" s="2" t="s">
        <v>2870</v>
      </c>
      <c r="B836">
        <v>5</v>
      </c>
      <c r="D83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836" s="3">
        <f>Units[[#This Row],[CR]]/Units[[#This Row],[Total Levels]]</f>
        <v>0.8</v>
      </c>
      <c r="F836" s="2">
        <f>IF(Units[[#This Row],[MonsterLevels]]+Units[[#This Row],[ClassLevels]]=0,1,Units[[#This Row],[MonsterLevels]]+Units[[#This Row],[ClassLevels]])</f>
        <v>5</v>
      </c>
      <c r="G836">
        <v>4</v>
      </c>
      <c r="H836">
        <v>1</v>
      </c>
      <c r="I836" s="2" t="s">
        <v>3638</v>
      </c>
      <c r="J836" s="2" t="s">
        <v>3722</v>
      </c>
      <c r="K836" t="s">
        <v>5034</v>
      </c>
      <c r="L836" s="2" t="s">
        <v>3639</v>
      </c>
      <c r="M836" s="2" t="s">
        <v>3902</v>
      </c>
      <c r="N836" s="2" t="s">
        <v>3559</v>
      </c>
      <c r="O836" s="2" t="s">
        <v>3641</v>
      </c>
      <c r="P836" s="2" t="s">
        <v>3738</v>
      </c>
      <c r="Q836" s="2" t="s">
        <v>3638</v>
      </c>
      <c r="R836" s="2" t="s">
        <v>3739</v>
      </c>
      <c r="S836" s="2" t="s">
        <v>3638</v>
      </c>
      <c r="T836" s="2" t="s">
        <v>3638</v>
      </c>
      <c r="U836" s="2" t="s">
        <v>3638</v>
      </c>
      <c r="V836" s="2" t="s">
        <v>3638</v>
      </c>
      <c r="W836" s="2" t="s">
        <v>3638</v>
      </c>
      <c r="X836" s="2" t="s">
        <v>3558</v>
      </c>
      <c r="Y836" s="2" t="s">
        <v>3558</v>
      </c>
      <c r="Z836" s="2" t="s">
        <v>3740</v>
      </c>
      <c r="AA836" s="2" t="s">
        <v>3638</v>
      </c>
      <c r="AB836" s="2" t="s">
        <v>3638</v>
      </c>
      <c r="AC836" s="2" t="s">
        <v>3638</v>
      </c>
      <c r="AD836" s="2" t="s">
        <v>3638</v>
      </c>
      <c r="AE836" s="2" t="s">
        <v>3638</v>
      </c>
      <c r="AF836" s="2" t="s">
        <v>3638</v>
      </c>
      <c r="AG836" s="2" t="s">
        <v>3638</v>
      </c>
      <c r="AH836" s="2" t="s">
        <v>3638</v>
      </c>
      <c r="AI836" s="2" t="s">
        <v>3638</v>
      </c>
      <c r="AJ836" s="2" t="s">
        <v>3638</v>
      </c>
      <c r="AK836" s="2" t="s">
        <v>3638</v>
      </c>
      <c r="AL836" s="2" t="s">
        <v>3573</v>
      </c>
      <c r="AM836">
        <v>14</v>
      </c>
      <c r="AN836">
        <v>15</v>
      </c>
      <c r="AO836">
        <v>12</v>
      </c>
      <c r="AP836">
        <v>10</v>
      </c>
      <c r="AQ836">
        <v>13</v>
      </c>
      <c r="AR836">
        <v>8</v>
      </c>
      <c r="AS836" t="s">
        <v>5034</v>
      </c>
    </row>
    <row r="837" spans="1:45" x14ac:dyDescent="0.25">
      <c r="A837" s="2" t="s">
        <v>2869</v>
      </c>
      <c r="B837">
        <v>5</v>
      </c>
      <c r="D83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73</v>
      </c>
      <c r="E837" s="3">
        <f>Units[[#This Row],[CR]]/Units[[#This Row],[Total Levels]]</f>
        <v>0.8</v>
      </c>
      <c r="F837" s="2">
        <f>IF(Units[[#This Row],[MonsterLevels]]+Units[[#This Row],[ClassLevels]]=0,1,Units[[#This Row],[MonsterLevels]]+Units[[#This Row],[ClassLevels]])</f>
        <v>5</v>
      </c>
      <c r="G837">
        <v>4</v>
      </c>
      <c r="H837">
        <v>1</v>
      </c>
      <c r="I837" s="2" t="s">
        <v>3638</v>
      </c>
      <c r="J837" s="2" t="s">
        <v>3722</v>
      </c>
      <c r="K837" t="s">
        <v>5034</v>
      </c>
      <c r="L837" s="2" t="s">
        <v>3639</v>
      </c>
      <c r="M837" s="2" t="s">
        <v>4615</v>
      </c>
      <c r="N837" s="2" t="s">
        <v>3559</v>
      </c>
      <c r="O837" s="2" t="s">
        <v>3641</v>
      </c>
      <c r="P837" s="2" t="s">
        <v>4209</v>
      </c>
      <c r="Q837" s="2" t="s">
        <v>3638</v>
      </c>
      <c r="R837" s="2" t="s">
        <v>3745</v>
      </c>
      <c r="S837" s="2" t="s">
        <v>3638</v>
      </c>
      <c r="T837" s="2" t="s">
        <v>3638</v>
      </c>
      <c r="U837" s="2" t="s">
        <v>3638</v>
      </c>
      <c r="V837" s="2" t="s">
        <v>3638</v>
      </c>
      <c r="W837" s="2" t="s">
        <v>3638</v>
      </c>
      <c r="X837" s="2" t="s">
        <v>3558</v>
      </c>
      <c r="Y837" s="2" t="s">
        <v>3558</v>
      </c>
      <c r="Z837" s="2" t="s">
        <v>3852</v>
      </c>
      <c r="AA837" s="2" t="s">
        <v>3638</v>
      </c>
      <c r="AB837" s="2" t="s">
        <v>3638</v>
      </c>
      <c r="AC837" s="2" t="s">
        <v>3638</v>
      </c>
      <c r="AD837" s="2" t="s">
        <v>3638</v>
      </c>
      <c r="AE837" s="2" t="s">
        <v>3638</v>
      </c>
      <c r="AF837" s="2" t="s">
        <v>3638</v>
      </c>
      <c r="AG837" s="2" t="s">
        <v>3638</v>
      </c>
      <c r="AH837" s="2" t="s">
        <v>3638</v>
      </c>
      <c r="AI837" s="2" t="s">
        <v>3638</v>
      </c>
      <c r="AJ837" s="2" t="s">
        <v>3638</v>
      </c>
      <c r="AK837" s="2" t="s">
        <v>3638</v>
      </c>
      <c r="AL837" s="2" t="s">
        <v>3573</v>
      </c>
      <c r="AM837">
        <v>14</v>
      </c>
      <c r="AN837">
        <v>13</v>
      </c>
      <c r="AO837">
        <v>10</v>
      </c>
      <c r="AP837">
        <v>10</v>
      </c>
      <c r="AQ837">
        <v>14</v>
      </c>
      <c r="AR837">
        <v>12</v>
      </c>
      <c r="AS837" t="s">
        <v>5034</v>
      </c>
    </row>
    <row r="838" spans="1:45" x14ac:dyDescent="0.25">
      <c r="A838" s="2" t="s">
        <v>2868</v>
      </c>
      <c r="B838">
        <v>5</v>
      </c>
      <c r="D83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73</v>
      </c>
      <c r="E838" s="3">
        <f>Units[[#This Row],[CR]]/Units[[#This Row],[Total Levels]]</f>
        <v>0.8</v>
      </c>
      <c r="F838" s="2">
        <f>IF(Units[[#This Row],[MonsterLevels]]+Units[[#This Row],[ClassLevels]]=0,1,Units[[#This Row],[MonsterLevels]]+Units[[#This Row],[ClassLevels]])</f>
        <v>5</v>
      </c>
      <c r="G838">
        <v>4</v>
      </c>
      <c r="H838">
        <v>1</v>
      </c>
      <c r="I838" s="2" t="s">
        <v>3638</v>
      </c>
      <c r="J838" s="2" t="s">
        <v>3722</v>
      </c>
      <c r="K838" t="s">
        <v>5034</v>
      </c>
      <c r="L838" s="2" t="s">
        <v>3639</v>
      </c>
      <c r="M838" s="2" t="s">
        <v>4403</v>
      </c>
      <c r="N838" s="2" t="s">
        <v>3559</v>
      </c>
      <c r="O838" s="2" t="s">
        <v>3641</v>
      </c>
      <c r="P838" s="2" t="s">
        <v>4209</v>
      </c>
      <c r="Q838" s="2" t="s">
        <v>3638</v>
      </c>
      <c r="R838" s="2" t="s">
        <v>3745</v>
      </c>
      <c r="S838" s="2" t="s">
        <v>3638</v>
      </c>
      <c r="T838" s="2" t="s">
        <v>3638</v>
      </c>
      <c r="U838" s="2" t="s">
        <v>3638</v>
      </c>
      <c r="V838" s="2" t="s">
        <v>3638</v>
      </c>
      <c r="W838" s="2" t="s">
        <v>3638</v>
      </c>
      <c r="X838" s="2" t="s">
        <v>3558</v>
      </c>
      <c r="Y838" s="2" t="s">
        <v>3558</v>
      </c>
      <c r="Z838" s="2" t="s">
        <v>3852</v>
      </c>
      <c r="AA838" s="2" t="s">
        <v>3638</v>
      </c>
      <c r="AB838" s="2" t="s">
        <v>3638</v>
      </c>
      <c r="AC838" s="2" t="s">
        <v>3638</v>
      </c>
      <c r="AD838" s="2" t="s">
        <v>3638</v>
      </c>
      <c r="AE838" s="2" t="s">
        <v>3638</v>
      </c>
      <c r="AF838" s="2" t="s">
        <v>3638</v>
      </c>
      <c r="AG838" s="2" t="s">
        <v>3638</v>
      </c>
      <c r="AH838" s="2" t="s">
        <v>3638</v>
      </c>
      <c r="AI838" s="2" t="s">
        <v>3638</v>
      </c>
      <c r="AJ838" s="2" t="s">
        <v>3638</v>
      </c>
      <c r="AK838" s="2" t="s">
        <v>3638</v>
      </c>
      <c r="AL838" s="2" t="s">
        <v>3573</v>
      </c>
      <c r="AM838">
        <v>14</v>
      </c>
      <c r="AN838">
        <v>13</v>
      </c>
      <c r="AO838">
        <v>10</v>
      </c>
      <c r="AP838">
        <v>10</v>
      </c>
      <c r="AQ838">
        <v>14</v>
      </c>
      <c r="AR838">
        <v>12</v>
      </c>
      <c r="AS838" t="s">
        <v>5034</v>
      </c>
    </row>
    <row r="839" spans="1:45" x14ac:dyDescent="0.25">
      <c r="A839" s="2" t="s">
        <v>2867</v>
      </c>
      <c r="B839">
        <v>5</v>
      </c>
      <c r="D83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839" s="3">
        <f>Units[[#This Row],[CR]]/Units[[#This Row],[Total Levels]]</f>
        <v>0.8</v>
      </c>
      <c r="F839" s="2">
        <f>IF(Units[[#This Row],[MonsterLevels]]+Units[[#This Row],[ClassLevels]]=0,1,Units[[#This Row],[MonsterLevels]]+Units[[#This Row],[ClassLevels]])</f>
        <v>5</v>
      </c>
      <c r="G839">
        <v>4</v>
      </c>
      <c r="H839">
        <v>1</v>
      </c>
      <c r="I839" s="2" t="s">
        <v>3638</v>
      </c>
      <c r="J839" s="2" t="s">
        <v>3722</v>
      </c>
      <c r="K839" t="s">
        <v>5034</v>
      </c>
      <c r="L839" s="2" t="s">
        <v>3639</v>
      </c>
      <c r="M839" s="2" t="s">
        <v>3749</v>
      </c>
      <c r="N839" s="2" t="s">
        <v>3559</v>
      </c>
      <c r="O839" s="2" t="s">
        <v>3641</v>
      </c>
      <c r="P839" s="2" t="s">
        <v>4036</v>
      </c>
      <c r="Q839" s="2" t="s">
        <v>3638</v>
      </c>
      <c r="R839" s="2" t="s">
        <v>3745</v>
      </c>
      <c r="S839" s="2" t="s">
        <v>3638</v>
      </c>
      <c r="T839" s="2" t="s">
        <v>3638</v>
      </c>
      <c r="U839" s="2" t="s">
        <v>3638</v>
      </c>
      <c r="V839" s="2" t="s">
        <v>3638</v>
      </c>
      <c r="W839" s="2" t="s">
        <v>3638</v>
      </c>
      <c r="X839" s="2" t="s">
        <v>3558</v>
      </c>
      <c r="Y839" s="2" t="s">
        <v>3558</v>
      </c>
      <c r="Z839" s="2" t="s">
        <v>3852</v>
      </c>
      <c r="AA839" s="2" t="s">
        <v>3638</v>
      </c>
      <c r="AB839" s="2" t="s">
        <v>3638</v>
      </c>
      <c r="AC839" s="2" t="s">
        <v>3638</v>
      </c>
      <c r="AD839" s="2" t="s">
        <v>3638</v>
      </c>
      <c r="AE839" s="2" t="s">
        <v>3638</v>
      </c>
      <c r="AF839" s="2" t="s">
        <v>3638</v>
      </c>
      <c r="AG839" s="2" t="s">
        <v>3638</v>
      </c>
      <c r="AH839" s="2" t="s">
        <v>3638</v>
      </c>
      <c r="AI839" s="2" t="s">
        <v>3638</v>
      </c>
      <c r="AJ839" s="2" t="s">
        <v>3638</v>
      </c>
      <c r="AK839" s="2" t="s">
        <v>3638</v>
      </c>
      <c r="AL839" s="2" t="s">
        <v>3573</v>
      </c>
      <c r="AM839">
        <v>15</v>
      </c>
      <c r="AN839">
        <v>10</v>
      </c>
      <c r="AO839">
        <v>12</v>
      </c>
      <c r="AP839">
        <v>10</v>
      </c>
      <c r="AQ839">
        <v>14</v>
      </c>
      <c r="AR839">
        <v>11</v>
      </c>
      <c r="AS839" t="s">
        <v>5034</v>
      </c>
    </row>
    <row r="840" spans="1:45" x14ac:dyDescent="0.25">
      <c r="A840" s="2" t="s">
        <v>2866</v>
      </c>
      <c r="B840">
        <v>5</v>
      </c>
      <c r="D84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71</v>
      </c>
      <c r="E840" s="3">
        <f>Units[[#This Row],[CR]]/Units[[#This Row],[Total Levels]]</f>
        <v>0.8</v>
      </c>
      <c r="F840" s="2">
        <f>IF(Units[[#This Row],[MonsterLevels]]+Units[[#This Row],[ClassLevels]]=0,1,Units[[#This Row],[MonsterLevels]]+Units[[#This Row],[ClassLevels]])</f>
        <v>5</v>
      </c>
      <c r="G840">
        <v>4</v>
      </c>
      <c r="H840">
        <v>1</v>
      </c>
      <c r="I840" s="2" t="s">
        <v>3638</v>
      </c>
      <c r="J840" s="2" t="s">
        <v>3722</v>
      </c>
      <c r="K840" t="s">
        <v>5034</v>
      </c>
      <c r="L840" s="2" t="s">
        <v>3639</v>
      </c>
      <c r="M840" s="2" t="s">
        <v>4616</v>
      </c>
      <c r="N840" s="2" t="s">
        <v>3559</v>
      </c>
      <c r="O840" s="2" t="s">
        <v>3641</v>
      </c>
      <c r="P840" s="2" t="s">
        <v>3724</v>
      </c>
      <c r="Q840" s="2" t="s">
        <v>4617</v>
      </c>
      <c r="R840" s="2" t="s">
        <v>3638</v>
      </c>
      <c r="S840" s="2" t="s">
        <v>3638</v>
      </c>
      <c r="T840" s="2" t="s">
        <v>3638</v>
      </c>
      <c r="U840" s="2" t="s">
        <v>3638</v>
      </c>
      <c r="V840" s="2" t="s">
        <v>3638</v>
      </c>
      <c r="W840" s="2" t="s">
        <v>3638</v>
      </c>
      <c r="X840" s="2" t="s">
        <v>3558</v>
      </c>
      <c r="Y840" s="2" t="s">
        <v>3558</v>
      </c>
      <c r="Z840" s="2" t="s">
        <v>3725</v>
      </c>
      <c r="AA840" s="2" t="s">
        <v>3638</v>
      </c>
      <c r="AB840" s="2" t="s">
        <v>3638</v>
      </c>
      <c r="AC840" s="2" t="s">
        <v>3638</v>
      </c>
      <c r="AD840" s="2" t="s">
        <v>3638</v>
      </c>
      <c r="AE840" s="2" t="s">
        <v>3638</v>
      </c>
      <c r="AF840" s="2" t="s">
        <v>3638</v>
      </c>
      <c r="AG840" s="2" t="s">
        <v>3638</v>
      </c>
      <c r="AH840" s="2" t="s">
        <v>3638</v>
      </c>
      <c r="AI840" s="2" t="s">
        <v>3638</v>
      </c>
      <c r="AJ840" s="2" t="s">
        <v>3638</v>
      </c>
      <c r="AK840" s="2" t="s">
        <v>3638</v>
      </c>
      <c r="AL840" s="2" t="s">
        <v>3573</v>
      </c>
      <c r="AM840">
        <v>12</v>
      </c>
      <c r="AN840">
        <v>14</v>
      </c>
      <c r="AO840">
        <v>16</v>
      </c>
      <c r="AP840">
        <v>10</v>
      </c>
      <c r="AQ840">
        <v>12</v>
      </c>
      <c r="AR840">
        <v>7</v>
      </c>
      <c r="AS840" t="s">
        <v>5034</v>
      </c>
    </row>
    <row r="841" spans="1:45" x14ac:dyDescent="0.25">
      <c r="A841" s="2" t="s">
        <v>2865</v>
      </c>
      <c r="B841">
        <v>5</v>
      </c>
      <c r="D84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70</v>
      </c>
      <c r="E841" s="3">
        <f>Units[[#This Row],[CR]]/Units[[#This Row],[Total Levels]]</f>
        <v>0.8</v>
      </c>
      <c r="F841" s="2">
        <f>IF(Units[[#This Row],[MonsterLevels]]+Units[[#This Row],[ClassLevels]]=0,1,Units[[#This Row],[MonsterLevels]]+Units[[#This Row],[ClassLevels]])</f>
        <v>5</v>
      </c>
      <c r="G841">
        <v>4</v>
      </c>
      <c r="H841">
        <v>1</v>
      </c>
      <c r="I841" s="2" t="s">
        <v>3638</v>
      </c>
      <c r="J841" s="2" t="s">
        <v>3722</v>
      </c>
      <c r="K841" t="s">
        <v>5034</v>
      </c>
      <c r="L841" s="2" t="s">
        <v>3639</v>
      </c>
      <c r="M841" s="2" t="s">
        <v>3741</v>
      </c>
      <c r="N841" s="2" t="s">
        <v>3559</v>
      </c>
      <c r="O841" s="2" t="s">
        <v>3641</v>
      </c>
      <c r="P841" s="2" t="s">
        <v>3742</v>
      </c>
      <c r="Q841" s="2" t="s">
        <v>3638</v>
      </c>
      <c r="R841" s="2" t="s">
        <v>3638</v>
      </c>
      <c r="S841" s="2" t="s">
        <v>3638</v>
      </c>
      <c r="T841" s="2" t="s">
        <v>3638</v>
      </c>
      <c r="U841" s="2" t="s">
        <v>3638</v>
      </c>
      <c r="V841" s="2" t="s">
        <v>3638</v>
      </c>
      <c r="W841" s="2" t="s">
        <v>3638</v>
      </c>
      <c r="X841" s="2" t="s">
        <v>3558</v>
      </c>
      <c r="Y841" s="2" t="s">
        <v>3558</v>
      </c>
      <c r="Z841" s="2" t="s">
        <v>3638</v>
      </c>
      <c r="AA841" s="2" t="s">
        <v>3638</v>
      </c>
      <c r="AB841" s="2" t="s">
        <v>3638</v>
      </c>
      <c r="AC841" s="2" t="s">
        <v>3638</v>
      </c>
      <c r="AD841" s="2" t="s">
        <v>3638</v>
      </c>
      <c r="AE841" s="2" t="s">
        <v>3638</v>
      </c>
      <c r="AF841" s="2" t="s">
        <v>3638</v>
      </c>
      <c r="AG841" s="2" t="s">
        <v>3638</v>
      </c>
      <c r="AH841" s="2" t="s">
        <v>3638</v>
      </c>
      <c r="AI841" s="2" t="s">
        <v>3638</v>
      </c>
      <c r="AJ841" s="2" t="s">
        <v>3638</v>
      </c>
      <c r="AK841" s="2" t="s">
        <v>3638</v>
      </c>
      <c r="AL841" s="2" t="s">
        <v>3573</v>
      </c>
      <c r="AM841">
        <v>10</v>
      </c>
      <c r="AN841">
        <v>14</v>
      </c>
      <c r="AO841">
        <v>12</v>
      </c>
      <c r="AP841">
        <v>16</v>
      </c>
      <c r="AQ841">
        <v>10</v>
      </c>
      <c r="AR841">
        <v>8</v>
      </c>
      <c r="AS841" t="s">
        <v>5034</v>
      </c>
    </row>
    <row r="842" spans="1:45" x14ac:dyDescent="0.25">
      <c r="A842" s="2" t="s">
        <v>2864</v>
      </c>
      <c r="B842">
        <v>5</v>
      </c>
      <c r="D84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70</v>
      </c>
      <c r="E842" s="3">
        <f>Units[[#This Row],[CR]]/Units[[#This Row],[Total Levels]]</f>
        <v>0.8</v>
      </c>
      <c r="F842" s="2">
        <f>IF(Units[[#This Row],[MonsterLevels]]+Units[[#This Row],[ClassLevels]]=0,1,Units[[#This Row],[MonsterLevels]]+Units[[#This Row],[ClassLevels]])</f>
        <v>5</v>
      </c>
      <c r="G842">
        <v>4</v>
      </c>
      <c r="H842">
        <v>1</v>
      </c>
      <c r="I842" s="2" t="s">
        <v>3638</v>
      </c>
      <c r="J842" s="2" t="s">
        <v>3722</v>
      </c>
      <c r="K842" t="s">
        <v>5034</v>
      </c>
      <c r="L842" s="2" t="s">
        <v>3639</v>
      </c>
      <c r="M842" s="2" t="s">
        <v>3756</v>
      </c>
      <c r="N842" s="2" t="s">
        <v>3559</v>
      </c>
      <c r="O842" s="2" t="s">
        <v>3641</v>
      </c>
      <c r="P842" s="2" t="s">
        <v>3742</v>
      </c>
      <c r="Q842" s="2" t="s">
        <v>3638</v>
      </c>
      <c r="R842" s="2" t="s">
        <v>3638</v>
      </c>
      <c r="S842" s="2" t="s">
        <v>3638</v>
      </c>
      <c r="T842" s="2" t="s">
        <v>3638</v>
      </c>
      <c r="U842" s="2" t="s">
        <v>3638</v>
      </c>
      <c r="V842" s="2" t="s">
        <v>3638</v>
      </c>
      <c r="W842" s="2" t="s">
        <v>3638</v>
      </c>
      <c r="X842" s="2" t="s">
        <v>3558</v>
      </c>
      <c r="Y842" s="2" t="s">
        <v>3558</v>
      </c>
      <c r="Z842" s="2" t="s">
        <v>3638</v>
      </c>
      <c r="AA842" s="2" t="s">
        <v>3638</v>
      </c>
      <c r="AB842" s="2" t="s">
        <v>3638</v>
      </c>
      <c r="AC842" s="2" t="s">
        <v>3638</v>
      </c>
      <c r="AD842" s="2" t="s">
        <v>3638</v>
      </c>
      <c r="AE842" s="2" t="s">
        <v>3638</v>
      </c>
      <c r="AF842" s="2" t="s">
        <v>3638</v>
      </c>
      <c r="AG842" s="2" t="s">
        <v>3638</v>
      </c>
      <c r="AH842" s="2" t="s">
        <v>3638</v>
      </c>
      <c r="AI842" s="2" t="s">
        <v>3638</v>
      </c>
      <c r="AJ842" s="2" t="s">
        <v>3638</v>
      </c>
      <c r="AK842" s="2" t="s">
        <v>3638</v>
      </c>
      <c r="AL842" s="2" t="s">
        <v>3573</v>
      </c>
      <c r="AM842">
        <v>10</v>
      </c>
      <c r="AN842">
        <v>14</v>
      </c>
      <c r="AO842">
        <v>12</v>
      </c>
      <c r="AP842">
        <v>16</v>
      </c>
      <c r="AQ842">
        <v>10</v>
      </c>
      <c r="AR842">
        <v>8</v>
      </c>
      <c r="AS842" t="s">
        <v>5034</v>
      </c>
    </row>
    <row r="843" spans="1:45" x14ac:dyDescent="0.25">
      <c r="A843" s="2" t="s">
        <v>2863</v>
      </c>
      <c r="B843">
        <v>5</v>
      </c>
      <c r="D84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73</v>
      </c>
      <c r="E843" s="3">
        <f>Units[[#This Row],[CR]]/Units[[#This Row],[Total Levels]]</f>
        <v>0.8</v>
      </c>
      <c r="F843" s="2">
        <f>IF(Units[[#This Row],[MonsterLevels]]+Units[[#This Row],[ClassLevels]]=0,1,Units[[#This Row],[MonsterLevels]]+Units[[#This Row],[ClassLevels]])</f>
        <v>5</v>
      </c>
      <c r="G843">
        <v>4</v>
      </c>
      <c r="H843">
        <v>1</v>
      </c>
      <c r="I843" s="2" t="s">
        <v>3906</v>
      </c>
      <c r="J843" s="2" t="s">
        <v>3638</v>
      </c>
      <c r="K843" t="str">
        <f>IF(ISNUMBER(SEARCH("Demon", I843)), "Demon",IF(Units[[#This Row],[All.Column2.m_Faction]]="WildAnimals","Animal",""))</f>
        <v>Animal</v>
      </c>
      <c r="L843" s="2" t="s">
        <v>3726</v>
      </c>
      <c r="M843" s="2" t="s">
        <v>4618</v>
      </c>
      <c r="N843" s="2" t="s">
        <v>3569</v>
      </c>
      <c r="O843" s="2" t="s">
        <v>3638</v>
      </c>
      <c r="P843" s="2" t="s">
        <v>3638</v>
      </c>
      <c r="Q843" s="2" t="s">
        <v>3638</v>
      </c>
      <c r="R843" s="2" t="s">
        <v>3638</v>
      </c>
      <c r="S843" s="2" t="s">
        <v>3638</v>
      </c>
      <c r="T843" s="2" t="s">
        <v>3638</v>
      </c>
      <c r="U843" s="2" t="s">
        <v>3638</v>
      </c>
      <c r="V843" s="2" t="s">
        <v>3638</v>
      </c>
      <c r="W843" s="2" t="s">
        <v>3638</v>
      </c>
      <c r="X843" s="2" t="s">
        <v>3908</v>
      </c>
      <c r="Y843" s="2" t="s">
        <v>3558</v>
      </c>
      <c r="Z843" s="2" t="s">
        <v>3638</v>
      </c>
      <c r="AA843" s="2" t="s">
        <v>3638</v>
      </c>
      <c r="AB843" s="2" t="s">
        <v>3638</v>
      </c>
      <c r="AC843" s="2" t="s">
        <v>3638</v>
      </c>
      <c r="AD843" s="2" t="s">
        <v>3638</v>
      </c>
      <c r="AE843" s="2" t="s">
        <v>3638</v>
      </c>
      <c r="AF843" s="2" t="s">
        <v>3638</v>
      </c>
      <c r="AG843" s="2" t="s">
        <v>3638</v>
      </c>
      <c r="AH843" s="2" t="s">
        <v>3638</v>
      </c>
      <c r="AI843" s="2" t="s">
        <v>3638</v>
      </c>
      <c r="AJ843" s="2" t="s">
        <v>3638</v>
      </c>
      <c r="AK843" s="2" t="s">
        <v>3638</v>
      </c>
      <c r="AL843" s="2" t="s">
        <v>3573</v>
      </c>
      <c r="AM843">
        <v>23</v>
      </c>
      <c r="AN843">
        <v>10</v>
      </c>
      <c r="AO843">
        <v>17</v>
      </c>
      <c r="AP843">
        <v>2</v>
      </c>
      <c r="AQ843">
        <v>13</v>
      </c>
      <c r="AR843">
        <v>8</v>
      </c>
      <c r="AS843" t="s">
        <v>5036</v>
      </c>
    </row>
    <row r="844" spans="1:45" x14ac:dyDescent="0.25">
      <c r="A844" s="2" t="s">
        <v>2859</v>
      </c>
      <c r="B844">
        <v>5</v>
      </c>
      <c r="D84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69</v>
      </c>
      <c r="E844" s="3">
        <f>Units[[#This Row],[CR]]/Units[[#This Row],[Total Levels]]</f>
        <v>0.8</v>
      </c>
      <c r="F844" s="2">
        <f>IF(Units[[#This Row],[MonsterLevels]]+Units[[#This Row],[ClassLevels]]=0,1,Units[[#This Row],[MonsterLevels]]+Units[[#This Row],[ClassLevels]])</f>
        <v>5</v>
      </c>
      <c r="G844">
        <v>4</v>
      </c>
      <c r="H844">
        <v>1</v>
      </c>
      <c r="I844" s="2" t="s">
        <v>4620</v>
      </c>
      <c r="J844" s="2" t="s">
        <v>3638</v>
      </c>
      <c r="K844" t="s">
        <v>5034</v>
      </c>
      <c r="L844" s="2" t="s">
        <v>3639</v>
      </c>
      <c r="M844" s="2" t="s">
        <v>4620</v>
      </c>
      <c r="N844" s="2" t="s">
        <v>3559</v>
      </c>
      <c r="O844" s="2" t="s">
        <v>3638</v>
      </c>
      <c r="P844" s="2" t="s">
        <v>3638</v>
      </c>
      <c r="Q844" s="2" t="s">
        <v>3638</v>
      </c>
      <c r="R844" s="2" t="s">
        <v>3638</v>
      </c>
      <c r="S844" s="2" t="s">
        <v>3638</v>
      </c>
      <c r="T844" s="2" t="s">
        <v>3638</v>
      </c>
      <c r="U844" s="2" t="s">
        <v>3638</v>
      </c>
      <c r="V844" s="2" t="s">
        <v>3638</v>
      </c>
      <c r="W844" s="2" t="s">
        <v>3638</v>
      </c>
      <c r="X844" s="2" t="s">
        <v>4621</v>
      </c>
      <c r="Y844" s="2" t="s">
        <v>3558</v>
      </c>
      <c r="Z844" s="2" t="s">
        <v>3638</v>
      </c>
      <c r="AA844" s="2" t="s">
        <v>3638</v>
      </c>
      <c r="AB844" s="2" t="s">
        <v>3638</v>
      </c>
      <c r="AC844" s="2" t="s">
        <v>3638</v>
      </c>
      <c r="AD844" s="2" t="s">
        <v>3638</v>
      </c>
      <c r="AE844" s="2" t="s">
        <v>3638</v>
      </c>
      <c r="AF844" s="2" t="s">
        <v>3638</v>
      </c>
      <c r="AG844" s="2" t="s">
        <v>3638</v>
      </c>
      <c r="AH844" s="2" t="s">
        <v>3638</v>
      </c>
      <c r="AI844" s="2" t="s">
        <v>3638</v>
      </c>
      <c r="AJ844" s="2" t="s">
        <v>3638</v>
      </c>
      <c r="AK844" s="2" t="s">
        <v>3638</v>
      </c>
      <c r="AL844" s="2" t="s">
        <v>3573</v>
      </c>
      <c r="AM844">
        <v>15</v>
      </c>
      <c r="AN844">
        <v>14</v>
      </c>
      <c r="AO844">
        <v>16</v>
      </c>
      <c r="AP844">
        <v>6</v>
      </c>
      <c r="AQ844">
        <v>11</v>
      </c>
      <c r="AR844">
        <v>7</v>
      </c>
      <c r="AS844" t="s">
        <v>5034</v>
      </c>
    </row>
    <row r="845" spans="1:45" x14ac:dyDescent="0.25">
      <c r="A845" s="2" t="s">
        <v>2854</v>
      </c>
      <c r="B845">
        <v>5</v>
      </c>
      <c r="D84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69</v>
      </c>
      <c r="E845" s="3">
        <f>Units[[#This Row],[CR]]/Units[[#This Row],[Total Levels]]</f>
        <v>0.8</v>
      </c>
      <c r="F845" s="2">
        <f>IF(Units[[#This Row],[MonsterLevels]]+Units[[#This Row],[ClassLevels]]=0,1,Units[[#This Row],[MonsterLevels]]+Units[[#This Row],[ClassLevels]])</f>
        <v>5</v>
      </c>
      <c r="G845">
        <v>4</v>
      </c>
      <c r="H845">
        <v>1</v>
      </c>
      <c r="I845" s="2" t="s">
        <v>4084</v>
      </c>
      <c r="J845" s="2" t="s">
        <v>3638</v>
      </c>
      <c r="K845" t="s">
        <v>5036</v>
      </c>
      <c r="L845" s="2" t="s">
        <v>3639</v>
      </c>
      <c r="M845" s="2" t="s">
        <v>4625</v>
      </c>
      <c r="N845" s="2" t="s">
        <v>3570</v>
      </c>
      <c r="O845" s="2" t="s">
        <v>3638</v>
      </c>
      <c r="P845" s="2" t="s">
        <v>3638</v>
      </c>
      <c r="Q845" s="2" t="s">
        <v>3638</v>
      </c>
      <c r="R845" s="2" t="s">
        <v>3638</v>
      </c>
      <c r="S845" s="2" t="s">
        <v>3638</v>
      </c>
      <c r="T845" s="2" t="s">
        <v>3638</v>
      </c>
      <c r="U845" s="2" t="s">
        <v>3638</v>
      </c>
      <c r="V845" s="2" t="s">
        <v>3638</v>
      </c>
      <c r="W845" s="2" t="s">
        <v>3638</v>
      </c>
      <c r="X845" s="2" t="s">
        <v>3951</v>
      </c>
      <c r="Y845" s="2" t="s">
        <v>3558</v>
      </c>
      <c r="Z845" s="2" t="s">
        <v>3638</v>
      </c>
      <c r="AA845" s="2" t="s">
        <v>3638</v>
      </c>
      <c r="AB845" s="2" t="s">
        <v>3638</v>
      </c>
      <c r="AC845" s="2" t="s">
        <v>3638</v>
      </c>
      <c r="AD845" s="2" t="s">
        <v>3638</v>
      </c>
      <c r="AE845" s="2" t="s">
        <v>3638</v>
      </c>
      <c r="AF845" s="2" t="s">
        <v>3638</v>
      </c>
      <c r="AG845" s="2" t="s">
        <v>3638</v>
      </c>
      <c r="AH845" s="2" t="s">
        <v>3638</v>
      </c>
      <c r="AI845" s="2" t="s">
        <v>3638</v>
      </c>
      <c r="AJ845" s="2" t="s">
        <v>3638</v>
      </c>
      <c r="AK845" s="2" t="s">
        <v>3638</v>
      </c>
      <c r="AL845" s="2" t="s">
        <v>3573</v>
      </c>
      <c r="AM845">
        <v>17</v>
      </c>
      <c r="AN845">
        <v>12</v>
      </c>
      <c r="AO845">
        <v>18</v>
      </c>
      <c r="AP845">
        <v>2</v>
      </c>
      <c r="AQ845">
        <v>11</v>
      </c>
      <c r="AR845">
        <v>9</v>
      </c>
      <c r="AS845" t="s">
        <v>5036</v>
      </c>
    </row>
    <row r="846" spans="1:45" x14ac:dyDescent="0.25">
      <c r="A846" s="2" t="s">
        <v>2850</v>
      </c>
      <c r="B846">
        <v>5</v>
      </c>
      <c r="D84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68</v>
      </c>
      <c r="E846" s="3">
        <f>Units[[#This Row],[CR]]/Units[[#This Row],[Total Levels]]</f>
        <v>0.8</v>
      </c>
      <c r="F846" s="2">
        <f>IF(Units[[#This Row],[MonsterLevels]]+Units[[#This Row],[ClassLevels]]=0,1,Units[[#This Row],[MonsterLevels]]+Units[[#This Row],[ClassLevels]])</f>
        <v>5</v>
      </c>
      <c r="G846">
        <v>4</v>
      </c>
      <c r="H846">
        <v>1</v>
      </c>
      <c r="I846" s="2" t="s">
        <v>3876</v>
      </c>
      <c r="J846" s="2" t="s">
        <v>3638</v>
      </c>
      <c r="K846" t="s">
        <v>5034</v>
      </c>
      <c r="L846" s="2" t="s">
        <v>3639</v>
      </c>
      <c r="M846" s="2" t="s">
        <v>4628</v>
      </c>
      <c r="N846" s="2" t="s">
        <v>3571</v>
      </c>
      <c r="O846" s="2" t="s">
        <v>3641</v>
      </c>
      <c r="P846" s="2" t="s">
        <v>3674</v>
      </c>
      <c r="Q846" s="2" t="s">
        <v>3638</v>
      </c>
      <c r="R846" s="2" t="s">
        <v>3638</v>
      </c>
      <c r="S846" s="2" t="s">
        <v>3638</v>
      </c>
      <c r="T846" s="2" t="s">
        <v>3638</v>
      </c>
      <c r="U846" s="2" t="s">
        <v>3638</v>
      </c>
      <c r="V846" s="2" t="s">
        <v>3638</v>
      </c>
      <c r="W846" s="2" t="s">
        <v>3638</v>
      </c>
      <c r="X846" s="2" t="s">
        <v>3558</v>
      </c>
      <c r="Y846" s="2" t="s">
        <v>3558</v>
      </c>
      <c r="Z846" s="2" t="s">
        <v>3848</v>
      </c>
      <c r="AA846" s="2" t="s">
        <v>3638</v>
      </c>
      <c r="AB846" s="2" t="s">
        <v>3638</v>
      </c>
      <c r="AC846" s="2" t="s">
        <v>3638</v>
      </c>
      <c r="AD846" s="2" t="s">
        <v>3638</v>
      </c>
      <c r="AE846" s="2" t="s">
        <v>3638</v>
      </c>
      <c r="AF846" s="2" t="s">
        <v>3638</v>
      </c>
      <c r="AG846" s="2" t="s">
        <v>3638</v>
      </c>
      <c r="AH846" s="2" t="s">
        <v>3638</v>
      </c>
      <c r="AI846" s="2" t="s">
        <v>3638</v>
      </c>
      <c r="AJ846" s="2" t="s">
        <v>3638</v>
      </c>
      <c r="AK846" s="2" t="s">
        <v>3638</v>
      </c>
      <c r="AL846" s="2" t="s">
        <v>3573</v>
      </c>
      <c r="AM846">
        <v>11</v>
      </c>
      <c r="AN846">
        <v>16</v>
      </c>
      <c r="AO846">
        <v>11</v>
      </c>
      <c r="AP846">
        <v>12</v>
      </c>
      <c r="AQ846">
        <v>8</v>
      </c>
      <c r="AR846">
        <v>10</v>
      </c>
      <c r="AS846" t="s">
        <v>5034</v>
      </c>
    </row>
    <row r="847" spans="1:45" x14ac:dyDescent="0.25">
      <c r="A847" s="2" t="s">
        <v>2846</v>
      </c>
      <c r="B847">
        <v>5</v>
      </c>
      <c r="D84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81</v>
      </c>
      <c r="E847" s="3">
        <f>Units[[#This Row],[CR]]/Units[[#This Row],[Total Levels]]</f>
        <v>0.8</v>
      </c>
      <c r="F847" s="2">
        <f>IF(Units[[#This Row],[MonsterLevels]]+Units[[#This Row],[ClassLevels]]=0,1,Units[[#This Row],[MonsterLevels]]+Units[[#This Row],[ClassLevels]])</f>
        <v>5</v>
      </c>
      <c r="G847">
        <v>4</v>
      </c>
      <c r="H847">
        <v>1</v>
      </c>
      <c r="I847" s="2" t="s">
        <v>4263</v>
      </c>
      <c r="J847" s="2" t="s">
        <v>3638</v>
      </c>
      <c r="K847" t="s">
        <v>5031</v>
      </c>
      <c r="L847" s="2" t="s">
        <v>3639</v>
      </c>
      <c r="M847" s="2" t="s">
        <v>4263</v>
      </c>
      <c r="N847" s="2" t="s">
        <v>3571</v>
      </c>
      <c r="O847" s="2" t="s">
        <v>3638</v>
      </c>
      <c r="P847" s="2" t="s">
        <v>3638</v>
      </c>
      <c r="Q847" s="2" t="s">
        <v>3638</v>
      </c>
      <c r="R847" s="2" t="s">
        <v>3638</v>
      </c>
      <c r="S847" s="2" t="s">
        <v>3638</v>
      </c>
      <c r="T847" s="2" t="s">
        <v>3638</v>
      </c>
      <c r="U847" s="2" t="s">
        <v>3638</v>
      </c>
      <c r="V847" s="2" t="s">
        <v>3638</v>
      </c>
      <c r="W847" s="2" t="s">
        <v>3638</v>
      </c>
      <c r="X847" s="2" t="s">
        <v>3891</v>
      </c>
      <c r="Y847" s="2" t="s">
        <v>3558</v>
      </c>
      <c r="Z847" s="2" t="s">
        <v>3638</v>
      </c>
      <c r="AA847" s="2" t="s">
        <v>3638</v>
      </c>
      <c r="AB847" s="2" t="s">
        <v>3638</v>
      </c>
      <c r="AC847" s="2" t="s">
        <v>3638</v>
      </c>
      <c r="AD847" s="2" t="s">
        <v>3638</v>
      </c>
      <c r="AE847" s="2" t="s">
        <v>3638</v>
      </c>
      <c r="AF847" s="2" t="s">
        <v>3638</v>
      </c>
      <c r="AG847" s="2" t="s">
        <v>3638</v>
      </c>
      <c r="AH847" s="2" t="s">
        <v>3638</v>
      </c>
      <c r="AI847" s="2" t="s">
        <v>3638</v>
      </c>
      <c r="AJ847" s="2" t="s">
        <v>3638</v>
      </c>
      <c r="AK847" s="2" t="s">
        <v>3638</v>
      </c>
      <c r="AL847" s="2" t="s">
        <v>3573</v>
      </c>
      <c r="AM847">
        <v>15</v>
      </c>
      <c r="AN847">
        <v>18</v>
      </c>
      <c r="AO847">
        <v>17</v>
      </c>
      <c r="AP847">
        <v>8</v>
      </c>
      <c r="AQ847">
        <v>13</v>
      </c>
      <c r="AR847">
        <v>10</v>
      </c>
      <c r="AS847" t="s">
        <v>5031</v>
      </c>
    </row>
    <row r="848" spans="1:45" x14ac:dyDescent="0.25">
      <c r="A848" s="2" t="s">
        <v>2845</v>
      </c>
      <c r="B848">
        <v>5</v>
      </c>
      <c r="D84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848" s="3">
        <f>Units[[#This Row],[CR]]/Units[[#This Row],[Total Levels]]</f>
        <v>0.8</v>
      </c>
      <c r="F848" s="2">
        <f>IF(Units[[#This Row],[MonsterLevels]]+Units[[#This Row],[ClassLevels]]=0,1,Units[[#This Row],[MonsterLevels]]+Units[[#This Row],[ClassLevels]])</f>
        <v>5</v>
      </c>
      <c r="G848">
        <v>4</v>
      </c>
      <c r="H848">
        <v>1</v>
      </c>
      <c r="I848" s="2" t="s">
        <v>3638</v>
      </c>
      <c r="J848" s="2" t="s">
        <v>3722</v>
      </c>
      <c r="K848" t="s">
        <v>5034</v>
      </c>
      <c r="L848" s="2" t="s">
        <v>3845</v>
      </c>
      <c r="M848" s="2" t="s">
        <v>4419</v>
      </c>
      <c r="N848" s="2" t="s">
        <v>3559</v>
      </c>
      <c r="O848" s="2" t="s">
        <v>3641</v>
      </c>
      <c r="P848" s="2" t="s">
        <v>3738</v>
      </c>
      <c r="Q848" s="2" t="s">
        <v>3638</v>
      </c>
      <c r="R848" s="2" t="s">
        <v>3638</v>
      </c>
      <c r="S848" s="2" t="s">
        <v>3638</v>
      </c>
      <c r="T848" s="2" t="s">
        <v>3638</v>
      </c>
      <c r="U848" s="2" t="s">
        <v>3638</v>
      </c>
      <c r="V848" s="2" t="s">
        <v>3638</v>
      </c>
      <c r="W848" s="2" t="s">
        <v>3638</v>
      </c>
      <c r="X848" s="2" t="s">
        <v>3558</v>
      </c>
      <c r="Y848" s="2" t="s">
        <v>3558</v>
      </c>
      <c r="Z848" s="2" t="s">
        <v>3817</v>
      </c>
      <c r="AA848" s="2" t="s">
        <v>3638</v>
      </c>
      <c r="AB848" s="2" t="s">
        <v>3638</v>
      </c>
      <c r="AC848" s="2" t="s">
        <v>3638</v>
      </c>
      <c r="AD848" s="2" t="s">
        <v>3638</v>
      </c>
      <c r="AE848" s="2" t="s">
        <v>3638</v>
      </c>
      <c r="AF848" s="2" t="s">
        <v>3638</v>
      </c>
      <c r="AG848" s="2" t="s">
        <v>3638</v>
      </c>
      <c r="AH848" s="2" t="s">
        <v>3638</v>
      </c>
      <c r="AI848" s="2" t="s">
        <v>3638</v>
      </c>
      <c r="AJ848" s="2" t="s">
        <v>3638</v>
      </c>
      <c r="AK848" s="2" t="s">
        <v>3638</v>
      </c>
      <c r="AL848" s="2" t="s">
        <v>3588</v>
      </c>
      <c r="AM848">
        <v>14</v>
      </c>
      <c r="AN848">
        <v>15</v>
      </c>
      <c r="AO848">
        <v>13</v>
      </c>
      <c r="AP848">
        <v>10</v>
      </c>
      <c r="AQ848">
        <v>12</v>
      </c>
      <c r="AR848">
        <v>8</v>
      </c>
      <c r="AS848" t="s">
        <v>5034</v>
      </c>
    </row>
    <row r="849" spans="1:45" x14ac:dyDescent="0.25">
      <c r="A849" s="2" t="s">
        <v>2838</v>
      </c>
      <c r="B849">
        <v>5</v>
      </c>
      <c r="D84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61</v>
      </c>
      <c r="E849" s="3">
        <f>Units[[#This Row],[CR]]/Units[[#This Row],[Total Levels]]</f>
        <v>0.8</v>
      </c>
      <c r="F849" s="2">
        <f>IF(Units[[#This Row],[MonsterLevels]]+Units[[#This Row],[ClassLevels]]=0,1,Units[[#This Row],[MonsterLevels]]+Units[[#This Row],[ClassLevels]])</f>
        <v>5</v>
      </c>
      <c r="G849">
        <v>4</v>
      </c>
      <c r="H849">
        <v>1</v>
      </c>
      <c r="I849" s="2" t="s">
        <v>3638</v>
      </c>
      <c r="J849" s="2" t="s">
        <v>3638</v>
      </c>
      <c r="K849" t="s">
        <v>5024</v>
      </c>
      <c r="L849" s="2" t="s">
        <v>3639</v>
      </c>
      <c r="M849" s="2" t="s">
        <v>4635</v>
      </c>
      <c r="N849" s="2" t="s">
        <v>3559</v>
      </c>
      <c r="O849" s="2" t="s">
        <v>3641</v>
      </c>
      <c r="P849" s="2" t="s">
        <v>4636</v>
      </c>
      <c r="Q849" s="2" t="s">
        <v>3638</v>
      </c>
      <c r="R849" s="2" t="s">
        <v>3638</v>
      </c>
      <c r="S849" s="2" t="s">
        <v>3638</v>
      </c>
      <c r="T849" s="2" t="s">
        <v>3638</v>
      </c>
      <c r="U849" s="2" t="s">
        <v>3638</v>
      </c>
      <c r="V849" s="2" t="s">
        <v>3638</v>
      </c>
      <c r="W849" s="2" t="s">
        <v>3638</v>
      </c>
      <c r="X849" s="2" t="s">
        <v>4636</v>
      </c>
      <c r="Y849" s="2" t="s">
        <v>3558</v>
      </c>
      <c r="Z849" s="2" t="s">
        <v>3638</v>
      </c>
      <c r="AA849" s="2" t="s">
        <v>3638</v>
      </c>
      <c r="AB849" s="2" t="s">
        <v>3638</v>
      </c>
      <c r="AC849" s="2" t="s">
        <v>3638</v>
      </c>
      <c r="AD849" s="2" t="s">
        <v>3638</v>
      </c>
      <c r="AE849" s="2" t="s">
        <v>3638</v>
      </c>
      <c r="AF849" s="2" t="s">
        <v>3638</v>
      </c>
      <c r="AG849" s="2" t="s">
        <v>3638</v>
      </c>
      <c r="AH849" s="2" t="s">
        <v>3638</v>
      </c>
      <c r="AI849" s="2" t="s">
        <v>3638</v>
      </c>
      <c r="AJ849" s="2" t="s">
        <v>3638</v>
      </c>
      <c r="AK849" s="2" t="s">
        <v>3638</v>
      </c>
      <c r="AL849" s="2" t="s">
        <v>3573</v>
      </c>
      <c r="AM849">
        <v>16</v>
      </c>
      <c r="AN849">
        <v>10</v>
      </c>
      <c r="AO849">
        <v>10</v>
      </c>
      <c r="AQ849">
        <v>11</v>
      </c>
      <c r="AR849">
        <v>14</v>
      </c>
      <c r="AS849" t="s">
        <v>5024</v>
      </c>
    </row>
    <row r="850" spans="1:45" x14ac:dyDescent="0.25">
      <c r="A850" s="2" t="s">
        <v>2837</v>
      </c>
      <c r="B850">
        <v>5</v>
      </c>
      <c r="D85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89</v>
      </c>
      <c r="E850" s="3">
        <f>Units[[#This Row],[CR]]/Units[[#This Row],[Total Levels]]</f>
        <v>0.8</v>
      </c>
      <c r="F850" s="2">
        <f>IF(Units[[#This Row],[MonsterLevels]]+Units[[#This Row],[ClassLevels]]=0,1,Units[[#This Row],[MonsterLevels]]+Units[[#This Row],[ClassLevels]])</f>
        <v>5</v>
      </c>
      <c r="G850">
        <v>4</v>
      </c>
      <c r="H850">
        <v>1</v>
      </c>
      <c r="I850" s="2" t="s">
        <v>4219</v>
      </c>
      <c r="J850" s="2" t="s">
        <v>3638</v>
      </c>
      <c r="K850" t="str">
        <f>IF(ISNUMBER(SEARCH("Demon", I850)), "Demon",IF(Units[[#This Row],[All.Column2.m_Faction]]="WildAnimals","Animal",""))</f>
        <v>Demon</v>
      </c>
      <c r="L850" s="2" t="s">
        <v>3639</v>
      </c>
      <c r="M850" s="2" t="s">
        <v>4637</v>
      </c>
      <c r="N850" s="2" t="s">
        <v>3559</v>
      </c>
      <c r="O850" s="2" t="s">
        <v>3641</v>
      </c>
      <c r="P850" s="2" t="s">
        <v>4605</v>
      </c>
      <c r="Q850" s="2" t="s">
        <v>3638</v>
      </c>
      <c r="R850" s="2" t="s">
        <v>3638</v>
      </c>
      <c r="S850" s="2" t="s">
        <v>3638</v>
      </c>
      <c r="T850" s="2" t="s">
        <v>3638</v>
      </c>
      <c r="U850" s="2" t="s">
        <v>3638</v>
      </c>
      <c r="V850" s="2" t="s">
        <v>3638</v>
      </c>
      <c r="W850" s="2" t="s">
        <v>3638</v>
      </c>
      <c r="X850" s="2" t="s">
        <v>3558</v>
      </c>
      <c r="Y850" s="2" t="s">
        <v>3836</v>
      </c>
      <c r="Z850" s="2" t="s">
        <v>3638</v>
      </c>
      <c r="AA850" s="2" t="s">
        <v>3638</v>
      </c>
      <c r="AB850" s="2" t="s">
        <v>3638</v>
      </c>
      <c r="AC850" s="2" t="s">
        <v>3638</v>
      </c>
      <c r="AD850" s="2" t="s">
        <v>3638</v>
      </c>
      <c r="AE850" s="2" t="s">
        <v>3638</v>
      </c>
      <c r="AF850" s="2" t="s">
        <v>3638</v>
      </c>
      <c r="AG850" s="2" t="s">
        <v>3638</v>
      </c>
      <c r="AH850" s="2" t="s">
        <v>3638</v>
      </c>
      <c r="AI850" s="2" t="s">
        <v>3638</v>
      </c>
      <c r="AJ850" s="2" t="s">
        <v>3638</v>
      </c>
      <c r="AK850" s="2" t="s">
        <v>3638</v>
      </c>
      <c r="AL850" s="2" t="s">
        <v>3573</v>
      </c>
      <c r="AM850">
        <v>21</v>
      </c>
      <c r="AN850">
        <v>18</v>
      </c>
      <c r="AO850">
        <v>19</v>
      </c>
      <c r="AP850">
        <v>12</v>
      </c>
      <c r="AQ850">
        <v>9</v>
      </c>
      <c r="AR850">
        <v>10</v>
      </c>
      <c r="AS850" t="s">
        <v>5029</v>
      </c>
    </row>
    <row r="851" spans="1:45" x14ac:dyDescent="0.25">
      <c r="A851" s="2" t="s">
        <v>2836</v>
      </c>
      <c r="B851">
        <v>5</v>
      </c>
      <c r="D85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65</v>
      </c>
      <c r="E851" s="3">
        <f>Units[[#This Row],[CR]]/Units[[#This Row],[Total Levels]]</f>
        <v>0.8</v>
      </c>
      <c r="F851" s="2">
        <f>IF(Units[[#This Row],[MonsterLevels]]+Units[[#This Row],[ClassLevels]]=0,1,Units[[#This Row],[MonsterLevels]]+Units[[#This Row],[ClassLevels]])</f>
        <v>5</v>
      </c>
      <c r="G851">
        <v>4</v>
      </c>
      <c r="H851">
        <v>1</v>
      </c>
      <c r="I851" s="2" t="s">
        <v>4219</v>
      </c>
      <c r="J851" s="2" t="s">
        <v>3638</v>
      </c>
      <c r="K851" t="str">
        <f>IF(ISNUMBER(SEARCH("Demon", I851)), "Demon",IF(Units[[#This Row],[All.Column2.m_Faction]]="WildAnimals","Animal",""))</f>
        <v>Demon</v>
      </c>
      <c r="L851" s="2" t="s">
        <v>3639</v>
      </c>
      <c r="M851" s="2" t="s">
        <v>4604</v>
      </c>
      <c r="N851" s="2" t="s">
        <v>3559</v>
      </c>
      <c r="O851" s="2" t="s">
        <v>3641</v>
      </c>
      <c r="P851" s="2" t="s">
        <v>4605</v>
      </c>
      <c r="Q851" s="2" t="s">
        <v>3638</v>
      </c>
      <c r="R851" s="2" t="s">
        <v>3638</v>
      </c>
      <c r="S851" s="2" t="s">
        <v>3638</v>
      </c>
      <c r="T851" s="2" t="s">
        <v>3638</v>
      </c>
      <c r="U851" s="2" t="s">
        <v>3638</v>
      </c>
      <c r="V851" s="2" t="s">
        <v>3638</v>
      </c>
      <c r="W851" s="2" t="s">
        <v>3638</v>
      </c>
      <c r="X851" s="2" t="s">
        <v>3558</v>
      </c>
      <c r="Y851" s="2" t="s">
        <v>3836</v>
      </c>
      <c r="Z851" s="2" t="s">
        <v>3638</v>
      </c>
      <c r="AA851" s="2" t="s">
        <v>3638</v>
      </c>
      <c r="AB851" s="2" t="s">
        <v>3638</v>
      </c>
      <c r="AC851" s="2" t="s">
        <v>3638</v>
      </c>
      <c r="AD851" s="2" t="s">
        <v>3638</v>
      </c>
      <c r="AE851" s="2" t="s">
        <v>3638</v>
      </c>
      <c r="AF851" s="2" t="s">
        <v>3638</v>
      </c>
      <c r="AG851" s="2" t="s">
        <v>3638</v>
      </c>
      <c r="AH851" s="2" t="s">
        <v>3638</v>
      </c>
      <c r="AI851" s="2" t="s">
        <v>3638</v>
      </c>
      <c r="AJ851" s="2" t="s">
        <v>3638</v>
      </c>
      <c r="AK851" s="2" t="s">
        <v>3638</v>
      </c>
      <c r="AL851" s="2" t="s">
        <v>3573</v>
      </c>
      <c r="AM851">
        <v>17</v>
      </c>
      <c r="AN851">
        <v>14</v>
      </c>
      <c r="AO851">
        <v>15</v>
      </c>
      <c r="AP851">
        <v>8</v>
      </c>
      <c r="AQ851">
        <v>5</v>
      </c>
      <c r="AR851">
        <v>6</v>
      </c>
      <c r="AS851" t="s">
        <v>5029</v>
      </c>
    </row>
    <row r="852" spans="1:45" x14ac:dyDescent="0.25">
      <c r="A852" s="2" t="s">
        <v>2830</v>
      </c>
      <c r="B852">
        <v>5</v>
      </c>
      <c r="D85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63</v>
      </c>
      <c r="E852" s="3">
        <f>Units[[#This Row],[CR]]/Units[[#This Row],[Total Levels]]</f>
        <v>1</v>
      </c>
      <c r="F852" s="2">
        <f>IF(Units[[#This Row],[MonsterLevels]]+Units[[#This Row],[ClassLevels]]=0,1,Units[[#This Row],[MonsterLevels]]+Units[[#This Row],[ClassLevels]])</f>
        <v>5</v>
      </c>
      <c r="G852">
        <v>5</v>
      </c>
      <c r="H852">
        <v>1</v>
      </c>
      <c r="I852" s="2" t="s">
        <v>4538</v>
      </c>
      <c r="J852" s="2" t="s">
        <v>3638</v>
      </c>
      <c r="K852" t="str">
        <f>IF(ISNUMBER(SEARCH("Demon", I852)), "Demon",IF(Units[[#This Row],[All.Column2.m_Faction]]="WildAnimals","Animal",""))</f>
        <v>Demon</v>
      </c>
      <c r="L852" s="2" t="s">
        <v>3639</v>
      </c>
      <c r="M852" s="2" t="s">
        <v>4642</v>
      </c>
      <c r="N852" s="2" t="s">
        <v>3571</v>
      </c>
      <c r="O852" s="2" t="s">
        <v>3638</v>
      </c>
      <c r="P852" s="2" t="s">
        <v>3779</v>
      </c>
      <c r="Q852" s="2" t="s">
        <v>3779</v>
      </c>
      <c r="R852" s="2" t="s">
        <v>3638</v>
      </c>
      <c r="S852" s="2" t="s">
        <v>3638</v>
      </c>
      <c r="T852" s="2" t="s">
        <v>3638</v>
      </c>
      <c r="U852" s="2" t="s">
        <v>3638</v>
      </c>
      <c r="V852" s="2" t="s">
        <v>3638</v>
      </c>
      <c r="W852" s="2" t="s">
        <v>3638</v>
      </c>
      <c r="X852" s="2" t="s">
        <v>3655</v>
      </c>
      <c r="Y852" s="2" t="s">
        <v>3558</v>
      </c>
      <c r="Z852" s="2" t="s">
        <v>3638</v>
      </c>
      <c r="AA852" s="2" t="s">
        <v>3638</v>
      </c>
      <c r="AB852" s="2" t="s">
        <v>3638</v>
      </c>
      <c r="AC852" s="2" t="s">
        <v>3638</v>
      </c>
      <c r="AD852" s="2" t="s">
        <v>3638</v>
      </c>
      <c r="AE852" s="2" t="s">
        <v>3638</v>
      </c>
      <c r="AF852" s="2" t="s">
        <v>3638</v>
      </c>
      <c r="AG852" s="2" t="s">
        <v>3638</v>
      </c>
      <c r="AH852" s="2" t="s">
        <v>3638</v>
      </c>
      <c r="AI852" s="2" t="s">
        <v>3638</v>
      </c>
      <c r="AJ852" s="2" t="s">
        <v>3638</v>
      </c>
      <c r="AK852" s="2" t="s">
        <v>3638</v>
      </c>
      <c r="AL852" s="2" t="s">
        <v>3573</v>
      </c>
      <c r="AM852">
        <v>12</v>
      </c>
      <c r="AN852">
        <v>10</v>
      </c>
      <c r="AO852">
        <v>14</v>
      </c>
      <c r="AP852">
        <v>5</v>
      </c>
      <c r="AQ852">
        <v>11</v>
      </c>
      <c r="AR852">
        <v>11</v>
      </c>
      <c r="AS852" t="s">
        <v>5029</v>
      </c>
    </row>
    <row r="853" spans="1:45" x14ac:dyDescent="0.25">
      <c r="A853" s="2" t="s">
        <v>2822</v>
      </c>
      <c r="B853">
        <v>5</v>
      </c>
      <c r="D85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93</v>
      </c>
      <c r="E853" s="3">
        <f>Units[[#This Row],[CR]]/Units[[#This Row],[Total Levels]]</f>
        <v>1</v>
      </c>
      <c r="F853" s="2">
        <f>IF(Units[[#This Row],[MonsterLevels]]+Units[[#This Row],[ClassLevels]]=0,1,Units[[#This Row],[MonsterLevels]]+Units[[#This Row],[ClassLevels]])</f>
        <v>5</v>
      </c>
      <c r="G853">
        <v>5</v>
      </c>
      <c r="H853">
        <v>1</v>
      </c>
      <c r="I853" s="2" t="s">
        <v>4057</v>
      </c>
      <c r="J853" s="2" t="s">
        <v>3638</v>
      </c>
      <c r="K853" t="str">
        <f>IF(ISNUMBER(SEARCH("Demon", I853)), "Demon",IF(Units[[#This Row],[All.Column2.m_Faction]]="WildAnimals","Animal",""))</f>
        <v>Animal</v>
      </c>
      <c r="L853" s="2" t="s">
        <v>3726</v>
      </c>
      <c r="M853" s="2" t="s">
        <v>4645</v>
      </c>
      <c r="N853" s="2" t="s">
        <v>3569</v>
      </c>
      <c r="O853" s="2" t="s">
        <v>3638</v>
      </c>
      <c r="P853" s="2" t="s">
        <v>3638</v>
      </c>
      <c r="Q853" s="2" t="s">
        <v>3638</v>
      </c>
      <c r="R853" s="2" t="s">
        <v>3638</v>
      </c>
      <c r="S853" s="2" t="s">
        <v>3638</v>
      </c>
      <c r="T853" s="2" t="s">
        <v>3638</v>
      </c>
      <c r="U853" s="2" t="s">
        <v>3638</v>
      </c>
      <c r="V853" s="2" t="s">
        <v>3638</v>
      </c>
      <c r="W853" s="2" t="s">
        <v>3638</v>
      </c>
      <c r="X853" s="2" t="s">
        <v>4032</v>
      </c>
      <c r="Y853" s="2" t="s">
        <v>3558</v>
      </c>
      <c r="Z853" s="2" t="s">
        <v>3638</v>
      </c>
      <c r="AA853" s="2" t="s">
        <v>3638</v>
      </c>
      <c r="AB853" s="2" t="s">
        <v>3638</v>
      </c>
      <c r="AC853" s="2" t="s">
        <v>3638</v>
      </c>
      <c r="AD853" s="2" t="s">
        <v>3638</v>
      </c>
      <c r="AE853" s="2" t="s">
        <v>3638</v>
      </c>
      <c r="AF853" s="2" t="s">
        <v>3638</v>
      </c>
      <c r="AG853" s="2" t="s">
        <v>3638</v>
      </c>
      <c r="AH853" s="2" t="s">
        <v>3638</v>
      </c>
      <c r="AI853" s="2" t="s">
        <v>3638</v>
      </c>
      <c r="AJ853" s="2" t="s">
        <v>3638</v>
      </c>
      <c r="AK853" s="2" t="s">
        <v>3638</v>
      </c>
      <c r="AL853" s="2" t="s">
        <v>3573</v>
      </c>
      <c r="AM853">
        <v>25</v>
      </c>
      <c r="AN853">
        <v>17</v>
      </c>
      <c r="AO853">
        <v>23</v>
      </c>
      <c r="AP853">
        <v>2</v>
      </c>
      <c r="AQ853">
        <v>16</v>
      </c>
      <c r="AR853">
        <v>10</v>
      </c>
      <c r="AS853" t="s">
        <v>5036</v>
      </c>
    </row>
    <row r="854" spans="1:45" x14ac:dyDescent="0.25">
      <c r="A854" s="2" t="s">
        <v>2820</v>
      </c>
      <c r="B854">
        <v>5</v>
      </c>
      <c r="D85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93</v>
      </c>
      <c r="E854" s="3">
        <f>Units[[#This Row],[CR]]/Units[[#This Row],[Total Levels]]</f>
        <v>1</v>
      </c>
      <c r="F854" s="2">
        <f>IF(Units[[#This Row],[MonsterLevels]]+Units[[#This Row],[ClassLevels]]=0,1,Units[[#This Row],[MonsterLevels]]+Units[[#This Row],[ClassLevels]])</f>
        <v>5</v>
      </c>
      <c r="G854">
        <v>5</v>
      </c>
      <c r="H854">
        <v>1</v>
      </c>
      <c r="I854" s="2" t="s">
        <v>3906</v>
      </c>
      <c r="J854" s="2" t="s">
        <v>3638</v>
      </c>
      <c r="K854" t="str">
        <f>IF(ISNUMBER(SEARCH("Demon", I854)), "Demon",IF(Units[[#This Row],[All.Column2.m_Faction]]="WildAnimals","Animal",""))</f>
        <v>Animal</v>
      </c>
      <c r="L854" s="2" t="s">
        <v>3726</v>
      </c>
      <c r="M854" s="2" t="s">
        <v>3907</v>
      </c>
      <c r="N854" s="2" t="s">
        <v>3569</v>
      </c>
      <c r="O854" s="2" t="s">
        <v>3638</v>
      </c>
      <c r="P854" s="2" t="s">
        <v>3638</v>
      </c>
      <c r="Q854" s="2" t="s">
        <v>3638</v>
      </c>
      <c r="R854" s="2" t="s">
        <v>3638</v>
      </c>
      <c r="S854" s="2" t="s">
        <v>3638</v>
      </c>
      <c r="T854" s="2" t="s">
        <v>3638</v>
      </c>
      <c r="U854" s="2" t="s">
        <v>3638</v>
      </c>
      <c r="V854" s="2" t="s">
        <v>3638</v>
      </c>
      <c r="W854" s="2" t="s">
        <v>3638</v>
      </c>
      <c r="X854" s="2" t="s">
        <v>3908</v>
      </c>
      <c r="Y854" s="2" t="s">
        <v>3558</v>
      </c>
      <c r="Z854" s="2" t="s">
        <v>3638</v>
      </c>
      <c r="AA854" s="2" t="s">
        <v>3638</v>
      </c>
      <c r="AB854" s="2" t="s">
        <v>3638</v>
      </c>
      <c r="AC854" s="2" t="s">
        <v>3638</v>
      </c>
      <c r="AD854" s="2" t="s">
        <v>3638</v>
      </c>
      <c r="AE854" s="2" t="s">
        <v>3638</v>
      </c>
      <c r="AF854" s="2" t="s">
        <v>3638</v>
      </c>
      <c r="AG854" s="2" t="s">
        <v>3638</v>
      </c>
      <c r="AH854" s="2" t="s">
        <v>3638</v>
      </c>
      <c r="AI854" s="2" t="s">
        <v>3638</v>
      </c>
      <c r="AJ854" s="2" t="s">
        <v>3638</v>
      </c>
      <c r="AK854" s="2" t="s">
        <v>3638</v>
      </c>
      <c r="AL854" s="2" t="s">
        <v>3573</v>
      </c>
      <c r="AM854">
        <v>27</v>
      </c>
      <c r="AN854">
        <v>14</v>
      </c>
      <c r="AO854">
        <v>21</v>
      </c>
      <c r="AP854">
        <v>2</v>
      </c>
      <c r="AQ854">
        <v>17</v>
      </c>
      <c r="AR854">
        <v>12</v>
      </c>
      <c r="AS854" t="s">
        <v>5036</v>
      </c>
    </row>
    <row r="855" spans="1:45" x14ac:dyDescent="0.25">
      <c r="A855" s="2" t="s">
        <v>2813</v>
      </c>
      <c r="B855">
        <v>5</v>
      </c>
      <c r="D85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93</v>
      </c>
      <c r="E855" s="3">
        <f>Units[[#This Row],[CR]]/Units[[#This Row],[Total Levels]]</f>
        <v>1</v>
      </c>
      <c r="F855" s="2">
        <f>IF(Units[[#This Row],[MonsterLevels]]+Units[[#This Row],[ClassLevels]]=0,1,Units[[#This Row],[MonsterLevels]]+Units[[#This Row],[ClassLevels]])</f>
        <v>5</v>
      </c>
      <c r="G855">
        <v>5</v>
      </c>
      <c r="H855">
        <v>1</v>
      </c>
      <c r="I855" s="2" t="s">
        <v>4620</v>
      </c>
      <c r="J855" s="2" t="s">
        <v>3638</v>
      </c>
      <c r="K855" t="s">
        <v>5034</v>
      </c>
      <c r="L855" s="2" t="s">
        <v>3639</v>
      </c>
      <c r="M855" s="2" t="s">
        <v>4651</v>
      </c>
      <c r="N855" s="2" t="s">
        <v>3559</v>
      </c>
      <c r="O855" s="2" t="s">
        <v>3638</v>
      </c>
      <c r="P855" s="2" t="s">
        <v>3638</v>
      </c>
      <c r="Q855" s="2" t="s">
        <v>3638</v>
      </c>
      <c r="R855" s="2" t="s">
        <v>3638</v>
      </c>
      <c r="S855" s="2" t="s">
        <v>3638</v>
      </c>
      <c r="T855" s="2" t="s">
        <v>3638</v>
      </c>
      <c r="U855" s="2" t="s">
        <v>3638</v>
      </c>
      <c r="V855" s="2" t="s">
        <v>3638</v>
      </c>
      <c r="W855" s="2" t="s">
        <v>3638</v>
      </c>
      <c r="X855" s="2" t="s">
        <v>4621</v>
      </c>
      <c r="Y855" s="2" t="s">
        <v>3558</v>
      </c>
      <c r="Z855" s="2" t="s">
        <v>3638</v>
      </c>
      <c r="AA855" s="2" t="s">
        <v>3638</v>
      </c>
      <c r="AB855" s="2" t="s">
        <v>3638</v>
      </c>
      <c r="AC855" s="2" t="s">
        <v>3638</v>
      </c>
      <c r="AD855" s="2" t="s">
        <v>3638</v>
      </c>
      <c r="AE855" s="2" t="s">
        <v>3638</v>
      </c>
      <c r="AF855" s="2" t="s">
        <v>3638</v>
      </c>
      <c r="AG855" s="2" t="s">
        <v>3638</v>
      </c>
      <c r="AH855" s="2" t="s">
        <v>3638</v>
      </c>
      <c r="AI855" s="2" t="s">
        <v>3638</v>
      </c>
      <c r="AJ855" s="2" t="s">
        <v>3638</v>
      </c>
      <c r="AK855" s="2" t="s">
        <v>3638</v>
      </c>
      <c r="AL855" s="2" t="s">
        <v>3573</v>
      </c>
      <c r="AM855">
        <v>19</v>
      </c>
      <c r="AN855">
        <v>18</v>
      </c>
      <c r="AO855">
        <v>20</v>
      </c>
      <c r="AP855">
        <v>10</v>
      </c>
      <c r="AQ855">
        <v>15</v>
      </c>
      <c r="AR855">
        <v>11</v>
      </c>
      <c r="AS855" t="s">
        <v>5034</v>
      </c>
    </row>
    <row r="856" spans="1:45" x14ac:dyDescent="0.25">
      <c r="A856" s="2" t="s">
        <v>2811</v>
      </c>
      <c r="B856">
        <v>5</v>
      </c>
      <c r="D85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89</v>
      </c>
      <c r="E856" s="3">
        <f>Units[[#This Row],[CR]]/Units[[#This Row],[Total Levels]]</f>
        <v>1</v>
      </c>
      <c r="F856" s="2">
        <f>IF(Units[[#This Row],[MonsterLevels]]+Units[[#This Row],[ClassLevels]]=0,1,Units[[#This Row],[MonsterLevels]]+Units[[#This Row],[ClassLevels]])</f>
        <v>5</v>
      </c>
      <c r="G856">
        <v>5</v>
      </c>
      <c r="H856">
        <v>1</v>
      </c>
      <c r="I856" s="2" t="s">
        <v>4084</v>
      </c>
      <c r="J856" s="2" t="s">
        <v>3638</v>
      </c>
      <c r="K856" t="s">
        <v>5036</v>
      </c>
      <c r="L856" s="2" t="s">
        <v>3639</v>
      </c>
      <c r="M856" s="2" t="s">
        <v>4084</v>
      </c>
      <c r="N856" s="2" t="s">
        <v>3570</v>
      </c>
      <c r="O856" s="2" t="s">
        <v>3638</v>
      </c>
      <c r="P856" s="2" t="s">
        <v>3638</v>
      </c>
      <c r="Q856" s="2" t="s">
        <v>3638</v>
      </c>
      <c r="R856" s="2" t="s">
        <v>3638</v>
      </c>
      <c r="S856" s="2" t="s">
        <v>3638</v>
      </c>
      <c r="T856" s="2" t="s">
        <v>3638</v>
      </c>
      <c r="U856" s="2" t="s">
        <v>3638</v>
      </c>
      <c r="V856" s="2" t="s">
        <v>3638</v>
      </c>
      <c r="W856" s="2" t="s">
        <v>3638</v>
      </c>
      <c r="X856" s="2" t="s">
        <v>3951</v>
      </c>
      <c r="Y856" s="2" t="s">
        <v>3558</v>
      </c>
      <c r="Z856" s="2" t="s">
        <v>3638</v>
      </c>
      <c r="AA856" s="2" t="s">
        <v>3638</v>
      </c>
      <c r="AB856" s="2" t="s">
        <v>3638</v>
      </c>
      <c r="AC856" s="2" t="s">
        <v>3638</v>
      </c>
      <c r="AD856" s="2" t="s">
        <v>3638</v>
      </c>
      <c r="AE856" s="2" t="s">
        <v>3638</v>
      </c>
      <c r="AF856" s="2" t="s">
        <v>3638</v>
      </c>
      <c r="AG856" s="2" t="s">
        <v>3638</v>
      </c>
      <c r="AH856" s="2" t="s">
        <v>3638</v>
      </c>
      <c r="AI856" s="2" t="s">
        <v>3638</v>
      </c>
      <c r="AJ856" s="2" t="s">
        <v>3638</v>
      </c>
      <c r="AK856" s="2" t="s">
        <v>3638</v>
      </c>
      <c r="AL856" s="2" t="s">
        <v>3573</v>
      </c>
      <c r="AM856">
        <v>21</v>
      </c>
      <c r="AN856">
        <v>16</v>
      </c>
      <c r="AO856">
        <v>22</v>
      </c>
      <c r="AP856">
        <v>2</v>
      </c>
      <c r="AQ856">
        <v>15</v>
      </c>
      <c r="AR856">
        <v>13</v>
      </c>
      <c r="AS856" t="s">
        <v>5036</v>
      </c>
    </row>
    <row r="857" spans="1:45" x14ac:dyDescent="0.25">
      <c r="A857" s="2" t="s">
        <v>2808</v>
      </c>
      <c r="B857">
        <v>5</v>
      </c>
      <c r="D85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67</v>
      </c>
      <c r="E857" s="3">
        <f>Units[[#This Row],[CR]]/Units[[#This Row],[Total Levels]]</f>
        <v>1</v>
      </c>
      <c r="F857" s="2">
        <f>IF(Units[[#This Row],[MonsterLevels]]+Units[[#This Row],[ClassLevels]]=0,1,Units[[#This Row],[MonsterLevels]]+Units[[#This Row],[ClassLevels]])</f>
        <v>5</v>
      </c>
      <c r="G857">
        <v>5</v>
      </c>
      <c r="H857">
        <v>1</v>
      </c>
      <c r="I857" s="2" t="s">
        <v>3638</v>
      </c>
      <c r="J857" s="2" t="s">
        <v>4114</v>
      </c>
      <c r="K857" t="s">
        <v>5034</v>
      </c>
      <c r="L857" s="2" t="s">
        <v>3845</v>
      </c>
      <c r="M857" s="2" t="s">
        <v>4419</v>
      </c>
      <c r="N857" s="2" t="s">
        <v>3559</v>
      </c>
      <c r="O857" s="2" t="s">
        <v>3641</v>
      </c>
      <c r="P857" s="2" t="s">
        <v>3895</v>
      </c>
      <c r="Q857" s="2" t="s">
        <v>3638</v>
      </c>
      <c r="R857" s="2" t="s">
        <v>3638</v>
      </c>
      <c r="S857" s="2" t="s">
        <v>3638</v>
      </c>
      <c r="T857" s="2" t="s">
        <v>3638</v>
      </c>
      <c r="U857" s="2" t="s">
        <v>3638</v>
      </c>
      <c r="V857" s="2" t="s">
        <v>3638</v>
      </c>
      <c r="W857" s="2" t="s">
        <v>3638</v>
      </c>
      <c r="X857" s="2" t="s">
        <v>3558</v>
      </c>
      <c r="Y857" s="2" t="s">
        <v>3558</v>
      </c>
      <c r="Z857" s="2" t="s">
        <v>3852</v>
      </c>
      <c r="AA857" s="2" t="s">
        <v>3638</v>
      </c>
      <c r="AB857" s="2" t="s">
        <v>3638</v>
      </c>
      <c r="AC857" s="2" t="s">
        <v>3638</v>
      </c>
      <c r="AD857" s="2" t="s">
        <v>3638</v>
      </c>
      <c r="AE857" s="2" t="s">
        <v>3638</v>
      </c>
      <c r="AF857" s="2" t="s">
        <v>3638</v>
      </c>
      <c r="AG857" s="2" t="s">
        <v>3638</v>
      </c>
      <c r="AH857" s="2" t="s">
        <v>3638</v>
      </c>
      <c r="AI857" s="2" t="s">
        <v>3638</v>
      </c>
      <c r="AJ857" s="2" t="s">
        <v>3638</v>
      </c>
      <c r="AK857" s="2" t="s">
        <v>3638</v>
      </c>
      <c r="AL857" s="2" t="s">
        <v>3589</v>
      </c>
      <c r="AM857">
        <v>18</v>
      </c>
      <c r="AN857">
        <v>12</v>
      </c>
      <c r="AO857">
        <v>12</v>
      </c>
      <c r="AP857">
        <v>10</v>
      </c>
      <c r="AQ857">
        <v>8</v>
      </c>
      <c r="AR857">
        <v>7</v>
      </c>
      <c r="AS857" t="s">
        <v>5034</v>
      </c>
    </row>
    <row r="858" spans="1:45" x14ac:dyDescent="0.25">
      <c r="A858" s="2" t="s">
        <v>2803</v>
      </c>
      <c r="B858">
        <v>5</v>
      </c>
      <c r="D85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89</v>
      </c>
      <c r="E858" s="3">
        <f>Units[[#This Row],[CR]]/Units[[#This Row],[Total Levels]]</f>
        <v>1</v>
      </c>
      <c r="F858" s="2">
        <f>IF(Units[[#This Row],[MonsterLevels]]+Units[[#This Row],[ClassLevels]]=0,1,Units[[#This Row],[MonsterLevels]]+Units[[#This Row],[ClassLevels]])</f>
        <v>5</v>
      </c>
      <c r="G858">
        <v>5</v>
      </c>
      <c r="H858">
        <v>1</v>
      </c>
      <c r="I858" s="2" t="s">
        <v>4219</v>
      </c>
      <c r="J858" s="2" t="s">
        <v>3638</v>
      </c>
      <c r="K858" t="str">
        <f>IF(ISNUMBER(SEARCH("Demon", I858)), "Demon",IF(Units[[#This Row],[All.Column2.m_Faction]]="WildAnimals","Animal",""))</f>
        <v>Demon</v>
      </c>
      <c r="L858" s="2" t="s">
        <v>3639</v>
      </c>
      <c r="M858" s="2" t="s">
        <v>4637</v>
      </c>
      <c r="N858" s="2" t="s">
        <v>3559</v>
      </c>
      <c r="O858" s="2" t="s">
        <v>3641</v>
      </c>
      <c r="P858" s="2" t="s">
        <v>4605</v>
      </c>
      <c r="Q858" s="2" t="s">
        <v>3638</v>
      </c>
      <c r="R858" s="2" t="s">
        <v>3638</v>
      </c>
      <c r="S858" s="2" t="s">
        <v>3638</v>
      </c>
      <c r="T858" s="2" t="s">
        <v>3638</v>
      </c>
      <c r="U858" s="2" t="s">
        <v>3638</v>
      </c>
      <c r="V858" s="2" t="s">
        <v>3638</v>
      </c>
      <c r="W858" s="2" t="s">
        <v>3638</v>
      </c>
      <c r="X858" s="2" t="s">
        <v>3558</v>
      </c>
      <c r="Y858" s="2" t="s">
        <v>3836</v>
      </c>
      <c r="Z858" s="2" t="s">
        <v>3638</v>
      </c>
      <c r="AA858" s="2" t="s">
        <v>3638</v>
      </c>
      <c r="AB858" s="2" t="s">
        <v>3638</v>
      </c>
      <c r="AC858" s="2" t="s">
        <v>3638</v>
      </c>
      <c r="AD858" s="2" t="s">
        <v>3638</v>
      </c>
      <c r="AE858" s="2" t="s">
        <v>3638</v>
      </c>
      <c r="AF858" s="2" t="s">
        <v>3638</v>
      </c>
      <c r="AG858" s="2" t="s">
        <v>3638</v>
      </c>
      <c r="AH858" s="2" t="s">
        <v>3638</v>
      </c>
      <c r="AI858" s="2" t="s">
        <v>3638</v>
      </c>
      <c r="AJ858" s="2" t="s">
        <v>3638</v>
      </c>
      <c r="AK858" s="2" t="s">
        <v>3638</v>
      </c>
      <c r="AL858" s="2" t="s">
        <v>3573</v>
      </c>
      <c r="AM858">
        <v>21</v>
      </c>
      <c r="AN858">
        <v>18</v>
      </c>
      <c r="AO858">
        <v>19</v>
      </c>
      <c r="AP858">
        <v>12</v>
      </c>
      <c r="AQ858">
        <v>9</v>
      </c>
      <c r="AR858">
        <v>10</v>
      </c>
      <c r="AS858" t="s">
        <v>5029</v>
      </c>
    </row>
    <row r="859" spans="1:45" x14ac:dyDescent="0.25">
      <c r="A859" s="2" t="s">
        <v>2798</v>
      </c>
      <c r="B859">
        <v>5</v>
      </c>
      <c r="D85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69</v>
      </c>
      <c r="E859" s="3">
        <f>Units[[#This Row],[CR]]/Units[[#This Row],[Total Levels]]</f>
        <v>1</v>
      </c>
      <c r="F859" s="2">
        <f>IF(Units[[#This Row],[MonsterLevels]]+Units[[#This Row],[ClassLevels]]=0,1,Units[[#This Row],[MonsterLevels]]+Units[[#This Row],[ClassLevels]])</f>
        <v>5</v>
      </c>
      <c r="G859">
        <v>5</v>
      </c>
      <c r="H859">
        <v>1</v>
      </c>
      <c r="I859" s="2" t="s">
        <v>3735</v>
      </c>
      <c r="J859" s="2" t="s">
        <v>3638</v>
      </c>
      <c r="K859" t="s">
        <v>5031</v>
      </c>
      <c r="L859" s="2" t="s">
        <v>3726</v>
      </c>
      <c r="M859" s="2" t="s">
        <v>3736</v>
      </c>
      <c r="N859" s="2" t="s">
        <v>3568</v>
      </c>
      <c r="O859" s="2" t="s">
        <v>3638</v>
      </c>
      <c r="P859" s="2" t="s">
        <v>3638</v>
      </c>
      <c r="Q859" s="2" t="s">
        <v>3638</v>
      </c>
      <c r="R859" s="2" t="s">
        <v>3638</v>
      </c>
      <c r="S859" s="2" t="s">
        <v>3638</v>
      </c>
      <c r="T859" s="2" t="s">
        <v>3638</v>
      </c>
      <c r="U859" s="2" t="s">
        <v>3638</v>
      </c>
      <c r="V859" s="2" t="s">
        <v>3638</v>
      </c>
      <c r="W859" s="2" t="s">
        <v>3638</v>
      </c>
      <c r="X859" s="2" t="s">
        <v>3558</v>
      </c>
      <c r="Y859" s="2" t="s">
        <v>3558</v>
      </c>
      <c r="Z859" s="2" t="s">
        <v>3638</v>
      </c>
      <c r="AA859" s="2" t="s">
        <v>3638</v>
      </c>
      <c r="AB859" s="2" t="s">
        <v>3638</v>
      </c>
      <c r="AC859" s="2" t="s">
        <v>3638</v>
      </c>
      <c r="AD859" s="2" t="s">
        <v>3638</v>
      </c>
      <c r="AE859" s="2" t="s">
        <v>3638</v>
      </c>
      <c r="AF859" s="2" t="s">
        <v>3638</v>
      </c>
      <c r="AG859" s="2" t="s">
        <v>3638</v>
      </c>
      <c r="AH859" s="2" t="s">
        <v>3638</v>
      </c>
      <c r="AI859" s="2" t="s">
        <v>3638</v>
      </c>
      <c r="AJ859" s="2" t="s">
        <v>3638</v>
      </c>
      <c r="AK859" s="2" t="s">
        <v>3638</v>
      </c>
      <c r="AL859" s="2" t="s">
        <v>3573</v>
      </c>
      <c r="AM859">
        <v>7</v>
      </c>
      <c r="AN859">
        <v>17</v>
      </c>
      <c r="AO859">
        <v>16</v>
      </c>
      <c r="AP859">
        <v>4</v>
      </c>
      <c r="AQ859">
        <v>13</v>
      </c>
      <c r="AR859">
        <v>12</v>
      </c>
      <c r="AS859" t="s">
        <v>5031</v>
      </c>
    </row>
    <row r="860" spans="1:45" x14ac:dyDescent="0.25">
      <c r="A860" s="2" t="s">
        <v>2770</v>
      </c>
      <c r="B860">
        <v>5</v>
      </c>
      <c r="D86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860" s="3">
        <f>Units[[#This Row],[CR]]/Units[[#This Row],[Total Levels]]</f>
        <v>0.8</v>
      </c>
      <c r="F860" s="2">
        <f>IF(Units[[#This Row],[MonsterLevels]]+Units[[#This Row],[ClassLevels]]=0,1,Units[[#This Row],[MonsterLevels]]+Units[[#This Row],[ClassLevels]])</f>
        <v>5</v>
      </c>
      <c r="G860">
        <v>4</v>
      </c>
      <c r="H860">
        <v>1</v>
      </c>
      <c r="I860" s="2" t="s">
        <v>3638</v>
      </c>
      <c r="J860" s="2" t="s">
        <v>3722</v>
      </c>
      <c r="K860" t="s">
        <v>5034</v>
      </c>
      <c r="L860" s="2" t="s">
        <v>3639</v>
      </c>
      <c r="M860" s="2" t="s">
        <v>3749</v>
      </c>
      <c r="N860" s="2" t="s">
        <v>3559</v>
      </c>
      <c r="O860" s="2" t="s">
        <v>3641</v>
      </c>
      <c r="P860" s="2" t="s">
        <v>4036</v>
      </c>
      <c r="Q860" s="2" t="s">
        <v>3638</v>
      </c>
      <c r="R860" s="2" t="s">
        <v>3745</v>
      </c>
      <c r="S860" s="2" t="s">
        <v>3638</v>
      </c>
      <c r="T860" s="2" t="s">
        <v>3638</v>
      </c>
      <c r="U860" s="2" t="s">
        <v>3638</v>
      </c>
      <c r="V860" s="2" t="s">
        <v>3638</v>
      </c>
      <c r="W860" s="2" t="s">
        <v>3638</v>
      </c>
      <c r="X860" s="2" t="s">
        <v>3558</v>
      </c>
      <c r="Y860" s="2" t="s">
        <v>3558</v>
      </c>
      <c r="Z860" s="2" t="s">
        <v>3751</v>
      </c>
      <c r="AA860" s="2" t="s">
        <v>3638</v>
      </c>
      <c r="AB860" s="2" t="s">
        <v>3638</v>
      </c>
      <c r="AC860" s="2" t="s">
        <v>3638</v>
      </c>
      <c r="AD860" s="2" t="s">
        <v>3638</v>
      </c>
      <c r="AE860" s="2" t="s">
        <v>3638</v>
      </c>
      <c r="AF860" s="2" t="s">
        <v>3638</v>
      </c>
      <c r="AG860" s="2" t="s">
        <v>3638</v>
      </c>
      <c r="AH860" s="2" t="s">
        <v>3638</v>
      </c>
      <c r="AI860" s="2" t="s">
        <v>3638</v>
      </c>
      <c r="AJ860" s="2" t="s">
        <v>3638</v>
      </c>
      <c r="AK860" s="2" t="s">
        <v>3638</v>
      </c>
      <c r="AL860" s="2" t="s">
        <v>3573</v>
      </c>
      <c r="AM860">
        <v>15</v>
      </c>
      <c r="AN860">
        <v>10</v>
      </c>
      <c r="AO860">
        <v>12</v>
      </c>
      <c r="AP860">
        <v>10</v>
      </c>
      <c r="AQ860">
        <v>14</v>
      </c>
      <c r="AR860">
        <v>11</v>
      </c>
      <c r="AS860" t="s">
        <v>5034</v>
      </c>
    </row>
    <row r="861" spans="1:45" x14ac:dyDescent="0.25">
      <c r="A861" s="2" t="s">
        <v>2766</v>
      </c>
      <c r="B861">
        <v>5</v>
      </c>
      <c r="D86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75</v>
      </c>
      <c r="E861" s="3">
        <f>Units[[#This Row],[CR]]/Units[[#This Row],[Total Levels]]</f>
        <v>1.2</v>
      </c>
      <c r="F861" s="2">
        <f>IF(Units[[#This Row],[MonsterLevels]]+Units[[#This Row],[ClassLevels]]=0,1,Units[[#This Row],[MonsterLevels]]+Units[[#This Row],[ClassLevels]])</f>
        <v>5</v>
      </c>
      <c r="G861">
        <v>6</v>
      </c>
      <c r="H861">
        <v>1</v>
      </c>
      <c r="I861" s="2" t="s">
        <v>4436</v>
      </c>
      <c r="J861" s="2" t="s">
        <v>3638</v>
      </c>
      <c r="K861" t="str">
        <f>IF(ISNUMBER(SEARCH("Demon", I861)), "Demon",IF(Units[[#This Row],[All.Column2.m_Faction]]="WildAnimals","Animal",""))</f>
        <v>Animal</v>
      </c>
      <c r="L861" s="2" t="s">
        <v>3726</v>
      </c>
      <c r="M861" s="2" t="s">
        <v>4666</v>
      </c>
      <c r="N861" s="2" t="s">
        <v>3569</v>
      </c>
      <c r="O861" s="2" t="s">
        <v>3638</v>
      </c>
      <c r="P861" s="2" t="s">
        <v>3638</v>
      </c>
      <c r="Q861" s="2" t="s">
        <v>3638</v>
      </c>
      <c r="R861" s="2" t="s">
        <v>3638</v>
      </c>
      <c r="S861" s="2" t="s">
        <v>3638</v>
      </c>
      <c r="T861" s="2" t="s">
        <v>3638</v>
      </c>
      <c r="U861" s="2" t="s">
        <v>3638</v>
      </c>
      <c r="V861" s="2" t="s">
        <v>3638</v>
      </c>
      <c r="W861" s="2" t="s">
        <v>3638</v>
      </c>
      <c r="X861" s="2" t="s">
        <v>4437</v>
      </c>
      <c r="Y861" s="2" t="s">
        <v>3558</v>
      </c>
      <c r="Z861" s="2" t="s">
        <v>3638</v>
      </c>
      <c r="AA861" s="2" t="s">
        <v>3638</v>
      </c>
      <c r="AB861" s="2" t="s">
        <v>3638</v>
      </c>
      <c r="AC861" s="2" t="s">
        <v>3638</v>
      </c>
      <c r="AD861" s="2" t="s">
        <v>3638</v>
      </c>
      <c r="AE861" s="2" t="s">
        <v>3638</v>
      </c>
      <c r="AF861" s="2" t="s">
        <v>3638</v>
      </c>
      <c r="AG861" s="2" t="s">
        <v>3638</v>
      </c>
      <c r="AH861" s="2" t="s">
        <v>3638</v>
      </c>
      <c r="AI861" s="2" t="s">
        <v>3638</v>
      </c>
      <c r="AJ861" s="2" t="s">
        <v>3638</v>
      </c>
      <c r="AK861" s="2" t="s">
        <v>3638</v>
      </c>
      <c r="AL861" s="2" t="s">
        <v>3573</v>
      </c>
      <c r="AM861">
        <v>19</v>
      </c>
      <c r="AN861">
        <v>15</v>
      </c>
      <c r="AO861">
        <v>17</v>
      </c>
      <c r="AP861">
        <v>2</v>
      </c>
      <c r="AQ861">
        <v>12</v>
      </c>
      <c r="AR861">
        <v>10</v>
      </c>
      <c r="AS861" t="s">
        <v>5036</v>
      </c>
    </row>
    <row r="862" spans="1:45" x14ac:dyDescent="0.25">
      <c r="A862" s="2" t="s">
        <v>2756</v>
      </c>
      <c r="B862">
        <v>5</v>
      </c>
      <c r="D86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93</v>
      </c>
      <c r="E862" s="3">
        <f>Units[[#This Row],[CR]]/Units[[#This Row],[Total Levels]]</f>
        <v>1.2</v>
      </c>
      <c r="F862" s="2">
        <f>IF(Units[[#This Row],[MonsterLevels]]+Units[[#This Row],[ClassLevels]]=0,1,Units[[#This Row],[MonsterLevels]]+Units[[#This Row],[ClassLevels]])</f>
        <v>5</v>
      </c>
      <c r="G862">
        <v>6</v>
      </c>
      <c r="H862">
        <v>1</v>
      </c>
      <c r="I862" s="2" t="s">
        <v>4620</v>
      </c>
      <c r="J862" s="2" t="s">
        <v>3638</v>
      </c>
      <c r="K862" t="s">
        <v>5034</v>
      </c>
      <c r="L862" s="2" t="s">
        <v>3639</v>
      </c>
      <c r="M862" s="2" t="s">
        <v>4674</v>
      </c>
      <c r="N862" s="2" t="s">
        <v>3559</v>
      </c>
      <c r="O862" s="2" t="s">
        <v>3638</v>
      </c>
      <c r="P862" s="2" t="s">
        <v>3638</v>
      </c>
      <c r="Q862" s="2" t="s">
        <v>3638</v>
      </c>
      <c r="R862" s="2" t="s">
        <v>3638</v>
      </c>
      <c r="S862" s="2" t="s">
        <v>3638</v>
      </c>
      <c r="T862" s="2" t="s">
        <v>3638</v>
      </c>
      <c r="U862" s="2" t="s">
        <v>3638</v>
      </c>
      <c r="V862" s="2" t="s">
        <v>3638</v>
      </c>
      <c r="W862" s="2" t="s">
        <v>3638</v>
      </c>
      <c r="X862" s="2" t="s">
        <v>4621</v>
      </c>
      <c r="Y862" s="2" t="s">
        <v>3558</v>
      </c>
      <c r="Z862" s="2" t="s">
        <v>3638</v>
      </c>
      <c r="AA862" s="2" t="s">
        <v>3638</v>
      </c>
      <c r="AB862" s="2" t="s">
        <v>3638</v>
      </c>
      <c r="AC862" s="2" t="s">
        <v>3638</v>
      </c>
      <c r="AD862" s="2" t="s">
        <v>3638</v>
      </c>
      <c r="AE862" s="2" t="s">
        <v>3638</v>
      </c>
      <c r="AF862" s="2" t="s">
        <v>3638</v>
      </c>
      <c r="AG862" s="2" t="s">
        <v>3638</v>
      </c>
      <c r="AH862" s="2" t="s">
        <v>3638</v>
      </c>
      <c r="AI862" s="2" t="s">
        <v>3638</v>
      </c>
      <c r="AJ862" s="2" t="s">
        <v>3638</v>
      </c>
      <c r="AK862" s="2" t="s">
        <v>3638</v>
      </c>
      <c r="AL862" s="2" t="s">
        <v>3573</v>
      </c>
      <c r="AM862">
        <v>19</v>
      </c>
      <c r="AN862">
        <v>18</v>
      </c>
      <c r="AO862">
        <v>20</v>
      </c>
      <c r="AP862">
        <v>10</v>
      </c>
      <c r="AQ862">
        <v>15</v>
      </c>
      <c r="AR862">
        <v>11</v>
      </c>
      <c r="AS862" t="s">
        <v>5034</v>
      </c>
    </row>
    <row r="863" spans="1:45" x14ac:dyDescent="0.25">
      <c r="A863" s="2" t="s">
        <v>2749</v>
      </c>
      <c r="B863">
        <v>5</v>
      </c>
      <c r="D86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69</v>
      </c>
      <c r="E863" s="3">
        <f>Units[[#This Row],[CR]]/Units[[#This Row],[Total Levels]]</f>
        <v>1.2</v>
      </c>
      <c r="F863" s="2">
        <f>IF(Units[[#This Row],[MonsterLevels]]+Units[[#This Row],[ClassLevels]]=0,1,Units[[#This Row],[MonsterLevels]]+Units[[#This Row],[ClassLevels]])</f>
        <v>5</v>
      </c>
      <c r="G863">
        <v>6</v>
      </c>
      <c r="H863">
        <v>1</v>
      </c>
      <c r="I863" s="2" t="s">
        <v>4084</v>
      </c>
      <c r="J863" s="2" t="s">
        <v>3638</v>
      </c>
      <c r="K863" t="s">
        <v>5036</v>
      </c>
      <c r="L863" s="2" t="s">
        <v>3639</v>
      </c>
      <c r="M863" s="2" t="s">
        <v>4681</v>
      </c>
      <c r="N863" s="2" t="s">
        <v>3570</v>
      </c>
      <c r="O863" s="2" t="s">
        <v>3638</v>
      </c>
      <c r="P863" s="2" t="s">
        <v>3638</v>
      </c>
      <c r="Q863" s="2" t="s">
        <v>3638</v>
      </c>
      <c r="R863" s="2" t="s">
        <v>3638</v>
      </c>
      <c r="S863" s="2" t="s">
        <v>3638</v>
      </c>
      <c r="T863" s="2" t="s">
        <v>3638</v>
      </c>
      <c r="U863" s="2" t="s">
        <v>3638</v>
      </c>
      <c r="V863" s="2" t="s">
        <v>3638</v>
      </c>
      <c r="W863" s="2" t="s">
        <v>3638</v>
      </c>
      <c r="X863" s="2" t="s">
        <v>3951</v>
      </c>
      <c r="Y863" s="2" t="s">
        <v>3558</v>
      </c>
      <c r="Z863" s="2" t="s">
        <v>3638</v>
      </c>
      <c r="AA863" s="2" t="s">
        <v>3638</v>
      </c>
      <c r="AB863" s="2" t="s">
        <v>3638</v>
      </c>
      <c r="AC863" s="2" t="s">
        <v>3638</v>
      </c>
      <c r="AD863" s="2" t="s">
        <v>3638</v>
      </c>
      <c r="AE863" s="2" t="s">
        <v>3638</v>
      </c>
      <c r="AF863" s="2" t="s">
        <v>3638</v>
      </c>
      <c r="AG863" s="2" t="s">
        <v>3638</v>
      </c>
      <c r="AH863" s="2" t="s">
        <v>3638</v>
      </c>
      <c r="AI863" s="2" t="s">
        <v>3638</v>
      </c>
      <c r="AJ863" s="2" t="s">
        <v>3638</v>
      </c>
      <c r="AK863" s="2" t="s">
        <v>3638</v>
      </c>
      <c r="AL863" s="2" t="s">
        <v>3573</v>
      </c>
      <c r="AM863">
        <v>17</v>
      </c>
      <c r="AN863">
        <v>12</v>
      </c>
      <c r="AO863">
        <v>18</v>
      </c>
      <c r="AP863">
        <v>2</v>
      </c>
      <c r="AQ863">
        <v>11</v>
      </c>
      <c r="AR863">
        <v>9</v>
      </c>
      <c r="AS863" t="s">
        <v>5036</v>
      </c>
    </row>
    <row r="864" spans="1:45" x14ac:dyDescent="0.25">
      <c r="A864" s="2" t="s">
        <v>2748</v>
      </c>
      <c r="B864">
        <v>5</v>
      </c>
      <c r="D86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69</v>
      </c>
      <c r="E864" s="3">
        <f>Units[[#This Row],[CR]]/Units[[#This Row],[Total Levels]]</f>
        <v>1.2</v>
      </c>
      <c r="F864" s="2">
        <f>IF(Units[[#This Row],[MonsterLevels]]+Units[[#This Row],[ClassLevels]]=0,1,Units[[#This Row],[MonsterLevels]]+Units[[#This Row],[ClassLevels]])</f>
        <v>5</v>
      </c>
      <c r="G864">
        <v>6</v>
      </c>
      <c r="H864">
        <v>1</v>
      </c>
      <c r="I864" s="2" t="s">
        <v>4084</v>
      </c>
      <c r="J864" s="2" t="s">
        <v>3638</v>
      </c>
      <c r="K864" t="s">
        <v>5036</v>
      </c>
      <c r="L864" s="2" t="s">
        <v>3639</v>
      </c>
      <c r="M864" s="2" t="s">
        <v>4682</v>
      </c>
      <c r="N864" s="2" t="s">
        <v>3570</v>
      </c>
      <c r="O864" s="2" t="s">
        <v>3638</v>
      </c>
      <c r="P864" s="2" t="s">
        <v>3638</v>
      </c>
      <c r="Q864" s="2" t="s">
        <v>3638</v>
      </c>
      <c r="R864" s="2" t="s">
        <v>3638</v>
      </c>
      <c r="S864" s="2" t="s">
        <v>3638</v>
      </c>
      <c r="T864" s="2" t="s">
        <v>3638</v>
      </c>
      <c r="U864" s="2" t="s">
        <v>3638</v>
      </c>
      <c r="V864" s="2" t="s">
        <v>3638</v>
      </c>
      <c r="W864" s="2" t="s">
        <v>3638</v>
      </c>
      <c r="X864" s="2" t="s">
        <v>3951</v>
      </c>
      <c r="Y864" s="2" t="s">
        <v>3558</v>
      </c>
      <c r="Z864" s="2" t="s">
        <v>3638</v>
      </c>
      <c r="AA864" s="2" t="s">
        <v>3638</v>
      </c>
      <c r="AB864" s="2" t="s">
        <v>3638</v>
      </c>
      <c r="AC864" s="2" t="s">
        <v>3638</v>
      </c>
      <c r="AD864" s="2" t="s">
        <v>3638</v>
      </c>
      <c r="AE864" s="2" t="s">
        <v>3638</v>
      </c>
      <c r="AF864" s="2" t="s">
        <v>3638</v>
      </c>
      <c r="AG864" s="2" t="s">
        <v>3638</v>
      </c>
      <c r="AH864" s="2" t="s">
        <v>3638</v>
      </c>
      <c r="AI864" s="2" t="s">
        <v>3638</v>
      </c>
      <c r="AJ864" s="2" t="s">
        <v>3638</v>
      </c>
      <c r="AK864" s="2" t="s">
        <v>3638</v>
      </c>
      <c r="AL864" s="2" t="s">
        <v>3573</v>
      </c>
      <c r="AM864">
        <v>17</v>
      </c>
      <c r="AN864">
        <v>12</v>
      </c>
      <c r="AO864">
        <v>18</v>
      </c>
      <c r="AP864">
        <v>2</v>
      </c>
      <c r="AQ864">
        <v>11</v>
      </c>
      <c r="AR864">
        <v>9</v>
      </c>
      <c r="AS864" t="s">
        <v>5036</v>
      </c>
    </row>
    <row r="865" spans="1:45" x14ac:dyDescent="0.25">
      <c r="A865" s="2" t="s">
        <v>2722</v>
      </c>
      <c r="B865">
        <v>5</v>
      </c>
      <c r="D86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73</v>
      </c>
      <c r="E865" s="3">
        <f>Units[[#This Row],[CR]]/Units[[#This Row],[Total Levels]]</f>
        <v>1.4</v>
      </c>
      <c r="F865" s="2">
        <f>IF(Units[[#This Row],[MonsterLevels]]+Units[[#This Row],[ClassLevels]]=0,1,Units[[#This Row],[MonsterLevels]]+Units[[#This Row],[ClassLevels]])</f>
        <v>5</v>
      </c>
      <c r="G865">
        <v>7</v>
      </c>
      <c r="H865">
        <v>1</v>
      </c>
      <c r="I865" s="2" t="s">
        <v>4057</v>
      </c>
      <c r="J865" s="2" t="s">
        <v>3638</v>
      </c>
      <c r="K865" t="str">
        <f>IF(ISNUMBER(SEARCH("Demon", I865)), "Demon",IF(Units[[#This Row],[All.Column2.m_Faction]]="WildAnimals","Animal",""))</f>
        <v>Animal</v>
      </c>
      <c r="L865" s="2" t="s">
        <v>3726</v>
      </c>
      <c r="M865" s="2" t="s">
        <v>4708</v>
      </c>
      <c r="N865" s="2" t="s">
        <v>3569</v>
      </c>
      <c r="O865" s="2" t="s">
        <v>3638</v>
      </c>
      <c r="P865" s="2" t="s">
        <v>3638</v>
      </c>
      <c r="Q865" s="2" t="s">
        <v>3638</v>
      </c>
      <c r="R865" s="2" t="s">
        <v>3638</v>
      </c>
      <c r="S865" s="2" t="s">
        <v>3638</v>
      </c>
      <c r="T865" s="2" t="s">
        <v>3638</v>
      </c>
      <c r="U865" s="2" t="s">
        <v>3638</v>
      </c>
      <c r="V865" s="2" t="s">
        <v>3638</v>
      </c>
      <c r="W865" s="2" t="s">
        <v>3638</v>
      </c>
      <c r="X865" s="2" t="s">
        <v>4032</v>
      </c>
      <c r="Y865" s="2" t="s">
        <v>3558</v>
      </c>
      <c r="Z865" s="2" t="s">
        <v>3638</v>
      </c>
      <c r="AA865" s="2" t="s">
        <v>3638</v>
      </c>
      <c r="AB865" s="2" t="s">
        <v>3638</v>
      </c>
      <c r="AC865" s="2" t="s">
        <v>3638</v>
      </c>
      <c r="AD865" s="2" t="s">
        <v>3638</v>
      </c>
      <c r="AE865" s="2" t="s">
        <v>3638</v>
      </c>
      <c r="AF865" s="2" t="s">
        <v>3638</v>
      </c>
      <c r="AG865" s="2" t="s">
        <v>3638</v>
      </c>
      <c r="AH865" s="2" t="s">
        <v>3638</v>
      </c>
      <c r="AI865" s="2" t="s">
        <v>3638</v>
      </c>
      <c r="AJ865" s="2" t="s">
        <v>3638</v>
      </c>
      <c r="AK865" s="2" t="s">
        <v>3638</v>
      </c>
      <c r="AL865" s="2" t="s">
        <v>3573</v>
      </c>
      <c r="AM865">
        <v>21</v>
      </c>
      <c r="AN865">
        <v>13</v>
      </c>
      <c r="AO865">
        <v>19</v>
      </c>
      <c r="AP865">
        <v>2</v>
      </c>
      <c r="AQ865">
        <v>12</v>
      </c>
      <c r="AR865">
        <v>6</v>
      </c>
      <c r="AS865" t="s">
        <v>5036</v>
      </c>
    </row>
    <row r="866" spans="1:45" x14ac:dyDescent="0.25">
      <c r="A866" s="2" t="s">
        <v>2711</v>
      </c>
      <c r="B866">
        <v>5</v>
      </c>
      <c r="D86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111</v>
      </c>
      <c r="E866" s="3">
        <f>Units[[#This Row],[CR]]/Units[[#This Row],[Total Levels]]</f>
        <v>1.4</v>
      </c>
      <c r="F866" s="2">
        <f>IF(Units[[#This Row],[MonsterLevels]]+Units[[#This Row],[ClassLevels]]=0,1,Units[[#This Row],[MonsterLevels]]+Units[[#This Row],[ClassLevels]])</f>
        <v>5</v>
      </c>
      <c r="G866">
        <v>7</v>
      </c>
      <c r="H866">
        <v>1</v>
      </c>
      <c r="I866" s="2" t="s">
        <v>4620</v>
      </c>
      <c r="J866" s="2" t="s">
        <v>3638</v>
      </c>
      <c r="K866" t="s">
        <v>5034</v>
      </c>
      <c r="L866" s="2" t="s">
        <v>3639</v>
      </c>
      <c r="M866" s="2" t="s">
        <v>4721</v>
      </c>
      <c r="N866" s="2" t="s">
        <v>3559</v>
      </c>
      <c r="O866" s="2" t="s">
        <v>3638</v>
      </c>
      <c r="P866" s="2" t="s">
        <v>3638</v>
      </c>
      <c r="Q866" s="2" t="s">
        <v>3638</v>
      </c>
      <c r="R866" s="2" t="s">
        <v>3638</v>
      </c>
      <c r="S866" s="2" t="s">
        <v>3638</v>
      </c>
      <c r="T866" s="2" t="s">
        <v>3638</v>
      </c>
      <c r="U866" s="2" t="s">
        <v>3638</v>
      </c>
      <c r="V866" s="2" t="s">
        <v>3638</v>
      </c>
      <c r="W866" s="2" t="s">
        <v>3638</v>
      </c>
      <c r="X866" s="2" t="s">
        <v>4621</v>
      </c>
      <c r="Y866" s="2" t="s">
        <v>3558</v>
      </c>
      <c r="Z866" s="2" t="s">
        <v>3638</v>
      </c>
      <c r="AA866" s="2" t="s">
        <v>3638</v>
      </c>
      <c r="AB866" s="2" t="s">
        <v>3638</v>
      </c>
      <c r="AC866" s="2" t="s">
        <v>3638</v>
      </c>
      <c r="AD866" s="2" t="s">
        <v>3638</v>
      </c>
      <c r="AE866" s="2" t="s">
        <v>3638</v>
      </c>
      <c r="AF866" s="2" t="s">
        <v>3638</v>
      </c>
      <c r="AG866" s="2" t="s">
        <v>3638</v>
      </c>
      <c r="AH866" s="2" t="s">
        <v>3638</v>
      </c>
      <c r="AI866" s="2" t="s">
        <v>3638</v>
      </c>
      <c r="AJ866" s="2" t="s">
        <v>3638</v>
      </c>
      <c r="AK866" s="2" t="s">
        <v>3638</v>
      </c>
      <c r="AL866" s="2" t="s">
        <v>3573</v>
      </c>
      <c r="AM866">
        <v>23</v>
      </c>
      <c r="AN866">
        <v>22</v>
      </c>
      <c r="AO866">
        <v>24</v>
      </c>
      <c r="AP866">
        <v>12</v>
      </c>
      <c r="AQ866">
        <v>17</v>
      </c>
      <c r="AR866">
        <v>13</v>
      </c>
      <c r="AS866" t="s">
        <v>5034</v>
      </c>
    </row>
    <row r="867" spans="1:45" x14ac:dyDescent="0.25">
      <c r="A867" s="2" t="s">
        <v>2681</v>
      </c>
      <c r="B867">
        <v>5</v>
      </c>
      <c r="D86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73</v>
      </c>
      <c r="E867" s="3">
        <f>Units[[#This Row],[CR]]/Units[[#This Row],[Total Levels]]</f>
        <v>1.4</v>
      </c>
      <c r="F867" s="2">
        <f>IF(Units[[#This Row],[MonsterLevels]]+Units[[#This Row],[ClassLevels]]=0,1,Units[[#This Row],[MonsterLevels]]+Units[[#This Row],[ClassLevels]])</f>
        <v>5</v>
      </c>
      <c r="G867">
        <v>7</v>
      </c>
      <c r="H867">
        <v>1</v>
      </c>
      <c r="I867" s="2" t="s">
        <v>4057</v>
      </c>
      <c r="J867" s="2" t="s">
        <v>3638</v>
      </c>
      <c r="K867" t="str">
        <f>IF(ISNUMBER(SEARCH("Demon", I867)), "Demon",IF(Units[[#This Row],[All.Column2.m_Faction]]="WildAnimals","Animal",""))</f>
        <v>Animal</v>
      </c>
      <c r="L867" s="2" t="s">
        <v>3726</v>
      </c>
      <c r="M867" s="2" t="s">
        <v>4745</v>
      </c>
      <c r="N867" s="2" t="s">
        <v>3569</v>
      </c>
      <c r="O867" s="2" t="s">
        <v>3638</v>
      </c>
      <c r="P867" s="2" t="s">
        <v>3638</v>
      </c>
      <c r="Q867" s="2" t="s">
        <v>3638</v>
      </c>
      <c r="R867" s="2" t="s">
        <v>3638</v>
      </c>
      <c r="S867" s="2" t="s">
        <v>3638</v>
      </c>
      <c r="T867" s="2" t="s">
        <v>3638</v>
      </c>
      <c r="U867" s="2" t="s">
        <v>3638</v>
      </c>
      <c r="V867" s="2" t="s">
        <v>3638</v>
      </c>
      <c r="W867" s="2" t="s">
        <v>3638</v>
      </c>
      <c r="X867" s="2" t="s">
        <v>4032</v>
      </c>
      <c r="Y867" s="2" t="s">
        <v>3558</v>
      </c>
      <c r="Z867" s="2" t="s">
        <v>3638</v>
      </c>
      <c r="AA867" s="2" t="s">
        <v>3638</v>
      </c>
      <c r="AB867" s="2" t="s">
        <v>3638</v>
      </c>
      <c r="AC867" s="2" t="s">
        <v>3638</v>
      </c>
      <c r="AD867" s="2" t="s">
        <v>3638</v>
      </c>
      <c r="AE867" s="2" t="s">
        <v>3638</v>
      </c>
      <c r="AF867" s="2" t="s">
        <v>3638</v>
      </c>
      <c r="AG867" s="2" t="s">
        <v>3638</v>
      </c>
      <c r="AH867" s="2" t="s">
        <v>3638</v>
      </c>
      <c r="AI867" s="2" t="s">
        <v>3638</v>
      </c>
      <c r="AJ867" s="2" t="s">
        <v>3638</v>
      </c>
      <c r="AK867" s="2" t="s">
        <v>3638</v>
      </c>
      <c r="AL867" s="2" t="s">
        <v>3573</v>
      </c>
      <c r="AM867">
        <v>21</v>
      </c>
      <c r="AN867">
        <v>13</v>
      </c>
      <c r="AO867">
        <v>19</v>
      </c>
      <c r="AP867">
        <v>2</v>
      </c>
      <c r="AQ867">
        <v>12</v>
      </c>
      <c r="AR867">
        <v>6</v>
      </c>
      <c r="AS867" t="s">
        <v>5036</v>
      </c>
    </row>
    <row r="868" spans="1:45" x14ac:dyDescent="0.25">
      <c r="A868" s="2" t="s">
        <v>2559</v>
      </c>
      <c r="B868">
        <v>5</v>
      </c>
      <c r="D86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868" s="3">
        <f>Units[[#This Row],[CR]]/Units[[#This Row],[Total Levels]]</f>
        <v>0.8</v>
      </c>
      <c r="F868" s="2">
        <f>IF(Units[[#This Row],[MonsterLevels]]+Units[[#This Row],[ClassLevels]]=0,1,Units[[#This Row],[MonsterLevels]]+Units[[#This Row],[ClassLevels]])</f>
        <v>5</v>
      </c>
      <c r="G868">
        <v>4</v>
      </c>
      <c r="H868">
        <v>1</v>
      </c>
      <c r="I868" s="2" t="s">
        <v>3638</v>
      </c>
      <c r="J868" s="2" t="s">
        <v>3722</v>
      </c>
      <c r="K868" t="s">
        <v>5034</v>
      </c>
      <c r="L868" s="2" t="s">
        <v>3639</v>
      </c>
      <c r="M868" s="2" t="s">
        <v>3902</v>
      </c>
      <c r="N868" s="2" t="s">
        <v>3559</v>
      </c>
      <c r="O868" s="2" t="s">
        <v>3641</v>
      </c>
      <c r="P868" s="2" t="s">
        <v>4826</v>
      </c>
      <c r="Q868" s="2" t="s">
        <v>3638</v>
      </c>
      <c r="R868" s="2" t="s">
        <v>3739</v>
      </c>
      <c r="S868" s="2" t="s">
        <v>3638</v>
      </c>
      <c r="T868" s="2" t="s">
        <v>3638</v>
      </c>
      <c r="U868" s="2" t="s">
        <v>3638</v>
      </c>
      <c r="V868" s="2" t="s">
        <v>3638</v>
      </c>
      <c r="W868" s="2" t="s">
        <v>3638</v>
      </c>
      <c r="X868" s="2" t="s">
        <v>3558</v>
      </c>
      <c r="Y868" s="2" t="s">
        <v>3558</v>
      </c>
      <c r="Z868" s="2" t="s">
        <v>3740</v>
      </c>
      <c r="AA868" s="2" t="s">
        <v>3638</v>
      </c>
      <c r="AB868" s="2" t="s">
        <v>3638</v>
      </c>
      <c r="AC868" s="2" t="s">
        <v>3638</v>
      </c>
      <c r="AD868" s="2" t="s">
        <v>3638</v>
      </c>
      <c r="AE868" s="2" t="s">
        <v>3638</v>
      </c>
      <c r="AF868" s="2" t="s">
        <v>3638</v>
      </c>
      <c r="AG868" s="2" t="s">
        <v>3638</v>
      </c>
      <c r="AH868" s="2" t="s">
        <v>3638</v>
      </c>
      <c r="AI868" s="2" t="s">
        <v>3638</v>
      </c>
      <c r="AJ868" s="2" t="s">
        <v>3638</v>
      </c>
      <c r="AK868" s="2" t="s">
        <v>3638</v>
      </c>
      <c r="AL868" s="2" t="s">
        <v>3573</v>
      </c>
      <c r="AM868">
        <v>14</v>
      </c>
      <c r="AN868">
        <v>15</v>
      </c>
      <c r="AO868">
        <v>12</v>
      </c>
      <c r="AP868">
        <v>10</v>
      </c>
      <c r="AQ868">
        <v>13</v>
      </c>
      <c r="AR868">
        <v>8</v>
      </c>
      <c r="AS868" t="s">
        <v>5034</v>
      </c>
    </row>
    <row r="869" spans="1:45" x14ac:dyDescent="0.25">
      <c r="A869" s="2" t="s">
        <v>2554</v>
      </c>
      <c r="B869">
        <v>5</v>
      </c>
      <c r="D86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65</v>
      </c>
      <c r="E869" s="3">
        <f>Units[[#This Row],[CR]]/Units[[#This Row],[Total Levels]]</f>
        <v>0.8</v>
      </c>
      <c r="F869" s="2">
        <f>IF(Units[[#This Row],[MonsterLevels]]+Units[[#This Row],[ClassLevels]]=0,1,Units[[#This Row],[MonsterLevels]]+Units[[#This Row],[ClassLevels]])</f>
        <v>5</v>
      </c>
      <c r="G869">
        <v>4</v>
      </c>
      <c r="H869">
        <v>1</v>
      </c>
      <c r="I869" s="2" t="s">
        <v>4219</v>
      </c>
      <c r="J869" s="2" t="s">
        <v>3638</v>
      </c>
      <c r="K869" t="str">
        <f>IF(ISNUMBER(SEARCH("Demon", I869)), "Demon",IF(Units[[#This Row],[All.Column2.m_Faction]]="WildAnimals","Animal",""))</f>
        <v>Demon</v>
      </c>
      <c r="L869" s="2" t="s">
        <v>3639</v>
      </c>
      <c r="M869" s="2" t="s">
        <v>4604</v>
      </c>
      <c r="N869" s="2" t="s">
        <v>3559</v>
      </c>
      <c r="O869" s="2" t="s">
        <v>3641</v>
      </c>
      <c r="P869" s="2" t="s">
        <v>4829</v>
      </c>
      <c r="Q869" s="2" t="s">
        <v>3638</v>
      </c>
      <c r="R869" s="2" t="s">
        <v>3638</v>
      </c>
      <c r="S869" s="2" t="s">
        <v>3638</v>
      </c>
      <c r="T869" s="2" t="s">
        <v>3638</v>
      </c>
      <c r="U869" s="2" t="s">
        <v>3638</v>
      </c>
      <c r="V869" s="2" t="s">
        <v>3638</v>
      </c>
      <c r="W869" s="2" t="s">
        <v>3638</v>
      </c>
      <c r="X869" s="2" t="s">
        <v>3558</v>
      </c>
      <c r="Y869" s="2" t="s">
        <v>3836</v>
      </c>
      <c r="Z869" s="2" t="s">
        <v>3638</v>
      </c>
      <c r="AA869" s="2" t="s">
        <v>3638</v>
      </c>
      <c r="AB869" s="2" t="s">
        <v>3638</v>
      </c>
      <c r="AC869" s="2" t="s">
        <v>3638</v>
      </c>
      <c r="AD869" s="2" t="s">
        <v>3638</v>
      </c>
      <c r="AE869" s="2" t="s">
        <v>3638</v>
      </c>
      <c r="AF869" s="2" t="s">
        <v>3638</v>
      </c>
      <c r="AG869" s="2" t="s">
        <v>3638</v>
      </c>
      <c r="AH869" s="2" t="s">
        <v>3638</v>
      </c>
      <c r="AI869" s="2" t="s">
        <v>3638</v>
      </c>
      <c r="AJ869" s="2" t="s">
        <v>3638</v>
      </c>
      <c r="AK869" s="2" t="s">
        <v>3638</v>
      </c>
      <c r="AL869" s="2" t="s">
        <v>3573</v>
      </c>
      <c r="AM869">
        <v>17</v>
      </c>
      <c r="AN869">
        <v>14</v>
      </c>
      <c r="AO869">
        <v>15</v>
      </c>
      <c r="AP869">
        <v>8</v>
      </c>
      <c r="AQ869">
        <v>5</v>
      </c>
      <c r="AR869">
        <v>6</v>
      </c>
      <c r="AS869" t="s">
        <v>5029</v>
      </c>
    </row>
    <row r="870" spans="1:45" x14ac:dyDescent="0.25">
      <c r="A870" s="2" t="s">
        <v>2553</v>
      </c>
      <c r="B870">
        <v>5</v>
      </c>
      <c r="D87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89</v>
      </c>
      <c r="E870" s="3">
        <f>Units[[#This Row],[CR]]/Units[[#This Row],[Total Levels]]</f>
        <v>1</v>
      </c>
      <c r="F870" s="2">
        <f>IF(Units[[#This Row],[MonsterLevels]]+Units[[#This Row],[ClassLevels]]=0,1,Units[[#This Row],[MonsterLevels]]+Units[[#This Row],[ClassLevels]])</f>
        <v>5</v>
      </c>
      <c r="G870">
        <v>5</v>
      </c>
      <c r="H870">
        <v>1</v>
      </c>
      <c r="I870" s="2" t="s">
        <v>4219</v>
      </c>
      <c r="J870" s="2" t="s">
        <v>3638</v>
      </c>
      <c r="K870" t="str">
        <f>IF(ISNUMBER(SEARCH("Demon", I870)), "Demon",IF(Units[[#This Row],[All.Column2.m_Faction]]="WildAnimals","Animal",""))</f>
        <v>Demon</v>
      </c>
      <c r="L870" s="2" t="s">
        <v>3639</v>
      </c>
      <c r="M870" s="2" t="s">
        <v>4637</v>
      </c>
      <c r="N870" s="2" t="s">
        <v>3559</v>
      </c>
      <c r="O870" s="2" t="s">
        <v>3641</v>
      </c>
      <c r="P870" s="2" t="s">
        <v>4829</v>
      </c>
      <c r="Q870" s="2" t="s">
        <v>3638</v>
      </c>
      <c r="R870" s="2" t="s">
        <v>3638</v>
      </c>
      <c r="S870" s="2" t="s">
        <v>3638</v>
      </c>
      <c r="T870" s="2" t="s">
        <v>3638</v>
      </c>
      <c r="U870" s="2" t="s">
        <v>3638</v>
      </c>
      <c r="V870" s="2" t="s">
        <v>3638</v>
      </c>
      <c r="W870" s="2" t="s">
        <v>3638</v>
      </c>
      <c r="X870" s="2" t="s">
        <v>3558</v>
      </c>
      <c r="Y870" s="2" t="s">
        <v>3836</v>
      </c>
      <c r="Z870" s="2" t="s">
        <v>3638</v>
      </c>
      <c r="AA870" s="2" t="s">
        <v>3638</v>
      </c>
      <c r="AB870" s="2" t="s">
        <v>3638</v>
      </c>
      <c r="AC870" s="2" t="s">
        <v>3638</v>
      </c>
      <c r="AD870" s="2" t="s">
        <v>3638</v>
      </c>
      <c r="AE870" s="2" t="s">
        <v>3638</v>
      </c>
      <c r="AF870" s="2" t="s">
        <v>3638</v>
      </c>
      <c r="AG870" s="2" t="s">
        <v>3638</v>
      </c>
      <c r="AH870" s="2" t="s">
        <v>3638</v>
      </c>
      <c r="AI870" s="2" t="s">
        <v>3638</v>
      </c>
      <c r="AJ870" s="2" t="s">
        <v>3638</v>
      </c>
      <c r="AK870" s="2" t="s">
        <v>3638</v>
      </c>
      <c r="AL870" s="2" t="s">
        <v>3573</v>
      </c>
      <c r="AM870">
        <v>21</v>
      </c>
      <c r="AN870">
        <v>18</v>
      </c>
      <c r="AO870">
        <v>19</v>
      </c>
      <c r="AP870">
        <v>12</v>
      </c>
      <c r="AQ870">
        <v>9</v>
      </c>
      <c r="AR870">
        <v>10</v>
      </c>
      <c r="AS870" t="s">
        <v>5029</v>
      </c>
    </row>
    <row r="871" spans="1:45" x14ac:dyDescent="0.25">
      <c r="A871" s="2" t="s">
        <v>2493</v>
      </c>
      <c r="B871">
        <v>5</v>
      </c>
      <c r="D87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63</v>
      </c>
      <c r="E871" s="3">
        <f>Units[[#This Row],[CR]]/Units[[#This Row],[Total Levels]]</f>
        <v>1</v>
      </c>
      <c r="F871" s="2">
        <f>IF(Units[[#This Row],[MonsterLevels]]+Units[[#This Row],[ClassLevels]]=0,1,Units[[#This Row],[MonsterLevels]]+Units[[#This Row],[ClassLevels]])</f>
        <v>5</v>
      </c>
      <c r="G871">
        <v>5</v>
      </c>
      <c r="H871">
        <v>1</v>
      </c>
      <c r="I871" s="2" t="s">
        <v>4538</v>
      </c>
      <c r="J871" s="2" t="s">
        <v>3638</v>
      </c>
      <c r="K871" t="str">
        <f>IF(ISNUMBER(SEARCH("Demon", I871)), "Demon",IF(Units[[#This Row],[All.Column2.m_Faction]]="WildAnimals","Animal",""))</f>
        <v>Demon</v>
      </c>
      <c r="L871" s="2" t="s">
        <v>3639</v>
      </c>
      <c r="M871" s="2" t="s">
        <v>4539</v>
      </c>
      <c r="N871" s="2" t="s">
        <v>3571</v>
      </c>
      <c r="O871" s="2" t="s">
        <v>3638</v>
      </c>
      <c r="P871" s="2" t="s">
        <v>3779</v>
      </c>
      <c r="Q871" s="2" t="s">
        <v>3779</v>
      </c>
      <c r="R871" s="2" t="s">
        <v>3638</v>
      </c>
      <c r="S871" s="2" t="s">
        <v>3638</v>
      </c>
      <c r="T871" s="2" t="s">
        <v>3638</v>
      </c>
      <c r="U871" s="2" t="s">
        <v>3638</v>
      </c>
      <c r="V871" s="2" t="s">
        <v>3638</v>
      </c>
      <c r="W871" s="2" t="s">
        <v>3638</v>
      </c>
      <c r="X871" s="2" t="s">
        <v>3655</v>
      </c>
      <c r="Y871" s="2" t="s">
        <v>3558</v>
      </c>
      <c r="Z871" s="2" t="s">
        <v>3638</v>
      </c>
      <c r="AA871" s="2" t="s">
        <v>3638</v>
      </c>
      <c r="AB871" s="2" t="s">
        <v>3638</v>
      </c>
      <c r="AC871" s="2" t="s">
        <v>3638</v>
      </c>
      <c r="AD871" s="2" t="s">
        <v>3638</v>
      </c>
      <c r="AE871" s="2" t="s">
        <v>3638</v>
      </c>
      <c r="AF871" s="2" t="s">
        <v>3638</v>
      </c>
      <c r="AG871" s="2" t="s">
        <v>3638</v>
      </c>
      <c r="AH871" s="2" t="s">
        <v>3638</v>
      </c>
      <c r="AI871" s="2" t="s">
        <v>3638</v>
      </c>
      <c r="AJ871" s="2" t="s">
        <v>3638</v>
      </c>
      <c r="AK871" s="2" t="s">
        <v>3638</v>
      </c>
      <c r="AL871" s="2" t="s">
        <v>3573</v>
      </c>
      <c r="AM871">
        <v>12</v>
      </c>
      <c r="AN871">
        <v>10</v>
      </c>
      <c r="AO871">
        <v>14</v>
      </c>
      <c r="AP871">
        <v>5</v>
      </c>
      <c r="AQ871">
        <v>11</v>
      </c>
      <c r="AR871">
        <v>11</v>
      </c>
      <c r="AS871" t="s">
        <v>5029</v>
      </c>
    </row>
    <row r="872" spans="1:45" x14ac:dyDescent="0.25">
      <c r="A872" s="2" t="s">
        <v>2478</v>
      </c>
      <c r="B872">
        <v>5</v>
      </c>
      <c r="D87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77</v>
      </c>
      <c r="E872" s="3">
        <f>Units[[#This Row],[CR]]/Units[[#This Row],[Total Levels]]</f>
        <v>0.8</v>
      </c>
      <c r="F872" s="2">
        <f>IF(Units[[#This Row],[MonsterLevels]]+Units[[#This Row],[ClassLevels]]=0,1,Units[[#This Row],[MonsterLevels]]+Units[[#This Row],[ClassLevels]])</f>
        <v>5</v>
      </c>
      <c r="G872">
        <v>4</v>
      </c>
      <c r="H872">
        <v>1</v>
      </c>
      <c r="I872" s="2" t="s">
        <v>3638</v>
      </c>
      <c r="J872" s="2" t="s">
        <v>3823</v>
      </c>
      <c r="K872" t="s">
        <v>5034</v>
      </c>
      <c r="L872" s="2" t="s">
        <v>3639</v>
      </c>
      <c r="M872" s="2" t="s">
        <v>4917</v>
      </c>
      <c r="N872" s="2" t="s">
        <v>3559</v>
      </c>
      <c r="O872" s="2" t="s">
        <v>3641</v>
      </c>
      <c r="P872" s="2" t="s">
        <v>3638</v>
      </c>
      <c r="Q872" s="2" t="s">
        <v>3638</v>
      </c>
      <c r="R872" s="2" t="s">
        <v>3638</v>
      </c>
      <c r="S872" s="2" t="s">
        <v>3638</v>
      </c>
      <c r="T872" s="2" t="s">
        <v>3638</v>
      </c>
      <c r="U872" s="2" t="s">
        <v>3638</v>
      </c>
      <c r="V872" s="2" t="s">
        <v>3638</v>
      </c>
      <c r="W872" s="2" t="s">
        <v>3638</v>
      </c>
      <c r="X872" s="2" t="s">
        <v>3558</v>
      </c>
      <c r="Y872" s="2" t="s">
        <v>3558</v>
      </c>
      <c r="Z872" s="2" t="s">
        <v>4918</v>
      </c>
      <c r="AA872" s="2" t="s">
        <v>3638</v>
      </c>
      <c r="AB872" s="2" t="s">
        <v>3638</v>
      </c>
      <c r="AC872" s="2" t="s">
        <v>4919</v>
      </c>
      <c r="AD872" s="2" t="s">
        <v>3638</v>
      </c>
      <c r="AE872" s="2" t="s">
        <v>3638</v>
      </c>
      <c r="AF872" s="2" t="s">
        <v>3638</v>
      </c>
      <c r="AG872" s="2" t="s">
        <v>3638</v>
      </c>
      <c r="AH872" s="2" t="s">
        <v>3638</v>
      </c>
      <c r="AI872" s="2" t="s">
        <v>3638</v>
      </c>
      <c r="AJ872" s="2" t="s">
        <v>3638</v>
      </c>
      <c r="AK872" s="2" t="s">
        <v>3638</v>
      </c>
      <c r="AL872" s="2" t="s">
        <v>3573</v>
      </c>
      <c r="AM872">
        <v>8</v>
      </c>
      <c r="AN872">
        <v>18</v>
      </c>
      <c r="AO872">
        <v>18</v>
      </c>
      <c r="AP872">
        <v>16</v>
      </c>
      <c r="AQ872">
        <v>10</v>
      </c>
      <c r="AR872">
        <v>7</v>
      </c>
      <c r="AS872" t="s">
        <v>5034</v>
      </c>
    </row>
    <row r="873" spans="1:45" x14ac:dyDescent="0.25">
      <c r="A873" s="2" t="s">
        <v>2474</v>
      </c>
      <c r="B873">
        <v>5</v>
      </c>
      <c r="D87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873" s="3">
        <f>Units[[#This Row],[CR]]/Units[[#This Row],[Total Levels]]</f>
        <v>1</v>
      </c>
      <c r="F873" s="2">
        <f>IF(Units[[#This Row],[MonsterLevels]]+Units[[#This Row],[ClassLevels]]=0,1,Units[[#This Row],[MonsterLevels]]+Units[[#This Row],[ClassLevels]])</f>
        <v>5</v>
      </c>
      <c r="G873">
        <v>5</v>
      </c>
      <c r="H873">
        <v>1</v>
      </c>
      <c r="I873" s="2" t="s">
        <v>1242</v>
      </c>
      <c r="J873" s="2" t="s">
        <v>3638</v>
      </c>
      <c r="K873" t="s">
        <v>5031</v>
      </c>
      <c r="L873" s="2" t="s">
        <v>3726</v>
      </c>
      <c r="M873" s="2" t="s">
        <v>3727</v>
      </c>
      <c r="N873" s="2" t="s">
        <v>3572</v>
      </c>
      <c r="O873" s="2" t="s">
        <v>3638</v>
      </c>
      <c r="P873" s="2" t="s">
        <v>3638</v>
      </c>
      <c r="Q873" s="2" t="s">
        <v>3638</v>
      </c>
      <c r="R873" s="2" t="s">
        <v>3638</v>
      </c>
      <c r="S873" s="2" t="s">
        <v>3638</v>
      </c>
      <c r="T873" s="2" t="s">
        <v>3638</v>
      </c>
      <c r="U873" s="2" t="s">
        <v>3638</v>
      </c>
      <c r="V873" s="2" t="s">
        <v>3638</v>
      </c>
      <c r="W873" s="2" t="s">
        <v>3638</v>
      </c>
      <c r="X873" s="2" t="s">
        <v>3558</v>
      </c>
      <c r="Y873" s="2" t="s">
        <v>3558</v>
      </c>
      <c r="Z873" s="2" t="s">
        <v>3638</v>
      </c>
      <c r="AA873" s="2" t="s">
        <v>3638</v>
      </c>
      <c r="AB873" s="2" t="s">
        <v>3638</v>
      </c>
      <c r="AC873" s="2" t="s">
        <v>3638</v>
      </c>
      <c r="AD873" s="2" t="s">
        <v>3638</v>
      </c>
      <c r="AE873" s="2" t="s">
        <v>3638</v>
      </c>
      <c r="AF873" s="2" t="s">
        <v>3638</v>
      </c>
      <c r="AG873" s="2" t="s">
        <v>3638</v>
      </c>
      <c r="AH873" s="2" t="s">
        <v>3638</v>
      </c>
      <c r="AI873" s="2" t="s">
        <v>3638</v>
      </c>
      <c r="AJ873" s="2" t="s">
        <v>3638</v>
      </c>
      <c r="AK873" s="2" t="s">
        <v>3638</v>
      </c>
      <c r="AL873" s="2" t="s">
        <v>3573</v>
      </c>
      <c r="AM873">
        <v>7</v>
      </c>
      <c r="AN873">
        <v>18</v>
      </c>
      <c r="AO873">
        <v>18</v>
      </c>
      <c r="AP873">
        <v>4</v>
      </c>
      <c r="AQ873">
        <v>13</v>
      </c>
      <c r="AR873">
        <v>12</v>
      </c>
      <c r="AS873" t="s">
        <v>5031</v>
      </c>
    </row>
    <row r="874" spans="1:45" x14ac:dyDescent="0.25">
      <c r="A874" s="2" t="s">
        <v>2400</v>
      </c>
      <c r="B874">
        <v>5</v>
      </c>
      <c r="D87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73</v>
      </c>
      <c r="E874" s="3">
        <f>Units[[#This Row],[CR]]/Units[[#This Row],[Total Levels]]</f>
        <v>0.8</v>
      </c>
      <c r="F874" s="2">
        <f>IF(Units[[#This Row],[MonsterLevels]]+Units[[#This Row],[ClassLevels]]=0,1,Units[[#This Row],[MonsterLevels]]+Units[[#This Row],[ClassLevels]])</f>
        <v>5</v>
      </c>
      <c r="G874">
        <v>4</v>
      </c>
      <c r="H874">
        <v>1</v>
      </c>
      <c r="I874" s="2" t="s">
        <v>3638</v>
      </c>
      <c r="J874" s="2" t="s">
        <v>3722</v>
      </c>
      <c r="K874" t="s">
        <v>5034</v>
      </c>
      <c r="L874" s="2" t="s">
        <v>3639</v>
      </c>
      <c r="M874" s="2" t="s">
        <v>4994</v>
      </c>
      <c r="N874" s="2" t="s">
        <v>3559</v>
      </c>
      <c r="O874" s="2" t="s">
        <v>3641</v>
      </c>
      <c r="P874" s="2" t="s">
        <v>4209</v>
      </c>
      <c r="Q874" s="2" t="s">
        <v>3638</v>
      </c>
      <c r="R874" s="2" t="s">
        <v>3745</v>
      </c>
      <c r="S874" s="2" t="s">
        <v>3638</v>
      </c>
      <c r="T874" s="2" t="s">
        <v>3638</v>
      </c>
      <c r="U874" s="2" t="s">
        <v>3638</v>
      </c>
      <c r="V874" s="2" t="s">
        <v>3638</v>
      </c>
      <c r="W874" s="2" t="s">
        <v>3638</v>
      </c>
      <c r="X874" s="2" t="s">
        <v>3558</v>
      </c>
      <c r="Y874" s="2" t="s">
        <v>3558</v>
      </c>
      <c r="Z874" s="2" t="s">
        <v>3852</v>
      </c>
      <c r="AA874" s="2" t="s">
        <v>3638</v>
      </c>
      <c r="AB874" s="2" t="s">
        <v>3638</v>
      </c>
      <c r="AC874" s="2" t="s">
        <v>3638</v>
      </c>
      <c r="AD874" s="2" t="s">
        <v>3638</v>
      </c>
      <c r="AE874" s="2" t="s">
        <v>3638</v>
      </c>
      <c r="AF874" s="2" t="s">
        <v>3638</v>
      </c>
      <c r="AG874" s="2" t="s">
        <v>3638</v>
      </c>
      <c r="AH874" s="2" t="s">
        <v>3638</v>
      </c>
      <c r="AI874" s="2" t="s">
        <v>3638</v>
      </c>
      <c r="AJ874" s="2" t="s">
        <v>3638</v>
      </c>
      <c r="AK874" s="2" t="s">
        <v>3638</v>
      </c>
      <c r="AL874" s="2" t="s">
        <v>3573</v>
      </c>
      <c r="AM874">
        <v>14</v>
      </c>
      <c r="AN874">
        <v>13</v>
      </c>
      <c r="AO874">
        <v>10</v>
      </c>
      <c r="AP874">
        <v>10</v>
      </c>
      <c r="AQ874">
        <v>14</v>
      </c>
      <c r="AR874">
        <v>12</v>
      </c>
      <c r="AS874" t="s">
        <v>5034</v>
      </c>
    </row>
    <row r="875" spans="1:45" x14ac:dyDescent="0.25">
      <c r="A875" s="2" t="s">
        <v>2952</v>
      </c>
      <c r="B875">
        <v>4</v>
      </c>
      <c r="D87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75</v>
      </c>
      <c r="E875" s="3">
        <f>Units[[#This Row],[CR]]/Units[[#This Row],[Total Levels]]</f>
        <v>0.5</v>
      </c>
      <c r="F875" s="2">
        <f>IF(Units[[#This Row],[MonsterLevels]]+Units[[#This Row],[ClassLevels]]=0,1,Units[[#This Row],[MonsterLevels]]+Units[[#This Row],[ClassLevels]])</f>
        <v>4</v>
      </c>
      <c r="G875">
        <v>2</v>
      </c>
      <c r="H875">
        <v>1</v>
      </c>
      <c r="I875" s="2" t="s">
        <v>3984</v>
      </c>
      <c r="J875" s="2" t="s">
        <v>3638</v>
      </c>
      <c r="K875" t="s">
        <v>5036</v>
      </c>
      <c r="L875" s="2" t="s">
        <v>3639</v>
      </c>
      <c r="M875" s="2" t="s">
        <v>3984</v>
      </c>
      <c r="N875" s="2" t="s">
        <v>3559</v>
      </c>
      <c r="O875" s="2" t="s">
        <v>3638</v>
      </c>
      <c r="P875" s="2" t="s">
        <v>3638</v>
      </c>
      <c r="Q875" s="2" t="s">
        <v>3638</v>
      </c>
      <c r="R875" s="2" t="s">
        <v>3638</v>
      </c>
      <c r="S875" s="2" t="s">
        <v>3638</v>
      </c>
      <c r="T875" s="2" t="s">
        <v>3638</v>
      </c>
      <c r="U875" s="2" t="s">
        <v>3638</v>
      </c>
      <c r="V875" s="2" t="s">
        <v>3638</v>
      </c>
      <c r="W875" s="2" t="s">
        <v>3638</v>
      </c>
      <c r="X875" s="2" t="s">
        <v>3986</v>
      </c>
      <c r="Y875" s="2" t="s">
        <v>3558</v>
      </c>
      <c r="Z875" s="2" t="s">
        <v>3638</v>
      </c>
      <c r="AA875" s="2" t="s">
        <v>3638</v>
      </c>
      <c r="AB875" s="2" t="s">
        <v>3638</v>
      </c>
      <c r="AC875" s="2" t="s">
        <v>3638</v>
      </c>
      <c r="AD875" s="2" t="s">
        <v>3638</v>
      </c>
      <c r="AE875" s="2" t="s">
        <v>3638</v>
      </c>
      <c r="AF875" s="2" t="s">
        <v>3638</v>
      </c>
      <c r="AG875" s="2" t="s">
        <v>3638</v>
      </c>
      <c r="AH875" s="2" t="s">
        <v>3638</v>
      </c>
      <c r="AI875" s="2" t="s">
        <v>3638</v>
      </c>
      <c r="AJ875" s="2" t="s">
        <v>3638</v>
      </c>
      <c r="AK875" s="2" t="s">
        <v>3638</v>
      </c>
      <c r="AL875" s="2" t="s">
        <v>3573</v>
      </c>
      <c r="AM875">
        <v>17</v>
      </c>
      <c r="AN875">
        <v>15</v>
      </c>
      <c r="AO875">
        <v>13</v>
      </c>
      <c r="AP875">
        <v>6</v>
      </c>
      <c r="AQ875">
        <v>14</v>
      </c>
      <c r="AR875">
        <v>10</v>
      </c>
      <c r="AS875" t="s">
        <v>5036</v>
      </c>
    </row>
    <row r="876" spans="1:45" x14ac:dyDescent="0.25">
      <c r="A876" s="2" t="s">
        <v>2947</v>
      </c>
      <c r="B876">
        <v>4</v>
      </c>
      <c r="D87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75</v>
      </c>
      <c r="E876" s="3">
        <f>Units[[#This Row],[CR]]/Units[[#This Row],[Total Levels]]</f>
        <v>0.75</v>
      </c>
      <c r="F876" s="2">
        <f>IF(Units[[#This Row],[MonsterLevels]]+Units[[#This Row],[ClassLevels]]=0,1,Units[[#This Row],[MonsterLevels]]+Units[[#This Row],[ClassLevels]])</f>
        <v>4</v>
      </c>
      <c r="G876">
        <v>3</v>
      </c>
      <c r="H876">
        <v>1</v>
      </c>
      <c r="I876" s="2" t="s">
        <v>3916</v>
      </c>
      <c r="J876" s="2" t="s">
        <v>3638</v>
      </c>
      <c r="K876" t="s">
        <v>5033</v>
      </c>
      <c r="L876" s="2" t="s">
        <v>3639</v>
      </c>
      <c r="M876" s="2" t="s">
        <v>4568</v>
      </c>
      <c r="N876" s="2" t="s">
        <v>3559</v>
      </c>
      <c r="O876" s="2" t="s">
        <v>3638</v>
      </c>
      <c r="P876" s="2" t="s">
        <v>3638</v>
      </c>
      <c r="Q876" s="2" t="s">
        <v>3638</v>
      </c>
      <c r="R876" s="2" t="s">
        <v>3638</v>
      </c>
      <c r="S876" s="2" t="s">
        <v>3638</v>
      </c>
      <c r="T876" s="2" t="s">
        <v>3638</v>
      </c>
      <c r="U876" s="2" t="s">
        <v>3638</v>
      </c>
      <c r="V876" s="2" t="s">
        <v>3638</v>
      </c>
      <c r="W876" s="2" t="s">
        <v>3638</v>
      </c>
      <c r="X876" s="2" t="s">
        <v>4569</v>
      </c>
      <c r="Y876" s="2" t="s">
        <v>3558</v>
      </c>
      <c r="Z876" s="2" t="s">
        <v>3638</v>
      </c>
      <c r="AA876" s="2" t="s">
        <v>3638</v>
      </c>
      <c r="AB876" s="2" t="s">
        <v>3638</v>
      </c>
      <c r="AC876" s="2" t="s">
        <v>3638</v>
      </c>
      <c r="AD876" s="2" t="s">
        <v>3638</v>
      </c>
      <c r="AE876" s="2" t="s">
        <v>3638</v>
      </c>
      <c r="AF876" s="2" t="s">
        <v>3638</v>
      </c>
      <c r="AG876" s="2" t="s">
        <v>3638</v>
      </c>
      <c r="AH876" s="2" t="s">
        <v>3638</v>
      </c>
      <c r="AI876" s="2" t="s">
        <v>3638</v>
      </c>
      <c r="AJ876" s="2" t="s">
        <v>3638</v>
      </c>
      <c r="AK876" s="2" t="s">
        <v>3638</v>
      </c>
      <c r="AL876" s="2" t="s">
        <v>3573</v>
      </c>
      <c r="AM876">
        <v>14</v>
      </c>
      <c r="AN876">
        <v>21</v>
      </c>
      <c r="AO876">
        <v>14</v>
      </c>
      <c r="AP876">
        <v>4</v>
      </c>
      <c r="AQ876">
        <v>11</v>
      </c>
      <c r="AR876">
        <v>11</v>
      </c>
      <c r="AS876" t="s">
        <v>5033</v>
      </c>
    </row>
    <row r="877" spans="1:45" x14ac:dyDescent="0.25">
      <c r="A877" s="2" t="s">
        <v>2938</v>
      </c>
      <c r="B877">
        <v>4</v>
      </c>
      <c r="D87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81</v>
      </c>
      <c r="E877" s="3">
        <f>Units[[#This Row],[CR]]/Units[[#This Row],[Total Levels]]</f>
        <v>0.75</v>
      </c>
      <c r="F877" s="2">
        <f>IF(Units[[#This Row],[MonsterLevels]]+Units[[#This Row],[ClassLevels]]=0,1,Units[[#This Row],[MonsterLevels]]+Units[[#This Row],[ClassLevels]])</f>
        <v>4</v>
      </c>
      <c r="G877">
        <v>3</v>
      </c>
      <c r="H877">
        <v>1</v>
      </c>
      <c r="I877" s="2" t="s">
        <v>3803</v>
      </c>
      <c r="J877" s="2" t="s">
        <v>3638</v>
      </c>
      <c r="K877" t="str">
        <f>IF(ISNUMBER(SEARCH("Demon", I877)), "Demon",IF(Units[[#This Row],[All.Column2.m_Faction]]="WildAnimals","Animal",""))</f>
        <v>Demon</v>
      </c>
      <c r="L877" s="2" t="s">
        <v>3639</v>
      </c>
      <c r="M877" s="2" t="s">
        <v>4234</v>
      </c>
      <c r="N877" s="2" t="s">
        <v>3559</v>
      </c>
      <c r="O877" s="2" t="s">
        <v>3641</v>
      </c>
      <c r="P877" s="2" t="s">
        <v>3864</v>
      </c>
      <c r="Q877" s="2" t="s">
        <v>3638</v>
      </c>
      <c r="R877" s="2" t="s">
        <v>3988</v>
      </c>
      <c r="S877" s="2" t="s">
        <v>3638</v>
      </c>
      <c r="T877" s="2" t="s">
        <v>3638</v>
      </c>
      <c r="U877" s="2" t="s">
        <v>3638</v>
      </c>
      <c r="V877" s="2" t="s">
        <v>3638</v>
      </c>
      <c r="W877" s="2" t="s">
        <v>3638</v>
      </c>
      <c r="X877" s="2" t="s">
        <v>3779</v>
      </c>
      <c r="Y877" s="2" t="s">
        <v>3558</v>
      </c>
      <c r="Z877" s="2" t="s">
        <v>3817</v>
      </c>
      <c r="AA877" s="2" t="s">
        <v>3638</v>
      </c>
      <c r="AB877" s="2" t="s">
        <v>3638</v>
      </c>
      <c r="AC877" s="2" t="s">
        <v>3638</v>
      </c>
      <c r="AD877" s="2" t="s">
        <v>3638</v>
      </c>
      <c r="AE877" s="2" t="s">
        <v>3638</v>
      </c>
      <c r="AF877" s="2" t="s">
        <v>3638</v>
      </c>
      <c r="AG877" s="2" t="s">
        <v>3638</v>
      </c>
      <c r="AH877" s="2" t="s">
        <v>3638</v>
      </c>
      <c r="AI877" s="2" t="s">
        <v>3638</v>
      </c>
      <c r="AJ877" s="2" t="s">
        <v>3638</v>
      </c>
      <c r="AK877" s="2" t="s">
        <v>3638</v>
      </c>
      <c r="AL877" s="2" t="s">
        <v>3573</v>
      </c>
      <c r="AM877">
        <v>13</v>
      </c>
      <c r="AN877">
        <v>15</v>
      </c>
      <c r="AO877">
        <v>14</v>
      </c>
      <c r="AP877">
        <v>13</v>
      </c>
      <c r="AQ877">
        <v>12</v>
      </c>
      <c r="AR877">
        <v>14</v>
      </c>
      <c r="AS877" t="s">
        <v>5029</v>
      </c>
    </row>
    <row r="878" spans="1:45" x14ac:dyDescent="0.25">
      <c r="A878" s="2" t="s">
        <v>2937</v>
      </c>
      <c r="B878">
        <v>4</v>
      </c>
      <c r="D87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81</v>
      </c>
      <c r="E878" s="3">
        <f>Units[[#This Row],[CR]]/Units[[#This Row],[Total Levels]]</f>
        <v>0.75</v>
      </c>
      <c r="F878" s="2">
        <f>IF(Units[[#This Row],[MonsterLevels]]+Units[[#This Row],[ClassLevels]]=0,1,Units[[#This Row],[MonsterLevels]]+Units[[#This Row],[ClassLevels]])</f>
        <v>4</v>
      </c>
      <c r="G878">
        <v>3</v>
      </c>
      <c r="H878">
        <v>1</v>
      </c>
      <c r="I878" s="2" t="s">
        <v>3803</v>
      </c>
      <c r="J878" s="2" t="s">
        <v>3638</v>
      </c>
      <c r="K878" t="str">
        <f>IF(ISNUMBER(SEARCH("Demon", I878)), "Demon",IF(Units[[#This Row],[All.Column2.m_Faction]]="WildAnimals","Animal",""))</f>
        <v>Demon</v>
      </c>
      <c r="L878" s="2" t="s">
        <v>3639</v>
      </c>
      <c r="M878" s="2" t="s">
        <v>4176</v>
      </c>
      <c r="N878" s="2" t="s">
        <v>3559</v>
      </c>
      <c r="O878" s="2" t="s">
        <v>3641</v>
      </c>
      <c r="P878" s="2" t="s">
        <v>4399</v>
      </c>
      <c r="Q878" s="2" t="s">
        <v>3638</v>
      </c>
      <c r="R878" s="2" t="s">
        <v>3988</v>
      </c>
      <c r="S878" s="2" t="s">
        <v>3638</v>
      </c>
      <c r="T878" s="2" t="s">
        <v>3638</v>
      </c>
      <c r="U878" s="2" t="s">
        <v>3638</v>
      </c>
      <c r="V878" s="2" t="s">
        <v>3638</v>
      </c>
      <c r="W878" s="2" t="s">
        <v>3638</v>
      </c>
      <c r="X878" s="2" t="s">
        <v>3779</v>
      </c>
      <c r="Y878" s="2" t="s">
        <v>3558</v>
      </c>
      <c r="Z878" s="2" t="s">
        <v>3817</v>
      </c>
      <c r="AA878" s="2" t="s">
        <v>3638</v>
      </c>
      <c r="AB878" s="2" t="s">
        <v>3638</v>
      </c>
      <c r="AC878" s="2" t="s">
        <v>3638</v>
      </c>
      <c r="AD878" s="2" t="s">
        <v>3638</v>
      </c>
      <c r="AE878" s="2" t="s">
        <v>3638</v>
      </c>
      <c r="AF878" s="2" t="s">
        <v>3638</v>
      </c>
      <c r="AG878" s="2" t="s">
        <v>3638</v>
      </c>
      <c r="AH878" s="2" t="s">
        <v>3638</v>
      </c>
      <c r="AI878" s="2" t="s">
        <v>3638</v>
      </c>
      <c r="AJ878" s="2" t="s">
        <v>3638</v>
      </c>
      <c r="AK878" s="2" t="s">
        <v>3638</v>
      </c>
      <c r="AL878" s="2" t="s">
        <v>3573</v>
      </c>
      <c r="AM878">
        <v>13</v>
      </c>
      <c r="AN878">
        <v>15</v>
      </c>
      <c r="AO878">
        <v>14</v>
      </c>
      <c r="AP878">
        <v>13</v>
      </c>
      <c r="AQ878">
        <v>12</v>
      </c>
      <c r="AR878">
        <v>14</v>
      </c>
      <c r="AS878" t="s">
        <v>5029</v>
      </c>
    </row>
    <row r="879" spans="1:45" x14ac:dyDescent="0.25">
      <c r="A879" s="2" t="s">
        <v>2936</v>
      </c>
      <c r="B879">
        <v>4</v>
      </c>
      <c r="D87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81</v>
      </c>
      <c r="E879" s="3">
        <f>Units[[#This Row],[CR]]/Units[[#This Row],[Total Levels]]</f>
        <v>0.75</v>
      </c>
      <c r="F879" s="2">
        <f>IF(Units[[#This Row],[MonsterLevels]]+Units[[#This Row],[ClassLevels]]=0,1,Units[[#This Row],[MonsterLevels]]+Units[[#This Row],[ClassLevels]])</f>
        <v>4</v>
      </c>
      <c r="G879">
        <v>3</v>
      </c>
      <c r="H879">
        <v>1</v>
      </c>
      <c r="I879" s="2" t="s">
        <v>3803</v>
      </c>
      <c r="J879" s="2" t="s">
        <v>3638</v>
      </c>
      <c r="K879" t="str">
        <f>IF(ISNUMBER(SEARCH("Demon", I879)), "Demon",IF(Units[[#This Row],[All.Column2.m_Faction]]="WildAnimals","Animal",""))</f>
        <v>Demon</v>
      </c>
      <c r="L879" s="2" t="s">
        <v>3639</v>
      </c>
      <c r="M879" s="2" t="s">
        <v>4236</v>
      </c>
      <c r="N879" s="2" t="s">
        <v>3559</v>
      </c>
      <c r="O879" s="2" t="s">
        <v>3641</v>
      </c>
      <c r="P879" s="2" t="s">
        <v>3838</v>
      </c>
      <c r="Q879" s="2" t="s">
        <v>3638</v>
      </c>
      <c r="R879" s="2" t="s">
        <v>3988</v>
      </c>
      <c r="S879" s="2" t="s">
        <v>3638</v>
      </c>
      <c r="T879" s="2" t="s">
        <v>3638</v>
      </c>
      <c r="U879" s="2" t="s">
        <v>3638</v>
      </c>
      <c r="V879" s="2" t="s">
        <v>3638</v>
      </c>
      <c r="W879" s="2" t="s">
        <v>3638</v>
      </c>
      <c r="X879" s="2" t="s">
        <v>3779</v>
      </c>
      <c r="Y879" s="2" t="s">
        <v>3558</v>
      </c>
      <c r="Z879" s="2" t="s">
        <v>3817</v>
      </c>
      <c r="AA879" s="2" t="s">
        <v>3638</v>
      </c>
      <c r="AB879" s="2" t="s">
        <v>3638</v>
      </c>
      <c r="AC879" s="2" t="s">
        <v>3638</v>
      </c>
      <c r="AD879" s="2" t="s">
        <v>3638</v>
      </c>
      <c r="AE879" s="2" t="s">
        <v>3638</v>
      </c>
      <c r="AF879" s="2" t="s">
        <v>3638</v>
      </c>
      <c r="AG879" s="2" t="s">
        <v>3638</v>
      </c>
      <c r="AH879" s="2" t="s">
        <v>3638</v>
      </c>
      <c r="AI879" s="2" t="s">
        <v>3638</v>
      </c>
      <c r="AJ879" s="2" t="s">
        <v>3638</v>
      </c>
      <c r="AK879" s="2" t="s">
        <v>3638</v>
      </c>
      <c r="AL879" s="2" t="s">
        <v>3573</v>
      </c>
      <c r="AM879">
        <v>13</v>
      </c>
      <c r="AN879">
        <v>15</v>
      </c>
      <c r="AO879">
        <v>14</v>
      </c>
      <c r="AP879">
        <v>13</v>
      </c>
      <c r="AQ879">
        <v>12</v>
      </c>
      <c r="AR879">
        <v>14</v>
      </c>
      <c r="AS879" t="s">
        <v>5029</v>
      </c>
    </row>
    <row r="880" spans="1:45" x14ac:dyDescent="0.25">
      <c r="A880" s="2" t="s">
        <v>2935</v>
      </c>
      <c r="B880">
        <v>4</v>
      </c>
      <c r="D88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81</v>
      </c>
      <c r="E880" s="3">
        <f>Units[[#This Row],[CR]]/Units[[#This Row],[Total Levels]]</f>
        <v>0.75</v>
      </c>
      <c r="F880" s="2">
        <f>IF(Units[[#This Row],[MonsterLevels]]+Units[[#This Row],[ClassLevels]]=0,1,Units[[#This Row],[MonsterLevels]]+Units[[#This Row],[ClassLevels]])</f>
        <v>4</v>
      </c>
      <c r="G880">
        <v>3</v>
      </c>
      <c r="H880">
        <v>1</v>
      </c>
      <c r="I880" s="2" t="s">
        <v>3803</v>
      </c>
      <c r="J880" s="2" t="s">
        <v>3638</v>
      </c>
      <c r="K880" t="str">
        <f>IF(ISNUMBER(SEARCH("Demon", I880)), "Demon",IF(Units[[#This Row],[All.Column2.m_Faction]]="WildAnimals","Animal",""))</f>
        <v>Demon</v>
      </c>
      <c r="L880" s="2" t="s">
        <v>3639</v>
      </c>
      <c r="M880" s="2" t="s">
        <v>3815</v>
      </c>
      <c r="N880" s="2" t="s">
        <v>3559</v>
      </c>
      <c r="O880" s="2" t="s">
        <v>3641</v>
      </c>
      <c r="P880" s="2" t="s">
        <v>3988</v>
      </c>
      <c r="Q880" s="2" t="s">
        <v>3638</v>
      </c>
      <c r="R880" s="2" t="s">
        <v>3638</v>
      </c>
      <c r="S880" s="2" t="s">
        <v>3638</v>
      </c>
      <c r="T880" s="2" t="s">
        <v>3638</v>
      </c>
      <c r="U880" s="2" t="s">
        <v>3638</v>
      </c>
      <c r="V880" s="2" t="s">
        <v>3638</v>
      </c>
      <c r="W880" s="2" t="s">
        <v>3638</v>
      </c>
      <c r="X880" s="2" t="s">
        <v>3779</v>
      </c>
      <c r="Y880" s="2" t="s">
        <v>3558</v>
      </c>
      <c r="Z880" s="2" t="s">
        <v>3817</v>
      </c>
      <c r="AA880" s="2" t="s">
        <v>3638</v>
      </c>
      <c r="AB880" s="2" t="s">
        <v>3638</v>
      </c>
      <c r="AC880" s="2" t="s">
        <v>3638</v>
      </c>
      <c r="AD880" s="2" t="s">
        <v>3638</v>
      </c>
      <c r="AE880" s="2" t="s">
        <v>3638</v>
      </c>
      <c r="AF880" s="2" t="s">
        <v>3638</v>
      </c>
      <c r="AG880" s="2" t="s">
        <v>3638</v>
      </c>
      <c r="AH880" s="2" t="s">
        <v>3638</v>
      </c>
      <c r="AI880" s="2" t="s">
        <v>3638</v>
      </c>
      <c r="AJ880" s="2" t="s">
        <v>3638</v>
      </c>
      <c r="AK880" s="2" t="s">
        <v>3638</v>
      </c>
      <c r="AL880" s="2" t="s">
        <v>3573</v>
      </c>
      <c r="AM880">
        <v>15</v>
      </c>
      <c r="AN880">
        <v>13</v>
      </c>
      <c r="AO880">
        <v>14</v>
      </c>
      <c r="AP880">
        <v>13</v>
      </c>
      <c r="AQ880">
        <v>12</v>
      </c>
      <c r="AR880">
        <v>14</v>
      </c>
      <c r="AS880" t="s">
        <v>5029</v>
      </c>
    </row>
    <row r="881" spans="1:45" x14ac:dyDescent="0.25">
      <c r="A881" s="2" t="s">
        <v>2934</v>
      </c>
      <c r="B881">
        <v>4</v>
      </c>
      <c r="D88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81</v>
      </c>
      <c r="E881" s="3">
        <f>Units[[#This Row],[CR]]/Units[[#This Row],[Total Levels]]</f>
        <v>0.75</v>
      </c>
      <c r="F881" s="2">
        <f>IF(Units[[#This Row],[MonsterLevels]]+Units[[#This Row],[ClassLevels]]=0,1,Units[[#This Row],[MonsterLevels]]+Units[[#This Row],[ClassLevels]])</f>
        <v>4</v>
      </c>
      <c r="G881">
        <v>3</v>
      </c>
      <c r="H881">
        <v>1</v>
      </c>
      <c r="I881" s="2" t="s">
        <v>3803</v>
      </c>
      <c r="J881" s="2" t="s">
        <v>3638</v>
      </c>
      <c r="K881" t="str">
        <f>IF(ISNUMBER(SEARCH("Demon", I881)), "Demon",IF(Units[[#This Row],[All.Column2.m_Faction]]="WildAnimals","Animal",""))</f>
        <v>Demon</v>
      </c>
      <c r="L881" s="2" t="s">
        <v>3639</v>
      </c>
      <c r="M881" s="2" t="s">
        <v>4572</v>
      </c>
      <c r="N881" s="2" t="s">
        <v>3559</v>
      </c>
      <c r="O881" s="2" t="s">
        <v>3641</v>
      </c>
      <c r="P881" s="2" t="s">
        <v>4043</v>
      </c>
      <c r="Q881" s="2" t="s">
        <v>3638</v>
      </c>
      <c r="R881" s="2" t="s">
        <v>3988</v>
      </c>
      <c r="S881" s="2" t="s">
        <v>3638</v>
      </c>
      <c r="T881" s="2" t="s">
        <v>3638</v>
      </c>
      <c r="U881" s="2" t="s">
        <v>3638</v>
      </c>
      <c r="V881" s="2" t="s">
        <v>3638</v>
      </c>
      <c r="W881" s="2" t="s">
        <v>3638</v>
      </c>
      <c r="X881" s="2" t="s">
        <v>3779</v>
      </c>
      <c r="Y881" s="2" t="s">
        <v>3558</v>
      </c>
      <c r="Z881" s="2" t="s">
        <v>3817</v>
      </c>
      <c r="AA881" s="2" t="s">
        <v>3638</v>
      </c>
      <c r="AB881" s="2" t="s">
        <v>3638</v>
      </c>
      <c r="AC881" s="2" t="s">
        <v>3638</v>
      </c>
      <c r="AD881" s="2" t="s">
        <v>3638</v>
      </c>
      <c r="AE881" s="2" t="s">
        <v>3638</v>
      </c>
      <c r="AF881" s="2" t="s">
        <v>3638</v>
      </c>
      <c r="AG881" s="2" t="s">
        <v>3638</v>
      </c>
      <c r="AH881" s="2" t="s">
        <v>3638</v>
      </c>
      <c r="AI881" s="2" t="s">
        <v>3638</v>
      </c>
      <c r="AJ881" s="2" t="s">
        <v>3638</v>
      </c>
      <c r="AK881" s="2" t="s">
        <v>3638</v>
      </c>
      <c r="AL881" s="2" t="s">
        <v>3573</v>
      </c>
      <c r="AM881">
        <v>13</v>
      </c>
      <c r="AN881">
        <v>15</v>
      </c>
      <c r="AO881">
        <v>14</v>
      </c>
      <c r="AP881">
        <v>13</v>
      </c>
      <c r="AQ881">
        <v>12</v>
      </c>
      <c r="AR881">
        <v>14</v>
      </c>
      <c r="AS881" t="s">
        <v>5029</v>
      </c>
    </row>
    <row r="882" spans="1:45" x14ac:dyDescent="0.25">
      <c r="A882" s="2" t="s">
        <v>2933</v>
      </c>
      <c r="B882">
        <v>4</v>
      </c>
      <c r="D88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81</v>
      </c>
      <c r="E882" s="3">
        <f>Units[[#This Row],[CR]]/Units[[#This Row],[Total Levels]]</f>
        <v>0.75</v>
      </c>
      <c r="F882" s="2">
        <f>IF(Units[[#This Row],[MonsterLevels]]+Units[[#This Row],[ClassLevels]]=0,1,Units[[#This Row],[MonsterLevels]]+Units[[#This Row],[ClassLevels]])</f>
        <v>4</v>
      </c>
      <c r="G882">
        <v>3</v>
      </c>
      <c r="H882">
        <v>1</v>
      </c>
      <c r="I882" s="2" t="s">
        <v>3803</v>
      </c>
      <c r="J882" s="2" t="s">
        <v>3638</v>
      </c>
      <c r="K882" t="str">
        <f>IF(ISNUMBER(SEARCH("Demon", I882)), "Demon",IF(Units[[#This Row],[All.Column2.m_Faction]]="WildAnimals","Animal",""))</f>
        <v>Demon</v>
      </c>
      <c r="L882" s="2" t="s">
        <v>3639</v>
      </c>
      <c r="M882" s="2" t="s">
        <v>4573</v>
      </c>
      <c r="N882" s="2" t="s">
        <v>3559</v>
      </c>
      <c r="O882" s="2" t="s">
        <v>3641</v>
      </c>
      <c r="P882" s="2" t="s">
        <v>4574</v>
      </c>
      <c r="Q882" s="2" t="s">
        <v>3638</v>
      </c>
      <c r="R882" s="2" t="s">
        <v>3638</v>
      </c>
      <c r="S882" s="2" t="s">
        <v>3638</v>
      </c>
      <c r="T882" s="2" t="s">
        <v>3638</v>
      </c>
      <c r="U882" s="2" t="s">
        <v>3638</v>
      </c>
      <c r="V882" s="2" t="s">
        <v>3638</v>
      </c>
      <c r="W882" s="2" t="s">
        <v>3638</v>
      </c>
      <c r="X882" s="2" t="s">
        <v>3779</v>
      </c>
      <c r="Y882" s="2" t="s">
        <v>3558</v>
      </c>
      <c r="Z882" s="2" t="s">
        <v>3817</v>
      </c>
      <c r="AA882" s="2" t="s">
        <v>3638</v>
      </c>
      <c r="AB882" s="2" t="s">
        <v>3638</v>
      </c>
      <c r="AC882" s="2" t="s">
        <v>3638</v>
      </c>
      <c r="AD882" s="2" t="s">
        <v>3638</v>
      </c>
      <c r="AE882" s="2" t="s">
        <v>3638</v>
      </c>
      <c r="AF882" s="2" t="s">
        <v>3638</v>
      </c>
      <c r="AG882" s="2" t="s">
        <v>3638</v>
      </c>
      <c r="AH882" s="2" t="s">
        <v>3638</v>
      </c>
      <c r="AI882" s="2" t="s">
        <v>3638</v>
      </c>
      <c r="AJ882" s="2" t="s">
        <v>3638</v>
      </c>
      <c r="AK882" s="2" t="s">
        <v>3638</v>
      </c>
      <c r="AL882" s="2" t="s">
        <v>3573</v>
      </c>
      <c r="AM882">
        <v>13</v>
      </c>
      <c r="AN882">
        <v>15</v>
      </c>
      <c r="AO882">
        <v>14</v>
      </c>
      <c r="AP882">
        <v>13</v>
      </c>
      <c r="AQ882">
        <v>12</v>
      </c>
      <c r="AR882">
        <v>14</v>
      </c>
      <c r="AS882" t="s">
        <v>5029</v>
      </c>
    </row>
    <row r="883" spans="1:45" x14ac:dyDescent="0.25">
      <c r="A883" s="2" t="s">
        <v>2932</v>
      </c>
      <c r="B883">
        <v>4</v>
      </c>
      <c r="D88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81</v>
      </c>
      <c r="E883" s="3">
        <f>Units[[#This Row],[CR]]/Units[[#This Row],[Total Levels]]</f>
        <v>0.75</v>
      </c>
      <c r="F883" s="2">
        <f>IF(Units[[#This Row],[MonsterLevels]]+Units[[#This Row],[ClassLevels]]=0,1,Units[[#This Row],[MonsterLevels]]+Units[[#This Row],[ClassLevels]])</f>
        <v>4</v>
      </c>
      <c r="G883">
        <v>3</v>
      </c>
      <c r="H883">
        <v>1</v>
      </c>
      <c r="I883" s="2" t="s">
        <v>3803</v>
      </c>
      <c r="J883" s="2" t="s">
        <v>3638</v>
      </c>
      <c r="K883" t="str">
        <f>IF(ISNUMBER(SEARCH("Demon", I883)), "Demon",IF(Units[[#This Row],[All.Column2.m_Faction]]="WildAnimals","Animal",""))</f>
        <v>Demon</v>
      </c>
      <c r="L883" s="2" t="s">
        <v>3639</v>
      </c>
      <c r="M883" s="2" t="s">
        <v>4575</v>
      </c>
      <c r="N883" s="2" t="s">
        <v>3559</v>
      </c>
      <c r="O883" s="2" t="s">
        <v>3641</v>
      </c>
      <c r="P883" s="2" t="s">
        <v>4399</v>
      </c>
      <c r="Q883" s="2" t="s">
        <v>3638</v>
      </c>
      <c r="R883" s="2" t="s">
        <v>3988</v>
      </c>
      <c r="S883" s="2" t="s">
        <v>3638</v>
      </c>
      <c r="T883" s="2" t="s">
        <v>3638</v>
      </c>
      <c r="U883" s="2" t="s">
        <v>3638</v>
      </c>
      <c r="V883" s="2" t="s">
        <v>3638</v>
      </c>
      <c r="W883" s="2" t="s">
        <v>3638</v>
      </c>
      <c r="X883" s="2" t="s">
        <v>3779</v>
      </c>
      <c r="Y883" s="2" t="s">
        <v>3558</v>
      </c>
      <c r="Z883" s="2" t="s">
        <v>3817</v>
      </c>
      <c r="AA883" s="2" t="s">
        <v>3638</v>
      </c>
      <c r="AB883" s="2" t="s">
        <v>3638</v>
      </c>
      <c r="AC883" s="2" t="s">
        <v>3638</v>
      </c>
      <c r="AD883" s="2" t="s">
        <v>3638</v>
      </c>
      <c r="AE883" s="2" t="s">
        <v>3638</v>
      </c>
      <c r="AF883" s="2" t="s">
        <v>3638</v>
      </c>
      <c r="AG883" s="2" t="s">
        <v>3638</v>
      </c>
      <c r="AH883" s="2" t="s">
        <v>3638</v>
      </c>
      <c r="AI883" s="2" t="s">
        <v>3638</v>
      </c>
      <c r="AJ883" s="2" t="s">
        <v>3638</v>
      </c>
      <c r="AK883" s="2" t="s">
        <v>3638</v>
      </c>
      <c r="AL883" s="2" t="s">
        <v>3573</v>
      </c>
      <c r="AM883">
        <v>13</v>
      </c>
      <c r="AN883">
        <v>15</v>
      </c>
      <c r="AO883">
        <v>14</v>
      </c>
      <c r="AP883">
        <v>13</v>
      </c>
      <c r="AQ883">
        <v>12</v>
      </c>
      <c r="AR883">
        <v>14</v>
      </c>
      <c r="AS883" t="s">
        <v>5029</v>
      </c>
    </row>
    <row r="884" spans="1:45" x14ac:dyDescent="0.25">
      <c r="A884" s="2" t="s">
        <v>2931</v>
      </c>
      <c r="B884">
        <v>4</v>
      </c>
      <c r="D88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68</v>
      </c>
      <c r="E884" s="3">
        <f>Units[[#This Row],[CR]]/Units[[#This Row],[Total Levels]]</f>
        <v>0.75</v>
      </c>
      <c r="F884" s="2">
        <f>IF(Units[[#This Row],[MonsterLevels]]+Units[[#This Row],[ClassLevels]]=0,1,Units[[#This Row],[MonsterLevels]]+Units[[#This Row],[ClassLevels]])</f>
        <v>4</v>
      </c>
      <c r="G884">
        <v>3</v>
      </c>
      <c r="H884">
        <v>1</v>
      </c>
      <c r="I884" s="2" t="s">
        <v>4401</v>
      </c>
      <c r="J884" s="2" t="s">
        <v>4431</v>
      </c>
      <c r="K884" t="s">
        <v>5034</v>
      </c>
      <c r="L884" s="2" t="s">
        <v>3639</v>
      </c>
      <c r="M884" s="2" t="s">
        <v>4576</v>
      </c>
      <c r="N884" s="2" t="s">
        <v>3559</v>
      </c>
      <c r="O884" s="2" t="s">
        <v>3641</v>
      </c>
      <c r="P884" s="2" t="s">
        <v>3638</v>
      </c>
      <c r="Q884" s="2" t="s">
        <v>3638</v>
      </c>
      <c r="R884" s="2" t="s">
        <v>3638</v>
      </c>
      <c r="S884" s="2" t="s">
        <v>3638</v>
      </c>
      <c r="T884" s="2" t="s">
        <v>3638</v>
      </c>
      <c r="U884" s="2" t="s">
        <v>3638</v>
      </c>
      <c r="V884" s="2" t="s">
        <v>3638</v>
      </c>
      <c r="W884" s="2" t="s">
        <v>3638</v>
      </c>
      <c r="X884" s="2" t="s">
        <v>3558</v>
      </c>
      <c r="Y884" s="2" t="s">
        <v>3558</v>
      </c>
      <c r="Z884" s="2" t="s">
        <v>3638</v>
      </c>
      <c r="AA884" s="2" t="s">
        <v>3638</v>
      </c>
      <c r="AB884" s="2" t="s">
        <v>3638</v>
      </c>
      <c r="AC884" s="2" t="s">
        <v>3638</v>
      </c>
      <c r="AD884" s="2" t="s">
        <v>3638</v>
      </c>
      <c r="AE884" s="2" t="s">
        <v>3638</v>
      </c>
      <c r="AF884" s="2" t="s">
        <v>3638</v>
      </c>
      <c r="AG884" s="2" t="s">
        <v>3638</v>
      </c>
      <c r="AH884" s="2" t="s">
        <v>3638</v>
      </c>
      <c r="AI884" s="2" t="s">
        <v>3638</v>
      </c>
      <c r="AJ884" s="2" t="s">
        <v>3638</v>
      </c>
      <c r="AK884" s="2" t="s">
        <v>3638</v>
      </c>
      <c r="AL884" s="2" t="s">
        <v>3573</v>
      </c>
      <c r="AM884">
        <v>10</v>
      </c>
      <c r="AN884">
        <v>18</v>
      </c>
      <c r="AO884">
        <v>16</v>
      </c>
      <c r="AP884">
        <v>7</v>
      </c>
      <c r="AQ884">
        <v>10</v>
      </c>
      <c r="AR884">
        <v>7</v>
      </c>
      <c r="AS884" t="s">
        <v>5034</v>
      </c>
    </row>
    <row r="885" spans="1:45" x14ac:dyDescent="0.25">
      <c r="A885" s="2" t="s">
        <v>2930</v>
      </c>
      <c r="B885">
        <v>4</v>
      </c>
      <c r="D88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885" s="3">
        <f>Units[[#This Row],[CR]]/Units[[#This Row],[Total Levels]]</f>
        <v>0.75</v>
      </c>
      <c r="F885" s="2">
        <f>IF(Units[[#This Row],[MonsterLevels]]+Units[[#This Row],[ClassLevels]]=0,1,Units[[#This Row],[MonsterLevels]]+Units[[#This Row],[ClassLevels]])</f>
        <v>4</v>
      </c>
      <c r="G885">
        <v>3</v>
      </c>
      <c r="H885">
        <v>1</v>
      </c>
      <c r="I885" s="2" t="s">
        <v>3638</v>
      </c>
      <c r="J885" s="2" t="s">
        <v>4114</v>
      </c>
      <c r="K885" t="s">
        <v>5034</v>
      </c>
      <c r="L885" s="2" t="s">
        <v>3639</v>
      </c>
      <c r="M885" s="2" t="s">
        <v>3902</v>
      </c>
      <c r="N885" s="2" t="s">
        <v>3559</v>
      </c>
      <c r="O885" s="2" t="s">
        <v>3641</v>
      </c>
      <c r="P885" s="2" t="s">
        <v>3738</v>
      </c>
      <c r="Q885" s="2" t="s">
        <v>3638</v>
      </c>
      <c r="R885" s="2" t="s">
        <v>3739</v>
      </c>
      <c r="S885" s="2" t="s">
        <v>3638</v>
      </c>
      <c r="T885" s="2" t="s">
        <v>3638</v>
      </c>
      <c r="U885" s="2" t="s">
        <v>3638</v>
      </c>
      <c r="V885" s="2" t="s">
        <v>3638</v>
      </c>
      <c r="W885" s="2" t="s">
        <v>3638</v>
      </c>
      <c r="X885" s="2" t="s">
        <v>3558</v>
      </c>
      <c r="Y885" s="2" t="s">
        <v>3558</v>
      </c>
      <c r="Z885" s="2" t="s">
        <v>3740</v>
      </c>
      <c r="AA885" s="2" t="s">
        <v>3638</v>
      </c>
      <c r="AB885" s="2" t="s">
        <v>3638</v>
      </c>
      <c r="AC885" s="2" t="s">
        <v>3638</v>
      </c>
      <c r="AD885" s="2" t="s">
        <v>3638</v>
      </c>
      <c r="AE885" s="2" t="s">
        <v>3638</v>
      </c>
      <c r="AF885" s="2" t="s">
        <v>3638</v>
      </c>
      <c r="AG885" s="2" t="s">
        <v>3638</v>
      </c>
      <c r="AH885" s="2" t="s">
        <v>3638</v>
      </c>
      <c r="AI885" s="2" t="s">
        <v>3638</v>
      </c>
      <c r="AJ885" s="2" t="s">
        <v>3638</v>
      </c>
      <c r="AK885" s="2" t="s">
        <v>3638</v>
      </c>
      <c r="AL885" s="2" t="s">
        <v>3573</v>
      </c>
      <c r="AM885">
        <v>14</v>
      </c>
      <c r="AN885">
        <v>15</v>
      </c>
      <c r="AO885">
        <v>12</v>
      </c>
      <c r="AP885">
        <v>10</v>
      </c>
      <c r="AQ885">
        <v>13</v>
      </c>
      <c r="AR885">
        <v>8</v>
      </c>
      <c r="AS885" t="s">
        <v>5034</v>
      </c>
    </row>
    <row r="886" spans="1:45" x14ac:dyDescent="0.25">
      <c r="A886" s="2" t="s">
        <v>2929</v>
      </c>
      <c r="B886">
        <v>4</v>
      </c>
      <c r="D88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886" s="3">
        <f>Units[[#This Row],[CR]]/Units[[#This Row],[Total Levels]]</f>
        <v>0.75</v>
      </c>
      <c r="F886" s="2">
        <f>IF(Units[[#This Row],[MonsterLevels]]+Units[[#This Row],[ClassLevels]]=0,1,Units[[#This Row],[MonsterLevels]]+Units[[#This Row],[ClassLevels]])</f>
        <v>4</v>
      </c>
      <c r="G886">
        <v>3</v>
      </c>
      <c r="H886">
        <v>1</v>
      </c>
      <c r="I886" s="2" t="s">
        <v>3638</v>
      </c>
      <c r="J886" s="2" t="s">
        <v>3722</v>
      </c>
      <c r="K886" t="s">
        <v>5034</v>
      </c>
      <c r="L886" s="2" t="s">
        <v>3639</v>
      </c>
      <c r="M886" s="2" t="s">
        <v>3902</v>
      </c>
      <c r="N886" s="2" t="s">
        <v>3559</v>
      </c>
      <c r="O886" s="2" t="s">
        <v>3641</v>
      </c>
      <c r="P886" s="2" t="s">
        <v>3738</v>
      </c>
      <c r="Q886" s="2" t="s">
        <v>3638</v>
      </c>
      <c r="R886" s="2" t="s">
        <v>3739</v>
      </c>
      <c r="S886" s="2" t="s">
        <v>3638</v>
      </c>
      <c r="T886" s="2" t="s">
        <v>3638</v>
      </c>
      <c r="U886" s="2" t="s">
        <v>3638</v>
      </c>
      <c r="V886" s="2" t="s">
        <v>3638</v>
      </c>
      <c r="W886" s="2" t="s">
        <v>3638</v>
      </c>
      <c r="X886" s="2" t="s">
        <v>3558</v>
      </c>
      <c r="Y886" s="2" t="s">
        <v>3558</v>
      </c>
      <c r="Z886" s="2" t="s">
        <v>3740</v>
      </c>
      <c r="AA886" s="2" t="s">
        <v>3638</v>
      </c>
      <c r="AB886" s="2" t="s">
        <v>3638</v>
      </c>
      <c r="AC886" s="2" t="s">
        <v>3638</v>
      </c>
      <c r="AD886" s="2" t="s">
        <v>3638</v>
      </c>
      <c r="AE886" s="2" t="s">
        <v>3638</v>
      </c>
      <c r="AF886" s="2" t="s">
        <v>3638</v>
      </c>
      <c r="AG886" s="2" t="s">
        <v>3638</v>
      </c>
      <c r="AH886" s="2" t="s">
        <v>3638</v>
      </c>
      <c r="AI886" s="2" t="s">
        <v>3638</v>
      </c>
      <c r="AJ886" s="2" t="s">
        <v>3638</v>
      </c>
      <c r="AK886" s="2" t="s">
        <v>3638</v>
      </c>
      <c r="AL886" s="2" t="s">
        <v>3573</v>
      </c>
      <c r="AM886">
        <v>14</v>
      </c>
      <c r="AN886">
        <v>15</v>
      </c>
      <c r="AO886">
        <v>12</v>
      </c>
      <c r="AP886">
        <v>10</v>
      </c>
      <c r="AQ886">
        <v>13</v>
      </c>
      <c r="AR886">
        <v>8</v>
      </c>
      <c r="AS886" t="s">
        <v>5034</v>
      </c>
    </row>
    <row r="887" spans="1:45" x14ac:dyDescent="0.25">
      <c r="A887" s="2" t="s">
        <v>2928</v>
      </c>
      <c r="B887">
        <v>4</v>
      </c>
      <c r="D88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73</v>
      </c>
      <c r="E887" s="3">
        <f>Units[[#This Row],[CR]]/Units[[#This Row],[Total Levels]]</f>
        <v>0.75</v>
      </c>
      <c r="F887" s="2">
        <f>IF(Units[[#This Row],[MonsterLevels]]+Units[[#This Row],[ClassLevels]]=0,1,Units[[#This Row],[MonsterLevels]]+Units[[#This Row],[ClassLevels]])</f>
        <v>4</v>
      </c>
      <c r="G887">
        <v>3</v>
      </c>
      <c r="H887">
        <v>1</v>
      </c>
      <c r="I887" s="2" t="s">
        <v>3638</v>
      </c>
      <c r="J887" s="2" t="s">
        <v>3722</v>
      </c>
      <c r="K887" t="s">
        <v>5034</v>
      </c>
      <c r="L887" s="2" t="s">
        <v>3639</v>
      </c>
      <c r="M887" s="2" t="s">
        <v>4403</v>
      </c>
      <c r="N887" s="2" t="s">
        <v>3559</v>
      </c>
      <c r="O887" s="2" t="s">
        <v>3641</v>
      </c>
      <c r="P887" s="2" t="s">
        <v>4209</v>
      </c>
      <c r="Q887" s="2" t="s">
        <v>3638</v>
      </c>
      <c r="R887" s="2" t="s">
        <v>3745</v>
      </c>
      <c r="S887" s="2" t="s">
        <v>3638</v>
      </c>
      <c r="T887" s="2" t="s">
        <v>3638</v>
      </c>
      <c r="U887" s="2" t="s">
        <v>3638</v>
      </c>
      <c r="V887" s="2" t="s">
        <v>3638</v>
      </c>
      <c r="W887" s="2" t="s">
        <v>3638</v>
      </c>
      <c r="X887" s="2" t="s">
        <v>3558</v>
      </c>
      <c r="Y887" s="2" t="s">
        <v>3558</v>
      </c>
      <c r="Z887" s="2" t="s">
        <v>3852</v>
      </c>
      <c r="AA887" s="2" t="s">
        <v>3638</v>
      </c>
      <c r="AB887" s="2" t="s">
        <v>3638</v>
      </c>
      <c r="AC887" s="2" t="s">
        <v>3638</v>
      </c>
      <c r="AD887" s="2" t="s">
        <v>3638</v>
      </c>
      <c r="AE887" s="2" t="s">
        <v>3638</v>
      </c>
      <c r="AF887" s="2" t="s">
        <v>3638</v>
      </c>
      <c r="AG887" s="2" t="s">
        <v>3638</v>
      </c>
      <c r="AH887" s="2" t="s">
        <v>3638</v>
      </c>
      <c r="AI887" s="2" t="s">
        <v>3638</v>
      </c>
      <c r="AJ887" s="2" t="s">
        <v>3638</v>
      </c>
      <c r="AK887" s="2" t="s">
        <v>3638</v>
      </c>
      <c r="AL887" s="2" t="s">
        <v>3573</v>
      </c>
      <c r="AM887">
        <v>14</v>
      </c>
      <c r="AN887">
        <v>13</v>
      </c>
      <c r="AO887">
        <v>10</v>
      </c>
      <c r="AP887">
        <v>10</v>
      </c>
      <c r="AQ887">
        <v>14</v>
      </c>
      <c r="AR887">
        <v>12</v>
      </c>
      <c r="AS887" t="s">
        <v>5034</v>
      </c>
    </row>
    <row r="888" spans="1:45" x14ac:dyDescent="0.25">
      <c r="A888" s="2" t="s">
        <v>2927</v>
      </c>
      <c r="B888">
        <v>4</v>
      </c>
      <c r="D88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888" s="3">
        <f>Units[[#This Row],[CR]]/Units[[#This Row],[Total Levels]]</f>
        <v>0.75</v>
      </c>
      <c r="F888" s="2">
        <f>IF(Units[[#This Row],[MonsterLevels]]+Units[[#This Row],[ClassLevels]]=0,1,Units[[#This Row],[MonsterLevels]]+Units[[#This Row],[ClassLevels]])</f>
        <v>4</v>
      </c>
      <c r="G888">
        <v>3</v>
      </c>
      <c r="H888">
        <v>1</v>
      </c>
      <c r="I888" s="2" t="s">
        <v>3638</v>
      </c>
      <c r="J888" s="2" t="s">
        <v>3722</v>
      </c>
      <c r="K888" t="s">
        <v>5034</v>
      </c>
      <c r="L888" s="2" t="s">
        <v>3639</v>
      </c>
      <c r="M888" s="2" t="s">
        <v>3749</v>
      </c>
      <c r="N888" s="2" t="s">
        <v>3559</v>
      </c>
      <c r="O888" s="2" t="s">
        <v>3641</v>
      </c>
      <c r="P888" s="2" t="s">
        <v>4036</v>
      </c>
      <c r="Q888" s="2" t="s">
        <v>3638</v>
      </c>
      <c r="R888" s="2" t="s">
        <v>3745</v>
      </c>
      <c r="S888" s="2" t="s">
        <v>3638</v>
      </c>
      <c r="T888" s="2" t="s">
        <v>3638</v>
      </c>
      <c r="U888" s="2" t="s">
        <v>3638</v>
      </c>
      <c r="V888" s="2" t="s">
        <v>3638</v>
      </c>
      <c r="W888" s="2" t="s">
        <v>3638</v>
      </c>
      <c r="X888" s="2" t="s">
        <v>3558</v>
      </c>
      <c r="Y888" s="2" t="s">
        <v>3558</v>
      </c>
      <c r="Z888" s="2" t="s">
        <v>3852</v>
      </c>
      <c r="AA888" s="2" t="s">
        <v>3638</v>
      </c>
      <c r="AB888" s="2" t="s">
        <v>3638</v>
      </c>
      <c r="AC888" s="2" t="s">
        <v>3638</v>
      </c>
      <c r="AD888" s="2" t="s">
        <v>3638</v>
      </c>
      <c r="AE888" s="2" t="s">
        <v>3638</v>
      </c>
      <c r="AF888" s="2" t="s">
        <v>3638</v>
      </c>
      <c r="AG888" s="2" t="s">
        <v>3638</v>
      </c>
      <c r="AH888" s="2" t="s">
        <v>3638</v>
      </c>
      <c r="AI888" s="2" t="s">
        <v>3638</v>
      </c>
      <c r="AJ888" s="2" t="s">
        <v>3638</v>
      </c>
      <c r="AK888" s="2" t="s">
        <v>3638</v>
      </c>
      <c r="AL888" s="2" t="s">
        <v>3573</v>
      </c>
      <c r="AM888">
        <v>15</v>
      </c>
      <c r="AN888">
        <v>10</v>
      </c>
      <c r="AO888">
        <v>12</v>
      </c>
      <c r="AP888">
        <v>10</v>
      </c>
      <c r="AQ888">
        <v>14</v>
      </c>
      <c r="AR888">
        <v>11</v>
      </c>
      <c r="AS888" t="s">
        <v>5034</v>
      </c>
    </row>
    <row r="889" spans="1:45" x14ac:dyDescent="0.25">
      <c r="A889" s="2" t="s">
        <v>2926</v>
      </c>
      <c r="B889">
        <v>4</v>
      </c>
      <c r="D88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70</v>
      </c>
      <c r="E889" s="3">
        <f>Units[[#This Row],[CR]]/Units[[#This Row],[Total Levels]]</f>
        <v>0.75</v>
      </c>
      <c r="F889" s="2">
        <f>IF(Units[[#This Row],[MonsterLevels]]+Units[[#This Row],[ClassLevels]]=0,1,Units[[#This Row],[MonsterLevels]]+Units[[#This Row],[ClassLevels]])</f>
        <v>4</v>
      </c>
      <c r="G889">
        <v>3</v>
      </c>
      <c r="H889">
        <v>1</v>
      </c>
      <c r="I889" s="2" t="s">
        <v>3638</v>
      </c>
      <c r="J889" s="2" t="s">
        <v>3722</v>
      </c>
      <c r="K889" t="s">
        <v>5034</v>
      </c>
      <c r="L889" s="2" t="s">
        <v>3639</v>
      </c>
      <c r="M889" s="2" t="s">
        <v>3741</v>
      </c>
      <c r="N889" s="2" t="s">
        <v>3559</v>
      </c>
      <c r="O889" s="2" t="s">
        <v>3641</v>
      </c>
      <c r="P889" s="2" t="s">
        <v>3742</v>
      </c>
      <c r="Q889" s="2" t="s">
        <v>3638</v>
      </c>
      <c r="R889" s="2" t="s">
        <v>3638</v>
      </c>
      <c r="S889" s="2" t="s">
        <v>3638</v>
      </c>
      <c r="T889" s="2" t="s">
        <v>3638</v>
      </c>
      <c r="U889" s="2" t="s">
        <v>3638</v>
      </c>
      <c r="V889" s="2" t="s">
        <v>3638</v>
      </c>
      <c r="W889" s="2" t="s">
        <v>3638</v>
      </c>
      <c r="X889" s="2" t="s">
        <v>3558</v>
      </c>
      <c r="Y889" s="2" t="s">
        <v>3558</v>
      </c>
      <c r="Z889" s="2" t="s">
        <v>3638</v>
      </c>
      <c r="AA889" s="2" t="s">
        <v>3638</v>
      </c>
      <c r="AB889" s="2" t="s">
        <v>3638</v>
      </c>
      <c r="AC889" s="2" t="s">
        <v>3638</v>
      </c>
      <c r="AD889" s="2" t="s">
        <v>3638</v>
      </c>
      <c r="AE889" s="2" t="s">
        <v>3638</v>
      </c>
      <c r="AF889" s="2" t="s">
        <v>3638</v>
      </c>
      <c r="AG889" s="2" t="s">
        <v>3638</v>
      </c>
      <c r="AH889" s="2" t="s">
        <v>3638</v>
      </c>
      <c r="AI889" s="2" t="s">
        <v>3638</v>
      </c>
      <c r="AJ889" s="2" t="s">
        <v>3638</v>
      </c>
      <c r="AK889" s="2" t="s">
        <v>3638</v>
      </c>
      <c r="AL889" s="2" t="s">
        <v>3573</v>
      </c>
      <c r="AM889">
        <v>10</v>
      </c>
      <c r="AN889">
        <v>14</v>
      </c>
      <c r="AO889">
        <v>12</v>
      </c>
      <c r="AP889">
        <v>16</v>
      </c>
      <c r="AQ889">
        <v>10</v>
      </c>
      <c r="AR889">
        <v>8</v>
      </c>
      <c r="AS889" t="s">
        <v>5034</v>
      </c>
    </row>
    <row r="890" spans="1:45" x14ac:dyDescent="0.25">
      <c r="A890" s="2" t="s">
        <v>2921</v>
      </c>
      <c r="B890">
        <v>4</v>
      </c>
      <c r="D89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71</v>
      </c>
      <c r="E890" s="3">
        <f>Units[[#This Row],[CR]]/Units[[#This Row],[Total Levels]]</f>
        <v>0.75</v>
      </c>
      <c r="F890" s="2">
        <f>IF(Units[[#This Row],[MonsterLevels]]+Units[[#This Row],[ClassLevels]]=0,1,Units[[#This Row],[MonsterLevels]]+Units[[#This Row],[ClassLevels]])</f>
        <v>4</v>
      </c>
      <c r="G890">
        <v>3</v>
      </c>
      <c r="H890">
        <v>1</v>
      </c>
      <c r="I890" s="2" t="s">
        <v>3919</v>
      </c>
      <c r="J890" s="2" t="s">
        <v>3638</v>
      </c>
      <c r="K890" t="s">
        <v>5033</v>
      </c>
      <c r="L890" s="2" t="s">
        <v>3639</v>
      </c>
      <c r="M890" s="2" t="s">
        <v>4579</v>
      </c>
      <c r="N890" s="2" t="s">
        <v>3559</v>
      </c>
      <c r="O890" s="2" t="s">
        <v>3638</v>
      </c>
      <c r="P890" s="2" t="s">
        <v>3638</v>
      </c>
      <c r="Q890" s="2" t="s">
        <v>3638</v>
      </c>
      <c r="R890" s="2" t="s">
        <v>3638</v>
      </c>
      <c r="S890" s="2" t="s">
        <v>3638</v>
      </c>
      <c r="T890" s="2" t="s">
        <v>3638</v>
      </c>
      <c r="U890" s="2" t="s">
        <v>3638</v>
      </c>
      <c r="V890" s="2" t="s">
        <v>3638</v>
      </c>
      <c r="W890" s="2" t="s">
        <v>3638</v>
      </c>
      <c r="X890" s="2" t="s">
        <v>4580</v>
      </c>
      <c r="Y890" s="2" t="s">
        <v>3558</v>
      </c>
      <c r="Z890" s="2" t="s">
        <v>3638</v>
      </c>
      <c r="AA890" s="2" t="s">
        <v>3638</v>
      </c>
      <c r="AB890" s="2" t="s">
        <v>3638</v>
      </c>
      <c r="AC890" s="2" t="s">
        <v>3638</v>
      </c>
      <c r="AD890" s="2" t="s">
        <v>3638</v>
      </c>
      <c r="AE890" s="2" t="s">
        <v>3638</v>
      </c>
      <c r="AF890" s="2" t="s">
        <v>3638</v>
      </c>
      <c r="AG890" s="2" t="s">
        <v>3638</v>
      </c>
      <c r="AH890" s="2" t="s">
        <v>3638</v>
      </c>
      <c r="AI890" s="2" t="s">
        <v>3638</v>
      </c>
      <c r="AJ890" s="2" t="s">
        <v>3638</v>
      </c>
      <c r="AK890" s="2" t="s">
        <v>3638</v>
      </c>
      <c r="AL890" s="2" t="s">
        <v>3573</v>
      </c>
      <c r="AM890">
        <v>20</v>
      </c>
      <c r="AN890">
        <v>8</v>
      </c>
      <c r="AO890">
        <v>17</v>
      </c>
      <c r="AP890">
        <v>4</v>
      </c>
      <c r="AQ890">
        <v>11</v>
      </c>
      <c r="AR890">
        <v>11</v>
      </c>
      <c r="AS890" t="s">
        <v>5033</v>
      </c>
    </row>
    <row r="891" spans="1:45" x14ac:dyDescent="0.25">
      <c r="A891" s="2" t="s">
        <v>2920</v>
      </c>
      <c r="B891">
        <v>4</v>
      </c>
      <c r="D89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71</v>
      </c>
      <c r="E891" s="3">
        <f>Units[[#This Row],[CR]]/Units[[#This Row],[Total Levels]]</f>
        <v>0.75</v>
      </c>
      <c r="F891" s="2">
        <f>IF(Units[[#This Row],[MonsterLevels]]+Units[[#This Row],[ClassLevels]]=0,1,Units[[#This Row],[MonsterLevels]]+Units[[#This Row],[ClassLevels]])</f>
        <v>4</v>
      </c>
      <c r="G891">
        <v>3</v>
      </c>
      <c r="H891">
        <v>1</v>
      </c>
      <c r="I891" s="2" t="s">
        <v>3919</v>
      </c>
      <c r="J891" s="2" t="s">
        <v>3638</v>
      </c>
      <c r="K891" t="s">
        <v>5033</v>
      </c>
      <c r="L891" s="2" t="s">
        <v>3639</v>
      </c>
      <c r="M891" s="2" t="s">
        <v>4581</v>
      </c>
      <c r="N891" s="2" t="s">
        <v>3559</v>
      </c>
      <c r="O891" s="2" t="s">
        <v>3638</v>
      </c>
      <c r="P891" s="2" t="s">
        <v>3638</v>
      </c>
      <c r="Q891" s="2" t="s">
        <v>3638</v>
      </c>
      <c r="R891" s="2" t="s">
        <v>3638</v>
      </c>
      <c r="S891" s="2" t="s">
        <v>3638</v>
      </c>
      <c r="T891" s="2" t="s">
        <v>3638</v>
      </c>
      <c r="U891" s="2" t="s">
        <v>3638</v>
      </c>
      <c r="V891" s="2" t="s">
        <v>3638</v>
      </c>
      <c r="W891" s="2" t="s">
        <v>3638</v>
      </c>
      <c r="X891" s="2" t="s">
        <v>4580</v>
      </c>
      <c r="Y891" s="2" t="s">
        <v>3558</v>
      </c>
      <c r="Z891" s="2" t="s">
        <v>3638</v>
      </c>
      <c r="AA891" s="2" t="s">
        <v>3638</v>
      </c>
      <c r="AB891" s="2" t="s">
        <v>3638</v>
      </c>
      <c r="AC891" s="2" t="s">
        <v>3638</v>
      </c>
      <c r="AD891" s="2" t="s">
        <v>3638</v>
      </c>
      <c r="AE891" s="2" t="s">
        <v>3638</v>
      </c>
      <c r="AF891" s="2" t="s">
        <v>3638</v>
      </c>
      <c r="AG891" s="2" t="s">
        <v>3638</v>
      </c>
      <c r="AH891" s="2" t="s">
        <v>3638</v>
      </c>
      <c r="AI891" s="2" t="s">
        <v>3638</v>
      </c>
      <c r="AJ891" s="2" t="s">
        <v>3638</v>
      </c>
      <c r="AK891" s="2" t="s">
        <v>3638</v>
      </c>
      <c r="AL891" s="2" t="s">
        <v>3573</v>
      </c>
      <c r="AM891">
        <v>20</v>
      </c>
      <c r="AN891">
        <v>8</v>
      </c>
      <c r="AO891">
        <v>17</v>
      </c>
      <c r="AP891">
        <v>4</v>
      </c>
      <c r="AQ891">
        <v>11</v>
      </c>
      <c r="AR891">
        <v>11</v>
      </c>
      <c r="AS891" t="s">
        <v>5033</v>
      </c>
    </row>
    <row r="892" spans="1:45" x14ac:dyDescent="0.25">
      <c r="A892" s="2" t="s">
        <v>2919</v>
      </c>
      <c r="B892">
        <v>4</v>
      </c>
      <c r="D89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69</v>
      </c>
      <c r="E892" s="3">
        <f>Units[[#This Row],[CR]]/Units[[#This Row],[Total Levels]]</f>
        <v>0.75</v>
      </c>
      <c r="F892" s="2">
        <f>IF(Units[[#This Row],[MonsterLevels]]+Units[[#This Row],[ClassLevels]]=0,1,Units[[#This Row],[MonsterLevels]]+Units[[#This Row],[ClassLevels]])</f>
        <v>4</v>
      </c>
      <c r="G892">
        <v>3</v>
      </c>
      <c r="H892">
        <v>1</v>
      </c>
      <c r="I892" s="2" t="s">
        <v>3922</v>
      </c>
      <c r="J892" s="2" t="s">
        <v>3638</v>
      </c>
      <c r="K892" t="s">
        <v>5033</v>
      </c>
      <c r="L892" s="2" t="s">
        <v>3639</v>
      </c>
      <c r="M892" s="2" t="s">
        <v>4582</v>
      </c>
      <c r="N892" s="2" t="s">
        <v>3559</v>
      </c>
      <c r="O892" s="2" t="s">
        <v>3638</v>
      </c>
      <c r="P892" s="2" t="s">
        <v>3638</v>
      </c>
      <c r="Q892" s="2" t="s">
        <v>3638</v>
      </c>
      <c r="R892" s="2" t="s">
        <v>3638</v>
      </c>
      <c r="S892" s="2" t="s">
        <v>3638</v>
      </c>
      <c r="T892" s="2" t="s">
        <v>3638</v>
      </c>
      <c r="U892" s="2" t="s">
        <v>3638</v>
      </c>
      <c r="V892" s="2" t="s">
        <v>3638</v>
      </c>
      <c r="W892" s="2" t="s">
        <v>3638</v>
      </c>
      <c r="X892" s="2" t="s">
        <v>4583</v>
      </c>
      <c r="Y892" s="2" t="s">
        <v>3558</v>
      </c>
      <c r="Z892" s="2" t="s">
        <v>3638</v>
      </c>
      <c r="AA892" s="2" t="s">
        <v>3638</v>
      </c>
      <c r="AB892" s="2" t="s">
        <v>3638</v>
      </c>
      <c r="AC892" s="2" t="s">
        <v>3638</v>
      </c>
      <c r="AD892" s="2" t="s">
        <v>3638</v>
      </c>
      <c r="AE892" s="2" t="s">
        <v>3638</v>
      </c>
      <c r="AF892" s="2" t="s">
        <v>3638</v>
      </c>
      <c r="AG892" s="2" t="s">
        <v>3638</v>
      </c>
      <c r="AH892" s="2" t="s">
        <v>3638</v>
      </c>
      <c r="AI892" s="2" t="s">
        <v>3638</v>
      </c>
      <c r="AJ892" s="2" t="s">
        <v>3638</v>
      </c>
      <c r="AK892" s="2" t="s">
        <v>3638</v>
      </c>
      <c r="AL892" s="2" t="s">
        <v>3573</v>
      </c>
      <c r="AM892">
        <v>12</v>
      </c>
      <c r="AN892">
        <v>17</v>
      </c>
      <c r="AO892">
        <v>14</v>
      </c>
      <c r="AP892">
        <v>4</v>
      </c>
      <c r="AQ892">
        <v>11</v>
      </c>
      <c r="AR892">
        <v>11</v>
      </c>
      <c r="AS892" t="s">
        <v>5033</v>
      </c>
    </row>
    <row r="893" spans="1:45" x14ac:dyDescent="0.25">
      <c r="A893" s="2" t="s">
        <v>2918</v>
      </c>
      <c r="B893">
        <v>4</v>
      </c>
      <c r="D89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69</v>
      </c>
      <c r="E893" s="3">
        <f>Units[[#This Row],[CR]]/Units[[#This Row],[Total Levels]]</f>
        <v>0.75</v>
      </c>
      <c r="F893" s="2">
        <f>IF(Units[[#This Row],[MonsterLevels]]+Units[[#This Row],[ClassLevels]]=0,1,Units[[#This Row],[MonsterLevels]]+Units[[#This Row],[ClassLevels]])</f>
        <v>4</v>
      </c>
      <c r="G893">
        <v>3</v>
      </c>
      <c r="H893">
        <v>1</v>
      </c>
      <c r="I893" s="2" t="s">
        <v>3944</v>
      </c>
      <c r="J893" s="2" t="s">
        <v>3638</v>
      </c>
      <c r="K893" t="s">
        <v>5033</v>
      </c>
      <c r="L893" s="2" t="s">
        <v>3639</v>
      </c>
      <c r="M893" s="2" t="s">
        <v>4584</v>
      </c>
      <c r="N893" s="2" t="s">
        <v>3559</v>
      </c>
      <c r="O893" s="2" t="s">
        <v>3638</v>
      </c>
      <c r="P893" s="2" t="s">
        <v>3638</v>
      </c>
      <c r="Q893" s="2" t="s">
        <v>3638</v>
      </c>
      <c r="R893" s="2" t="s">
        <v>3638</v>
      </c>
      <c r="S893" s="2" t="s">
        <v>3638</v>
      </c>
      <c r="T893" s="2" t="s">
        <v>3638</v>
      </c>
      <c r="U893" s="2" t="s">
        <v>3638</v>
      </c>
      <c r="V893" s="2" t="s">
        <v>3638</v>
      </c>
      <c r="W893" s="2" t="s">
        <v>3638</v>
      </c>
      <c r="X893" s="2" t="s">
        <v>4585</v>
      </c>
      <c r="Y893" s="2" t="s">
        <v>3558</v>
      </c>
      <c r="Z893" s="2" t="s">
        <v>3638</v>
      </c>
      <c r="AA893" s="2" t="s">
        <v>3638</v>
      </c>
      <c r="AB893" s="2" t="s">
        <v>3638</v>
      </c>
      <c r="AC893" s="2" t="s">
        <v>3638</v>
      </c>
      <c r="AD893" s="2" t="s">
        <v>3638</v>
      </c>
      <c r="AE893" s="2" t="s">
        <v>3638</v>
      </c>
      <c r="AF893" s="2" t="s">
        <v>3638</v>
      </c>
      <c r="AG893" s="2" t="s">
        <v>3638</v>
      </c>
      <c r="AH893" s="2" t="s">
        <v>3638</v>
      </c>
      <c r="AI893" s="2" t="s">
        <v>3638</v>
      </c>
      <c r="AJ893" s="2" t="s">
        <v>3638</v>
      </c>
      <c r="AK893" s="2" t="s">
        <v>3638</v>
      </c>
      <c r="AL893" s="2" t="s">
        <v>3573</v>
      </c>
      <c r="AM893">
        <v>16</v>
      </c>
      <c r="AN893">
        <v>12</v>
      </c>
      <c r="AO893">
        <v>15</v>
      </c>
      <c r="AP893">
        <v>4</v>
      </c>
      <c r="AQ893">
        <v>11</v>
      </c>
      <c r="AR893">
        <v>11</v>
      </c>
      <c r="AS893" t="s">
        <v>5033</v>
      </c>
    </row>
    <row r="894" spans="1:45" x14ac:dyDescent="0.25">
      <c r="A894" s="2" t="s">
        <v>2916</v>
      </c>
      <c r="B894">
        <v>4</v>
      </c>
      <c r="D89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69</v>
      </c>
      <c r="E894" s="3">
        <f>Units[[#This Row],[CR]]/Units[[#This Row],[Total Levels]]</f>
        <v>0.75</v>
      </c>
      <c r="F894" s="2">
        <f>IF(Units[[#This Row],[MonsterLevels]]+Units[[#This Row],[ClassLevels]]=0,1,Units[[#This Row],[MonsterLevels]]+Units[[#This Row],[ClassLevels]])</f>
        <v>4</v>
      </c>
      <c r="G894">
        <v>3</v>
      </c>
      <c r="H894">
        <v>1</v>
      </c>
      <c r="I894" s="2" t="s">
        <v>3922</v>
      </c>
      <c r="J894" s="2" t="s">
        <v>3638</v>
      </c>
      <c r="K894" t="s">
        <v>5033</v>
      </c>
      <c r="L894" s="2" t="s">
        <v>3639</v>
      </c>
      <c r="M894" s="2" t="s">
        <v>4587</v>
      </c>
      <c r="N894" s="2" t="s">
        <v>3559</v>
      </c>
      <c r="O894" s="2" t="s">
        <v>3638</v>
      </c>
      <c r="P894" s="2" t="s">
        <v>3638</v>
      </c>
      <c r="Q894" s="2" t="s">
        <v>3638</v>
      </c>
      <c r="R894" s="2" t="s">
        <v>3638</v>
      </c>
      <c r="S894" s="2" t="s">
        <v>3638</v>
      </c>
      <c r="T894" s="2" t="s">
        <v>3638</v>
      </c>
      <c r="U894" s="2" t="s">
        <v>3638</v>
      </c>
      <c r="V894" s="2" t="s">
        <v>3638</v>
      </c>
      <c r="W894" s="2" t="s">
        <v>3638</v>
      </c>
      <c r="X894" s="2" t="s">
        <v>4583</v>
      </c>
      <c r="Y894" s="2" t="s">
        <v>3558</v>
      </c>
      <c r="Z894" s="2" t="s">
        <v>3638</v>
      </c>
      <c r="AA894" s="2" t="s">
        <v>3638</v>
      </c>
      <c r="AB894" s="2" t="s">
        <v>3638</v>
      </c>
      <c r="AC894" s="2" t="s">
        <v>3638</v>
      </c>
      <c r="AD894" s="2" t="s">
        <v>3638</v>
      </c>
      <c r="AE894" s="2" t="s">
        <v>3638</v>
      </c>
      <c r="AF894" s="2" t="s">
        <v>3638</v>
      </c>
      <c r="AG894" s="2" t="s">
        <v>3638</v>
      </c>
      <c r="AH894" s="2" t="s">
        <v>3638</v>
      </c>
      <c r="AI894" s="2" t="s">
        <v>3638</v>
      </c>
      <c r="AJ894" s="2" t="s">
        <v>3638</v>
      </c>
      <c r="AK894" s="2" t="s">
        <v>3638</v>
      </c>
      <c r="AL894" s="2" t="s">
        <v>3573</v>
      </c>
      <c r="AM894">
        <v>12</v>
      </c>
      <c r="AN894">
        <v>17</v>
      </c>
      <c r="AO894">
        <v>14</v>
      </c>
      <c r="AP894">
        <v>4</v>
      </c>
      <c r="AQ894">
        <v>11</v>
      </c>
      <c r="AR894">
        <v>11</v>
      </c>
      <c r="AS894" t="s">
        <v>5033</v>
      </c>
    </row>
    <row r="895" spans="1:45" x14ac:dyDescent="0.25">
      <c r="A895" s="2" t="s">
        <v>2914</v>
      </c>
      <c r="B895">
        <v>4</v>
      </c>
      <c r="D89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83</v>
      </c>
      <c r="E895" s="3">
        <f>Units[[#This Row],[CR]]/Units[[#This Row],[Total Levels]]</f>
        <v>0.75</v>
      </c>
      <c r="F895" s="2">
        <f>IF(Units[[#This Row],[MonsterLevels]]+Units[[#This Row],[ClassLevels]]=0,1,Units[[#This Row],[MonsterLevels]]+Units[[#This Row],[ClassLevels]])</f>
        <v>4</v>
      </c>
      <c r="G895">
        <v>3</v>
      </c>
      <c r="H895">
        <v>1</v>
      </c>
      <c r="I895" s="2" t="s">
        <v>4589</v>
      </c>
      <c r="J895" s="2" t="s">
        <v>3638</v>
      </c>
      <c r="K895" t="str">
        <f>IF(ISNUMBER(SEARCH("Demon", I895)), "Demon",IF(Units[[#This Row],[All.Column2.m_Faction]]="WildAnimals","Animal",""))</f>
        <v>Animal</v>
      </c>
      <c r="L895" s="2" t="s">
        <v>3726</v>
      </c>
      <c r="M895" s="2" t="s">
        <v>4590</v>
      </c>
      <c r="N895" s="2" t="s">
        <v>3569</v>
      </c>
      <c r="O895" s="2" t="s">
        <v>3638</v>
      </c>
      <c r="P895" s="2" t="s">
        <v>3638</v>
      </c>
      <c r="Q895" s="2" t="s">
        <v>3638</v>
      </c>
      <c r="R895" s="2" t="s">
        <v>3638</v>
      </c>
      <c r="S895" s="2" t="s">
        <v>3638</v>
      </c>
      <c r="T895" s="2" t="s">
        <v>3638</v>
      </c>
      <c r="U895" s="2" t="s">
        <v>3638</v>
      </c>
      <c r="V895" s="2" t="s">
        <v>3638</v>
      </c>
      <c r="W895" s="2" t="s">
        <v>3638</v>
      </c>
      <c r="X895" s="2" t="s">
        <v>3999</v>
      </c>
      <c r="Y895" s="2" t="s">
        <v>3558</v>
      </c>
      <c r="Z895" s="2" t="s">
        <v>3638</v>
      </c>
      <c r="AA895" s="2" t="s">
        <v>3638</v>
      </c>
      <c r="AB895" s="2" t="s">
        <v>3638</v>
      </c>
      <c r="AC895" s="2" t="s">
        <v>3638</v>
      </c>
      <c r="AD895" s="2" t="s">
        <v>3638</v>
      </c>
      <c r="AE895" s="2" t="s">
        <v>3638</v>
      </c>
      <c r="AF895" s="2" t="s">
        <v>3638</v>
      </c>
      <c r="AG895" s="2" t="s">
        <v>3638</v>
      </c>
      <c r="AH895" s="2" t="s">
        <v>3638</v>
      </c>
      <c r="AI895" s="2" t="s">
        <v>3638</v>
      </c>
      <c r="AJ895" s="2" t="s">
        <v>3638</v>
      </c>
      <c r="AK895" s="2" t="s">
        <v>3638</v>
      </c>
      <c r="AL895" s="2" t="s">
        <v>3573</v>
      </c>
      <c r="AM895">
        <v>18</v>
      </c>
      <c r="AN895">
        <v>17</v>
      </c>
      <c r="AO895">
        <v>12</v>
      </c>
      <c r="AP895">
        <v>10</v>
      </c>
      <c r="AQ895">
        <v>15</v>
      </c>
      <c r="AR895">
        <v>11</v>
      </c>
      <c r="AS895" t="s">
        <v>5036</v>
      </c>
    </row>
    <row r="896" spans="1:45" x14ac:dyDescent="0.25">
      <c r="A896" s="2" t="s">
        <v>2912</v>
      </c>
      <c r="B896">
        <v>4</v>
      </c>
      <c r="D89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63</v>
      </c>
      <c r="E896" s="3">
        <f>Units[[#This Row],[CR]]/Units[[#This Row],[Total Levels]]</f>
        <v>0.75</v>
      </c>
      <c r="F896" s="2">
        <f>IF(Units[[#This Row],[MonsterLevels]]+Units[[#This Row],[ClassLevels]]=0,1,Units[[#This Row],[MonsterLevels]]+Units[[#This Row],[ClassLevels]])</f>
        <v>4</v>
      </c>
      <c r="G896">
        <v>3</v>
      </c>
      <c r="H896">
        <v>1</v>
      </c>
      <c r="I896" s="2" t="s">
        <v>4260</v>
      </c>
      <c r="J896" s="2" t="s">
        <v>3638</v>
      </c>
      <c r="K896" t="str">
        <f>IF(ISNUMBER(SEARCH("Demon", I896)), "Demon",IF(Units[[#This Row],[All.Column2.m_Faction]]="WildAnimals","Animal",""))</f>
        <v>Animal</v>
      </c>
      <c r="L896" s="2" t="s">
        <v>3726</v>
      </c>
      <c r="M896" s="2" t="s">
        <v>4591</v>
      </c>
      <c r="N896" s="2" t="s">
        <v>3559</v>
      </c>
      <c r="O896" s="2" t="s">
        <v>3638</v>
      </c>
      <c r="P896" s="2" t="s">
        <v>3638</v>
      </c>
      <c r="Q896" s="2" t="s">
        <v>3638</v>
      </c>
      <c r="R896" s="2" t="s">
        <v>3638</v>
      </c>
      <c r="S896" s="2" t="s">
        <v>3638</v>
      </c>
      <c r="T896" s="2" t="s">
        <v>3638</v>
      </c>
      <c r="U896" s="2" t="s">
        <v>3638</v>
      </c>
      <c r="V896" s="2" t="s">
        <v>3638</v>
      </c>
      <c r="W896" s="2" t="s">
        <v>3638</v>
      </c>
      <c r="X896" s="2" t="s">
        <v>4262</v>
      </c>
      <c r="Y896" s="2" t="s">
        <v>3558</v>
      </c>
      <c r="Z896" s="2" t="s">
        <v>3638</v>
      </c>
      <c r="AA896" s="2" t="s">
        <v>3638</v>
      </c>
      <c r="AB896" s="2" t="s">
        <v>3638</v>
      </c>
      <c r="AC896" s="2" t="s">
        <v>3638</v>
      </c>
      <c r="AD896" s="2" t="s">
        <v>3638</v>
      </c>
      <c r="AE896" s="2" t="s">
        <v>3638</v>
      </c>
      <c r="AF896" s="2" t="s">
        <v>3638</v>
      </c>
      <c r="AG896" s="2" t="s">
        <v>3638</v>
      </c>
      <c r="AH896" s="2" t="s">
        <v>3638</v>
      </c>
      <c r="AI896" s="2" t="s">
        <v>3638</v>
      </c>
      <c r="AJ896" s="2" t="s">
        <v>3638</v>
      </c>
      <c r="AK896" s="2" t="s">
        <v>3638</v>
      </c>
      <c r="AL896" s="2" t="s">
        <v>3573</v>
      </c>
      <c r="AM896">
        <v>13</v>
      </c>
      <c r="AN896">
        <v>13</v>
      </c>
      <c r="AO896">
        <v>15</v>
      </c>
      <c r="AP896">
        <v>6</v>
      </c>
      <c r="AQ896">
        <v>10</v>
      </c>
      <c r="AR896">
        <v>6</v>
      </c>
      <c r="AS896" t="s">
        <v>5036</v>
      </c>
    </row>
    <row r="897" spans="1:45" x14ac:dyDescent="0.25">
      <c r="A897" s="2" t="s">
        <v>2893</v>
      </c>
      <c r="B897">
        <v>4</v>
      </c>
      <c r="D89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71</v>
      </c>
      <c r="E897" s="3">
        <f>Units[[#This Row],[CR]]/Units[[#This Row],[Total Levels]]</f>
        <v>0.75</v>
      </c>
      <c r="F897" s="2">
        <f>IF(Units[[#This Row],[MonsterLevels]]+Units[[#This Row],[ClassLevels]]=0,1,Units[[#This Row],[MonsterLevels]]+Units[[#This Row],[ClassLevels]])</f>
        <v>4</v>
      </c>
      <c r="G897">
        <v>3</v>
      </c>
      <c r="H897">
        <v>1</v>
      </c>
      <c r="I897" s="2" t="s">
        <v>3885</v>
      </c>
      <c r="J897" s="2" t="s">
        <v>3638</v>
      </c>
      <c r="K897" t="s">
        <v>5030</v>
      </c>
      <c r="L897" s="2" t="s">
        <v>3639</v>
      </c>
      <c r="M897" s="2" t="s">
        <v>4558</v>
      </c>
      <c r="N897" s="2" t="s">
        <v>3559</v>
      </c>
      <c r="O897" s="2" t="s">
        <v>3641</v>
      </c>
      <c r="P897" s="2" t="s">
        <v>4041</v>
      </c>
      <c r="Q897" s="2" t="s">
        <v>3561</v>
      </c>
      <c r="R897" s="2" t="s">
        <v>3638</v>
      </c>
      <c r="S897" s="2" t="s">
        <v>3638</v>
      </c>
      <c r="T897" s="2" t="s">
        <v>3638</v>
      </c>
      <c r="U897" s="2" t="s">
        <v>3638</v>
      </c>
      <c r="V897" s="2" t="s">
        <v>3638</v>
      </c>
      <c r="W897" s="2" t="s">
        <v>3638</v>
      </c>
      <c r="X897" s="2" t="s">
        <v>3558</v>
      </c>
      <c r="Y897" s="2" t="s">
        <v>3558</v>
      </c>
      <c r="Z897" s="2" t="s">
        <v>3852</v>
      </c>
      <c r="AA897" s="2" t="s">
        <v>3638</v>
      </c>
      <c r="AB897" s="2" t="s">
        <v>3638</v>
      </c>
      <c r="AC897" s="2" t="s">
        <v>3638</v>
      </c>
      <c r="AD897" s="2" t="s">
        <v>3638</v>
      </c>
      <c r="AE897" s="2" t="s">
        <v>3638</v>
      </c>
      <c r="AF897" s="2" t="s">
        <v>3638</v>
      </c>
      <c r="AG897" s="2" t="s">
        <v>3638</v>
      </c>
      <c r="AH897" s="2" t="s">
        <v>3638</v>
      </c>
      <c r="AI897" s="2" t="s">
        <v>3638</v>
      </c>
      <c r="AJ897" s="2" t="s">
        <v>3638</v>
      </c>
      <c r="AK897" s="2" t="s">
        <v>3638</v>
      </c>
      <c r="AL897" s="2" t="s">
        <v>3573</v>
      </c>
      <c r="AM897">
        <v>17</v>
      </c>
      <c r="AN897">
        <v>13</v>
      </c>
      <c r="AO897">
        <v>10</v>
      </c>
      <c r="AP897">
        <v>9</v>
      </c>
      <c r="AQ897">
        <v>10</v>
      </c>
      <c r="AR897">
        <v>12</v>
      </c>
      <c r="AS897" t="s">
        <v>5030</v>
      </c>
    </row>
    <row r="898" spans="1:45" x14ac:dyDescent="0.25">
      <c r="A898" s="2" t="s">
        <v>2892</v>
      </c>
      <c r="B898">
        <v>4</v>
      </c>
      <c r="D89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75</v>
      </c>
      <c r="E898" s="3">
        <f>Units[[#This Row],[CR]]/Units[[#This Row],[Total Levels]]</f>
        <v>0.75</v>
      </c>
      <c r="F898" s="2">
        <f>IF(Units[[#This Row],[MonsterLevels]]+Units[[#This Row],[ClassLevels]]=0,1,Units[[#This Row],[MonsterLevels]]+Units[[#This Row],[ClassLevels]])</f>
        <v>4</v>
      </c>
      <c r="G898">
        <v>3</v>
      </c>
      <c r="H898">
        <v>1</v>
      </c>
      <c r="I898" s="2" t="s">
        <v>4606</v>
      </c>
      <c r="J898" s="2" t="s">
        <v>3638</v>
      </c>
      <c r="K898" t="str">
        <f>IF(ISNUMBER(SEARCH("Demon", I898)), "Demon",IF(Units[[#This Row],[All.Column2.m_Faction]]="WildAnimals","Animal",""))</f>
        <v>Demon</v>
      </c>
      <c r="L898" s="2" t="s">
        <v>3639</v>
      </c>
      <c r="M898" s="2" t="s">
        <v>4607</v>
      </c>
      <c r="N898" s="2" t="s">
        <v>3559</v>
      </c>
      <c r="O898" s="2" t="s">
        <v>3641</v>
      </c>
      <c r="P898" s="2" t="s">
        <v>4395</v>
      </c>
      <c r="Q898" s="2" t="s">
        <v>3638</v>
      </c>
      <c r="R898" s="2" t="s">
        <v>3638</v>
      </c>
      <c r="S898" s="2" t="s">
        <v>3638</v>
      </c>
      <c r="T898" s="2" t="s">
        <v>3638</v>
      </c>
      <c r="U898" s="2" t="s">
        <v>3638</v>
      </c>
      <c r="V898" s="2" t="s">
        <v>3638</v>
      </c>
      <c r="W898" s="2" t="s">
        <v>3638</v>
      </c>
      <c r="X898" s="2" t="s">
        <v>3558</v>
      </c>
      <c r="Y898" s="2" t="s">
        <v>3770</v>
      </c>
      <c r="Z898" s="2" t="s">
        <v>3638</v>
      </c>
      <c r="AA898" s="2" t="s">
        <v>3638</v>
      </c>
      <c r="AB898" s="2" t="s">
        <v>3638</v>
      </c>
      <c r="AC898" s="2" t="s">
        <v>3638</v>
      </c>
      <c r="AD898" s="2" t="s">
        <v>3638</v>
      </c>
      <c r="AE898" s="2" t="s">
        <v>3638</v>
      </c>
      <c r="AF898" s="2" t="s">
        <v>3638</v>
      </c>
      <c r="AG898" s="2" t="s">
        <v>3638</v>
      </c>
      <c r="AH898" s="2" t="s">
        <v>3638</v>
      </c>
      <c r="AI898" s="2" t="s">
        <v>3638</v>
      </c>
      <c r="AJ898" s="2" t="s">
        <v>3638</v>
      </c>
      <c r="AK898" s="2" t="s">
        <v>3638</v>
      </c>
      <c r="AL898" s="2" t="s">
        <v>3573</v>
      </c>
      <c r="AM898">
        <v>15</v>
      </c>
      <c r="AN898">
        <v>9</v>
      </c>
      <c r="AO898">
        <v>14</v>
      </c>
      <c r="AP898">
        <v>12</v>
      </c>
      <c r="AQ898">
        <v>13</v>
      </c>
      <c r="AR898">
        <v>12</v>
      </c>
      <c r="AS898" t="s">
        <v>5029</v>
      </c>
    </row>
    <row r="899" spans="1:45" x14ac:dyDescent="0.25">
      <c r="A899" s="2" t="s">
        <v>2891</v>
      </c>
      <c r="B899">
        <v>4</v>
      </c>
      <c r="D89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69</v>
      </c>
      <c r="E899" s="3">
        <f>Units[[#This Row],[CR]]/Units[[#This Row],[Total Levels]]</f>
        <v>0.75</v>
      </c>
      <c r="F899" s="2">
        <f>IF(Units[[#This Row],[MonsterLevels]]+Units[[#This Row],[ClassLevels]]=0,1,Units[[#This Row],[MonsterLevels]]+Units[[#This Row],[ClassLevels]])</f>
        <v>4</v>
      </c>
      <c r="G899">
        <v>3</v>
      </c>
      <c r="H899">
        <v>1</v>
      </c>
      <c r="I899" s="2" t="s">
        <v>3944</v>
      </c>
      <c r="J899" s="2" t="s">
        <v>3638</v>
      </c>
      <c r="K899" t="s">
        <v>5033</v>
      </c>
      <c r="L899" s="2" t="s">
        <v>3639</v>
      </c>
      <c r="M899" s="2" t="s">
        <v>4608</v>
      </c>
      <c r="N899" s="2" t="s">
        <v>3559</v>
      </c>
      <c r="O899" s="2" t="s">
        <v>3638</v>
      </c>
      <c r="P899" s="2" t="s">
        <v>3638</v>
      </c>
      <c r="Q899" s="2" t="s">
        <v>3638</v>
      </c>
      <c r="R899" s="2" t="s">
        <v>3638</v>
      </c>
      <c r="S899" s="2" t="s">
        <v>3638</v>
      </c>
      <c r="T899" s="2" t="s">
        <v>3638</v>
      </c>
      <c r="U899" s="2" t="s">
        <v>3638</v>
      </c>
      <c r="V899" s="2" t="s">
        <v>3638</v>
      </c>
      <c r="W899" s="2" t="s">
        <v>3638</v>
      </c>
      <c r="X899" s="2" t="s">
        <v>4585</v>
      </c>
      <c r="Y899" s="2" t="s">
        <v>3558</v>
      </c>
      <c r="Z899" s="2" t="s">
        <v>3638</v>
      </c>
      <c r="AA899" s="2" t="s">
        <v>3638</v>
      </c>
      <c r="AB899" s="2" t="s">
        <v>3638</v>
      </c>
      <c r="AC899" s="2" t="s">
        <v>3638</v>
      </c>
      <c r="AD899" s="2" t="s">
        <v>3638</v>
      </c>
      <c r="AE899" s="2" t="s">
        <v>3638</v>
      </c>
      <c r="AF899" s="2" t="s">
        <v>3638</v>
      </c>
      <c r="AG899" s="2" t="s">
        <v>3638</v>
      </c>
      <c r="AH899" s="2" t="s">
        <v>3638</v>
      </c>
      <c r="AI899" s="2" t="s">
        <v>3638</v>
      </c>
      <c r="AJ899" s="2" t="s">
        <v>3638</v>
      </c>
      <c r="AK899" s="2" t="s">
        <v>3638</v>
      </c>
      <c r="AL899" s="2" t="s">
        <v>3573</v>
      </c>
      <c r="AM899">
        <v>16</v>
      </c>
      <c r="AN899">
        <v>12</v>
      </c>
      <c r="AO899">
        <v>15</v>
      </c>
      <c r="AP899">
        <v>4</v>
      </c>
      <c r="AQ899">
        <v>11</v>
      </c>
      <c r="AR899">
        <v>11</v>
      </c>
      <c r="AS899" t="s">
        <v>5033</v>
      </c>
    </row>
    <row r="900" spans="1:45" x14ac:dyDescent="0.25">
      <c r="A900" s="2" t="s">
        <v>2890</v>
      </c>
      <c r="B900">
        <v>4</v>
      </c>
      <c r="D90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73</v>
      </c>
      <c r="E900" s="3">
        <f>Units[[#This Row],[CR]]/Units[[#This Row],[Total Levels]]</f>
        <v>0.75</v>
      </c>
      <c r="F900" s="2">
        <f>IF(Units[[#This Row],[MonsterLevels]]+Units[[#This Row],[ClassLevels]]=0,1,Units[[#This Row],[MonsterLevels]]+Units[[#This Row],[ClassLevels]])</f>
        <v>4</v>
      </c>
      <c r="G900">
        <v>3</v>
      </c>
      <c r="H900">
        <v>1</v>
      </c>
      <c r="I900" s="2" t="s">
        <v>4050</v>
      </c>
      <c r="J900" s="2" t="s">
        <v>3638</v>
      </c>
      <c r="K900" t="s">
        <v>5030</v>
      </c>
      <c r="L900" s="2" t="s">
        <v>3639</v>
      </c>
      <c r="M900" s="2" t="s">
        <v>4050</v>
      </c>
      <c r="N900" s="2" t="s">
        <v>3559</v>
      </c>
      <c r="O900" s="2" t="s">
        <v>3638</v>
      </c>
      <c r="P900" s="2" t="s">
        <v>3638</v>
      </c>
      <c r="Q900" s="2" t="s">
        <v>3638</v>
      </c>
      <c r="R900" s="2" t="s">
        <v>3638</v>
      </c>
      <c r="S900" s="2" t="s">
        <v>3638</v>
      </c>
      <c r="T900" s="2" t="s">
        <v>3638</v>
      </c>
      <c r="U900" s="2" t="s">
        <v>3638</v>
      </c>
      <c r="V900" s="2" t="s">
        <v>3638</v>
      </c>
      <c r="W900" s="2" t="s">
        <v>3638</v>
      </c>
      <c r="X900" s="2" t="s">
        <v>3786</v>
      </c>
      <c r="Y900" s="2" t="s">
        <v>3558</v>
      </c>
      <c r="Z900" s="2" t="s">
        <v>3638</v>
      </c>
      <c r="AA900" s="2" t="s">
        <v>3638</v>
      </c>
      <c r="AB900" s="2" t="s">
        <v>3638</v>
      </c>
      <c r="AC900" s="2" t="s">
        <v>3638</v>
      </c>
      <c r="AD900" s="2" t="s">
        <v>3638</v>
      </c>
      <c r="AE900" s="2" t="s">
        <v>3638</v>
      </c>
      <c r="AF900" s="2" t="s">
        <v>3638</v>
      </c>
      <c r="AG900" s="2" t="s">
        <v>3638</v>
      </c>
      <c r="AH900" s="2" t="s">
        <v>3638</v>
      </c>
      <c r="AI900" s="2" t="s">
        <v>3638</v>
      </c>
      <c r="AJ900" s="2" t="s">
        <v>3638</v>
      </c>
      <c r="AK900" s="2" t="s">
        <v>3638</v>
      </c>
      <c r="AL900" s="2" t="s">
        <v>3573</v>
      </c>
      <c r="AM900">
        <v>12</v>
      </c>
      <c r="AN900">
        <v>12</v>
      </c>
      <c r="AO900">
        <v>10</v>
      </c>
      <c r="AP900">
        <v>11</v>
      </c>
      <c r="AQ900">
        <v>13</v>
      </c>
      <c r="AR900">
        <v>15</v>
      </c>
      <c r="AS900" t="s">
        <v>5030</v>
      </c>
    </row>
    <row r="901" spans="1:45" x14ac:dyDescent="0.25">
      <c r="A901" s="2" t="s">
        <v>2873</v>
      </c>
      <c r="B901">
        <v>4</v>
      </c>
      <c r="D90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93</v>
      </c>
      <c r="E901" s="3">
        <f>Units[[#This Row],[CR]]/Units[[#This Row],[Total Levels]]</f>
        <v>1</v>
      </c>
      <c r="F901" s="2">
        <f>IF(Units[[#This Row],[MonsterLevels]]+Units[[#This Row],[ClassLevels]]=0,1,Units[[#This Row],[MonsterLevels]]+Units[[#This Row],[ClassLevels]])</f>
        <v>4</v>
      </c>
      <c r="G901">
        <v>4</v>
      </c>
      <c r="H901">
        <v>1</v>
      </c>
      <c r="I901" s="2" t="s">
        <v>4050</v>
      </c>
      <c r="J901" s="2" t="s">
        <v>3638</v>
      </c>
      <c r="K901" t="s">
        <v>5030</v>
      </c>
      <c r="L901" s="2" t="s">
        <v>3639</v>
      </c>
      <c r="M901" s="2" t="s">
        <v>4612</v>
      </c>
      <c r="N901" s="2" t="s">
        <v>3559</v>
      </c>
      <c r="O901" s="2" t="s">
        <v>3641</v>
      </c>
      <c r="P901" s="2" t="s">
        <v>4395</v>
      </c>
      <c r="Q901" s="2" t="s">
        <v>3638</v>
      </c>
      <c r="R901" s="2" t="s">
        <v>3638</v>
      </c>
      <c r="S901" s="2" t="s">
        <v>3638</v>
      </c>
      <c r="T901" s="2" t="s">
        <v>3638</v>
      </c>
      <c r="U901" s="2" t="s">
        <v>3638</v>
      </c>
      <c r="V901" s="2" t="s">
        <v>3638</v>
      </c>
      <c r="W901" s="2" t="s">
        <v>3638</v>
      </c>
      <c r="X901" s="2" t="s">
        <v>3786</v>
      </c>
      <c r="Y901" s="2" t="s">
        <v>3558</v>
      </c>
      <c r="Z901" s="2" t="s">
        <v>3817</v>
      </c>
      <c r="AA901" s="2" t="s">
        <v>3638</v>
      </c>
      <c r="AB901" s="2" t="s">
        <v>3638</v>
      </c>
      <c r="AC901" s="2" t="s">
        <v>3638</v>
      </c>
      <c r="AD901" s="2" t="s">
        <v>3638</v>
      </c>
      <c r="AE901" s="2" t="s">
        <v>3638</v>
      </c>
      <c r="AF901" s="2" t="s">
        <v>3638</v>
      </c>
      <c r="AG901" s="2" t="s">
        <v>3638</v>
      </c>
      <c r="AH901" s="2" t="s">
        <v>3638</v>
      </c>
      <c r="AI901" s="2" t="s">
        <v>3638</v>
      </c>
      <c r="AJ901" s="2" t="s">
        <v>3638</v>
      </c>
      <c r="AK901" s="2" t="s">
        <v>3638</v>
      </c>
      <c r="AL901" s="2" t="s">
        <v>3573</v>
      </c>
      <c r="AM901">
        <v>16</v>
      </c>
      <c r="AN901">
        <v>16</v>
      </c>
      <c r="AO901">
        <v>10</v>
      </c>
      <c r="AP901">
        <v>15</v>
      </c>
      <c r="AQ901">
        <v>17</v>
      </c>
      <c r="AR901">
        <v>19</v>
      </c>
      <c r="AS901" t="s">
        <v>5030</v>
      </c>
    </row>
    <row r="902" spans="1:45" x14ac:dyDescent="0.25">
      <c r="A902" s="2" t="s">
        <v>2860</v>
      </c>
      <c r="B902">
        <v>4</v>
      </c>
      <c r="D90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75</v>
      </c>
      <c r="E902" s="3">
        <f>Units[[#This Row],[CR]]/Units[[#This Row],[Total Levels]]</f>
        <v>1</v>
      </c>
      <c r="F902" s="2">
        <f>IF(Units[[#This Row],[MonsterLevels]]+Units[[#This Row],[ClassLevels]]=0,1,Units[[#This Row],[MonsterLevels]]+Units[[#This Row],[ClassLevels]])</f>
        <v>4</v>
      </c>
      <c r="G902">
        <v>4</v>
      </c>
      <c r="H902">
        <v>1</v>
      </c>
      <c r="I902" s="2" t="s">
        <v>3916</v>
      </c>
      <c r="J902" s="2" t="s">
        <v>3638</v>
      </c>
      <c r="K902" t="s">
        <v>5033</v>
      </c>
      <c r="L902" s="2" t="s">
        <v>3639</v>
      </c>
      <c r="M902" s="2" t="s">
        <v>4619</v>
      </c>
      <c r="N902" s="2" t="s">
        <v>3559</v>
      </c>
      <c r="O902" s="2" t="s">
        <v>3638</v>
      </c>
      <c r="P902" s="2" t="s">
        <v>3638</v>
      </c>
      <c r="Q902" s="2" t="s">
        <v>3638</v>
      </c>
      <c r="R902" s="2" t="s">
        <v>3638</v>
      </c>
      <c r="S902" s="2" t="s">
        <v>3638</v>
      </c>
      <c r="T902" s="2" t="s">
        <v>3638</v>
      </c>
      <c r="U902" s="2" t="s">
        <v>3638</v>
      </c>
      <c r="V902" s="2" t="s">
        <v>3638</v>
      </c>
      <c r="W902" s="2" t="s">
        <v>3638</v>
      </c>
      <c r="X902" s="2" t="s">
        <v>4569</v>
      </c>
      <c r="Y902" s="2" t="s">
        <v>3558</v>
      </c>
      <c r="Z902" s="2" t="s">
        <v>3638</v>
      </c>
      <c r="AA902" s="2" t="s">
        <v>3638</v>
      </c>
      <c r="AB902" s="2" t="s">
        <v>3638</v>
      </c>
      <c r="AC902" s="2" t="s">
        <v>3638</v>
      </c>
      <c r="AD902" s="2" t="s">
        <v>3638</v>
      </c>
      <c r="AE902" s="2" t="s">
        <v>3638</v>
      </c>
      <c r="AF902" s="2" t="s">
        <v>3638</v>
      </c>
      <c r="AG902" s="2" t="s">
        <v>3638</v>
      </c>
      <c r="AH902" s="2" t="s">
        <v>3638</v>
      </c>
      <c r="AI902" s="2" t="s">
        <v>3638</v>
      </c>
      <c r="AJ902" s="2" t="s">
        <v>3638</v>
      </c>
      <c r="AK902" s="2" t="s">
        <v>3638</v>
      </c>
      <c r="AL902" s="2" t="s">
        <v>3573</v>
      </c>
      <c r="AM902">
        <v>14</v>
      </c>
      <c r="AN902">
        <v>21</v>
      </c>
      <c r="AO902">
        <v>14</v>
      </c>
      <c r="AP902">
        <v>4</v>
      </c>
      <c r="AQ902">
        <v>11</v>
      </c>
      <c r="AR902">
        <v>11</v>
      </c>
      <c r="AS902" t="s">
        <v>5033</v>
      </c>
    </row>
    <row r="903" spans="1:45" x14ac:dyDescent="0.25">
      <c r="A903" s="2" t="s">
        <v>2858</v>
      </c>
      <c r="B903">
        <v>4</v>
      </c>
      <c r="D90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94</v>
      </c>
      <c r="E903" s="3">
        <f>Units[[#This Row],[CR]]/Units[[#This Row],[Total Levels]]</f>
        <v>1</v>
      </c>
      <c r="F903" s="2">
        <f>IF(Units[[#This Row],[MonsterLevels]]+Units[[#This Row],[ClassLevels]]=0,1,Units[[#This Row],[MonsterLevels]]+Units[[#This Row],[ClassLevels]])</f>
        <v>4</v>
      </c>
      <c r="G903">
        <v>4</v>
      </c>
      <c r="H903">
        <v>1</v>
      </c>
      <c r="I903" s="2" t="s">
        <v>3840</v>
      </c>
      <c r="J903" s="2" t="s">
        <v>3638</v>
      </c>
      <c r="K903" t="str">
        <f>IF(ISNUMBER(SEARCH("Demon", I903)), "Demon",IF(Units[[#This Row],[All.Column2.m_Faction]]="WildAnimals","Animal",""))</f>
        <v>Animal</v>
      </c>
      <c r="L903" s="2" t="s">
        <v>3726</v>
      </c>
      <c r="M903" s="2" t="s">
        <v>4622</v>
      </c>
      <c r="N903" s="2" t="s">
        <v>3570</v>
      </c>
      <c r="O903" s="2" t="s">
        <v>3638</v>
      </c>
      <c r="P903" s="2" t="s">
        <v>3638</v>
      </c>
      <c r="Q903" s="2" t="s">
        <v>3638</v>
      </c>
      <c r="R903" s="2" t="s">
        <v>3638</v>
      </c>
      <c r="S903" s="2" t="s">
        <v>3638</v>
      </c>
      <c r="T903" s="2" t="s">
        <v>3638</v>
      </c>
      <c r="U903" s="2" t="s">
        <v>3638</v>
      </c>
      <c r="V903" s="2" t="s">
        <v>3638</v>
      </c>
      <c r="W903" s="2" t="s">
        <v>3638</v>
      </c>
      <c r="X903" s="2" t="s">
        <v>4002</v>
      </c>
      <c r="Y903" s="2" t="s">
        <v>3558</v>
      </c>
      <c r="Z903" s="2" t="s">
        <v>3638</v>
      </c>
      <c r="AA903" s="2" t="s">
        <v>3638</v>
      </c>
      <c r="AB903" s="2" t="s">
        <v>3638</v>
      </c>
      <c r="AC903" s="2" t="s">
        <v>3638</v>
      </c>
      <c r="AD903" s="2" t="s">
        <v>3638</v>
      </c>
      <c r="AE903" s="2" t="s">
        <v>3638</v>
      </c>
      <c r="AF903" s="2" t="s">
        <v>3638</v>
      </c>
      <c r="AG903" s="2" t="s">
        <v>3638</v>
      </c>
      <c r="AH903" s="2" t="s">
        <v>3638</v>
      </c>
      <c r="AI903" s="2" t="s">
        <v>3638</v>
      </c>
      <c r="AJ903" s="2" t="s">
        <v>3638</v>
      </c>
      <c r="AK903" s="2" t="s">
        <v>3638</v>
      </c>
      <c r="AL903" s="2" t="s">
        <v>3573</v>
      </c>
      <c r="AM903">
        <v>29</v>
      </c>
      <c r="AN903">
        <v>15</v>
      </c>
      <c r="AO903">
        <v>24</v>
      </c>
      <c r="AP903">
        <v>10</v>
      </c>
      <c r="AQ903">
        <v>14</v>
      </c>
      <c r="AR903">
        <v>2</v>
      </c>
      <c r="AS903" t="s">
        <v>5036</v>
      </c>
    </row>
    <row r="904" spans="1:45" x14ac:dyDescent="0.25">
      <c r="A904" s="2" t="s">
        <v>2857</v>
      </c>
      <c r="B904">
        <v>4</v>
      </c>
      <c r="D90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94</v>
      </c>
      <c r="E904" s="3">
        <f>Units[[#This Row],[CR]]/Units[[#This Row],[Total Levels]]</f>
        <v>1</v>
      </c>
      <c r="F904" s="2">
        <f>IF(Units[[#This Row],[MonsterLevels]]+Units[[#This Row],[ClassLevels]]=0,1,Units[[#This Row],[MonsterLevels]]+Units[[#This Row],[ClassLevels]])</f>
        <v>4</v>
      </c>
      <c r="G904">
        <v>4</v>
      </c>
      <c r="H904">
        <v>1</v>
      </c>
      <c r="I904" s="2" t="s">
        <v>3840</v>
      </c>
      <c r="J904" s="2" t="s">
        <v>3638</v>
      </c>
      <c r="K904" t="str">
        <f>IF(ISNUMBER(SEARCH("Demon", I904)), "Demon",IF(Units[[#This Row],[All.Column2.m_Faction]]="WildAnimals","Animal",""))</f>
        <v>Animal</v>
      </c>
      <c r="L904" s="2" t="s">
        <v>3726</v>
      </c>
      <c r="M904" s="2" t="s">
        <v>4623</v>
      </c>
      <c r="N904" s="2" t="s">
        <v>3570</v>
      </c>
      <c r="O904" s="2" t="s">
        <v>3638</v>
      </c>
      <c r="P904" s="2" t="s">
        <v>3638</v>
      </c>
      <c r="Q904" s="2" t="s">
        <v>3638</v>
      </c>
      <c r="R904" s="2" t="s">
        <v>3638</v>
      </c>
      <c r="S904" s="2" t="s">
        <v>3638</v>
      </c>
      <c r="T904" s="2" t="s">
        <v>3638</v>
      </c>
      <c r="U904" s="2" t="s">
        <v>3638</v>
      </c>
      <c r="V904" s="2" t="s">
        <v>3638</v>
      </c>
      <c r="W904" s="2" t="s">
        <v>3638</v>
      </c>
      <c r="X904" s="2" t="s">
        <v>4002</v>
      </c>
      <c r="Y904" s="2" t="s">
        <v>3558</v>
      </c>
      <c r="Z904" s="2" t="s">
        <v>3638</v>
      </c>
      <c r="AA904" s="2" t="s">
        <v>3638</v>
      </c>
      <c r="AB904" s="2" t="s">
        <v>3638</v>
      </c>
      <c r="AC904" s="2" t="s">
        <v>3638</v>
      </c>
      <c r="AD904" s="2" t="s">
        <v>3638</v>
      </c>
      <c r="AE904" s="2" t="s">
        <v>3638</v>
      </c>
      <c r="AF904" s="2" t="s">
        <v>3638</v>
      </c>
      <c r="AG904" s="2" t="s">
        <v>3638</v>
      </c>
      <c r="AH904" s="2" t="s">
        <v>3638</v>
      </c>
      <c r="AI904" s="2" t="s">
        <v>3638</v>
      </c>
      <c r="AJ904" s="2" t="s">
        <v>3638</v>
      </c>
      <c r="AK904" s="2" t="s">
        <v>3638</v>
      </c>
      <c r="AL904" s="2" t="s">
        <v>3573</v>
      </c>
      <c r="AM904">
        <v>29</v>
      </c>
      <c r="AN904">
        <v>15</v>
      </c>
      <c r="AO904">
        <v>24</v>
      </c>
      <c r="AP904">
        <v>10</v>
      </c>
      <c r="AQ904">
        <v>14</v>
      </c>
      <c r="AR904">
        <v>2</v>
      </c>
      <c r="AS904" t="s">
        <v>5036</v>
      </c>
    </row>
    <row r="905" spans="1:45" x14ac:dyDescent="0.25">
      <c r="A905" s="2" t="s">
        <v>2833</v>
      </c>
      <c r="B905">
        <v>4</v>
      </c>
      <c r="D90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73</v>
      </c>
      <c r="E905" s="3">
        <f>Units[[#This Row],[CR]]/Units[[#This Row],[Total Levels]]</f>
        <v>1</v>
      </c>
      <c r="F905" s="2">
        <f>IF(Units[[#This Row],[MonsterLevels]]+Units[[#This Row],[ClassLevels]]=0,1,Units[[#This Row],[MonsterLevels]]+Units[[#This Row],[ClassLevels]])</f>
        <v>4</v>
      </c>
      <c r="G905">
        <v>4</v>
      </c>
      <c r="H905">
        <v>1</v>
      </c>
      <c r="I905" s="2" t="s">
        <v>3785</v>
      </c>
      <c r="J905" s="2" t="s">
        <v>3638</v>
      </c>
      <c r="K905" t="s">
        <v>5030</v>
      </c>
      <c r="L905" s="2" t="s">
        <v>3639</v>
      </c>
      <c r="M905" s="2" t="s">
        <v>4639</v>
      </c>
      <c r="N905" s="2" t="s">
        <v>3559</v>
      </c>
      <c r="O905" s="2" t="s">
        <v>3638</v>
      </c>
      <c r="P905" s="2" t="s">
        <v>3638</v>
      </c>
      <c r="Q905" s="2" t="s">
        <v>3638</v>
      </c>
      <c r="R905" s="2" t="s">
        <v>3638</v>
      </c>
      <c r="S905" s="2" t="s">
        <v>3638</v>
      </c>
      <c r="T905" s="2" t="s">
        <v>3638</v>
      </c>
      <c r="U905" s="2" t="s">
        <v>3638</v>
      </c>
      <c r="V905" s="2" t="s">
        <v>3638</v>
      </c>
      <c r="W905" s="2" t="s">
        <v>3638</v>
      </c>
      <c r="X905" s="2" t="s">
        <v>3779</v>
      </c>
      <c r="Y905" s="2" t="s">
        <v>3558</v>
      </c>
      <c r="Z905" s="2" t="s">
        <v>3638</v>
      </c>
      <c r="AA905" s="2" t="s">
        <v>3638</v>
      </c>
      <c r="AB905" s="2" t="s">
        <v>3638</v>
      </c>
      <c r="AC905" s="2" t="s">
        <v>3638</v>
      </c>
      <c r="AD905" s="2" t="s">
        <v>3638</v>
      </c>
      <c r="AE905" s="2" t="s">
        <v>3638</v>
      </c>
      <c r="AF905" s="2" t="s">
        <v>3638</v>
      </c>
      <c r="AG905" s="2" t="s">
        <v>3638</v>
      </c>
      <c r="AH905" s="2" t="s">
        <v>3638</v>
      </c>
      <c r="AI905" s="2" t="s">
        <v>3638</v>
      </c>
      <c r="AJ905" s="2" t="s">
        <v>3638</v>
      </c>
      <c r="AK905" s="2" t="s">
        <v>3638</v>
      </c>
      <c r="AL905" s="2" t="s">
        <v>3573</v>
      </c>
      <c r="AM905">
        <v>12</v>
      </c>
      <c r="AN905">
        <v>12</v>
      </c>
      <c r="AO905">
        <v>10</v>
      </c>
      <c r="AP905">
        <v>11</v>
      </c>
      <c r="AQ905">
        <v>13</v>
      </c>
      <c r="AR905">
        <v>15</v>
      </c>
      <c r="AS905" t="s">
        <v>5030</v>
      </c>
    </row>
    <row r="906" spans="1:45" x14ac:dyDescent="0.25">
      <c r="A906" s="2" t="s">
        <v>2832</v>
      </c>
      <c r="B906">
        <v>4</v>
      </c>
      <c r="D90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99</v>
      </c>
      <c r="E906" s="3">
        <f>Units[[#This Row],[CR]]/Units[[#This Row],[Total Levels]]</f>
        <v>1</v>
      </c>
      <c r="F906" s="2">
        <f>IF(Units[[#This Row],[MonsterLevels]]+Units[[#This Row],[ClassLevels]]=0,1,Units[[#This Row],[MonsterLevels]]+Units[[#This Row],[ClassLevels]])</f>
        <v>4</v>
      </c>
      <c r="G906">
        <v>4</v>
      </c>
      <c r="H906">
        <v>1</v>
      </c>
      <c r="I906" s="2" t="s">
        <v>4606</v>
      </c>
      <c r="J906" s="2" t="s">
        <v>3638</v>
      </c>
      <c r="K906" t="str">
        <f>IF(ISNUMBER(SEARCH("Demon", I906)), "Demon",IF(Units[[#This Row],[All.Column2.m_Faction]]="WildAnimals","Animal",""))</f>
        <v>Demon</v>
      </c>
      <c r="L906" s="2" t="s">
        <v>3639</v>
      </c>
      <c r="M906" s="2" t="s">
        <v>4640</v>
      </c>
      <c r="N906" s="2" t="s">
        <v>3559</v>
      </c>
      <c r="O906" s="2" t="s">
        <v>3641</v>
      </c>
      <c r="P906" s="2" t="s">
        <v>4395</v>
      </c>
      <c r="Q906" s="2" t="s">
        <v>3638</v>
      </c>
      <c r="R906" s="2" t="s">
        <v>3638</v>
      </c>
      <c r="S906" s="2" t="s">
        <v>3638</v>
      </c>
      <c r="T906" s="2" t="s">
        <v>3638</v>
      </c>
      <c r="U906" s="2" t="s">
        <v>3638</v>
      </c>
      <c r="V906" s="2" t="s">
        <v>3638</v>
      </c>
      <c r="W906" s="2" t="s">
        <v>3638</v>
      </c>
      <c r="X906" s="2" t="s">
        <v>3558</v>
      </c>
      <c r="Y906" s="2" t="s">
        <v>3770</v>
      </c>
      <c r="Z906" s="2" t="s">
        <v>3638</v>
      </c>
      <c r="AA906" s="2" t="s">
        <v>3638</v>
      </c>
      <c r="AB906" s="2" t="s">
        <v>3638</v>
      </c>
      <c r="AC906" s="2" t="s">
        <v>3638</v>
      </c>
      <c r="AD906" s="2" t="s">
        <v>3638</v>
      </c>
      <c r="AE906" s="2" t="s">
        <v>3638</v>
      </c>
      <c r="AF906" s="2" t="s">
        <v>3638</v>
      </c>
      <c r="AG906" s="2" t="s">
        <v>3638</v>
      </c>
      <c r="AH906" s="2" t="s">
        <v>3638</v>
      </c>
      <c r="AI906" s="2" t="s">
        <v>3638</v>
      </c>
      <c r="AJ906" s="2" t="s">
        <v>3638</v>
      </c>
      <c r="AK906" s="2" t="s">
        <v>3638</v>
      </c>
      <c r="AL906" s="2" t="s">
        <v>3573</v>
      </c>
      <c r="AM906">
        <v>19</v>
      </c>
      <c r="AN906">
        <v>13</v>
      </c>
      <c r="AO906">
        <v>18</v>
      </c>
      <c r="AP906">
        <v>16</v>
      </c>
      <c r="AQ906">
        <v>17</v>
      </c>
      <c r="AR906">
        <v>16</v>
      </c>
      <c r="AS906" t="s">
        <v>5029</v>
      </c>
    </row>
    <row r="907" spans="1:45" x14ac:dyDescent="0.25">
      <c r="A907" s="2" t="s">
        <v>2816</v>
      </c>
      <c r="B907">
        <v>4</v>
      </c>
      <c r="D90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93</v>
      </c>
      <c r="E907" s="3">
        <f>Units[[#This Row],[CR]]/Units[[#This Row],[Total Levels]]</f>
        <v>1.25</v>
      </c>
      <c r="F907" s="2">
        <f>IF(Units[[#This Row],[MonsterLevels]]+Units[[#This Row],[ClassLevels]]=0,1,Units[[#This Row],[MonsterLevels]]+Units[[#This Row],[ClassLevels]])</f>
        <v>4</v>
      </c>
      <c r="G907">
        <v>5</v>
      </c>
      <c r="H907">
        <v>1</v>
      </c>
      <c r="I907" s="2" t="s">
        <v>3785</v>
      </c>
      <c r="J907" s="2" t="s">
        <v>3638</v>
      </c>
      <c r="K907" t="s">
        <v>5030</v>
      </c>
      <c r="L907" s="2" t="s">
        <v>3639</v>
      </c>
      <c r="M907" s="2" t="s">
        <v>4648</v>
      </c>
      <c r="N907" s="2" t="s">
        <v>3559</v>
      </c>
      <c r="O907" s="2" t="s">
        <v>3638</v>
      </c>
      <c r="P907" s="2" t="s">
        <v>3638</v>
      </c>
      <c r="Q907" s="2" t="s">
        <v>3638</v>
      </c>
      <c r="R907" s="2" t="s">
        <v>3638</v>
      </c>
      <c r="S907" s="2" t="s">
        <v>3638</v>
      </c>
      <c r="T907" s="2" t="s">
        <v>3638</v>
      </c>
      <c r="U907" s="2" t="s">
        <v>3638</v>
      </c>
      <c r="V907" s="2" t="s">
        <v>3638</v>
      </c>
      <c r="W907" s="2" t="s">
        <v>3638</v>
      </c>
      <c r="X907" s="2" t="s">
        <v>3779</v>
      </c>
      <c r="Y907" s="2" t="s">
        <v>3558</v>
      </c>
      <c r="Z907" s="2" t="s">
        <v>3740</v>
      </c>
      <c r="AA907" s="2" t="s">
        <v>3638</v>
      </c>
      <c r="AB907" s="2" t="s">
        <v>3638</v>
      </c>
      <c r="AC907" s="2" t="s">
        <v>3638</v>
      </c>
      <c r="AD907" s="2" t="s">
        <v>3638</v>
      </c>
      <c r="AE907" s="2" t="s">
        <v>3638</v>
      </c>
      <c r="AF907" s="2" t="s">
        <v>3638</v>
      </c>
      <c r="AG907" s="2" t="s">
        <v>3638</v>
      </c>
      <c r="AH907" s="2" t="s">
        <v>3638</v>
      </c>
      <c r="AI907" s="2" t="s">
        <v>3638</v>
      </c>
      <c r="AJ907" s="2" t="s">
        <v>3638</v>
      </c>
      <c r="AK907" s="2" t="s">
        <v>3638</v>
      </c>
      <c r="AL907" s="2" t="s">
        <v>3573</v>
      </c>
      <c r="AM907">
        <v>16</v>
      </c>
      <c r="AN907">
        <v>16</v>
      </c>
      <c r="AO907">
        <v>10</v>
      </c>
      <c r="AP907">
        <v>15</v>
      </c>
      <c r="AQ907">
        <v>17</v>
      </c>
      <c r="AR907">
        <v>19</v>
      </c>
      <c r="AS907" t="s">
        <v>5030</v>
      </c>
    </row>
    <row r="908" spans="1:45" x14ac:dyDescent="0.25">
      <c r="A908" s="2" t="s">
        <v>2561</v>
      </c>
      <c r="B908">
        <v>4</v>
      </c>
      <c r="D90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73</v>
      </c>
      <c r="E908" s="3">
        <f>Units[[#This Row],[CR]]/Units[[#This Row],[Total Levels]]</f>
        <v>0.75</v>
      </c>
      <c r="F908" s="2">
        <f>IF(Units[[#This Row],[MonsterLevels]]+Units[[#This Row],[ClassLevels]]=0,1,Units[[#This Row],[MonsterLevels]]+Units[[#This Row],[ClassLevels]])</f>
        <v>4</v>
      </c>
      <c r="G908">
        <v>3</v>
      </c>
      <c r="H908">
        <v>1</v>
      </c>
      <c r="I908" s="2" t="s">
        <v>3638</v>
      </c>
      <c r="J908" s="2" t="s">
        <v>3722</v>
      </c>
      <c r="K908" t="s">
        <v>5034</v>
      </c>
      <c r="L908" s="2" t="s">
        <v>3639</v>
      </c>
      <c r="M908" s="2" t="s">
        <v>4403</v>
      </c>
      <c r="N908" s="2" t="s">
        <v>3559</v>
      </c>
      <c r="O908" s="2" t="s">
        <v>3641</v>
      </c>
      <c r="P908" s="2" t="s">
        <v>4209</v>
      </c>
      <c r="Q908" s="2" t="s">
        <v>3638</v>
      </c>
      <c r="R908" s="2" t="s">
        <v>3745</v>
      </c>
      <c r="S908" s="2" t="s">
        <v>3638</v>
      </c>
      <c r="T908" s="2" t="s">
        <v>3638</v>
      </c>
      <c r="U908" s="2" t="s">
        <v>3638</v>
      </c>
      <c r="V908" s="2" t="s">
        <v>3638</v>
      </c>
      <c r="W908" s="2" t="s">
        <v>3638</v>
      </c>
      <c r="X908" s="2" t="s">
        <v>3558</v>
      </c>
      <c r="Y908" s="2" t="s">
        <v>3558</v>
      </c>
      <c r="Z908" s="2" t="s">
        <v>3913</v>
      </c>
      <c r="AA908" s="2" t="s">
        <v>3638</v>
      </c>
      <c r="AB908" s="2" t="s">
        <v>3638</v>
      </c>
      <c r="AC908" s="2" t="s">
        <v>3638</v>
      </c>
      <c r="AD908" s="2" t="s">
        <v>3638</v>
      </c>
      <c r="AE908" s="2" t="s">
        <v>3638</v>
      </c>
      <c r="AF908" s="2" t="s">
        <v>3638</v>
      </c>
      <c r="AG908" s="2" t="s">
        <v>3638</v>
      </c>
      <c r="AH908" s="2" t="s">
        <v>3638</v>
      </c>
      <c r="AI908" s="2" t="s">
        <v>3638</v>
      </c>
      <c r="AJ908" s="2" t="s">
        <v>3638</v>
      </c>
      <c r="AK908" s="2" t="s">
        <v>3638</v>
      </c>
      <c r="AL908" s="2" t="s">
        <v>3573</v>
      </c>
      <c r="AM908">
        <v>14</v>
      </c>
      <c r="AN908">
        <v>13</v>
      </c>
      <c r="AO908">
        <v>10</v>
      </c>
      <c r="AP908">
        <v>10</v>
      </c>
      <c r="AQ908">
        <v>14</v>
      </c>
      <c r="AR908">
        <v>12</v>
      </c>
      <c r="AS908" t="s">
        <v>5034</v>
      </c>
    </row>
    <row r="909" spans="1:45" x14ac:dyDescent="0.25">
      <c r="A909" s="2" t="s">
        <v>2555</v>
      </c>
      <c r="B909">
        <v>4</v>
      </c>
      <c r="D90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82</v>
      </c>
      <c r="E909" s="3">
        <f>Units[[#This Row],[CR]]/Units[[#This Row],[Total Levels]]</f>
        <v>0.75</v>
      </c>
      <c r="F909" s="2">
        <f>IF(Units[[#This Row],[MonsterLevels]]+Units[[#This Row],[ClassLevels]]=0,1,Units[[#This Row],[MonsterLevels]]+Units[[#This Row],[ClassLevels]])</f>
        <v>4</v>
      </c>
      <c r="G909">
        <v>3</v>
      </c>
      <c r="H909">
        <v>1</v>
      </c>
      <c r="I909" s="2" t="s">
        <v>3803</v>
      </c>
      <c r="J909" s="2" t="s">
        <v>3638</v>
      </c>
      <c r="K909" t="str">
        <f>IF(ISNUMBER(SEARCH("Demon", I909)), "Demon",IF(Units[[#This Row],[All.Column2.m_Faction]]="WildAnimals","Animal",""))</f>
        <v>Demon</v>
      </c>
      <c r="L909" s="2" t="s">
        <v>3639</v>
      </c>
      <c r="M909" s="2" t="s">
        <v>4575</v>
      </c>
      <c r="N909" s="2" t="s">
        <v>3559</v>
      </c>
      <c r="O909" s="2" t="s">
        <v>3641</v>
      </c>
      <c r="P909" s="2" t="s">
        <v>3988</v>
      </c>
      <c r="Q909" s="2" t="s">
        <v>3638</v>
      </c>
      <c r="R909" s="2" t="s">
        <v>3638</v>
      </c>
      <c r="S909" s="2" t="s">
        <v>3638</v>
      </c>
      <c r="T909" s="2" t="s">
        <v>3638</v>
      </c>
      <c r="U909" s="2" t="s">
        <v>3638</v>
      </c>
      <c r="V909" s="2" t="s">
        <v>3638</v>
      </c>
      <c r="W909" s="2" t="s">
        <v>3638</v>
      </c>
      <c r="X909" s="2" t="s">
        <v>3779</v>
      </c>
      <c r="Y909" s="2" t="s">
        <v>3558</v>
      </c>
      <c r="Z909" s="2" t="s">
        <v>3638</v>
      </c>
      <c r="AA909" s="2" t="s">
        <v>3638</v>
      </c>
      <c r="AB909" s="2" t="s">
        <v>3638</v>
      </c>
      <c r="AC909" s="2" t="s">
        <v>3638</v>
      </c>
      <c r="AD909" s="2" t="s">
        <v>3638</v>
      </c>
      <c r="AE909" s="2" t="s">
        <v>3638</v>
      </c>
      <c r="AF909" s="2" t="s">
        <v>3638</v>
      </c>
      <c r="AG909" s="2" t="s">
        <v>3638</v>
      </c>
      <c r="AH909" s="2" t="s">
        <v>3638</v>
      </c>
      <c r="AI909" s="2" t="s">
        <v>3638</v>
      </c>
      <c r="AJ909" s="2" t="s">
        <v>3638</v>
      </c>
      <c r="AK909" s="2" t="s">
        <v>3638</v>
      </c>
      <c r="AL909" s="2" t="s">
        <v>3573</v>
      </c>
      <c r="AM909">
        <v>14</v>
      </c>
      <c r="AN909">
        <v>16</v>
      </c>
      <c r="AO909">
        <v>14</v>
      </c>
      <c r="AP909">
        <v>16</v>
      </c>
      <c r="AQ909">
        <v>12</v>
      </c>
      <c r="AR909">
        <v>10</v>
      </c>
      <c r="AS909" t="s">
        <v>5029</v>
      </c>
    </row>
    <row r="910" spans="1:45" x14ac:dyDescent="0.25">
      <c r="A910" s="2" t="s">
        <v>2401</v>
      </c>
      <c r="B910">
        <v>4</v>
      </c>
      <c r="D91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73</v>
      </c>
      <c r="E910" s="3">
        <f>Units[[#This Row],[CR]]/Units[[#This Row],[Total Levels]]</f>
        <v>0.75</v>
      </c>
      <c r="F910" s="2">
        <f>IF(Units[[#This Row],[MonsterLevels]]+Units[[#This Row],[ClassLevels]]=0,1,Units[[#This Row],[MonsterLevels]]+Units[[#This Row],[ClassLevels]])</f>
        <v>4</v>
      </c>
      <c r="G910">
        <v>3</v>
      </c>
      <c r="H910">
        <v>1</v>
      </c>
      <c r="I910" s="2" t="s">
        <v>3638</v>
      </c>
      <c r="J910" s="2" t="s">
        <v>3722</v>
      </c>
      <c r="K910" t="s">
        <v>5034</v>
      </c>
      <c r="L910" s="2" t="s">
        <v>3639</v>
      </c>
      <c r="M910" s="2" t="s">
        <v>4994</v>
      </c>
      <c r="N910" s="2" t="s">
        <v>3559</v>
      </c>
      <c r="O910" s="2" t="s">
        <v>3641</v>
      </c>
      <c r="P910" s="2" t="s">
        <v>4209</v>
      </c>
      <c r="Q910" s="2" t="s">
        <v>3638</v>
      </c>
      <c r="R910" s="2" t="s">
        <v>3745</v>
      </c>
      <c r="S910" s="2" t="s">
        <v>3638</v>
      </c>
      <c r="T910" s="2" t="s">
        <v>3638</v>
      </c>
      <c r="U910" s="2" t="s">
        <v>3638</v>
      </c>
      <c r="V910" s="2" t="s">
        <v>3638</v>
      </c>
      <c r="W910" s="2" t="s">
        <v>3638</v>
      </c>
      <c r="X910" s="2" t="s">
        <v>3558</v>
      </c>
      <c r="Y910" s="2" t="s">
        <v>3558</v>
      </c>
      <c r="Z910" s="2" t="s">
        <v>3852</v>
      </c>
      <c r="AA910" s="2" t="s">
        <v>3638</v>
      </c>
      <c r="AB910" s="2" t="s">
        <v>3638</v>
      </c>
      <c r="AC910" s="2" t="s">
        <v>3638</v>
      </c>
      <c r="AD910" s="2" t="s">
        <v>3638</v>
      </c>
      <c r="AE910" s="2" t="s">
        <v>3638</v>
      </c>
      <c r="AF910" s="2" t="s">
        <v>3638</v>
      </c>
      <c r="AG910" s="2" t="s">
        <v>3638</v>
      </c>
      <c r="AH910" s="2" t="s">
        <v>3638</v>
      </c>
      <c r="AI910" s="2" t="s">
        <v>3638</v>
      </c>
      <c r="AJ910" s="2" t="s">
        <v>3638</v>
      </c>
      <c r="AK910" s="2" t="s">
        <v>3638</v>
      </c>
      <c r="AL910" s="2" t="s">
        <v>3573</v>
      </c>
      <c r="AM910">
        <v>14</v>
      </c>
      <c r="AN910">
        <v>13</v>
      </c>
      <c r="AO910">
        <v>10</v>
      </c>
      <c r="AP910">
        <v>10</v>
      </c>
      <c r="AQ910">
        <v>14</v>
      </c>
      <c r="AR910">
        <v>12</v>
      </c>
      <c r="AS910" t="s">
        <v>5034</v>
      </c>
    </row>
    <row r="911" spans="1:45" x14ac:dyDescent="0.25">
      <c r="A911" s="2" t="s">
        <v>3526</v>
      </c>
      <c r="B911">
        <v>3</v>
      </c>
      <c r="D91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67</v>
      </c>
      <c r="E911" s="3">
        <f>Units[[#This Row],[CR]]/Units[[#This Row],[Total Levels]]</f>
        <v>1</v>
      </c>
      <c r="F911" s="2">
        <f>IF(Units[[#This Row],[MonsterLevels]]+Units[[#This Row],[ClassLevels]]=0,1,Units[[#This Row],[MonsterLevels]]+Units[[#This Row],[ClassLevels]])</f>
        <v>3</v>
      </c>
      <c r="G911">
        <v>3</v>
      </c>
      <c r="H911">
        <v>1</v>
      </c>
      <c r="I911" s="2" t="s">
        <v>3757</v>
      </c>
      <c r="J911" s="2" t="s">
        <v>3758</v>
      </c>
      <c r="K911" t="s">
        <v>5034</v>
      </c>
      <c r="L911" s="2" t="s">
        <v>3639</v>
      </c>
      <c r="M911" s="2" t="s">
        <v>3757</v>
      </c>
      <c r="N911" s="2" t="s">
        <v>3559</v>
      </c>
      <c r="O911" s="2" t="s">
        <v>3641</v>
      </c>
      <c r="P911" s="2" t="s">
        <v>3759</v>
      </c>
      <c r="Q911" s="2" t="s">
        <v>3638</v>
      </c>
      <c r="R911" s="2" t="s">
        <v>3638</v>
      </c>
      <c r="S911" s="2" t="s">
        <v>3638</v>
      </c>
      <c r="T911" s="2" t="s">
        <v>3638</v>
      </c>
      <c r="U911" s="2" t="s">
        <v>3638</v>
      </c>
      <c r="V911" s="2" t="s">
        <v>3638</v>
      </c>
      <c r="W911" s="2" t="s">
        <v>3638</v>
      </c>
      <c r="X911" s="2" t="s">
        <v>3558</v>
      </c>
      <c r="Y911" s="2" t="s">
        <v>3558</v>
      </c>
      <c r="Z911" s="2" t="s">
        <v>3638</v>
      </c>
      <c r="AA911" s="2" t="s">
        <v>3638</v>
      </c>
      <c r="AB911" s="2" t="s">
        <v>3638</v>
      </c>
      <c r="AC911" s="2" t="s">
        <v>3638</v>
      </c>
      <c r="AD911" s="2" t="s">
        <v>3638</v>
      </c>
      <c r="AE911" s="2" t="s">
        <v>3638</v>
      </c>
      <c r="AF911" s="2" t="s">
        <v>3638</v>
      </c>
      <c r="AG911" s="2" t="s">
        <v>3638</v>
      </c>
      <c r="AH911" s="2" t="s">
        <v>3638</v>
      </c>
      <c r="AI911" s="2" t="s">
        <v>3638</v>
      </c>
      <c r="AJ911" s="2" t="s">
        <v>3638</v>
      </c>
      <c r="AK911" s="2" t="s">
        <v>3638</v>
      </c>
      <c r="AL911" s="2" t="s">
        <v>3573</v>
      </c>
      <c r="AM911">
        <v>10</v>
      </c>
      <c r="AN911">
        <v>14</v>
      </c>
      <c r="AO911">
        <v>10</v>
      </c>
      <c r="AP911">
        <v>6</v>
      </c>
      <c r="AQ911">
        <v>12</v>
      </c>
      <c r="AR911">
        <v>15</v>
      </c>
      <c r="AS911" t="s">
        <v>5034</v>
      </c>
    </row>
    <row r="912" spans="1:45" x14ac:dyDescent="0.25">
      <c r="A912" s="2" t="s">
        <v>3519</v>
      </c>
      <c r="B912">
        <v>3</v>
      </c>
      <c r="D91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71</v>
      </c>
      <c r="E912" s="3">
        <f>Units[[#This Row],[CR]]/Units[[#This Row],[Total Levels]]</f>
        <v>1</v>
      </c>
      <c r="F912" s="2">
        <f>IF(Units[[#This Row],[MonsterLevels]]+Units[[#This Row],[ClassLevels]]=0,1,Units[[#This Row],[MonsterLevels]]+Units[[#This Row],[ClassLevels]])</f>
        <v>3</v>
      </c>
      <c r="G912">
        <v>3</v>
      </c>
      <c r="H912">
        <v>1</v>
      </c>
      <c r="I912" s="2" t="s">
        <v>3777</v>
      </c>
      <c r="J912" s="2" t="s">
        <v>3638</v>
      </c>
      <c r="K912" t="s">
        <v>5033</v>
      </c>
      <c r="L912" s="2" t="s">
        <v>3639</v>
      </c>
      <c r="M912" s="2" t="s">
        <v>3778</v>
      </c>
      <c r="N912" s="2" t="s">
        <v>3571</v>
      </c>
      <c r="O912" s="2" t="s">
        <v>3638</v>
      </c>
      <c r="P912" s="2" t="s">
        <v>3638</v>
      </c>
      <c r="Q912" s="2" t="s">
        <v>3638</v>
      </c>
      <c r="R912" s="2" t="s">
        <v>3638</v>
      </c>
      <c r="S912" s="2" t="s">
        <v>3638</v>
      </c>
      <c r="T912" s="2" t="s">
        <v>3638</v>
      </c>
      <c r="U912" s="2" t="s">
        <v>3638</v>
      </c>
      <c r="V912" s="2" t="s">
        <v>3638</v>
      </c>
      <c r="W912" s="2" t="s">
        <v>3638</v>
      </c>
      <c r="X912" s="2" t="s">
        <v>3779</v>
      </c>
      <c r="Y912" s="2" t="s">
        <v>3558</v>
      </c>
      <c r="Z912" s="2" t="s">
        <v>3638</v>
      </c>
      <c r="AA912" s="2" t="s">
        <v>3638</v>
      </c>
      <c r="AB912" s="2" t="s">
        <v>3638</v>
      </c>
      <c r="AC912" s="2" t="s">
        <v>3638</v>
      </c>
      <c r="AD912" s="2" t="s">
        <v>3638</v>
      </c>
      <c r="AE912" s="2" t="s">
        <v>3638</v>
      </c>
      <c r="AF912" s="2" t="s">
        <v>3638</v>
      </c>
      <c r="AG912" s="2" t="s">
        <v>3638</v>
      </c>
      <c r="AH912" s="2" t="s">
        <v>3638</v>
      </c>
      <c r="AI912" s="2" t="s">
        <v>3638</v>
      </c>
      <c r="AJ912" s="2" t="s">
        <v>3638</v>
      </c>
      <c r="AK912" s="2" t="s">
        <v>3638</v>
      </c>
      <c r="AL912" s="2" t="s">
        <v>3573</v>
      </c>
      <c r="AM912">
        <v>13</v>
      </c>
      <c r="AN912">
        <v>15</v>
      </c>
      <c r="AO912">
        <v>12</v>
      </c>
      <c r="AP912">
        <v>6</v>
      </c>
      <c r="AQ912">
        <v>11</v>
      </c>
      <c r="AR912">
        <v>14</v>
      </c>
      <c r="AS912" t="s">
        <v>5033</v>
      </c>
    </row>
    <row r="913" spans="1:45" x14ac:dyDescent="0.25">
      <c r="A913" s="2" t="s">
        <v>3488</v>
      </c>
      <c r="B913">
        <v>3</v>
      </c>
      <c r="D91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53</v>
      </c>
      <c r="E913" s="3">
        <f>Units[[#This Row],[CR]]/Units[[#This Row],[Total Levels]]</f>
        <v>0.33333333333333331</v>
      </c>
      <c r="F913" s="2">
        <f>IF(Units[[#This Row],[MonsterLevels]]+Units[[#This Row],[ClassLevels]]=0,1,Units[[#This Row],[MonsterLevels]]+Units[[#This Row],[ClassLevels]])</f>
        <v>3</v>
      </c>
      <c r="G913">
        <v>1</v>
      </c>
      <c r="H913">
        <v>0.5</v>
      </c>
      <c r="I913" s="2" t="s">
        <v>3873</v>
      </c>
      <c r="J913" s="2" t="s">
        <v>3638</v>
      </c>
      <c r="K913" t="s">
        <v>5036</v>
      </c>
      <c r="L913" s="2" t="s">
        <v>3639</v>
      </c>
      <c r="M913" s="2" t="s">
        <v>3874</v>
      </c>
      <c r="N913" s="2" t="s">
        <v>3559</v>
      </c>
      <c r="O913" s="2" t="s">
        <v>3638</v>
      </c>
      <c r="P913" s="2" t="s">
        <v>3638</v>
      </c>
      <c r="Q913" s="2" t="s">
        <v>3638</v>
      </c>
      <c r="R913" s="2" t="s">
        <v>3638</v>
      </c>
      <c r="S913" s="2" t="s">
        <v>3638</v>
      </c>
      <c r="T913" s="2" t="s">
        <v>3638</v>
      </c>
      <c r="U913" s="2" t="s">
        <v>3638</v>
      </c>
      <c r="V913" s="2" t="s">
        <v>3638</v>
      </c>
      <c r="W913" s="2" t="s">
        <v>3638</v>
      </c>
      <c r="X913" s="2" t="s">
        <v>3770</v>
      </c>
      <c r="Y913" s="2" t="s">
        <v>3558</v>
      </c>
      <c r="Z913" s="2" t="s">
        <v>3638</v>
      </c>
      <c r="AA913" s="2" t="s">
        <v>3638</v>
      </c>
      <c r="AB913" s="2" t="s">
        <v>3638</v>
      </c>
      <c r="AC913" s="2" t="s">
        <v>3638</v>
      </c>
      <c r="AD913" s="2" t="s">
        <v>3638</v>
      </c>
      <c r="AE913" s="2" t="s">
        <v>3638</v>
      </c>
      <c r="AF913" s="2" t="s">
        <v>3638</v>
      </c>
      <c r="AG913" s="2" t="s">
        <v>3638</v>
      </c>
      <c r="AH913" s="2" t="s">
        <v>3638</v>
      </c>
      <c r="AI913" s="2" t="s">
        <v>3638</v>
      </c>
      <c r="AJ913" s="2" t="s">
        <v>3638</v>
      </c>
      <c r="AK913" s="2" t="s">
        <v>3638</v>
      </c>
      <c r="AL913" s="2" t="s">
        <v>3573</v>
      </c>
      <c r="AM913">
        <v>11</v>
      </c>
      <c r="AN913">
        <v>17</v>
      </c>
      <c r="AO913">
        <v>12</v>
      </c>
      <c r="AP913">
        <v>1</v>
      </c>
      <c r="AQ913">
        <v>10</v>
      </c>
      <c r="AR913">
        <v>2</v>
      </c>
      <c r="AS913" t="s">
        <v>5036</v>
      </c>
    </row>
    <row r="914" spans="1:45" x14ac:dyDescent="0.25">
      <c r="A914" s="2" t="s">
        <v>3487</v>
      </c>
      <c r="B914">
        <v>3</v>
      </c>
      <c r="D91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49</v>
      </c>
      <c r="E914" s="3">
        <f>Units[[#This Row],[CR]]/Units[[#This Row],[Total Levels]]</f>
        <v>0.33333333333333331</v>
      </c>
      <c r="F914" s="2">
        <f>IF(Units[[#This Row],[MonsterLevels]]+Units[[#This Row],[ClassLevels]]=0,1,Units[[#This Row],[MonsterLevels]]+Units[[#This Row],[ClassLevels]])</f>
        <v>3</v>
      </c>
      <c r="G914">
        <v>1</v>
      </c>
      <c r="H914">
        <v>0.5</v>
      </c>
      <c r="I914" s="2" t="s">
        <v>3873</v>
      </c>
      <c r="J914" s="2" t="s">
        <v>3638</v>
      </c>
      <c r="K914" t="s">
        <v>5036</v>
      </c>
      <c r="L914" s="2" t="s">
        <v>3639</v>
      </c>
      <c r="M914" s="2" t="s">
        <v>3875</v>
      </c>
      <c r="N914" s="2" t="s">
        <v>3571</v>
      </c>
      <c r="O914" s="2" t="s">
        <v>3638</v>
      </c>
      <c r="P914" s="2" t="s">
        <v>3638</v>
      </c>
      <c r="Q914" s="2" t="s">
        <v>3638</v>
      </c>
      <c r="R914" s="2" t="s">
        <v>3638</v>
      </c>
      <c r="S914" s="2" t="s">
        <v>3638</v>
      </c>
      <c r="T914" s="2" t="s">
        <v>3638</v>
      </c>
      <c r="U914" s="2" t="s">
        <v>3638</v>
      </c>
      <c r="V914" s="2" t="s">
        <v>3638</v>
      </c>
      <c r="W914" s="2" t="s">
        <v>3638</v>
      </c>
      <c r="X914" s="2" t="s">
        <v>3770</v>
      </c>
      <c r="Y914" s="2" t="s">
        <v>3558</v>
      </c>
      <c r="Z914" s="2" t="s">
        <v>3638</v>
      </c>
      <c r="AA914" s="2" t="s">
        <v>3638</v>
      </c>
      <c r="AB914" s="2" t="s">
        <v>3638</v>
      </c>
      <c r="AC914" s="2" t="s">
        <v>3638</v>
      </c>
      <c r="AD914" s="2" t="s">
        <v>3638</v>
      </c>
      <c r="AE914" s="2" t="s">
        <v>3638</v>
      </c>
      <c r="AF914" s="2" t="s">
        <v>3638</v>
      </c>
      <c r="AG914" s="2" t="s">
        <v>3638</v>
      </c>
      <c r="AH914" s="2" t="s">
        <v>3638</v>
      </c>
      <c r="AI914" s="2" t="s">
        <v>3638</v>
      </c>
      <c r="AJ914" s="2" t="s">
        <v>3638</v>
      </c>
      <c r="AK914" s="2" t="s">
        <v>3638</v>
      </c>
      <c r="AL914" s="2" t="s">
        <v>3573</v>
      </c>
      <c r="AM914">
        <v>7</v>
      </c>
      <c r="AN914">
        <v>21</v>
      </c>
      <c r="AO914">
        <v>8</v>
      </c>
      <c r="AP914">
        <v>1</v>
      </c>
      <c r="AQ914">
        <v>10</v>
      </c>
      <c r="AR914">
        <v>2</v>
      </c>
      <c r="AS914" t="s">
        <v>5036</v>
      </c>
    </row>
    <row r="915" spans="1:45" x14ac:dyDescent="0.25">
      <c r="A915" s="2" t="s">
        <v>3259</v>
      </c>
      <c r="B915">
        <v>3</v>
      </c>
      <c r="D91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81</v>
      </c>
      <c r="E915" s="3">
        <f>Units[[#This Row],[CR]]/Units[[#This Row],[Total Levels]]</f>
        <v>5</v>
      </c>
      <c r="F915" s="2">
        <f>IF(Units[[#This Row],[MonsterLevels]]+Units[[#This Row],[ClassLevels]]=0,1,Units[[#This Row],[MonsterLevels]]+Units[[#This Row],[ClassLevels]])</f>
        <v>3</v>
      </c>
      <c r="G915">
        <v>15</v>
      </c>
      <c r="H915">
        <v>1</v>
      </c>
      <c r="I915" s="2" t="s">
        <v>3803</v>
      </c>
      <c r="J915" s="2" t="s">
        <v>3638</v>
      </c>
      <c r="K915" t="str">
        <f>IF(ISNUMBER(SEARCH("Demon", I915)), "Demon",IF(Units[[#This Row],[All.Column2.m_Faction]]="WildAnimals","Animal",""))</f>
        <v>Demon</v>
      </c>
      <c r="L915" s="2" t="s">
        <v>3639</v>
      </c>
      <c r="M915" s="2" t="s">
        <v>4248</v>
      </c>
      <c r="N915" s="2" t="s">
        <v>3559</v>
      </c>
      <c r="O915" s="2" t="s">
        <v>3641</v>
      </c>
      <c r="P915" s="2" t="s">
        <v>4043</v>
      </c>
      <c r="Q915" s="2" t="s">
        <v>3638</v>
      </c>
      <c r="R915" s="2" t="s">
        <v>3988</v>
      </c>
      <c r="S915" s="2" t="s">
        <v>3638</v>
      </c>
      <c r="T915" s="2" t="s">
        <v>3638</v>
      </c>
      <c r="U915" s="2" t="s">
        <v>3638</v>
      </c>
      <c r="V915" s="2" t="s">
        <v>3638</v>
      </c>
      <c r="W915" s="2" t="s">
        <v>3638</v>
      </c>
      <c r="X915" s="2" t="s">
        <v>3779</v>
      </c>
      <c r="Y915" s="2" t="s">
        <v>3558</v>
      </c>
      <c r="Z915" s="2" t="s">
        <v>3817</v>
      </c>
      <c r="AA915" s="2" t="s">
        <v>3638</v>
      </c>
      <c r="AB915" s="2" t="s">
        <v>3638</v>
      </c>
      <c r="AC915" s="2" t="s">
        <v>3638</v>
      </c>
      <c r="AD915" s="2" t="s">
        <v>3638</v>
      </c>
      <c r="AE915" s="2" t="s">
        <v>3638</v>
      </c>
      <c r="AF915" s="2" t="s">
        <v>3638</v>
      </c>
      <c r="AG915" s="2" t="s">
        <v>3638</v>
      </c>
      <c r="AH915" s="2" t="s">
        <v>3638</v>
      </c>
      <c r="AI915" s="2" t="s">
        <v>3638</v>
      </c>
      <c r="AJ915" s="2" t="s">
        <v>3638</v>
      </c>
      <c r="AK915" s="2" t="s">
        <v>3638</v>
      </c>
      <c r="AL915" s="2" t="s">
        <v>3573</v>
      </c>
      <c r="AM915">
        <v>13</v>
      </c>
      <c r="AN915">
        <v>15</v>
      </c>
      <c r="AO915">
        <v>14</v>
      </c>
      <c r="AP915">
        <v>13</v>
      </c>
      <c r="AQ915">
        <v>12</v>
      </c>
      <c r="AR915">
        <v>14</v>
      </c>
      <c r="AS915" t="s">
        <v>5029</v>
      </c>
    </row>
    <row r="916" spans="1:45" x14ac:dyDescent="0.25">
      <c r="A916" s="2" t="s">
        <v>3112</v>
      </c>
      <c r="B916">
        <v>3</v>
      </c>
      <c r="D91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69</v>
      </c>
      <c r="E916" s="3">
        <f>Units[[#This Row],[CR]]/Units[[#This Row],[Total Levels]]</f>
        <v>0.33333333333333331</v>
      </c>
      <c r="F916" s="2">
        <f>IF(Units[[#This Row],[MonsterLevels]]+Units[[#This Row],[ClassLevels]]=0,1,Units[[#This Row],[MonsterLevels]]+Units[[#This Row],[ClassLevels]])</f>
        <v>3</v>
      </c>
      <c r="G916">
        <v>1</v>
      </c>
      <c r="H916">
        <v>1</v>
      </c>
      <c r="I916" s="2" t="s">
        <v>3873</v>
      </c>
      <c r="J916" s="2" t="s">
        <v>3638</v>
      </c>
      <c r="K916" t="s">
        <v>5036</v>
      </c>
      <c r="L916" s="2" t="s">
        <v>3639</v>
      </c>
      <c r="M916" s="2" t="s">
        <v>3874</v>
      </c>
      <c r="N916" s="2" t="s">
        <v>3559</v>
      </c>
      <c r="O916" s="2" t="s">
        <v>3638</v>
      </c>
      <c r="P916" s="2" t="s">
        <v>3638</v>
      </c>
      <c r="Q916" s="2" t="s">
        <v>3638</v>
      </c>
      <c r="R916" s="2" t="s">
        <v>3638</v>
      </c>
      <c r="S916" s="2" t="s">
        <v>3638</v>
      </c>
      <c r="T916" s="2" t="s">
        <v>3638</v>
      </c>
      <c r="U916" s="2" t="s">
        <v>3638</v>
      </c>
      <c r="V916" s="2" t="s">
        <v>3638</v>
      </c>
      <c r="W916" s="2" t="s">
        <v>3638</v>
      </c>
      <c r="X916" s="2" t="s">
        <v>3770</v>
      </c>
      <c r="Y916" s="2" t="s">
        <v>3558</v>
      </c>
      <c r="Z916" s="2" t="s">
        <v>3638</v>
      </c>
      <c r="AA916" s="2" t="s">
        <v>3638</v>
      </c>
      <c r="AB916" s="2" t="s">
        <v>3638</v>
      </c>
      <c r="AC916" s="2" t="s">
        <v>3638</v>
      </c>
      <c r="AD916" s="2" t="s">
        <v>3638</v>
      </c>
      <c r="AE916" s="2" t="s">
        <v>3638</v>
      </c>
      <c r="AF916" s="2" t="s">
        <v>3638</v>
      </c>
      <c r="AG916" s="2" t="s">
        <v>3638</v>
      </c>
      <c r="AH916" s="2" t="s">
        <v>3638</v>
      </c>
      <c r="AI916" s="2" t="s">
        <v>3638</v>
      </c>
      <c r="AJ916" s="2" t="s">
        <v>3638</v>
      </c>
      <c r="AK916" s="2" t="s">
        <v>3638</v>
      </c>
      <c r="AL916" s="2" t="s">
        <v>3573</v>
      </c>
      <c r="AM916">
        <v>15</v>
      </c>
      <c r="AN916">
        <v>21</v>
      </c>
      <c r="AO916">
        <v>16</v>
      </c>
      <c r="AP916">
        <v>1</v>
      </c>
      <c r="AQ916">
        <v>14</v>
      </c>
      <c r="AR916">
        <v>2</v>
      </c>
      <c r="AS916" t="s">
        <v>5036</v>
      </c>
    </row>
    <row r="917" spans="1:45" x14ac:dyDescent="0.25">
      <c r="A917" s="2" t="s">
        <v>3111</v>
      </c>
      <c r="B917">
        <v>3</v>
      </c>
      <c r="D91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53</v>
      </c>
      <c r="E917" s="3">
        <f>Units[[#This Row],[CR]]/Units[[#This Row],[Total Levels]]</f>
        <v>0.33333333333333331</v>
      </c>
      <c r="F917" s="2">
        <f>IF(Units[[#This Row],[MonsterLevels]]+Units[[#This Row],[ClassLevels]]=0,1,Units[[#This Row],[MonsterLevels]]+Units[[#This Row],[ClassLevels]])</f>
        <v>3</v>
      </c>
      <c r="G917">
        <v>1</v>
      </c>
      <c r="H917">
        <v>1</v>
      </c>
      <c r="I917" s="2" t="s">
        <v>3873</v>
      </c>
      <c r="J917" s="2" t="s">
        <v>3638</v>
      </c>
      <c r="K917" t="s">
        <v>5036</v>
      </c>
      <c r="L917" s="2" t="s">
        <v>3639</v>
      </c>
      <c r="M917" s="2" t="s">
        <v>3874</v>
      </c>
      <c r="N917" s="2" t="s">
        <v>3559</v>
      </c>
      <c r="O917" s="2" t="s">
        <v>3638</v>
      </c>
      <c r="P917" s="2" t="s">
        <v>3638</v>
      </c>
      <c r="Q917" s="2" t="s">
        <v>3638</v>
      </c>
      <c r="R917" s="2" t="s">
        <v>3638</v>
      </c>
      <c r="S917" s="2" t="s">
        <v>3638</v>
      </c>
      <c r="T917" s="2" t="s">
        <v>3638</v>
      </c>
      <c r="U917" s="2" t="s">
        <v>3638</v>
      </c>
      <c r="V917" s="2" t="s">
        <v>3638</v>
      </c>
      <c r="W917" s="2" t="s">
        <v>3638</v>
      </c>
      <c r="X917" s="2" t="s">
        <v>3770</v>
      </c>
      <c r="Y917" s="2" t="s">
        <v>3558</v>
      </c>
      <c r="Z917" s="2" t="s">
        <v>3638</v>
      </c>
      <c r="AA917" s="2" t="s">
        <v>3638</v>
      </c>
      <c r="AB917" s="2" t="s">
        <v>3638</v>
      </c>
      <c r="AC917" s="2" t="s">
        <v>3638</v>
      </c>
      <c r="AD917" s="2" t="s">
        <v>3638</v>
      </c>
      <c r="AE917" s="2" t="s">
        <v>3638</v>
      </c>
      <c r="AF917" s="2" t="s">
        <v>3638</v>
      </c>
      <c r="AG917" s="2" t="s">
        <v>3638</v>
      </c>
      <c r="AH917" s="2" t="s">
        <v>3638</v>
      </c>
      <c r="AI917" s="2" t="s">
        <v>3638</v>
      </c>
      <c r="AJ917" s="2" t="s">
        <v>3638</v>
      </c>
      <c r="AK917" s="2" t="s">
        <v>3638</v>
      </c>
      <c r="AL917" s="2" t="s">
        <v>3573</v>
      </c>
      <c r="AM917">
        <v>11</v>
      </c>
      <c r="AN917">
        <v>17</v>
      </c>
      <c r="AO917">
        <v>12</v>
      </c>
      <c r="AP917">
        <v>1</v>
      </c>
      <c r="AQ917">
        <v>10</v>
      </c>
      <c r="AR917">
        <v>2</v>
      </c>
      <c r="AS917" t="s">
        <v>5036</v>
      </c>
    </row>
    <row r="918" spans="1:45" x14ac:dyDescent="0.25">
      <c r="A918" s="2" t="s">
        <v>2988</v>
      </c>
      <c r="B918">
        <v>3</v>
      </c>
      <c r="D91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81</v>
      </c>
      <c r="E918" s="3">
        <f>Units[[#This Row],[CR]]/Units[[#This Row],[Total Levels]]</f>
        <v>0.66666666666666663</v>
      </c>
      <c r="F918" s="2">
        <f>IF(Units[[#This Row],[MonsterLevels]]+Units[[#This Row],[ClassLevels]]=0,1,Units[[#This Row],[MonsterLevels]]+Units[[#This Row],[ClassLevels]])</f>
        <v>3</v>
      </c>
      <c r="G918">
        <v>2</v>
      </c>
      <c r="H918">
        <v>1</v>
      </c>
      <c r="I918" s="2" t="s">
        <v>3803</v>
      </c>
      <c r="J918" s="2" t="s">
        <v>3638</v>
      </c>
      <c r="K918" t="str">
        <f>IF(ISNUMBER(SEARCH("Demon", I918)), "Demon",IF(Units[[#This Row],[All.Column2.m_Faction]]="WildAnimals","Animal",""))</f>
        <v>Demon</v>
      </c>
      <c r="L918" s="2" t="s">
        <v>3639</v>
      </c>
      <c r="M918" s="2" t="s">
        <v>4536</v>
      </c>
      <c r="N918" s="2" t="s">
        <v>3559</v>
      </c>
      <c r="O918" s="2" t="s">
        <v>3641</v>
      </c>
      <c r="P918" s="2" t="s">
        <v>3988</v>
      </c>
      <c r="Q918" s="2" t="s">
        <v>3638</v>
      </c>
      <c r="R918" s="2" t="s">
        <v>3638</v>
      </c>
      <c r="S918" s="2" t="s">
        <v>3638</v>
      </c>
      <c r="T918" s="2" t="s">
        <v>3638</v>
      </c>
      <c r="U918" s="2" t="s">
        <v>3638</v>
      </c>
      <c r="V918" s="2" t="s">
        <v>3638</v>
      </c>
      <c r="W918" s="2" t="s">
        <v>3638</v>
      </c>
      <c r="X918" s="2" t="s">
        <v>3779</v>
      </c>
      <c r="Y918" s="2" t="s">
        <v>3558</v>
      </c>
      <c r="Z918" s="2" t="s">
        <v>3817</v>
      </c>
      <c r="AA918" s="2" t="s">
        <v>3638</v>
      </c>
      <c r="AB918" s="2" t="s">
        <v>3638</v>
      </c>
      <c r="AC918" s="2" t="s">
        <v>3638</v>
      </c>
      <c r="AD918" s="2" t="s">
        <v>3638</v>
      </c>
      <c r="AE918" s="2" t="s">
        <v>3638</v>
      </c>
      <c r="AF918" s="2" t="s">
        <v>3638</v>
      </c>
      <c r="AG918" s="2" t="s">
        <v>3638</v>
      </c>
      <c r="AH918" s="2" t="s">
        <v>3638</v>
      </c>
      <c r="AI918" s="2" t="s">
        <v>3638</v>
      </c>
      <c r="AJ918" s="2" t="s">
        <v>3638</v>
      </c>
      <c r="AK918" s="2" t="s">
        <v>3638</v>
      </c>
      <c r="AL918" s="2" t="s">
        <v>3573</v>
      </c>
      <c r="AM918">
        <v>15</v>
      </c>
      <c r="AN918">
        <v>13</v>
      </c>
      <c r="AO918">
        <v>14</v>
      </c>
      <c r="AP918">
        <v>13</v>
      </c>
      <c r="AQ918">
        <v>12</v>
      </c>
      <c r="AR918">
        <v>14</v>
      </c>
      <c r="AS918" t="s">
        <v>5029</v>
      </c>
    </row>
    <row r="919" spans="1:45" x14ac:dyDescent="0.25">
      <c r="A919" s="2" t="s">
        <v>2987</v>
      </c>
      <c r="B919">
        <v>3</v>
      </c>
      <c r="D91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81</v>
      </c>
      <c r="E919" s="3">
        <f>Units[[#This Row],[CR]]/Units[[#This Row],[Total Levels]]</f>
        <v>0.66666666666666663</v>
      </c>
      <c r="F919" s="2">
        <f>IF(Units[[#This Row],[MonsterLevels]]+Units[[#This Row],[ClassLevels]]=0,1,Units[[#This Row],[MonsterLevels]]+Units[[#This Row],[ClassLevels]])</f>
        <v>3</v>
      </c>
      <c r="G919">
        <v>2</v>
      </c>
      <c r="H919">
        <v>1</v>
      </c>
      <c r="I919" s="2" t="s">
        <v>3803</v>
      </c>
      <c r="J919" s="2" t="s">
        <v>3638</v>
      </c>
      <c r="K919" t="str">
        <f>IF(ISNUMBER(SEARCH("Demon", I919)), "Demon",IF(Units[[#This Row],[All.Column2.m_Faction]]="WildAnimals","Animal",""))</f>
        <v>Demon</v>
      </c>
      <c r="L919" s="2" t="s">
        <v>3639</v>
      </c>
      <c r="M919" s="2" t="s">
        <v>4536</v>
      </c>
      <c r="N919" s="2" t="s">
        <v>3559</v>
      </c>
      <c r="O919" s="2" t="s">
        <v>3641</v>
      </c>
      <c r="P919" s="2" t="s">
        <v>4043</v>
      </c>
      <c r="Q919" s="2" t="s">
        <v>3638</v>
      </c>
      <c r="R919" s="2" t="s">
        <v>3988</v>
      </c>
      <c r="S919" s="2" t="s">
        <v>3638</v>
      </c>
      <c r="T919" s="2" t="s">
        <v>3638</v>
      </c>
      <c r="U919" s="2" t="s">
        <v>3638</v>
      </c>
      <c r="V919" s="2" t="s">
        <v>3638</v>
      </c>
      <c r="W919" s="2" t="s">
        <v>3638</v>
      </c>
      <c r="X919" s="2" t="s">
        <v>3779</v>
      </c>
      <c r="Y919" s="2" t="s">
        <v>3558</v>
      </c>
      <c r="Z919" s="2" t="s">
        <v>3817</v>
      </c>
      <c r="AA919" s="2" t="s">
        <v>3638</v>
      </c>
      <c r="AB919" s="2" t="s">
        <v>3638</v>
      </c>
      <c r="AC919" s="2" t="s">
        <v>3638</v>
      </c>
      <c r="AD919" s="2" t="s">
        <v>3638</v>
      </c>
      <c r="AE919" s="2" t="s">
        <v>3638</v>
      </c>
      <c r="AF919" s="2" t="s">
        <v>3638</v>
      </c>
      <c r="AG919" s="2" t="s">
        <v>3638</v>
      </c>
      <c r="AH919" s="2" t="s">
        <v>3638</v>
      </c>
      <c r="AI919" s="2" t="s">
        <v>3638</v>
      </c>
      <c r="AJ919" s="2" t="s">
        <v>3638</v>
      </c>
      <c r="AK919" s="2" t="s">
        <v>3638</v>
      </c>
      <c r="AL919" s="2" t="s">
        <v>3573</v>
      </c>
      <c r="AM919">
        <v>13</v>
      </c>
      <c r="AN919">
        <v>15</v>
      </c>
      <c r="AO919">
        <v>14</v>
      </c>
      <c r="AP919">
        <v>13</v>
      </c>
      <c r="AQ919">
        <v>12</v>
      </c>
      <c r="AR919">
        <v>14</v>
      </c>
      <c r="AS919" t="s">
        <v>5029</v>
      </c>
    </row>
    <row r="920" spans="1:45" x14ac:dyDescent="0.25">
      <c r="A920" s="2" t="s">
        <v>2986</v>
      </c>
      <c r="B920">
        <v>3</v>
      </c>
      <c r="D92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71</v>
      </c>
      <c r="E920" s="3">
        <f>Units[[#This Row],[CR]]/Units[[#This Row],[Total Levels]]</f>
        <v>1</v>
      </c>
      <c r="F920" s="2">
        <f>IF(Units[[#This Row],[MonsterLevels]]+Units[[#This Row],[ClassLevels]]=0,1,Units[[#This Row],[MonsterLevels]]+Units[[#This Row],[ClassLevels]])</f>
        <v>3</v>
      </c>
      <c r="G920">
        <v>3</v>
      </c>
      <c r="H920">
        <v>1</v>
      </c>
      <c r="I920" s="2" t="s">
        <v>4401</v>
      </c>
      <c r="J920" s="2" t="s">
        <v>3722</v>
      </c>
      <c r="K920" t="s">
        <v>5034</v>
      </c>
      <c r="L920" s="2" t="s">
        <v>3639</v>
      </c>
      <c r="M920" s="2" t="s">
        <v>4537</v>
      </c>
      <c r="N920" s="2" t="s">
        <v>3559</v>
      </c>
      <c r="O920" s="2" t="s">
        <v>3641</v>
      </c>
      <c r="P920" s="2" t="s">
        <v>3859</v>
      </c>
      <c r="Q920" s="2" t="s">
        <v>3638</v>
      </c>
      <c r="R920" s="2" t="s">
        <v>3638</v>
      </c>
      <c r="S920" s="2" t="s">
        <v>3638</v>
      </c>
      <c r="T920" s="2" t="s">
        <v>3638</v>
      </c>
      <c r="U920" s="2" t="s">
        <v>3638</v>
      </c>
      <c r="V920" s="2" t="s">
        <v>3638</v>
      </c>
      <c r="W920" s="2" t="s">
        <v>3638</v>
      </c>
      <c r="X920" s="2" t="s">
        <v>3558</v>
      </c>
      <c r="Y920" s="2" t="s">
        <v>3558</v>
      </c>
      <c r="Z920" s="2" t="s">
        <v>3638</v>
      </c>
      <c r="AA920" s="2" t="s">
        <v>3638</v>
      </c>
      <c r="AB920" s="2" t="s">
        <v>3638</v>
      </c>
      <c r="AC920" s="2" t="s">
        <v>3638</v>
      </c>
      <c r="AD920" s="2" t="s">
        <v>3638</v>
      </c>
      <c r="AE920" s="2" t="s">
        <v>3638</v>
      </c>
      <c r="AF920" s="2" t="s">
        <v>3638</v>
      </c>
      <c r="AG920" s="2" t="s">
        <v>3638</v>
      </c>
      <c r="AH920" s="2" t="s">
        <v>3638</v>
      </c>
      <c r="AI920" s="2" t="s">
        <v>3638</v>
      </c>
      <c r="AJ920" s="2" t="s">
        <v>3638</v>
      </c>
      <c r="AK920" s="2" t="s">
        <v>3638</v>
      </c>
      <c r="AL920" s="2" t="s">
        <v>3573</v>
      </c>
      <c r="AM920">
        <v>13</v>
      </c>
      <c r="AN920">
        <v>14</v>
      </c>
      <c r="AO920">
        <v>15</v>
      </c>
      <c r="AP920">
        <v>10</v>
      </c>
      <c r="AQ920">
        <v>12</v>
      </c>
      <c r="AR920">
        <v>7</v>
      </c>
      <c r="AS920" t="s">
        <v>5034</v>
      </c>
    </row>
    <row r="921" spans="1:45" x14ac:dyDescent="0.25">
      <c r="A921" s="2" t="s">
        <v>2985</v>
      </c>
      <c r="B921">
        <v>3</v>
      </c>
      <c r="D92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921" s="3">
        <f>Units[[#This Row],[CR]]/Units[[#This Row],[Total Levels]]</f>
        <v>0.66666666666666663</v>
      </c>
      <c r="F921" s="2">
        <f>IF(Units[[#This Row],[MonsterLevels]]+Units[[#This Row],[ClassLevels]]=0,1,Units[[#This Row],[MonsterLevels]]+Units[[#This Row],[ClassLevels]])</f>
        <v>3</v>
      </c>
      <c r="G921">
        <v>2</v>
      </c>
      <c r="H921">
        <v>1</v>
      </c>
      <c r="I921" s="2" t="s">
        <v>3638</v>
      </c>
      <c r="J921" s="2" t="s">
        <v>3722</v>
      </c>
      <c r="K921" t="s">
        <v>5034</v>
      </c>
      <c r="L921" s="2" t="s">
        <v>3639</v>
      </c>
      <c r="M921" s="2" t="s">
        <v>3741</v>
      </c>
      <c r="N921" s="2" t="s">
        <v>3559</v>
      </c>
      <c r="O921" s="2" t="s">
        <v>3641</v>
      </c>
      <c r="P921" s="2" t="s">
        <v>3838</v>
      </c>
      <c r="Q921" s="2" t="s">
        <v>3638</v>
      </c>
      <c r="R921" s="2" t="s">
        <v>3866</v>
      </c>
      <c r="S921" s="2" t="s">
        <v>3638</v>
      </c>
      <c r="T921" s="2" t="s">
        <v>3638</v>
      </c>
      <c r="U921" s="2" t="s">
        <v>3638</v>
      </c>
      <c r="V921" s="2" t="s">
        <v>3638</v>
      </c>
      <c r="W921" s="2" t="s">
        <v>3638</v>
      </c>
      <c r="X921" s="2" t="s">
        <v>3558</v>
      </c>
      <c r="Y921" s="2" t="s">
        <v>3558</v>
      </c>
      <c r="Z921" s="2" t="s">
        <v>3638</v>
      </c>
      <c r="AA921" s="2" t="s">
        <v>3638</v>
      </c>
      <c r="AB921" s="2" t="s">
        <v>3638</v>
      </c>
      <c r="AC921" s="2" t="s">
        <v>3638</v>
      </c>
      <c r="AD921" s="2" t="s">
        <v>3638</v>
      </c>
      <c r="AE921" s="2" t="s">
        <v>3638</v>
      </c>
      <c r="AF921" s="2" t="s">
        <v>3638</v>
      </c>
      <c r="AG921" s="2" t="s">
        <v>3638</v>
      </c>
      <c r="AH921" s="2" t="s">
        <v>3638</v>
      </c>
      <c r="AI921" s="2" t="s">
        <v>3638</v>
      </c>
      <c r="AJ921" s="2" t="s">
        <v>3638</v>
      </c>
      <c r="AK921" s="2" t="s">
        <v>3638</v>
      </c>
      <c r="AL921" s="2" t="s">
        <v>3573</v>
      </c>
      <c r="AM921">
        <v>8</v>
      </c>
      <c r="AN921">
        <v>14</v>
      </c>
      <c r="AO921">
        <v>13</v>
      </c>
      <c r="AP921">
        <v>15</v>
      </c>
      <c r="AQ921">
        <v>10</v>
      </c>
      <c r="AR921">
        <v>12</v>
      </c>
      <c r="AS921" t="s">
        <v>5034</v>
      </c>
    </row>
    <row r="922" spans="1:45" x14ac:dyDescent="0.25">
      <c r="A922" s="2" t="s">
        <v>2981</v>
      </c>
      <c r="B922">
        <v>3</v>
      </c>
      <c r="D92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85</v>
      </c>
      <c r="E922" s="3">
        <f>Units[[#This Row],[CR]]/Units[[#This Row],[Total Levels]]</f>
        <v>0.66666666666666663</v>
      </c>
      <c r="F922" s="2">
        <f>IF(Units[[#This Row],[MonsterLevels]]+Units[[#This Row],[ClassLevels]]=0,1,Units[[#This Row],[MonsterLevels]]+Units[[#This Row],[ClassLevels]])</f>
        <v>3</v>
      </c>
      <c r="G922">
        <v>2</v>
      </c>
      <c r="H922">
        <v>1</v>
      </c>
      <c r="I922" s="2" t="s">
        <v>4541</v>
      </c>
      <c r="J922" s="2" t="s">
        <v>3638</v>
      </c>
      <c r="K922" t="s">
        <v>5036</v>
      </c>
      <c r="L922" s="2" t="s">
        <v>3639</v>
      </c>
      <c r="M922" s="2" t="s">
        <v>4542</v>
      </c>
      <c r="N922" s="2" t="s">
        <v>3568</v>
      </c>
      <c r="O922" s="2" t="s">
        <v>3638</v>
      </c>
      <c r="P922" s="2" t="s">
        <v>3638</v>
      </c>
      <c r="Q922" s="2" t="s">
        <v>3638</v>
      </c>
      <c r="R922" s="2" t="s">
        <v>3638</v>
      </c>
      <c r="S922" s="2" t="s">
        <v>3638</v>
      </c>
      <c r="T922" s="2" t="s">
        <v>3638</v>
      </c>
      <c r="U922" s="2" t="s">
        <v>3638</v>
      </c>
      <c r="V922" s="2" t="s">
        <v>3638</v>
      </c>
      <c r="W922" s="2" t="s">
        <v>3638</v>
      </c>
      <c r="X922" s="2" t="s">
        <v>4543</v>
      </c>
      <c r="Y922" s="2" t="s">
        <v>3558</v>
      </c>
      <c r="Z922" s="2" t="s">
        <v>3638</v>
      </c>
      <c r="AA922" s="2" t="s">
        <v>3638</v>
      </c>
      <c r="AB922" s="2" t="s">
        <v>3638</v>
      </c>
      <c r="AC922" s="2" t="s">
        <v>3638</v>
      </c>
      <c r="AD922" s="2" t="s">
        <v>3638</v>
      </c>
      <c r="AE922" s="2" t="s">
        <v>3638</v>
      </c>
      <c r="AF922" s="2" t="s">
        <v>3638</v>
      </c>
      <c r="AG922" s="2" t="s">
        <v>3638</v>
      </c>
      <c r="AH922" s="2" t="s">
        <v>3638</v>
      </c>
      <c r="AI922" s="2" t="s">
        <v>3638</v>
      </c>
      <c r="AJ922" s="2" t="s">
        <v>3638</v>
      </c>
      <c r="AK922" s="2" t="s">
        <v>3638</v>
      </c>
      <c r="AL922" s="2" t="s">
        <v>3573</v>
      </c>
      <c r="AM922">
        <v>9</v>
      </c>
      <c r="AN922">
        <v>17</v>
      </c>
      <c r="AO922">
        <v>13</v>
      </c>
      <c r="AP922">
        <v>16</v>
      </c>
      <c r="AQ922">
        <v>14</v>
      </c>
      <c r="AR922">
        <v>16</v>
      </c>
      <c r="AS922" t="s">
        <v>5036</v>
      </c>
    </row>
    <row r="923" spans="1:45" x14ac:dyDescent="0.25">
      <c r="A923" s="2" t="s">
        <v>2979</v>
      </c>
      <c r="B923">
        <v>3</v>
      </c>
      <c r="D92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69</v>
      </c>
      <c r="E923" s="3">
        <f>Units[[#This Row],[CR]]/Units[[#This Row],[Total Levels]]</f>
        <v>0.66666666666666663</v>
      </c>
      <c r="F923" s="2">
        <f>IF(Units[[#This Row],[MonsterLevels]]+Units[[#This Row],[ClassLevels]]=0,1,Units[[#This Row],[MonsterLevels]]+Units[[#This Row],[ClassLevels]])</f>
        <v>3</v>
      </c>
      <c r="G923">
        <v>2</v>
      </c>
      <c r="H923">
        <v>1</v>
      </c>
      <c r="I923" s="2" t="s">
        <v>3873</v>
      </c>
      <c r="J923" s="2" t="s">
        <v>3638</v>
      </c>
      <c r="K923" t="s">
        <v>5036</v>
      </c>
      <c r="L923" s="2" t="s">
        <v>3639</v>
      </c>
      <c r="M923" s="2" t="s">
        <v>3874</v>
      </c>
      <c r="N923" s="2" t="s">
        <v>3559</v>
      </c>
      <c r="O923" s="2" t="s">
        <v>3638</v>
      </c>
      <c r="P923" s="2" t="s">
        <v>3638</v>
      </c>
      <c r="Q923" s="2" t="s">
        <v>3638</v>
      </c>
      <c r="R923" s="2" t="s">
        <v>3638</v>
      </c>
      <c r="S923" s="2" t="s">
        <v>3638</v>
      </c>
      <c r="T923" s="2" t="s">
        <v>3638</v>
      </c>
      <c r="U923" s="2" t="s">
        <v>3638</v>
      </c>
      <c r="V923" s="2" t="s">
        <v>3638</v>
      </c>
      <c r="W923" s="2" t="s">
        <v>3638</v>
      </c>
      <c r="X923" s="2" t="s">
        <v>3770</v>
      </c>
      <c r="Y923" s="2" t="s">
        <v>3558</v>
      </c>
      <c r="Z923" s="2" t="s">
        <v>3638</v>
      </c>
      <c r="AA923" s="2" t="s">
        <v>3638</v>
      </c>
      <c r="AB923" s="2" t="s">
        <v>3638</v>
      </c>
      <c r="AC923" s="2" t="s">
        <v>3638</v>
      </c>
      <c r="AD923" s="2" t="s">
        <v>3638</v>
      </c>
      <c r="AE923" s="2" t="s">
        <v>3638</v>
      </c>
      <c r="AF923" s="2" t="s">
        <v>3638</v>
      </c>
      <c r="AG923" s="2" t="s">
        <v>3638</v>
      </c>
      <c r="AH923" s="2" t="s">
        <v>3638</v>
      </c>
      <c r="AI923" s="2" t="s">
        <v>3638</v>
      </c>
      <c r="AJ923" s="2" t="s">
        <v>3638</v>
      </c>
      <c r="AK923" s="2" t="s">
        <v>3638</v>
      </c>
      <c r="AL923" s="2" t="s">
        <v>3573</v>
      </c>
      <c r="AM923">
        <v>15</v>
      </c>
      <c r="AN923">
        <v>21</v>
      </c>
      <c r="AO923">
        <v>16</v>
      </c>
      <c r="AP923">
        <v>1</v>
      </c>
      <c r="AQ923">
        <v>14</v>
      </c>
      <c r="AR923">
        <v>2</v>
      </c>
      <c r="AS923" t="s">
        <v>5036</v>
      </c>
    </row>
    <row r="924" spans="1:45" x14ac:dyDescent="0.25">
      <c r="A924" s="2" t="s">
        <v>2973</v>
      </c>
      <c r="B924">
        <v>3</v>
      </c>
      <c r="D92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71</v>
      </c>
      <c r="E924" s="3">
        <f>Units[[#This Row],[CR]]/Units[[#This Row],[Total Levels]]</f>
        <v>0.66666666666666663</v>
      </c>
      <c r="F924" s="2">
        <f>IF(Units[[#This Row],[MonsterLevels]]+Units[[#This Row],[ClassLevels]]=0,1,Units[[#This Row],[MonsterLevels]]+Units[[#This Row],[ClassLevels]])</f>
        <v>3</v>
      </c>
      <c r="G924">
        <v>2</v>
      </c>
      <c r="H924">
        <v>1</v>
      </c>
      <c r="I924" s="2" t="s">
        <v>4544</v>
      </c>
      <c r="J924" s="2" t="s">
        <v>3638</v>
      </c>
      <c r="K924" t="str">
        <f>IF(ISNUMBER(SEARCH("Demon", I924)), "Demon",IF(Units[[#This Row],[All.Column2.m_Faction]]="WildAnimals","Animal",""))</f>
        <v>Animal</v>
      </c>
      <c r="L924" s="2" t="s">
        <v>3726</v>
      </c>
      <c r="M924" s="2" t="s">
        <v>4544</v>
      </c>
      <c r="N924" s="2" t="s">
        <v>3559</v>
      </c>
      <c r="O924" s="2" t="s">
        <v>3638</v>
      </c>
      <c r="P924" s="2" t="s">
        <v>3638</v>
      </c>
      <c r="Q924" s="2" t="s">
        <v>3638</v>
      </c>
      <c r="R924" s="2" t="s">
        <v>3638</v>
      </c>
      <c r="S924" s="2" t="s">
        <v>3638</v>
      </c>
      <c r="T924" s="2" t="s">
        <v>3638</v>
      </c>
      <c r="U924" s="2" t="s">
        <v>3638</v>
      </c>
      <c r="V924" s="2" t="s">
        <v>3638</v>
      </c>
      <c r="W924" s="2" t="s">
        <v>3638</v>
      </c>
      <c r="X924" s="2" t="s">
        <v>3656</v>
      </c>
      <c r="Y924" s="2" t="s">
        <v>3558</v>
      </c>
      <c r="Z924" s="2" t="s">
        <v>3638</v>
      </c>
      <c r="AA924" s="2" t="s">
        <v>3638</v>
      </c>
      <c r="AB924" s="2" t="s">
        <v>3638</v>
      </c>
      <c r="AC924" s="2" t="s">
        <v>3638</v>
      </c>
      <c r="AD924" s="2" t="s">
        <v>3638</v>
      </c>
      <c r="AE924" s="2" t="s">
        <v>3638</v>
      </c>
      <c r="AF924" s="2" t="s">
        <v>3638</v>
      </c>
      <c r="AG924" s="2" t="s">
        <v>3638</v>
      </c>
      <c r="AH924" s="2" t="s">
        <v>3638</v>
      </c>
      <c r="AI924" s="2" t="s">
        <v>3638</v>
      </c>
      <c r="AJ924" s="2" t="s">
        <v>3638</v>
      </c>
      <c r="AK924" s="2" t="s">
        <v>3638</v>
      </c>
      <c r="AL924" s="2" t="s">
        <v>3573</v>
      </c>
      <c r="AM924">
        <v>16</v>
      </c>
      <c r="AN924">
        <v>19</v>
      </c>
      <c r="AO924">
        <v>15</v>
      </c>
      <c r="AP924">
        <v>2</v>
      </c>
      <c r="AQ924">
        <v>13</v>
      </c>
      <c r="AR924">
        <v>6</v>
      </c>
      <c r="AS924" t="s">
        <v>5036</v>
      </c>
    </row>
    <row r="925" spans="1:45" x14ac:dyDescent="0.25">
      <c r="A925" s="2" t="s">
        <v>2967</v>
      </c>
      <c r="B925">
        <v>3</v>
      </c>
      <c r="D92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71</v>
      </c>
      <c r="E925" s="3">
        <f>Units[[#This Row],[CR]]/Units[[#This Row],[Total Levels]]</f>
        <v>0.66666666666666663</v>
      </c>
      <c r="F925" s="2">
        <f>IF(Units[[#This Row],[MonsterLevels]]+Units[[#This Row],[ClassLevels]]=0,1,Units[[#This Row],[MonsterLevels]]+Units[[#This Row],[ClassLevels]])</f>
        <v>3</v>
      </c>
      <c r="G925">
        <v>2</v>
      </c>
      <c r="H925">
        <v>1</v>
      </c>
      <c r="I925" s="2" t="s">
        <v>4401</v>
      </c>
      <c r="J925" s="2" t="s">
        <v>4431</v>
      </c>
      <c r="K925" t="s">
        <v>5034</v>
      </c>
      <c r="L925" s="2" t="s">
        <v>3639</v>
      </c>
      <c r="M925" s="2" t="s">
        <v>4432</v>
      </c>
      <c r="N925" s="2" t="s">
        <v>3559</v>
      </c>
      <c r="O925" s="2" t="s">
        <v>3641</v>
      </c>
      <c r="P925" s="2" t="s">
        <v>3886</v>
      </c>
      <c r="Q925" s="2" t="s">
        <v>3638</v>
      </c>
      <c r="R925" s="2" t="s">
        <v>3638</v>
      </c>
      <c r="S925" s="2" t="s">
        <v>3638</v>
      </c>
      <c r="T925" s="2" t="s">
        <v>3638</v>
      </c>
      <c r="U925" s="2" t="s">
        <v>3638</v>
      </c>
      <c r="V925" s="2" t="s">
        <v>3638</v>
      </c>
      <c r="W925" s="2" t="s">
        <v>3638</v>
      </c>
      <c r="X925" s="2" t="s">
        <v>3558</v>
      </c>
      <c r="Y925" s="2" t="s">
        <v>3558</v>
      </c>
      <c r="Z925" s="2" t="s">
        <v>3638</v>
      </c>
      <c r="AA925" s="2" t="s">
        <v>3638</v>
      </c>
      <c r="AB925" s="2" t="s">
        <v>3638</v>
      </c>
      <c r="AC925" s="2" t="s">
        <v>3638</v>
      </c>
      <c r="AD925" s="2" t="s">
        <v>3638</v>
      </c>
      <c r="AE925" s="2" t="s">
        <v>3638</v>
      </c>
      <c r="AF925" s="2" t="s">
        <v>3638</v>
      </c>
      <c r="AG925" s="2" t="s">
        <v>3638</v>
      </c>
      <c r="AH925" s="2" t="s">
        <v>3638</v>
      </c>
      <c r="AI925" s="2" t="s">
        <v>3638</v>
      </c>
      <c r="AJ925" s="2" t="s">
        <v>3638</v>
      </c>
      <c r="AK925" s="2" t="s">
        <v>3638</v>
      </c>
      <c r="AL925" s="2" t="s">
        <v>3573</v>
      </c>
      <c r="AM925">
        <v>13</v>
      </c>
      <c r="AN925">
        <v>14</v>
      </c>
      <c r="AO925">
        <v>15</v>
      </c>
      <c r="AP925">
        <v>10</v>
      </c>
      <c r="AQ925">
        <v>12</v>
      </c>
      <c r="AR925">
        <v>7</v>
      </c>
      <c r="AS925" t="s">
        <v>5034</v>
      </c>
    </row>
    <row r="926" spans="1:45" x14ac:dyDescent="0.25">
      <c r="A926" s="2" t="s">
        <v>2966</v>
      </c>
      <c r="B926">
        <v>3</v>
      </c>
      <c r="D92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69</v>
      </c>
      <c r="E926" s="3">
        <f>Units[[#This Row],[CR]]/Units[[#This Row],[Total Levels]]</f>
        <v>0.66666666666666663</v>
      </c>
      <c r="F926" s="2">
        <f>IF(Units[[#This Row],[MonsterLevels]]+Units[[#This Row],[ClassLevels]]=0,1,Units[[#This Row],[MonsterLevels]]+Units[[#This Row],[ClassLevels]])</f>
        <v>3</v>
      </c>
      <c r="G926">
        <v>2</v>
      </c>
      <c r="H926">
        <v>1</v>
      </c>
      <c r="I926" s="2" t="s">
        <v>4548</v>
      </c>
      <c r="J926" s="2" t="s">
        <v>3638</v>
      </c>
      <c r="K926" t="str">
        <f>IF(ISNUMBER(SEARCH("Demon", I926)), "Demon",IF(Units[[#This Row],[All.Column2.m_Faction]]="WildAnimals","Animal",""))</f>
        <v>Animal</v>
      </c>
      <c r="L926" s="2" t="s">
        <v>3726</v>
      </c>
      <c r="M926" s="2" t="s">
        <v>4549</v>
      </c>
      <c r="N926" s="2" t="s">
        <v>3559</v>
      </c>
      <c r="O926" s="2" t="s">
        <v>3638</v>
      </c>
      <c r="P926" s="2" t="s">
        <v>3638</v>
      </c>
      <c r="Q926" s="2" t="s">
        <v>3638</v>
      </c>
      <c r="R926" s="2" t="s">
        <v>3638</v>
      </c>
      <c r="S926" s="2" t="s">
        <v>3638</v>
      </c>
      <c r="T926" s="2" t="s">
        <v>3638</v>
      </c>
      <c r="U926" s="2" t="s">
        <v>3638</v>
      </c>
      <c r="V926" s="2" t="s">
        <v>3638</v>
      </c>
      <c r="W926" s="2" t="s">
        <v>3638</v>
      </c>
      <c r="X926" s="2" t="s">
        <v>4550</v>
      </c>
      <c r="Y926" s="2" t="s">
        <v>3558</v>
      </c>
      <c r="Z926" s="2" t="s">
        <v>3638</v>
      </c>
      <c r="AA926" s="2" t="s">
        <v>3638</v>
      </c>
      <c r="AB926" s="2" t="s">
        <v>3638</v>
      </c>
      <c r="AC926" s="2" t="s">
        <v>3638</v>
      </c>
      <c r="AD926" s="2" t="s">
        <v>3638</v>
      </c>
      <c r="AE926" s="2" t="s">
        <v>3638</v>
      </c>
      <c r="AF926" s="2" t="s">
        <v>3638</v>
      </c>
      <c r="AG926" s="2" t="s">
        <v>3638</v>
      </c>
      <c r="AH926" s="2" t="s">
        <v>3638</v>
      </c>
      <c r="AI926" s="2" t="s">
        <v>3638</v>
      </c>
      <c r="AJ926" s="2" t="s">
        <v>3638</v>
      </c>
      <c r="AK926" s="2" t="s">
        <v>3638</v>
      </c>
      <c r="AL926" s="2" t="s">
        <v>3573</v>
      </c>
      <c r="AM926">
        <v>17</v>
      </c>
      <c r="AN926">
        <v>15</v>
      </c>
      <c r="AO926">
        <v>17</v>
      </c>
      <c r="AP926">
        <v>2</v>
      </c>
      <c r="AQ926">
        <v>12</v>
      </c>
      <c r="AR926">
        <v>6</v>
      </c>
      <c r="AS926" t="s">
        <v>5036</v>
      </c>
    </row>
    <row r="927" spans="1:45" x14ac:dyDescent="0.25">
      <c r="A927" s="2" t="s">
        <v>2964</v>
      </c>
      <c r="B927">
        <v>3</v>
      </c>
      <c r="D92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79</v>
      </c>
      <c r="E927" s="3">
        <f>Units[[#This Row],[CR]]/Units[[#This Row],[Total Levels]]</f>
        <v>0.66666666666666663</v>
      </c>
      <c r="F927" s="2">
        <f>IF(Units[[#This Row],[MonsterLevels]]+Units[[#This Row],[ClassLevels]]=0,1,Units[[#This Row],[MonsterLevels]]+Units[[#This Row],[ClassLevels]])</f>
        <v>3</v>
      </c>
      <c r="G927">
        <v>2</v>
      </c>
      <c r="H927">
        <v>1</v>
      </c>
      <c r="I927" s="2" t="s">
        <v>4554</v>
      </c>
      <c r="J927" s="2" t="s">
        <v>3638</v>
      </c>
      <c r="K927" t="s">
        <v>5030</v>
      </c>
      <c r="L927" s="2" t="s">
        <v>3639</v>
      </c>
      <c r="M927" s="2" t="s">
        <v>4555</v>
      </c>
      <c r="N927" s="2" t="s">
        <v>3559</v>
      </c>
      <c r="O927" s="2" t="s">
        <v>3641</v>
      </c>
      <c r="P927" s="2" t="s">
        <v>3669</v>
      </c>
      <c r="Q927" s="2" t="s">
        <v>3638</v>
      </c>
      <c r="R927" s="2" t="s">
        <v>3638</v>
      </c>
      <c r="S927" s="2" t="s">
        <v>3638</v>
      </c>
      <c r="T927" s="2" t="s">
        <v>3638</v>
      </c>
      <c r="U927" s="2" t="s">
        <v>3638</v>
      </c>
      <c r="V927" s="2" t="s">
        <v>3638</v>
      </c>
      <c r="W927" s="2" t="s">
        <v>3638</v>
      </c>
      <c r="X927" s="2" t="s">
        <v>3558</v>
      </c>
      <c r="Y927" s="2" t="s">
        <v>3558</v>
      </c>
      <c r="Z927" s="2" t="s">
        <v>3638</v>
      </c>
      <c r="AA927" s="2" t="s">
        <v>3638</v>
      </c>
      <c r="AB927" s="2" t="s">
        <v>3638</v>
      </c>
      <c r="AC927" s="2" t="s">
        <v>3638</v>
      </c>
      <c r="AD927" s="2" t="s">
        <v>3638</v>
      </c>
      <c r="AE927" s="2" t="s">
        <v>3638</v>
      </c>
      <c r="AF927" s="2" t="s">
        <v>3638</v>
      </c>
      <c r="AG927" s="2" t="s">
        <v>3638</v>
      </c>
      <c r="AH927" s="2" t="s">
        <v>3638</v>
      </c>
      <c r="AI927" s="2" t="s">
        <v>3638</v>
      </c>
      <c r="AJ927" s="2" t="s">
        <v>3638</v>
      </c>
      <c r="AK927" s="2" t="s">
        <v>3638</v>
      </c>
      <c r="AL927" s="2" t="s">
        <v>3573</v>
      </c>
      <c r="AM927">
        <v>17</v>
      </c>
      <c r="AN927">
        <v>19</v>
      </c>
      <c r="AO927">
        <v>10</v>
      </c>
      <c r="AP927">
        <v>2</v>
      </c>
      <c r="AQ927">
        <v>16</v>
      </c>
      <c r="AR927">
        <v>15</v>
      </c>
      <c r="AS927" t="s">
        <v>5030</v>
      </c>
    </row>
    <row r="928" spans="1:45" x14ac:dyDescent="0.25">
      <c r="A928" s="2" t="s">
        <v>2963</v>
      </c>
      <c r="B928">
        <v>3</v>
      </c>
      <c r="D92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85</v>
      </c>
      <c r="E928" s="3">
        <f>Units[[#This Row],[CR]]/Units[[#This Row],[Total Levels]]</f>
        <v>0.66666666666666663</v>
      </c>
      <c r="F928" s="2">
        <f>IF(Units[[#This Row],[MonsterLevels]]+Units[[#This Row],[ClassLevels]]=0,1,Units[[#This Row],[MonsterLevels]]+Units[[#This Row],[ClassLevels]])</f>
        <v>3</v>
      </c>
      <c r="G928">
        <v>2</v>
      </c>
      <c r="H928">
        <v>1</v>
      </c>
      <c r="I928" s="2" t="s">
        <v>3653</v>
      </c>
      <c r="J928" s="2" t="s">
        <v>3638</v>
      </c>
      <c r="K928" t="str">
        <f>IF(ISNUMBER(SEARCH("Demon", I928)), "Demon",IF(Units[[#This Row],[All.Column2.m_Faction]]="WildAnimals","Animal",""))</f>
        <v>Demon</v>
      </c>
      <c r="L928" s="2" t="s">
        <v>3639</v>
      </c>
      <c r="M928" s="2" t="s">
        <v>4556</v>
      </c>
      <c r="N928" s="2" t="s">
        <v>3568</v>
      </c>
      <c r="O928" s="2" t="s">
        <v>3638</v>
      </c>
      <c r="P928" s="2" t="s">
        <v>3638</v>
      </c>
      <c r="Q928" s="2" t="s">
        <v>3638</v>
      </c>
      <c r="R928" s="2" t="s">
        <v>3638</v>
      </c>
      <c r="S928" s="2" t="s">
        <v>3638</v>
      </c>
      <c r="T928" s="2" t="s">
        <v>3638</v>
      </c>
      <c r="U928" s="2" t="s">
        <v>3638</v>
      </c>
      <c r="V928" s="2" t="s">
        <v>3638</v>
      </c>
      <c r="W928" s="2" t="s">
        <v>3638</v>
      </c>
      <c r="X928" s="2" t="s">
        <v>3656</v>
      </c>
      <c r="Y928" s="2" t="s">
        <v>3558</v>
      </c>
      <c r="Z928" s="2" t="s">
        <v>3638</v>
      </c>
      <c r="AA928" s="2" t="s">
        <v>3638</v>
      </c>
      <c r="AB928" s="2" t="s">
        <v>3638</v>
      </c>
      <c r="AC928" s="2" t="s">
        <v>3638</v>
      </c>
      <c r="AD928" s="2" t="s">
        <v>3638</v>
      </c>
      <c r="AE928" s="2" t="s">
        <v>3638</v>
      </c>
      <c r="AF928" s="2" t="s">
        <v>3638</v>
      </c>
      <c r="AG928" s="2" t="s">
        <v>3638</v>
      </c>
      <c r="AH928" s="2" t="s">
        <v>3638</v>
      </c>
      <c r="AI928" s="2" t="s">
        <v>3638</v>
      </c>
      <c r="AJ928" s="2" t="s">
        <v>3638</v>
      </c>
      <c r="AK928" s="2" t="s">
        <v>3638</v>
      </c>
      <c r="AL928" s="2" t="s">
        <v>3573</v>
      </c>
      <c r="AM928">
        <v>9</v>
      </c>
      <c r="AN928">
        <v>17</v>
      </c>
      <c r="AO928">
        <v>13</v>
      </c>
      <c r="AP928">
        <v>16</v>
      </c>
      <c r="AQ928">
        <v>14</v>
      </c>
      <c r="AR928">
        <v>16</v>
      </c>
      <c r="AS928" t="s">
        <v>5029</v>
      </c>
    </row>
    <row r="929" spans="1:45" x14ac:dyDescent="0.25">
      <c r="A929" s="2" t="s">
        <v>2962</v>
      </c>
      <c r="B929">
        <v>3</v>
      </c>
      <c r="D92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47</v>
      </c>
      <c r="E929" s="3">
        <f>Units[[#This Row],[CR]]/Units[[#This Row],[Total Levels]]</f>
        <v>0.66666666666666663</v>
      </c>
      <c r="F929" s="2">
        <f>IF(Units[[#This Row],[MonsterLevels]]+Units[[#This Row],[ClassLevels]]=0,1,Units[[#This Row],[MonsterLevels]]+Units[[#This Row],[ClassLevels]])</f>
        <v>3</v>
      </c>
      <c r="G929">
        <v>2</v>
      </c>
      <c r="H929">
        <v>1</v>
      </c>
      <c r="I929" s="2" t="s">
        <v>3638</v>
      </c>
      <c r="J929" s="2" t="s">
        <v>3638</v>
      </c>
      <c r="K929" t="str">
        <f>IF(ISNUMBER(SEARCH("Demon", I929)), "Demon",IF(Units[[#This Row],[All.Column2.m_Faction]]="WildAnimals","Animal",""))</f>
        <v>Animal</v>
      </c>
      <c r="L929" s="2" t="s">
        <v>3726</v>
      </c>
      <c r="M929" s="2" t="s">
        <v>4557</v>
      </c>
      <c r="N929" s="2" t="s">
        <v>3568</v>
      </c>
      <c r="O929" s="2" t="s">
        <v>3638</v>
      </c>
      <c r="P929" s="2" t="s">
        <v>3638</v>
      </c>
      <c r="Q929" s="2" t="s">
        <v>3638</v>
      </c>
      <c r="R929" s="2" t="s">
        <v>3638</v>
      </c>
      <c r="S929" s="2" t="s">
        <v>3638</v>
      </c>
      <c r="T929" s="2" t="s">
        <v>3638</v>
      </c>
      <c r="U929" s="2" t="s">
        <v>3638</v>
      </c>
      <c r="V929" s="2" t="s">
        <v>3638</v>
      </c>
      <c r="W929" s="2" t="s">
        <v>3638</v>
      </c>
      <c r="X929" s="2" t="s">
        <v>3558</v>
      </c>
      <c r="Y929" s="2" t="s">
        <v>3558</v>
      </c>
      <c r="Z929" s="2" t="s">
        <v>3638</v>
      </c>
      <c r="AA929" s="2" t="s">
        <v>3638</v>
      </c>
      <c r="AB929" s="2" t="s">
        <v>3638</v>
      </c>
      <c r="AC929" s="2" t="s">
        <v>3638</v>
      </c>
      <c r="AD929" s="2" t="s">
        <v>3638</v>
      </c>
      <c r="AE929" s="2" t="s">
        <v>3638</v>
      </c>
      <c r="AF929" s="2" t="s">
        <v>3638</v>
      </c>
      <c r="AG929" s="2" t="s">
        <v>3638</v>
      </c>
      <c r="AH929" s="2" t="s">
        <v>3638</v>
      </c>
      <c r="AI929" s="2" t="s">
        <v>3638</v>
      </c>
      <c r="AJ929" s="2" t="s">
        <v>3638</v>
      </c>
      <c r="AK929" s="2" t="s">
        <v>3638</v>
      </c>
      <c r="AL929" s="2" t="s">
        <v>3573</v>
      </c>
      <c r="AM929">
        <v>2</v>
      </c>
      <c r="AN929">
        <v>15</v>
      </c>
      <c r="AO929">
        <v>13</v>
      </c>
      <c r="AP929">
        <v>2</v>
      </c>
      <c r="AQ929">
        <v>13</v>
      </c>
      <c r="AR929">
        <v>2</v>
      </c>
      <c r="AS929" t="s">
        <v>5036</v>
      </c>
    </row>
    <row r="930" spans="1:45" x14ac:dyDescent="0.25">
      <c r="A930" s="2" t="s">
        <v>2961</v>
      </c>
      <c r="B930">
        <v>3</v>
      </c>
      <c r="D93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71</v>
      </c>
      <c r="E930" s="3">
        <f>Units[[#This Row],[CR]]/Units[[#This Row],[Total Levels]]</f>
        <v>0.66666666666666663</v>
      </c>
      <c r="F930" s="2">
        <f>IF(Units[[#This Row],[MonsterLevels]]+Units[[#This Row],[ClassLevels]]=0,1,Units[[#This Row],[MonsterLevels]]+Units[[#This Row],[ClassLevels]])</f>
        <v>3</v>
      </c>
      <c r="G930">
        <v>2</v>
      </c>
      <c r="H930">
        <v>1</v>
      </c>
      <c r="I930" s="2" t="s">
        <v>3885</v>
      </c>
      <c r="J930" s="2" t="s">
        <v>3638</v>
      </c>
      <c r="K930" t="s">
        <v>5030</v>
      </c>
      <c r="L930" s="2" t="s">
        <v>3639</v>
      </c>
      <c r="M930" s="2" t="s">
        <v>4558</v>
      </c>
      <c r="N930" s="2" t="s">
        <v>3559</v>
      </c>
      <c r="O930" s="2" t="s">
        <v>3641</v>
      </c>
      <c r="P930" s="2" t="s">
        <v>4041</v>
      </c>
      <c r="Q930" s="2" t="s">
        <v>3561</v>
      </c>
      <c r="R930" s="2" t="s">
        <v>3638</v>
      </c>
      <c r="S930" s="2" t="s">
        <v>3638</v>
      </c>
      <c r="T930" s="2" t="s">
        <v>3638</v>
      </c>
      <c r="U930" s="2" t="s">
        <v>3638</v>
      </c>
      <c r="V930" s="2" t="s">
        <v>3638</v>
      </c>
      <c r="W930" s="2" t="s">
        <v>3638</v>
      </c>
      <c r="X930" s="2" t="s">
        <v>3558</v>
      </c>
      <c r="Y930" s="2" t="s">
        <v>3558</v>
      </c>
      <c r="Z930" s="2" t="s">
        <v>3852</v>
      </c>
      <c r="AA930" s="2" t="s">
        <v>3638</v>
      </c>
      <c r="AB930" s="2" t="s">
        <v>3638</v>
      </c>
      <c r="AC930" s="2" t="s">
        <v>3638</v>
      </c>
      <c r="AD930" s="2" t="s">
        <v>3638</v>
      </c>
      <c r="AE930" s="2" t="s">
        <v>3638</v>
      </c>
      <c r="AF930" s="2" t="s">
        <v>3638</v>
      </c>
      <c r="AG930" s="2" t="s">
        <v>3638</v>
      </c>
      <c r="AH930" s="2" t="s">
        <v>3638</v>
      </c>
      <c r="AI930" s="2" t="s">
        <v>3638</v>
      </c>
      <c r="AJ930" s="2" t="s">
        <v>3638</v>
      </c>
      <c r="AK930" s="2" t="s">
        <v>3638</v>
      </c>
      <c r="AL930" s="2" t="s">
        <v>3573</v>
      </c>
      <c r="AM930">
        <v>17</v>
      </c>
      <c r="AN930">
        <v>13</v>
      </c>
      <c r="AO930">
        <v>10</v>
      </c>
      <c r="AP930">
        <v>9</v>
      </c>
      <c r="AQ930">
        <v>10</v>
      </c>
      <c r="AR930">
        <v>12</v>
      </c>
      <c r="AS930" t="s">
        <v>5030</v>
      </c>
    </row>
    <row r="931" spans="1:45" x14ac:dyDescent="0.25">
      <c r="A931" s="2" t="s">
        <v>2959</v>
      </c>
      <c r="B931">
        <v>3</v>
      </c>
      <c r="D93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71</v>
      </c>
      <c r="E931" s="3">
        <f>Units[[#This Row],[CR]]/Units[[#This Row],[Total Levels]]</f>
        <v>0.66666666666666663</v>
      </c>
      <c r="F931" s="2">
        <f>IF(Units[[#This Row],[MonsterLevels]]+Units[[#This Row],[ClassLevels]]=0,1,Units[[#This Row],[MonsterLevels]]+Units[[#This Row],[ClassLevels]])</f>
        <v>3</v>
      </c>
      <c r="G931">
        <v>2</v>
      </c>
      <c r="H931">
        <v>1</v>
      </c>
      <c r="I931" s="2" t="s">
        <v>3885</v>
      </c>
      <c r="J931" s="2" t="s">
        <v>3638</v>
      </c>
      <c r="K931" t="s">
        <v>5030</v>
      </c>
      <c r="L931" s="2" t="s">
        <v>3639</v>
      </c>
      <c r="M931" s="2" t="s">
        <v>4558</v>
      </c>
      <c r="N931" s="2" t="s">
        <v>3559</v>
      </c>
      <c r="O931" s="2" t="s">
        <v>3641</v>
      </c>
      <c r="P931" s="2" t="s">
        <v>3745</v>
      </c>
      <c r="Q931" s="2" t="s">
        <v>3638</v>
      </c>
      <c r="R931" s="2" t="s">
        <v>3638</v>
      </c>
      <c r="S931" s="2" t="s">
        <v>3638</v>
      </c>
      <c r="T931" s="2" t="s">
        <v>3638</v>
      </c>
      <c r="U931" s="2" t="s">
        <v>3638</v>
      </c>
      <c r="V931" s="2" t="s">
        <v>3638</v>
      </c>
      <c r="W931" s="2" t="s">
        <v>3638</v>
      </c>
      <c r="X931" s="2" t="s">
        <v>3779</v>
      </c>
      <c r="Y931" s="2" t="s">
        <v>3558</v>
      </c>
      <c r="Z931" s="2" t="s">
        <v>3638</v>
      </c>
      <c r="AA931" s="2" t="s">
        <v>3638</v>
      </c>
      <c r="AB931" s="2" t="s">
        <v>3638</v>
      </c>
      <c r="AC931" s="2" t="s">
        <v>3638</v>
      </c>
      <c r="AD931" s="2" t="s">
        <v>3638</v>
      </c>
      <c r="AE931" s="2" t="s">
        <v>3638</v>
      </c>
      <c r="AF931" s="2" t="s">
        <v>3638</v>
      </c>
      <c r="AG931" s="2" t="s">
        <v>3638</v>
      </c>
      <c r="AH931" s="2" t="s">
        <v>3638</v>
      </c>
      <c r="AI931" s="2" t="s">
        <v>3638</v>
      </c>
      <c r="AJ931" s="2" t="s">
        <v>3638</v>
      </c>
      <c r="AK931" s="2" t="s">
        <v>3638</v>
      </c>
      <c r="AL931" s="2" t="s">
        <v>3573</v>
      </c>
      <c r="AM931">
        <v>13</v>
      </c>
      <c r="AN931">
        <v>17</v>
      </c>
      <c r="AO931">
        <v>10</v>
      </c>
      <c r="AP931">
        <v>9</v>
      </c>
      <c r="AQ931">
        <v>10</v>
      </c>
      <c r="AR931">
        <v>12</v>
      </c>
      <c r="AS931" t="s">
        <v>5030</v>
      </c>
    </row>
    <row r="932" spans="1:45" x14ac:dyDescent="0.25">
      <c r="A932" s="2" t="s">
        <v>2958</v>
      </c>
      <c r="B932">
        <v>3</v>
      </c>
      <c r="D93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71</v>
      </c>
      <c r="E932" s="3">
        <f>Units[[#This Row],[CR]]/Units[[#This Row],[Total Levels]]</f>
        <v>0.66666666666666663</v>
      </c>
      <c r="F932" s="2">
        <f>IF(Units[[#This Row],[MonsterLevels]]+Units[[#This Row],[ClassLevels]]=0,1,Units[[#This Row],[MonsterLevels]]+Units[[#This Row],[ClassLevels]])</f>
        <v>3</v>
      </c>
      <c r="G932">
        <v>2</v>
      </c>
      <c r="H932">
        <v>1</v>
      </c>
      <c r="I932" s="2" t="s">
        <v>3885</v>
      </c>
      <c r="J932" s="2" t="s">
        <v>3638</v>
      </c>
      <c r="K932" t="s">
        <v>5030</v>
      </c>
      <c r="L932" s="2" t="s">
        <v>3639</v>
      </c>
      <c r="M932" s="2" t="s">
        <v>4558</v>
      </c>
      <c r="N932" s="2" t="s">
        <v>3559</v>
      </c>
      <c r="O932" s="2" t="s">
        <v>3641</v>
      </c>
      <c r="P932" s="2" t="s">
        <v>3888</v>
      </c>
      <c r="Q932" s="2" t="s">
        <v>3638</v>
      </c>
      <c r="R932" s="2" t="s">
        <v>3638</v>
      </c>
      <c r="S932" s="2" t="s">
        <v>3638</v>
      </c>
      <c r="T932" s="2" t="s">
        <v>3638</v>
      </c>
      <c r="U932" s="2" t="s">
        <v>3638</v>
      </c>
      <c r="V932" s="2" t="s">
        <v>3638</v>
      </c>
      <c r="W932" s="2" t="s">
        <v>3638</v>
      </c>
      <c r="X932" s="2" t="s">
        <v>3558</v>
      </c>
      <c r="Y932" s="2" t="s">
        <v>3558</v>
      </c>
      <c r="Z932" s="2" t="s">
        <v>3740</v>
      </c>
      <c r="AA932" s="2" t="s">
        <v>3638</v>
      </c>
      <c r="AB932" s="2" t="s">
        <v>3638</v>
      </c>
      <c r="AC932" s="2" t="s">
        <v>3638</v>
      </c>
      <c r="AD932" s="2" t="s">
        <v>3638</v>
      </c>
      <c r="AE932" s="2" t="s">
        <v>3638</v>
      </c>
      <c r="AF932" s="2" t="s">
        <v>3638</v>
      </c>
      <c r="AG932" s="2" t="s">
        <v>3638</v>
      </c>
      <c r="AH932" s="2" t="s">
        <v>3638</v>
      </c>
      <c r="AI932" s="2" t="s">
        <v>3638</v>
      </c>
      <c r="AJ932" s="2" t="s">
        <v>3638</v>
      </c>
      <c r="AK932" s="2" t="s">
        <v>3638</v>
      </c>
      <c r="AL932" s="2" t="s">
        <v>3573</v>
      </c>
      <c r="AM932">
        <v>17</v>
      </c>
      <c r="AN932">
        <v>13</v>
      </c>
      <c r="AO932">
        <v>10</v>
      </c>
      <c r="AP932">
        <v>9</v>
      </c>
      <c r="AQ932">
        <v>10</v>
      </c>
      <c r="AR932">
        <v>12</v>
      </c>
      <c r="AS932" t="s">
        <v>5030</v>
      </c>
    </row>
    <row r="933" spans="1:45" x14ac:dyDescent="0.25">
      <c r="A933" s="2" t="s">
        <v>2957</v>
      </c>
      <c r="B933">
        <v>3</v>
      </c>
      <c r="D93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71</v>
      </c>
      <c r="E933" s="3">
        <f>Units[[#This Row],[CR]]/Units[[#This Row],[Total Levels]]</f>
        <v>0.66666666666666663</v>
      </c>
      <c r="F933" s="2">
        <f>IF(Units[[#This Row],[MonsterLevels]]+Units[[#This Row],[ClassLevels]]=0,1,Units[[#This Row],[MonsterLevels]]+Units[[#This Row],[ClassLevels]])</f>
        <v>3</v>
      </c>
      <c r="G933">
        <v>2</v>
      </c>
      <c r="H933">
        <v>1</v>
      </c>
      <c r="I933" s="2" t="s">
        <v>3885</v>
      </c>
      <c r="J933" s="2" t="s">
        <v>3638</v>
      </c>
      <c r="K933" t="s">
        <v>5030</v>
      </c>
      <c r="L933" s="2" t="s">
        <v>3639</v>
      </c>
      <c r="M933" s="2" t="s">
        <v>4558</v>
      </c>
      <c r="N933" s="2" t="s">
        <v>3559</v>
      </c>
      <c r="O933" s="2" t="s">
        <v>3641</v>
      </c>
      <c r="P933" s="2" t="s">
        <v>3779</v>
      </c>
      <c r="Q933" s="2" t="s">
        <v>3638</v>
      </c>
      <c r="R933" s="2" t="s">
        <v>3638</v>
      </c>
      <c r="S933" s="2" t="s">
        <v>3638</v>
      </c>
      <c r="T933" s="2" t="s">
        <v>3638</v>
      </c>
      <c r="U933" s="2" t="s">
        <v>3638</v>
      </c>
      <c r="V933" s="2" t="s">
        <v>3638</v>
      </c>
      <c r="W933" s="2" t="s">
        <v>3638</v>
      </c>
      <c r="X933" s="2" t="s">
        <v>3779</v>
      </c>
      <c r="Y933" s="2" t="s">
        <v>3558</v>
      </c>
      <c r="Z933" s="2" t="s">
        <v>3740</v>
      </c>
      <c r="AA933" s="2" t="s">
        <v>3638</v>
      </c>
      <c r="AB933" s="2" t="s">
        <v>3638</v>
      </c>
      <c r="AC933" s="2" t="s">
        <v>3638</v>
      </c>
      <c r="AD933" s="2" t="s">
        <v>3638</v>
      </c>
      <c r="AE933" s="2" t="s">
        <v>3638</v>
      </c>
      <c r="AF933" s="2" t="s">
        <v>3638</v>
      </c>
      <c r="AG933" s="2" t="s">
        <v>3638</v>
      </c>
      <c r="AH933" s="2" t="s">
        <v>3638</v>
      </c>
      <c r="AI933" s="2" t="s">
        <v>3638</v>
      </c>
      <c r="AJ933" s="2" t="s">
        <v>3638</v>
      </c>
      <c r="AK933" s="2" t="s">
        <v>3638</v>
      </c>
      <c r="AL933" s="2" t="s">
        <v>3573</v>
      </c>
      <c r="AM933">
        <v>17</v>
      </c>
      <c r="AN933">
        <v>13</v>
      </c>
      <c r="AO933">
        <v>10</v>
      </c>
      <c r="AP933">
        <v>9</v>
      </c>
      <c r="AQ933">
        <v>10</v>
      </c>
      <c r="AR933">
        <v>12</v>
      </c>
      <c r="AS933" t="s">
        <v>5030</v>
      </c>
    </row>
    <row r="934" spans="1:45" x14ac:dyDescent="0.25">
      <c r="A934" s="2" t="s">
        <v>2956</v>
      </c>
      <c r="B934">
        <v>3</v>
      </c>
      <c r="D93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71</v>
      </c>
      <c r="E934" s="3">
        <f>Units[[#This Row],[CR]]/Units[[#This Row],[Total Levels]]</f>
        <v>0.66666666666666663</v>
      </c>
      <c r="F934" s="2">
        <f>IF(Units[[#This Row],[MonsterLevels]]+Units[[#This Row],[ClassLevels]]=0,1,Units[[#This Row],[MonsterLevels]]+Units[[#This Row],[ClassLevels]])</f>
        <v>3</v>
      </c>
      <c r="G934">
        <v>2</v>
      </c>
      <c r="H934">
        <v>1</v>
      </c>
      <c r="I934" s="2" t="s">
        <v>4559</v>
      </c>
      <c r="J934" s="2" t="s">
        <v>3638</v>
      </c>
      <c r="K934" t="str">
        <f>IF(ISNUMBER(SEARCH("Demon", I934)), "Demon",IF(Units[[#This Row],[All.Column2.m_Faction]]="WildAnimals","Animal",""))</f>
        <v>Animal</v>
      </c>
      <c r="L934" s="2" t="s">
        <v>3726</v>
      </c>
      <c r="M934" s="2" t="s">
        <v>4559</v>
      </c>
      <c r="N934" s="2" t="s">
        <v>3559</v>
      </c>
      <c r="O934" s="2" t="s">
        <v>3638</v>
      </c>
      <c r="P934" s="2" t="s">
        <v>3638</v>
      </c>
      <c r="Q934" s="2" t="s">
        <v>3638</v>
      </c>
      <c r="R934" s="2" t="s">
        <v>3638</v>
      </c>
      <c r="S934" s="2" t="s">
        <v>3638</v>
      </c>
      <c r="T934" s="2" t="s">
        <v>3638</v>
      </c>
      <c r="U934" s="2" t="s">
        <v>3638</v>
      </c>
      <c r="V934" s="2" t="s">
        <v>3638</v>
      </c>
      <c r="W934" s="2" t="s">
        <v>3638</v>
      </c>
      <c r="X934" s="2" t="s">
        <v>3779</v>
      </c>
      <c r="Y934" s="2" t="s">
        <v>3558</v>
      </c>
      <c r="Z934" s="2" t="s">
        <v>3638</v>
      </c>
      <c r="AA934" s="2" t="s">
        <v>3638</v>
      </c>
      <c r="AB934" s="2" t="s">
        <v>3638</v>
      </c>
      <c r="AC934" s="2" t="s">
        <v>3638</v>
      </c>
      <c r="AD934" s="2" t="s">
        <v>3638</v>
      </c>
      <c r="AE934" s="2" t="s">
        <v>3638</v>
      </c>
      <c r="AF934" s="2" t="s">
        <v>3638</v>
      </c>
      <c r="AG934" s="2" t="s">
        <v>3638</v>
      </c>
      <c r="AH934" s="2" t="s">
        <v>3638</v>
      </c>
      <c r="AI934" s="2" t="s">
        <v>3638</v>
      </c>
      <c r="AJ934" s="2" t="s">
        <v>3638</v>
      </c>
      <c r="AK934" s="2" t="s">
        <v>3638</v>
      </c>
      <c r="AL934" s="2" t="s">
        <v>3573</v>
      </c>
      <c r="AM934">
        <v>14</v>
      </c>
      <c r="AN934">
        <v>15</v>
      </c>
      <c r="AO934">
        <v>12</v>
      </c>
      <c r="AP934">
        <v>5</v>
      </c>
      <c r="AQ934">
        <v>14</v>
      </c>
      <c r="AR934">
        <v>11</v>
      </c>
      <c r="AS934" t="s">
        <v>5036</v>
      </c>
    </row>
    <row r="935" spans="1:45" x14ac:dyDescent="0.25">
      <c r="A935" s="2" t="s">
        <v>2917</v>
      </c>
      <c r="B935">
        <v>3</v>
      </c>
      <c r="D93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91</v>
      </c>
      <c r="E935" s="3">
        <f>Units[[#This Row],[CR]]/Units[[#This Row],[Total Levels]]</f>
        <v>1</v>
      </c>
      <c r="F935" s="2">
        <f>IF(Units[[#This Row],[MonsterLevels]]+Units[[#This Row],[ClassLevels]]=0,1,Units[[#This Row],[MonsterLevels]]+Units[[#This Row],[ClassLevels]])</f>
        <v>3</v>
      </c>
      <c r="G935">
        <v>3</v>
      </c>
      <c r="H935">
        <v>1</v>
      </c>
      <c r="I935" s="2" t="s">
        <v>4544</v>
      </c>
      <c r="J935" s="2" t="s">
        <v>3638</v>
      </c>
      <c r="K935" t="str">
        <f>IF(ISNUMBER(SEARCH("Demon", I935)), "Demon",IF(Units[[#This Row],[All.Column2.m_Faction]]="WildAnimals","Animal",""))</f>
        <v>Animal</v>
      </c>
      <c r="L935" s="2" t="s">
        <v>3726</v>
      </c>
      <c r="M935" s="2" t="s">
        <v>4586</v>
      </c>
      <c r="N935" s="2" t="s">
        <v>3559</v>
      </c>
      <c r="O935" s="2" t="s">
        <v>3638</v>
      </c>
      <c r="P935" s="2" t="s">
        <v>3638</v>
      </c>
      <c r="Q935" s="2" t="s">
        <v>3638</v>
      </c>
      <c r="R935" s="2" t="s">
        <v>3638</v>
      </c>
      <c r="S935" s="2" t="s">
        <v>3638</v>
      </c>
      <c r="T935" s="2" t="s">
        <v>3638</v>
      </c>
      <c r="U935" s="2" t="s">
        <v>3638</v>
      </c>
      <c r="V935" s="2" t="s">
        <v>3638</v>
      </c>
      <c r="W935" s="2" t="s">
        <v>3638</v>
      </c>
      <c r="X935" s="2" t="s">
        <v>3656</v>
      </c>
      <c r="Y935" s="2" t="s">
        <v>3558</v>
      </c>
      <c r="Z935" s="2" t="s">
        <v>3638</v>
      </c>
      <c r="AA935" s="2" t="s">
        <v>3638</v>
      </c>
      <c r="AB935" s="2" t="s">
        <v>3638</v>
      </c>
      <c r="AC935" s="2" t="s">
        <v>3638</v>
      </c>
      <c r="AD935" s="2" t="s">
        <v>3638</v>
      </c>
      <c r="AE935" s="2" t="s">
        <v>3638</v>
      </c>
      <c r="AF935" s="2" t="s">
        <v>3638</v>
      </c>
      <c r="AG935" s="2" t="s">
        <v>3638</v>
      </c>
      <c r="AH935" s="2" t="s">
        <v>3638</v>
      </c>
      <c r="AI935" s="2" t="s">
        <v>3638</v>
      </c>
      <c r="AJ935" s="2" t="s">
        <v>3638</v>
      </c>
      <c r="AK935" s="2" t="s">
        <v>3638</v>
      </c>
      <c r="AL935" s="2" t="s">
        <v>3573</v>
      </c>
      <c r="AM935">
        <v>20</v>
      </c>
      <c r="AN935">
        <v>23</v>
      </c>
      <c r="AO935">
        <v>19</v>
      </c>
      <c r="AP935">
        <v>2</v>
      </c>
      <c r="AQ935">
        <v>17</v>
      </c>
      <c r="AR935">
        <v>10</v>
      </c>
      <c r="AS935" t="s">
        <v>5036</v>
      </c>
    </row>
    <row r="936" spans="1:45" x14ac:dyDescent="0.25">
      <c r="A936" s="2" t="s">
        <v>2907</v>
      </c>
      <c r="B936">
        <v>3</v>
      </c>
      <c r="D93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91</v>
      </c>
      <c r="E936" s="3">
        <f>Units[[#This Row],[CR]]/Units[[#This Row],[Total Levels]]</f>
        <v>1</v>
      </c>
      <c r="F936" s="2">
        <f>IF(Units[[#This Row],[MonsterLevels]]+Units[[#This Row],[ClassLevels]]=0,1,Units[[#This Row],[MonsterLevels]]+Units[[#This Row],[ClassLevels]])</f>
        <v>3</v>
      </c>
      <c r="G936">
        <v>3</v>
      </c>
      <c r="H936">
        <v>1</v>
      </c>
      <c r="I936" s="2" t="s">
        <v>4544</v>
      </c>
      <c r="J936" s="2" t="s">
        <v>3638</v>
      </c>
      <c r="K936" t="str">
        <f>IF(ISNUMBER(SEARCH("Demon", I936)), "Demon",IF(Units[[#This Row],[All.Column2.m_Faction]]="WildAnimals","Animal",""))</f>
        <v>Animal</v>
      </c>
      <c r="L936" s="2" t="s">
        <v>3726</v>
      </c>
      <c r="M936" s="2" t="s">
        <v>4595</v>
      </c>
      <c r="N936" s="2" t="s">
        <v>3559</v>
      </c>
      <c r="O936" s="2" t="s">
        <v>3638</v>
      </c>
      <c r="P936" s="2" t="s">
        <v>3638</v>
      </c>
      <c r="Q936" s="2" t="s">
        <v>3638</v>
      </c>
      <c r="R936" s="2" t="s">
        <v>3638</v>
      </c>
      <c r="S936" s="2" t="s">
        <v>3638</v>
      </c>
      <c r="T936" s="2" t="s">
        <v>3638</v>
      </c>
      <c r="U936" s="2" t="s">
        <v>3638</v>
      </c>
      <c r="V936" s="2" t="s">
        <v>3638</v>
      </c>
      <c r="W936" s="2" t="s">
        <v>3638</v>
      </c>
      <c r="X936" s="2" t="s">
        <v>3656</v>
      </c>
      <c r="Y936" s="2" t="s">
        <v>3558</v>
      </c>
      <c r="Z936" s="2" t="s">
        <v>3638</v>
      </c>
      <c r="AA936" s="2" t="s">
        <v>3638</v>
      </c>
      <c r="AB936" s="2" t="s">
        <v>3638</v>
      </c>
      <c r="AC936" s="2" t="s">
        <v>3638</v>
      </c>
      <c r="AD936" s="2" t="s">
        <v>3638</v>
      </c>
      <c r="AE936" s="2" t="s">
        <v>3638</v>
      </c>
      <c r="AF936" s="2" t="s">
        <v>3638</v>
      </c>
      <c r="AG936" s="2" t="s">
        <v>3638</v>
      </c>
      <c r="AH936" s="2" t="s">
        <v>3638</v>
      </c>
      <c r="AI936" s="2" t="s">
        <v>3638</v>
      </c>
      <c r="AJ936" s="2" t="s">
        <v>3638</v>
      </c>
      <c r="AK936" s="2" t="s">
        <v>3638</v>
      </c>
      <c r="AL936" s="2" t="s">
        <v>3573</v>
      </c>
      <c r="AM936">
        <v>20</v>
      </c>
      <c r="AN936">
        <v>23</v>
      </c>
      <c r="AO936">
        <v>19</v>
      </c>
      <c r="AP936">
        <v>2</v>
      </c>
      <c r="AQ936">
        <v>17</v>
      </c>
      <c r="AR936">
        <v>10</v>
      </c>
      <c r="AS936" t="s">
        <v>5036</v>
      </c>
    </row>
    <row r="937" spans="1:45" x14ac:dyDescent="0.25">
      <c r="A937" s="2" t="s">
        <v>2905</v>
      </c>
      <c r="B937">
        <v>3</v>
      </c>
      <c r="D93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71</v>
      </c>
      <c r="E937" s="3">
        <f>Units[[#This Row],[CR]]/Units[[#This Row],[Total Levels]]</f>
        <v>1</v>
      </c>
      <c r="F937" s="2">
        <f>IF(Units[[#This Row],[MonsterLevels]]+Units[[#This Row],[ClassLevels]]=0,1,Units[[#This Row],[MonsterLevels]]+Units[[#This Row],[ClassLevels]])</f>
        <v>3</v>
      </c>
      <c r="G937">
        <v>3</v>
      </c>
      <c r="H937">
        <v>1</v>
      </c>
      <c r="I937" s="2" t="s">
        <v>3777</v>
      </c>
      <c r="J937" s="2" t="s">
        <v>3638</v>
      </c>
      <c r="K937" t="s">
        <v>5033</v>
      </c>
      <c r="L937" s="2" t="s">
        <v>3639</v>
      </c>
      <c r="M937" s="2" t="s">
        <v>4597</v>
      </c>
      <c r="N937" s="2" t="s">
        <v>3571</v>
      </c>
      <c r="O937" s="2" t="s">
        <v>3638</v>
      </c>
      <c r="P937" s="2" t="s">
        <v>3638</v>
      </c>
      <c r="Q937" s="2" t="s">
        <v>3638</v>
      </c>
      <c r="R937" s="2" t="s">
        <v>3638</v>
      </c>
      <c r="S937" s="2" t="s">
        <v>3638</v>
      </c>
      <c r="T937" s="2" t="s">
        <v>3638</v>
      </c>
      <c r="U937" s="2" t="s">
        <v>3638</v>
      </c>
      <c r="V937" s="2" t="s">
        <v>3638</v>
      </c>
      <c r="W937" s="2" t="s">
        <v>3638</v>
      </c>
      <c r="X937" s="2" t="s">
        <v>3779</v>
      </c>
      <c r="Y937" s="2" t="s">
        <v>3558</v>
      </c>
      <c r="Z937" s="2" t="s">
        <v>3638</v>
      </c>
      <c r="AA937" s="2" t="s">
        <v>3638</v>
      </c>
      <c r="AB937" s="2" t="s">
        <v>3638</v>
      </c>
      <c r="AC937" s="2" t="s">
        <v>3638</v>
      </c>
      <c r="AD937" s="2" t="s">
        <v>3638</v>
      </c>
      <c r="AE937" s="2" t="s">
        <v>3638</v>
      </c>
      <c r="AF937" s="2" t="s">
        <v>3638</v>
      </c>
      <c r="AG937" s="2" t="s">
        <v>3638</v>
      </c>
      <c r="AH937" s="2" t="s">
        <v>3638</v>
      </c>
      <c r="AI937" s="2" t="s">
        <v>3638</v>
      </c>
      <c r="AJ937" s="2" t="s">
        <v>3638</v>
      </c>
      <c r="AK937" s="2" t="s">
        <v>3638</v>
      </c>
      <c r="AL937" s="2" t="s">
        <v>3573</v>
      </c>
      <c r="AM937">
        <v>13</v>
      </c>
      <c r="AN937">
        <v>15</v>
      </c>
      <c r="AO937">
        <v>12</v>
      </c>
      <c r="AP937">
        <v>6</v>
      </c>
      <c r="AQ937">
        <v>11</v>
      </c>
      <c r="AR937">
        <v>14</v>
      </c>
      <c r="AS937" t="s">
        <v>5033</v>
      </c>
    </row>
    <row r="938" spans="1:45" x14ac:dyDescent="0.25">
      <c r="A938" s="2" t="s">
        <v>2904</v>
      </c>
      <c r="B938">
        <v>3</v>
      </c>
      <c r="D93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71</v>
      </c>
      <c r="E938" s="3">
        <f>Units[[#This Row],[CR]]/Units[[#This Row],[Total Levels]]</f>
        <v>1</v>
      </c>
      <c r="F938" s="2">
        <f>IF(Units[[#This Row],[MonsterLevels]]+Units[[#This Row],[ClassLevels]]=0,1,Units[[#This Row],[MonsterLevels]]+Units[[#This Row],[ClassLevels]])</f>
        <v>3</v>
      </c>
      <c r="G938">
        <v>3</v>
      </c>
      <c r="H938">
        <v>1</v>
      </c>
      <c r="I938" s="2" t="s">
        <v>3777</v>
      </c>
      <c r="J938" s="2" t="s">
        <v>3638</v>
      </c>
      <c r="K938" t="s">
        <v>5033</v>
      </c>
      <c r="L938" s="2" t="s">
        <v>3639</v>
      </c>
      <c r="M938" s="2" t="s">
        <v>4598</v>
      </c>
      <c r="N938" s="2" t="s">
        <v>3571</v>
      </c>
      <c r="O938" s="2" t="s">
        <v>3638</v>
      </c>
      <c r="P938" s="2" t="s">
        <v>3638</v>
      </c>
      <c r="Q938" s="2" t="s">
        <v>3638</v>
      </c>
      <c r="R938" s="2" t="s">
        <v>3638</v>
      </c>
      <c r="S938" s="2" t="s">
        <v>3638</v>
      </c>
      <c r="T938" s="2" t="s">
        <v>3638</v>
      </c>
      <c r="U938" s="2" t="s">
        <v>3638</v>
      </c>
      <c r="V938" s="2" t="s">
        <v>3638</v>
      </c>
      <c r="W938" s="2" t="s">
        <v>3638</v>
      </c>
      <c r="X938" s="2" t="s">
        <v>3779</v>
      </c>
      <c r="Y938" s="2" t="s">
        <v>3558</v>
      </c>
      <c r="Z938" s="2" t="s">
        <v>3638</v>
      </c>
      <c r="AA938" s="2" t="s">
        <v>3638</v>
      </c>
      <c r="AB938" s="2" t="s">
        <v>3638</v>
      </c>
      <c r="AC938" s="2" t="s">
        <v>3638</v>
      </c>
      <c r="AD938" s="2" t="s">
        <v>3638</v>
      </c>
      <c r="AE938" s="2" t="s">
        <v>3638</v>
      </c>
      <c r="AF938" s="2" t="s">
        <v>3638</v>
      </c>
      <c r="AG938" s="2" t="s">
        <v>3638</v>
      </c>
      <c r="AH938" s="2" t="s">
        <v>3638</v>
      </c>
      <c r="AI938" s="2" t="s">
        <v>3638</v>
      </c>
      <c r="AJ938" s="2" t="s">
        <v>3638</v>
      </c>
      <c r="AK938" s="2" t="s">
        <v>3638</v>
      </c>
      <c r="AL938" s="2" t="s">
        <v>3573</v>
      </c>
      <c r="AM938">
        <v>13</v>
      </c>
      <c r="AN938">
        <v>15</v>
      </c>
      <c r="AO938">
        <v>12</v>
      </c>
      <c r="AP938">
        <v>6</v>
      </c>
      <c r="AQ938">
        <v>11</v>
      </c>
      <c r="AR938">
        <v>14</v>
      </c>
      <c r="AS938" t="s">
        <v>5033</v>
      </c>
    </row>
    <row r="939" spans="1:45" x14ac:dyDescent="0.25">
      <c r="A939" s="2" t="s">
        <v>2903</v>
      </c>
      <c r="B939">
        <v>3</v>
      </c>
      <c r="D93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71</v>
      </c>
      <c r="E939" s="3">
        <f>Units[[#This Row],[CR]]/Units[[#This Row],[Total Levels]]</f>
        <v>1</v>
      </c>
      <c r="F939" s="2">
        <f>IF(Units[[#This Row],[MonsterLevels]]+Units[[#This Row],[ClassLevels]]=0,1,Units[[#This Row],[MonsterLevels]]+Units[[#This Row],[ClassLevels]])</f>
        <v>3</v>
      </c>
      <c r="G939">
        <v>3</v>
      </c>
      <c r="H939">
        <v>1</v>
      </c>
      <c r="I939" s="2" t="s">
        <v>3777</v>
      </c>
      <c r="J939" s="2" t="s">
        <v>3638</v>
      </c>
      <c r="K939" t="s">
        <v>5033</v>
      </c>
      <c r="L939" s="2" t="s">
        <v>3639</v>
      </c>
      <c r="M939" s="2" t="s">
        <v>4599</v>
      </c>
      <c r="N939" s="2" t="s">
        <v>3571</v>
      </c>
      <c r="O939" s="2" t="s">
        <v>3638</v>
      </c>
      <c r="P939" s="2" t="s">
        <v>3638</v>
      </c>
      <c r="Q939" s="2" t="s">
        <v>3638</v>
      </c>
      <c r="R939" s="2" t="s">
        <v>3638</v>
      </c>
      <c r="S939" s="2" t="s">
        <v>3638</v>
      </c>
      <c r="T939" s="2" t="s">
        <v>3638</v>
      </c>
      <c r="U939" s="2" t="s">
        <v>3638</v>
      </c>
      <c r="V939" s="2" t="s">
        <v>3638</v>
      </c>
      <c r="W939" s="2" t="s">
        <v>3638</v>
      </c>
      <c r="X939" s="2" t="s">
        <v>3779</v>
      </c>
      <c r="Y939" s="2" t="s">
        <v>3558</v>
      </c>
      <c r="Z939" s="2" t="s">
        <v>3638</v>
      </c>
      <c r="AA939" s="2" t="s">
        <v>3638</v>
      </c>
      <c r="AB939" s="2" t="s">
        <v>3638</v>
      </c>
      <c r="AC939" s="2" t="s">
        <v>3638</v>
      </c>
      <c r="AD939" s="2" t="s">
        <v>3638</v>
      </c>
      <c r="AE939" s="2" t="s">
        <v>3638</v>
      </c>
      <c r="AF939" s="2" t="s">
        <v>3638</v>
      </c>
      <c r="AG939" s="2" t="s">
        <v>3638</v>
      </c>
      <c r="AH939" s="2" t="s">
        <v>3638</v>
      </c>
      <c r="AI939" s="2" t="s">
        <v>3638</v>
      </c>
      <c r="AJ939" s="2" t="s">
        <v>3638</v>
      </c>
      <c r="AK939" s="2" t="s">
        <v>3638</v>
      </c>
      <c r="AL939" s="2" t="s">
        <v>3573</v>
      </c>
      <c r="AM939">
        <v>13</v>
      </c>
      <c r="AN939">
        <v>15</v>
      </c>
      <c r="AO939">
        <v>12</v>
      </c>
      <c r="AP939">
        <v>6</v>
      </c>
      <c r="AQ939">
        <v>11</v>
      </c>
      <c r="AR939">
        <v>14</v>
      </c>
      <c r="AS939" t="s">
        <v>5033</v>
      </c>
    </row>
    <row r="940" spans="1:45" x14ac:dyDescent="0.25">
      <c r="A940" s="2" t="s">
        <v>2900</v>
      </c>
      <c r="B940">
        <v>3</v>
      </c>
      <c r="D94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89</v>
      </c>
      <c r="E940" s="3">
        <f>Units[[#This Row],[CR]]/Units[[#This Row],[Total Levels]]</f>
        <v>1</v>
      </c>
      <c r="F940" s="2">
        <f>IF(Units[[#This Row],[MonsterLevels]]+Units[[#This Row],[ClassLevels]]=0,1,Units[[#This Row],[MonsterLevels]]+Units[[#This Row],[ClassLevels]])</f>
        <v>3</v>
      </c>
      <c r="G940">
        <v>3</v>
      </c>
      <c r="H940">
        <v>1</v>
      </c>
      <c r="I940" s="2" t="s">
        <v>4548</v>
      </c>
      <c r="J940" s="2" t="s">
        <v>3638</v>
      </c>
      <c r="K940" t="str">
        <f>IF(ISNUMBER(SEARCH("Demon", I940)), "Demon",IF(Units[[#This Row],[All.Column2.m_Faction]]="WildAnimals","Animal",""))</f>
        <v>Animal</v>
      </c>
      <c r="L940" s="2" t="s">
        <v>3726</v>
      </c>
      <c r="M940" s="2" t="s">
        <v>4601</v>
      </c>
      <c r="N940" s="2" t="s">
        <v>3559</v>
      </c>
      <c r="O940" s="2" t="s">
        <v>3638</v>
      </c>
      <c r="P940" s="2" t="s">
        <v>3638</v>
      </c>
      <c r="Q940" s="2" t="s">
        <v>3638</v>
      </c>
      <c r="R940" s="2" t="s">
        <v>3638</v>
      </c>
      <c r="S940" s="2" t="s">
        <v>3638</v>
      </c>
      <c r="T940" s="2" t="s">
        <v>3638</v>
      </c>
      <c r="U940" s="2" t="s">
        <v>3638</v>
      </c>
      <c r="V940" s="2" t="s">
        <v>3638</v>
      </c>
      <c r="W940" s="2" t="s">
        <v>3638</v>
      </c>
      <c r="X940" s="2" t="s">
        <v>4550</v>
      </c>
      <c r="Y940" s="2" t="s">
        <v>3558</v>
      </c>
      <c r="Z940" s="2" t="s">
        <v>3638</v>
      </c>
      <c r="AA940" s="2" t="s">
        <v>3638</v>
      </c>
      <c r="AB940" s="2" t="s">
        <v>3638</v>
      </c>
      <c r="AC940" s="2" t="s">
        <v>3638</v>
      </c>
      <c r="AD940" s="2" t="s">
        <v>3638</v>
      </c>
      <c r="AE940" s="2" t="s">
        <v>3638</v>
      </c>
      <c r="AF940" s="2" t="s">
        <v>3638</v>
      </c>
      <c r="AG940" s="2" t="s">
        <v>3638</v>
      </c>
      <c r="AH940" s="2" t="s">
        <v>3638</v>
      </c>
      <c r="AI940" s="2" t="s">
        <v>3638</v>
      </c>
      <c r="AJ940" s="2" t="s">
        <v>3638</v>
      </c>
      <c r="AK940" s="2" t="s">
        <v>3638</v>
      </c>
      <c r="AL940" s="2" t="s">
        <v>3573</v>
      </c>
      <c r="AM940">
        <v>21</v>
      </c>
      <c r="AN940">
        <v>19</v>
      </c>
      <c r="AO940">
        <v>21</v>
      </c>
      <c r="AP940">
        <v>2</v>
      </c>
      <c r="AQ940">
        <v>16</v>
      </c>
      <c r="AR940">
        <v>10</v>
      </c>
      <c r="AS940" t="s">
        <v>5036</v>
      </c>
    </row>
    <row r="941" spans="1:45" x14ac:dyDescent="0.25">
      <c r="A941" s="2" t="s">
        <v>2897</v>
      </c>
      <c r="B941">
        <v>3</v>
      </c>
      <c r="D94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79</v>
      </c>
      <c r="E941" s="3">
        <f>Units[[#This Row],[CR]]/Units[[#This Row],[Total Levels]]</f>
        <v>1</v>
      </c>
      <c r="F941" s="2">
        <f>IF(Units[[#This Row],[MonsterLevels]]+Units[[#This Row],[ClassLevels]]=0,1,Units[[#This Row],[MonsterLevels]]+Units[[#This Row],[ClassLevels]])</f>
        <v>3</v>
      </c>
      <c r="G941">
        <v>3</v>
      </c>
      <c r="H941">
        <v>1</v>
      </c>
      <c r="I941" s="2" t="s">
        <v>4554</v>
      </c>
      <c r="J941" s="2" t="s">
        <v>3638</v>
      </c>
      <c r="K941" t="s">
        <v>5030</v>
      </c>
      <c r="L941" s="2" t="s">
        <v>3639</v>
      </c>
      <c r="M941" s="2" t="s">
        <v>4555</v>
      </c>
      <c r="N941" s="2" t="s">
        <v>3559</v>
      </c>
      <c r="O941" s="2" t="s">
        <v>3641</v>
      </c>
      <c r="P941" s="2" t="s">
        <v>3669</v>
      </c>
      <c r="Q941" s="2" t="s">
        <v>3638</v>
      </c>
      <c r="R941" s="2" t="s">
        <v>3638</v>
      </c>
      <c r="S941" s="2" t="s">
        <v>3638</v>
      </c>
      <c r="T941" s="2" t="s">
        <v>3638</v>
      </c>
      <c r="U941" s="2" t="s">
        <v>3638</v>
      </c>
      <c r="V941" s="2" t="s">
        <v>3638</v>
      </c>
      <c r="W941" s="2" t="s">
        <v>3638</v>
      </c>
      <c r="X941" s="2" t="s">
        <v>3558</v>
      </c>
      <c r="Y941" s="2" t="s">
        <v>3558</v>
      </c>
      <c r="Z941" s="2" t="s">
        <v>3638</v>
      </c>
      <c r="AA941" s="2" t="s">
        <v>3638</v>
      </c>
      <c r="AB941" s="2" t="s">
        <v>3638</v>
      </c>
      <c r="AC941" s="2" t="s">
        <v>3638</v>
      </c>
      <c r="AD941" s="2" t="s">
        <v>3638</v>
      </c>
      <c r="AE941" s="2" t="s">
        <v>3638</v>
      </c>
      <c r="AF941" s="2" t="s">
        <v>3638</v>
      </c>
      <c r="AG941" s="2" t="s">
        <v>3638</v>
      </c>
      <c r="AH941" s="2" t="s">
        <v>3638</v>
      </c>
      <c r="AI941" s="2" t="s">
        <v>3638</v>
      </c>
      <c r="AJ941" s="2" t="s">
        <v>3638</v>
      </c>
      <c r="AK941" s="2" t="s">
        <v>3638</v>
      </c>
      <c r="AL941" s="2" t="s">
        <v>3573</v>
      </c>
      <c r="AM941">
        <v>17</v>
      </c>
      <c r="AN941">
        <v>19</v>
      </c>
      <c r="AO941">
        <v>10</v>
      </c>
      <c r="AP941">
        <v>2</v>
      </c>
      <c r="AQ941">
        <v>16</v>
      </c>
      <c r="AR941">
        <v>15</v>
      </c>
      <c r="AS941" t="s">
        <v>5030</v>
      </c>
    </row>
    <row r="942" spans="1:45" x14ac:dyDescent="0.25">
      <c r="A942" s="2" t="s">
        <v>2896</v>
      </c>
      <c r="B942">
        <v>3</v>
      </c>
      <c r="D94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59</v>
      </c>
      <c r="E942" s="3">
        <f>Units[[#This Row],[CR]]/Units[[#This Row],[Total Levels]]</f>
        <v>1</v>
      </c>
      <c r="F942" s="2">
        <f>IF(Units[[#This Row],[MonsterLevels]]+Units[[#This Row],[ClassLevels]]=0,1,Units[[#This Row],[MonsterLevels]]+Units[[#This Row],[ClassLevels]])</f>
        <v>3</v>
      </c>
      <c r="G942">
        <v>3</v>
      </c>
      <c r="H942">
        <v>1</v>
      </c>
      <c r="I942" s="2" t="s">
        <v>3638</v>
      </c>
      <c r="J942" s="2" t="s">
        <v>3638</v>
      </c>
      <c r="K942" t="str">
        <f>IF(ISNUMBER(SEARCH("Demon", I942)), "Demon",IF(Units[[#This Row],[All.Column2.m_Faction]]="WildAnimals","Animal",""))</f>
        <v>Animal</v>
      </c>
      <c r="L942" s="2" t="s">
        <v>3726</v>
      </c>
      <c r="M942" s="2" t="s">
        <v>4602</v>
      </c>
      <c r="N942" s="2" t="s">
        <v>3568</v>
      </c>
      <c r="O942" s="2" t="s">
        <v>3638</v>
      </c>
      <c r="P942" s="2" t="s">
        <v>3638</v>
      </c>
      <c r="Q942" s="2" t="s">
        <v>3638</v>
      </c>
      <c r="R942" s="2" t="s">
        <v>3638</v>
      </c>
      <c r="S942" s="2" t="s">
        <v>3638</v>
      </c>
      <c r="T942" s="2" t="s">
        <v>3638</v>
      </c>
      <c r="U942" s="2" t="s">
        <v>3638</v>
      </c>
      <c r="V942" s="2" t="s">
        <v>3638</v>
      </c>
      <c r="W942" s="2" t="s">
        <v>3638</v>
      </c>
      <c r="X942" s="2" t="s">
        <v>3558</v>
      </c>
      <c r="Y942" s="2" t="s">
        <v>3558</v>
      </c>
      <c r="Z942" s="2" t="s">
        <v>3638</v>
      </c>
      <c r="AA942" s="2" t="s">
        <v>3638</v>
      </c>
      <c r="AB942" s="2" t="s">
        <v>3638</v>
      </c>
      <c r="AC942" s="2" t="s">
        <v>3638</v>
      </c>
      <c r="AD942" s="2" t="s">
        <v>3638</v>
      </c>
      <c r="AE942" s="2" t="s">
        <v>3638</v>
      </c>
      <c r="AF942" s="2" t="s">
        <v>3638</v>
      </c>
      <c r="AG942" s="2" t="s">
        <v>3638</v>
      </c>
      <c r="AH942" s="2" t="s">
        <v>3638</v>
      </c>
      <c r="AI942" s="2" t="s">
        <v>3638</v>
      </c>
      <c r="AJ942" s="2" t="s">
        <v>3638</v>
      </c>
      <c r="AK942" s="2" t="s">
        <v>3638</v>
      </c>
      <c r="AL942" s="2" t="s">
        <v>3573</v>
      </c>
      <c r="AM942">
        <v>2</v>
      </c>
      <c r="AN942">
        <v>19</v>
      </c>
      <c r="AO942">
        <v>17</v>
      </c>
      <c r="AP942">
        <v>2</v>
      </c>
      <c r="AQ942">
        <v>17</v>
      </c>
      <c r="AR942">
        <v>2</v>
      </c>
      <c r="AS942" t="s">
        <v>5036</v>
      </c>
    </row>
    <row r="943" spans="1:45" x14ac:dyDescent="0.25">
      <c r="A943" s="2" t="s">
        <v>2835</v>
      </c>
      <c r="B943">
        <v>3</v>
      </c>
      <c r="D94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83</v>
      </c>
      <c r="E943" s="3">
        <f>Units[[#This Row],[CR]]/Units[[#This Row],[Total Levels]]</f>
        <v>1.3333333333333333</v>
      </c>
      <c r="F943" s="2">
        <f>IF(Units[[#This Row],[MonsterLevels]]+Units[[#This Row],[ClassLevels]]=0,1,Units[[#This Row],[MonsterLevels]]+Units[[#This Row],[ClassLevels]])</f>
        <v>3</v>
      </c>
      <c r="G943">
        <v>4</v>
      </c>
      <c r="H943">
        <v>1</v>
      </c>
      <c r="I943" s="2" t="s">
        <v>3757</v>
      </c>
      <c r="J943" s="2" t="s">
        <v>3758</v>
      </c>
      <c r="K943" t="s">
        <v>5034</v>
      </c>
      <c r="L943" s="2" t="s">
        <v>3639</v>
      </c>
      <c r="M943" s="2" t="s">
        <v>4638</v>
      </c>
      <c r="N943" s="2" t="s">
        <v>3559</v>
      </c>
      <c r="O943" s="2" t="s">
        <v>3641</v>
      </c>
      <c r="P943" s="2" t="s">
        <v>3759</v>
      </c>
      <c r="Q943" s="2" t="s">
        <v>3638</v>
      </c>
      <c r="R943" s="2" t="s">
        <v>3638</v>
      </c>
      <c r="S943" s="2" t="s">
        <v>3638</v>
      </c>
      <c r="T943" s="2" t="s">
        <v>3638</v>
      </c>
      <c r="U943" s="2" t="s">
        <v>3638</v>
      </c>
      <c r="V943" s="2" t="s">
        <v>3638</v>
      </c>
      <c r="W943" s="2" t="s">
        <v>3638</v>
      </c>
      <c r="X943" s="2" t="s">
        <v>3558</v>
      </c>
      <c r="Y943" s="2" t="s">
        <v>3558</v>
      </c>
      <c r="Z943" s="2" t="s">
        <v>3638</v>
      </c>
      <c r="AA943" s="2" t="s">
        <v>3638</v>
      </c>
      <c r="AB943" s="2" t="s">
        <v>3638</v>
      </c>
      <c r="AC943" s="2" t="s">
        <v>3638</v>
      </c>
      <c r="AD943" s="2" t="s">
        <v>3638</v>
      </c>
      <c r="AE943" s="2" t="s">
        <v>3638</v>
      </c>
      <c r="AF943" s="2" t="s">
        <v>3638</v>
      </c>
      <c r="AG943" s="2" t="s">
        <v>3638</v>
      </c>
      <c r="AH943" s="2" t="s">
        <v>3638</v>
      </c>
      <c r="AI943" s="2" t="s">
        <v>3638</v>
      </c>
      <c r="AJ943" s="2" t="s">
        <v>3638</v>
      </c>
      <c r="AK943" s="2" t="s">
        <v>3638</v>
      </c>
      <c r="AL943" s="2" t="s">
        <v>3573</v>
      </c>
      <c r="AM943">
        <v>10</v>
      </c>
      <c r="AN943">
        <v>18</v>
      </c>
      <c r="AO943">
        <v>10</v>
      </c>
      <c r="AP943">
        <v>10</v>
      </c>
      <c r="AQ943">
        <v>16</v>
      </c>
      <c r="AR943">
        <v>19</v>
      </c>
      <c r="AS943" t="s">
        <v>5034</v>
      </c>
    </row>
    <row r="944" spans="1:45" x14ac:dyDescent="0.25">
      <c r="A944" s="2" t="s">
        <v>3536</v>
      </c>
      <c r="B944">
        <v>2</v>
      </c>
      <c r="D94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41</v>
      </c>
      <c r="E944" s="3">
        <f>Units[[#This Row],[CR]]/Units[[#This Row],[Total Levels]]</f>
        <v>2.5</v>
      </c>
      <c r="F944" s="2">
        <f>IF(Units[[#This Row],[MonsterLevels]]+Units[[#This Row],[ClassLevels]]=0,1,Units[[#This Row],[MonsterLevels]]+Units[[#This Row],[ClassLevels]])</f>
        <v>2</v>
      </c>
      <c r="G944">
        <v>5</v>
      </c>
      <c r="H944">
        <v>1</v>
      </c>
      <c r="I944" s="2" t="s">
        <v>3729</v>
      </c>
      <c r="J944" s="2" t="s">
        <v>3638</v>
      </c>
      <c r="K944" t="s">
        <v>5031</v>
      </c>
      <c r="L944" s="2" t="s">
        <v>3726</v>
      </c>
      <c r="M944" s="2" t="s">
        <v>3730</v>
      </c>
      <c r="N944" s="2" t="s">
        <v>3559</v>
      </c>
      <c r="O944" s="2" t="s">
        <v>3728</v>
      </c>
      <c r="P944" s="2" t="s">
        <v>3638</v>
      </c>
      <c r="Q944" s="2" t="s">
        <v>3638</v>
      </c>
      <c r="R944" s="2" t="s">
        <v>3638</v>
      </c>
      <c r="S944" s="2" t="s">
        <v>3638</v>
      </c>
      <c r="T944" s="2" t="s">
        <v>3638</v>
      </c>
      <c r="U944" s="2" t="s">
        <v>3638</v>
      </c>
      <c r="V944" s="2" t="s">
        <v>3638</v>
      </c>
      <c r="W944" s="2" t="s">
        <v>3638</v>
      </c>
      <c r="X944" s="2" t="s">
        <v>3558</v>
      </c>
      <c r="Y944" s="2" t="s">
        <v>3558</v>
      </c>
      <c r="Z944" s="2" t="s">
        <v>3638</v>
      </c>
      <c r="AA944" s="2" t="s">
        <v>3638</v>
      </c>
      <c r="AB944" s="2" t="s">
        <v>3638</v>
      </c>
      <c r="AC944" s="2" t="s">
        <v>3638</v>
      </c>
      <c r="AD944" s="2" t="s">
        <v>3638</v>
      </c>
      <c r="AE944" s="2" t="s">
        <v>3638</v>
      </c>
      <c r="AF944" s="2" t="s">
        <v>3638</v>
      </c>
      <c r="AG944" s="2" t="s">
        <v>3638</v>
      </c>
      <c r="AH944" s="2" t="s">
        <v>3638</v>
      </c>
      <c r="AI944" s="2" t="s">
        <v>3638</v>
      </c>
      <c r="AJ944" s="2" t="s">
        <v>3638</v>
      </c>
      <c r="AK944" s="2" t="s">
        <v>3638</v>
      </c>
      <c r="AL944" s="2" t="s">
        <v>3573</v>
      </c>
      <c r="AM944">
        <v>1</v>
      </c>
      <c r="AN944">
        <v>17</v>
      </c>
      <c r="AO944">
        <v>10</v>
      </c>
      <c r="AP944">
        <v>1</v>
      </c>
      <c r="AQ944">
        <v>10</v>
      </c>
      <c r="AR944">
        <v>2</v>
      </c>
      <c r="AS944" t="s">
        <v>5031</v>
      </c>
    </row>
    <row r="945" spans="1:45" x14ac:dyDescent="0.25">
      <c r="A945" s="2" t="s">
        <v>3489</v>
      </c>
      <c r="B945">
        <v>2</v>
      </c>
      <c r="D94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60</v>
      </c>
      <c r="E945" s="3">
        <f>Units[[#This Row],[CR]]/Units[[#This Row],[Total Levels]]</f>
        <v>0.5</v>
      </c>
      <c r="F945" s="2">
        <f>IF(Units[[#This Row],[MonsterLevels]]+Units[[#This Row],[ClassLevels]]=0,1,Units[[#This Row],[MonsterLevels]]+Units[[#This Row],[ClassLevels]])</f>
        <v>2</v>
      </c>
      <c r="G945">
        <v>1</v>
      </c>
      <c r="H945">
        <v>0.5</v>
      </c>
      <c r="I945" s="2" t="s">
        <v>3871</v>
      </c>
      <c r="J945" s="2" t="s">
        <v>3638</v>
      </c>
      <c r="K945" t="s">
        <v>5036</v>
      </c>
      <c r="L945" s="2" t="s">
        <v>3639</v>
      </c>
      <c r="M945" s="2" t="s">
        <v>3872</v>
      </c>
      <c r="N945" s="2" t="s">
        <v>3571</v>
      </c>
      <c r="O945" s="2" t="s">
        <v>3641</v>
      </c>
      <c r="P945" s="2" t="s">
        <v>3770</v>
      </c>
      <c r="Q945" s="2" t="s">
        <v>3638</v>
      </c>
      <c r="R945" s="2" t="s">
        <v>3638</v>
      </c>
      <c r="S945" s="2" t="s">
        <v>3638</v>
      </c>
      <c r="T945" s="2" t="s">
        <v>3638</v>
      </c>
      <c r="U945" s="2" t="s">
        <v>3638</v>
      </c>
      <c r="V945" s="2" t="s">
        <v>3638</v>
      </c>
      <c r="W945" s="2" t="s">
        <v>3638</v>
      </c>
      <c r="X945" s="2" t="s">
        <v>3558</v>
      </c>
      <c r="Y945" s="2" t="s">
        <v>3558</v>
      </c>
      <c r="Z945" s="2" t="s">
        <v>3638</v>
      </c>
      <c r="AA945" s="2" t="s">
        <v>3638</v>
      </c>
      <c r="AB945" s="2" t="s">
        <v>3638</v>
      </c>
      <c r="AC945" s="2" t="s">
        <v>3638</v>
      </c>
      <c r="AD945" s="2" t="s">
        <v>3638</v>
      </c>
      <c r="AE945" s="2" t="s">
        <v>3638</v>
      </c>
      <c r="AF945" s="2" t="s">
        <v>3638</v>
      </c>
      <c r="AG945" s="2" t="s">
        <v>3638</v>
      </c>
      <c r="AH945" s="2" t="s">
        <v>3638</v>
      </c>
      <c r="AI945" s="2" t="s">
        <v>3638</v>
      </c>
      <c r="AJ945" s="2" t="s">
        <v>3638</v>
      </c>
      <c r="AK945" s="2" t="s">
        <v>3638</v>
      </c>
      <c r="AL945" s="2" t="s">
        <v>3573</v>
      </c>
      <c r="AM945">
        <v>8</v>
      </c>
      <c r="AN945">
        <v>21</v>
      </c>
      <c r="AO945">
        <v>12</v>
      </c>
      <c r="AP945">
        <v>10</v>
      </c>
      <c r="AQ945">
        <v>7</v>
      </c>
      <c r="AR945">
        <v>2</v>
      </c>
      <c r="AS945" t="s">
        <v>5036</v>
      </c>
    </row>
    <row r="946" spans="1:45" x14ac:dyDescent="0.25">
      <c r="A946" s="2" t="s">
        <v>3477</v>
      </c>
      <c r="B946">
        <v>2</v>
      </c>
      <c r="D94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69</v>
      </c>
      <c r="E946" s="3">
        <f>Units[[#This Row],[CR]]/Units[[#This Row],[Total Levels]]</f>
        <v>0.5</v>
      </c>
      <c r="F946" s="2">
        <f>IF(Units[[#This Row],[MonsterLevels]]+Units[[#This Row],[ClassLevels]]=0,1,Units[[#This Row],[MonsterLevels]]+Units[[#This Row],[ClassLevels]])</f>
        <v>2</v>
      </c>
      <c r="G946">
        <v>1</v>
      </c>
      <c r="H946">
        <v>0.5</v>
      </c>
      <c r="I946" s="2" t="s">
        <v>3885</v>
      </c>
      <c r="J946" s="2" t="s">
        <v>3638</v>
      </c>
      <c r="K946" t="s">
        <v>5030</v>
      </c>
      <c r="L946" s="2" t="s">
        <v>3639</v>
      </c>
      <c r="M946" s="2" t="s">
        <v>3885</v>
      </c>
      <c r="N946" s="2" t="s">
        <v>3559</v>
      </c>
      <c r="O946" s="2" t="s">
        <v>3641</v>
      </c>
      <c r="P946" s="2" t="s">
        <v>3886</v>
      </c>
      <c r="Q946" s="2" t="s">
        <v>3638</v>
      </c>
      <c r="R946" s="2" t="s">
        <v>3638</v>
      </c>
      <c r="S946" s="2" t="s">
        <v>3638</v>
      </c>
      <c r="T946" s="2" t="s">
        <v>3638</v>
      </c>
      <c r="U946" s="2" t="s">
        <v>3638</v>
      </c>
      <c r="V946" s="2" t="s">
        <v>3638</v>
      </c>
      <c r="W946" s="2" t="s">
        <v>3638</v>
      </c>
      <c r="X946" s="2" t="s">
        <v>3558</v>
      </c>
      <c r="Y946" s="2" t="s">
        <v>3558</v>
      </c>
      <c r="Z946" s="2" t="s">
        <v>3638</v>
      </c>
      <c r="AA946" s="2" t="s">
        <v>3638</v>
      </c>
      <c r="AB946" s="2" t="s">
        <v>3638</v>
      </c>
      <c r="AC946" s="2" t="s">
        <v>3638</v>
      </c>
      <c r="AD946" s="2" t="s">
        <v>3638</v>
      </c>
      <c r="AE946" s="2" t="s">
        <v>3638</v>
      </c>
      <c r="AF946" s="2" t="s">
        <v>3638</v>
      </c>
      <c r="AG946" s="2" t="s">
        <v>3638</v>
      </c>
      <c r="AH946" s="2" t="s">
        <v>3638</v>
      </c>
      <c r="AI946" s="2" t="s">
        <v>3638</v>
      </c>
      <c r="AJ946" s="2" t="s">
        <v>3638</v>
      </c>
      <c r="AK946" s="2" t="s">
        <v>3638</v>
      </c>
      <c r="AL946" s="2" t="s">
        <v>3573</v>
      </c>
      <c r="AM946">
        <v>14</v>
      </c>
      <c r="AN946">
        <v>15</v>
      </c>
      <c r="AO946">
        <v>10</v>
      </c>
      <c r="AP946">
        <v>10</v>
      </c>
      <c r="AQ946">
        <v>10</v>
      </c>
      <c r="AR946">
        <v>10</v>
      </c>
      <c r="AS946" t="s">
        <v>5030</v>
      </c>
    </row>
    <row r="947" spans="1:45" x14ac:dyDescent="0.25">
      <c r="A947" s="2" t="s">
        <v>3476</v>
      </c>
      <c r="B947">
        <v>2</v>
      </c>
      <c r="D94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69</v>
      </c>
      <c r="E947" s="3">
        <f>Units[[#This Row],[CR]]/Units[[#This Row],[Total Levels]]</f>
        <v>0.5</v>
      </c>
      <c r="F947" s="2">
        <f>IF(Units[[#This Row],[MonsterLevels]]+Units[[#This Row],[ClassLevels]]=0,1,Units[[#This Row],[MonsterLevels]]+Units[[#This Row],[ClassLevels]])</f>
        <v>2</v>
      </c>
      <c r="G947">
        <v>1</v>
      </c>
      <c r="H947">
        <v>0.5</v>
      </c>
      <c r="I947" s="2" t="s">
        <v>3885</v>
      </c>
      <c r="J947" s="2" t="s">
        <v>3638</v>
      </c>
      <c r="K947" t="s">
        <v>5030</v>
      </c>
      <c r="L947" s="2" t="s">
        <v>3639</v>
      </c>
      <c r="M947" s="2" t="s">
        <v>3885</v>
      </c>
      <c r="N947" s="2" t="s">
        <v>3559</v>
      </c>
      <c r="O947" s="2" t="s">
        <v>3641</v>
      </c>
      <c r="P947" s="2" t="s">
        <v>3779</v>
      </c>
      <c r="Q947" s="2" t="s">
        <v>3638</v>
      </c>
      <c r="R947" s="2" t="s">
        <v>3638</v>
      </c>
      <c r="S947" s="2" t="s">
        <v>3638</v>
      </c>
      <c r="T947" s="2" t="s">
        <v>3638</v>
      </c>
      <c r="U947" s="2" t="s">
        <v>3638</v>
      </c>
      <c r="V947" s="2" t="s">
        <v>3638</v>
      </c>
      <c r="W947" s="2" t="s">
        <v>3638</v>
      </c>
      <c r="X947" s="2" t="s">
        <v>3779</v>
      </c>
      <c r="Y947" s="2" t="s">
        <v>3558</v>
      </c>
      <c r="Z947" s="2" t="s">
        <v>3638</v>
      </c>
      <c r="AA947" s="2" t="s">
        <v>3638</v>
      </c>
      <c r="AB947" s="2" t="s">
        <v>3638</v>
      </c>
      <c r="AC947" s="2" t="s">
        <v>3638</v>
      </c>
      <c r="AD947" s="2" t="s">
        <v>3638</v>
      </c>
      <c r="AE947" s="2" t="s">
        <v>3638</v>
      </c>
      <c r="AF947" s="2" t="s">
        <v>3638</v>
      </c>
      <c r="AG947" s="2" t="s">
        <v>3638</v>
      </c>
      <c r="AH947" s="2" t="s">
        <v>3638</v>
      </c>
      <c r="AI947" s="2" t="s">
        <v>3638</v>
      </c>
      <c r="AJ947" s="2" t="s">
        <v>3638</v>
      </c>
      <c r="AK947" s="2" t="s">
        <v>3638</v>
      </c>
      <c r="AL947" s="2" t="s">
        <v>3573</v>
      </c>
      <c r="AM947">
        <v>14</v>
      </c>
      <c r="AN947">
        <v>15</v>
      </c>
      <c r="AO947">
        <v>10</v>
      </c>
      <c r="AP947">
        <v>10</v>
      </c>
      <c r="AQ947">
        <v>10</v>
      </c>
      <c r="AR947">
        <v>10</v>
      </c>
      <c r="AS947" t="s">
        <v>5030</v>
      </c>
    </row>
    <row r="948" spans="1:45" x14ac:dyDescent="0.25">
      <c r="A948" s="2" t="s">
        <v>3475</v>
      </c>
      <c r="B948">
        <v>2</v>
      </c>
      <c r="D94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69</v>
      </c>
      <c r="E948" s="3">
        <f>Units[[#This Row],[CR]]/Units[[#This Row],[Total Levels]]</f>
        <v>0.5</v>
      </c>
      <c r="F948" s="2">
        <f>IF(Units[[#This Row],[MonsterLevels]]+Units[[#This Row],[ClassLevels]]=0,1,Units[[#This Row],[MonsterLevels]]+Units[[#This Row],[ClassLevels]])</f>
        <v>2</v>
      </c>
      <c r="G948">
        <v>1</v>
      </c>
      <c r="H948">
        <v>0.5</v>
      </c>
      <c r="I948" s="2" t="s">
        <v>3885</v>
      </c>
      <c r="J948" s="2" t="s">
        <v>3638</v>
      </c>
      <c r="K948" t="s">
        <v>5030</v>
      </c>
      <c r="L948" s="2" t="s">
        <v>3639</v>
      </c>
      <c r="M948" s="2" t="s">
        <v>3885</v>
      </c>
      <c r="N948" s="2" t="s">
        <v>3559</v>
      </c>
      <c r="O948" s="2" t="s">
        <v>3641</v>
      </c>
      <c r="P948" s="2" t="s">
        <v>3887</v>
      </c>
      <c r="Q948" s="2" t="s">
        <v>3638</v>
      </c>
      <c r="R948" s="2" t="s">
        <v>3638</v>
      </c>
      <c r="S948" s="2" t="s">
        <v>3638</v>
      </c>
      <c r="T948" s="2" t="s">
        <v>3638</v>
      </c>
      <c r="U948" s="2" t="s">
        <v>3638</v>
      </c>
      <c r="V948" s="2" t="s">
        <v>3638</v>
      </c>
      <c r="W948" s="2" t="s">
        <v>3638</v>
      </c>
      <c r="X948" s="2" t="s">
        <v>3558</v>
      </c>
      <c r="Y948" s="2" t="s">
        <v>3558</v>
      </c>
      <c r="Z948" s="2" t="s">
        <v>3740</v>
      </c>
      <c r="AA948" s="2" t="s">
        <v>3638</v>
      </c>
      <c r="AB948" s="2" t="s">
        <v>3638</v>
      </c>
      <c r="AC948" s="2" t="s">
        <v>3638</v>
      </c>
      <c r="AD948" s="2" t="s">
        <v>3638</v>
      </c>
      <c r="AE948" s="2" t="s">
        <v>3638</v>
      </c>
      <c r="AF948" s="2" t="s">
        <v>3638</v>
      </c>
      <c r="AG948" s="2" t="s">
        <v>3638</v>
      </c>
      <c r="AH948" s="2" t="s">
        <v>3638</v>
      </c>
      <c r="AI948" s="2" t="s">
        <v>3638</v>
      </c>
      <c r="AJ948" s="2" t="s">
        <v>3638</v>
      </c>
      <c r="AK948" s="2" t="s">
        <v>3638</v>
      </c>
      <c r="AL948" s="2" t="s">
        <v>3573</v>
      </c>
      <c r="AM948">
        <v>15</v>
      </c>
      <c r="AN948">
        <v>14</v>
      </c>
      <c r="AO948">
        <v>10</v>
      </c>
      <c r="AP948">
        <v>10</v>
      </c>
      <c r="AQ948">
        <v>10</v>
      </c>
      <c r="AR948">
        <v>10</v>
      </c>
      <c r="AS948" t="s">
        <v>5030</v>
      </c>
    </row>
    <row r="949" spans="1:45" x14ac:dyDescent="0.25">
      <c r="A949" s="2" t="s">
        <v>3474</v>
      </c>
      <c r="B949">
        <v>2</v>
      </c>
      <c r="D94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69</v>
      </c>
      <c r="E949" s="3">
        <f>Units[[#This Row],[CR]]/Units[[#This Row],[Total Levels]]</f>
        <v>0.5</v>
      </c>
      <c r="F949" s="2">
        <f>IF(Units[[#This Row],[MonsterLevels]]+Units[[#This Row],[ClassLevels]]=0,1,Units[[#This Row],[MonsterLevels]]+Units[[#This Row],[ClassLevels]])</f>
        <v>2</v>
      </c>
      <c r="G949">
        <v>1</v>
      </c>
      <c r="H949">
        <v>0.5</v>
      </c>
      <c r="I949" s="2" t="s">
        <v>3885</v>
      </c>
      <c r="J949" s="2" t="s">
        <v>3638</v>
      </c>
      <c r="K949" t="s">
        <v>5030</v>
      </c>
      <c r="L949" s="2" t="s">
        <v>3639</v>
      </c>
      <c r="M949" s="2" t="s">
        <v>3885</v>
      </c>
      <c r="N949" s="2" t="s">
        <v>3559</v>
      </c>
      <c r="O949" s="2" t="s">
        <v>3641</v>
      </c>
      <c r="P949" s="2" t="s">
        <v>3887</v>
      </c>
      <c r="Q949" s="2" t="s">
        <v>3561</v>
      </c>
      <c r="R949" s="2" t="s">
        <v>3638</v>
      </c>
      <c r="S949" s="2" t="s">
        <v>3638</v>
      </c>
      <c r="T949" s="2" t="s">
        <v>3638</v>
      </c>
      <c r="U949" s="2" t="s">
        <v>3638</v>
      </c>
      <c r="V949" s="2" t="s">
        <v>3638</v>
      </c>
      <c r="W949" s="2" t="s">
        <v>3638</v>
      </c>
      <c r="X949" s="2" t="s">
        <v>3558</v>
      </c>
      <c r="Y949" s="2" t="s">
        <v>3558</v>
      </c>
      <c r="Z949" s="2" t="s">
        <v>3740</v>
      </c>
      <c r="AA949" s="2" t="s">
        <v>3638</v>
      </c>
      <c r="AB949" s="2" t="s">
        <v>3638</v>
      </c>
      <c r="AC949" s="2" t="s">
        <v>3638</v>
      </c>
      <c r="AD949" s="2" t="s">
        <v>3638</v>
      </c>
      <c r="AE949" s="2" t="s">
        <v>3638</v>
      </c>
      <c r="AF949" s="2" t="s">
        <v>3638</v>
      </c>
      <c r="AG949" s="2" t="s">
        <v>3638</v>
      </c>
      <c r="AH949" s="2" t="s">
        <v>3638</v>
      </c>
      <c r="AI949" s="2" t="s">
        <v>3638</v>
      </c>
      <c r="AJ949" s="2" t="s">
        <v>3638</v>
      </c>
      <c r="AK949" s="2" t="s">
        <v>3638</v>
      </c>
      <c r="AL949" s="2" t="s">
        <v>3573</v>
      </c>
      <c r="AM949">
        <v>15</v>
      </c>
      <c r="AN949">
        <v>14</v>
      </c>
      <c r="AO949">
        <v>10</v>
      </c>
      <c r="AP949">
        <v>10</v>
      </c>
      <c r="AQ949">
        <v>10</v>
      </c>
      <c r="AR949">
        <v>10</v>
      </c>
      <c r="AS949" t="s">
        <v>5030</v>
      </c>
    </row>
    <row r="950" spans="1:45" x14ac:dyDescent="0.25">
      <c r="A950" s="2" t="s">
        <v>3473</v>
      </c>
      <c r="B950">
        <v>2</v>
      </c>
      <c r="D95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69</v>
      </c>
      <c r="E950" s="3">
        <f>Units[[#This Row],[CR]]/Units[[#This Row],[Total Levels]]</f>
        <v>0.5</v>
      </c>
      <c r="F950" s="2">
        <f>IF(Units[[#This Row],[MonsterLevels]]+Units[[#This Row],[ClassLevels]]=0,1,Units[[#This Row],[MonsterLevels]]+Units[[#This Row],[ClassLevels]])</f>
        <v>2</v>
      </c>
      <c r="G950">
        <v>1</v>
      </c>
      <c r="H950">
        <v>0.5</v>
      </c>
      <c r="I950" s="2" t="s">
        <v>3885</v>
      </c>
      <c r="J950" s="2" t="s">
        <v>3638</v>
      </c>
      <c r="K950" t="s">
        <v>5030</v>
      </c>
      <c r="L950" s="2" t="s">
        <v>3639</v>
      </c>
      <c r="M950" s="2" t="s">
        <v>3885</v>
      </c>
      <c r="N950" s="2" t="s">
        <v>3559</v>
      </c>
      <c r="O950" s="2" t="s">
        <v>3641</v>
      </c>
      <c r="P950" s="2" t="s">
        <v>3888</v>
      </c>
      <c r="Q950" s="2" t="s">
        <v>3638</v>
      </c>
      <c r="R950" s="2" t="s">
        <v>3638</v>
      </c>
      <c r="S950" s="2" t="s">
        <v>3638</v>
      </c>
      <c r="T950" s="2" t="s">
        <v>3638</v>
      </c>
      <c r="U950" s="2" t="s">
        <v>3638</v>
      </c>
      <c r="V950" s="2" t="s">
        <v>3638</v>
      </c>
      <c r="W950" s="2" t="s">
        <v>3638</v>
      </c>
      <c r="X950" s="2" t="s">
        <v>3558</v>
      </c>
      <c r="Y950" s="2" t="s">
        <v>3558</v>
      </c>
      <c r="Z950" s="2" t="s">
        <v>3638</v>
      </c>
      <c r="AA950" s="2" t="s">
        <v>3638</v>
      </c>
      <c r="AB950" s="2" t="s">
        <v>3638</v>
      </c>
      <c r="AC950" s="2" t="s">
        <v>3638</v>
      </c>
      <c r="AD950" s="2" t="s">
        <v>3638</v>
      </c>
      <c r="AE950" s="2" t="s">
        <v>3638</v>
      </c>
      <c r="AF950" s="2" t="s">
        <v>3638</v>
      </c>
      <c r="AG950" s="2" t="s">
        <v>3638</v>
      </c>
      <c r="AH950" s="2" t="s">
        <v>3638</v>
      </c>
      <c r="AI950" s="2" t="s">
        <v>3638</v>
      </c>
      <c r="AJ950" s="2" t="s">
        <v>3638</v>
      </c>
      <c r="AK950" s="2" t="s">
        <v>3638</v>
      </c>
      <c r="AL950" s="2" t="s">
        <v>3573</v>
      </c>
      <c r="AM950">
        <v>15</v>
      </c>
      <c r="AN950">
        <v>14</v>
      </c>
      <c r="AO950">
        <v>10</v>
      </c>
      <c r="AP950">
        <v>10</v>
      </c>
      <c r="AQ950">
        <v>10</v>
      </c>
      <c r="AR950">
        <v>10</v>
      </c>
      <c r="AS950" t="s">
        <v>5030</v>
      </c>
    </row>
    <row r="951" spans="1:45" x14ac:dyDescent="0.25">
      <c r="A951" s="2" t="s">
        <v>3472</v>
      </c>
      <c r="B951">
        <v>2</v>
      </c>
      <c r="D95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69</v>
      </c>
      <c r="E951" s="3">
        <f>Units[[#This Row],[CR]]/Units[[#This Row],[Total Levels]]</f>
        <v>0.5</v>
      </c>
      <c r="F951" s="2">
        <f>IF(Units[[#This Row],[MonsterLevels]]+Units[[#This Row],[ClassLevels]]=0,1,Units[[#This Row],[MonsterLevels]]+Units[[#This Row],[ClassLevels]])</f>
        <v>2</v>
      </c>
      <c r="G951">
        <v>1</v>
      </c>
      <c r="H951">
        <v>0.5</v>
      </c>
      <c r="I951" s="2" t="s">
        <v>3885</v>
      </c>
      <c r="J951" s="2" t="s">
        <v>3638</v>
      </c>
      <c r="K951" t="s">
        <v>5030</v>
      </c>
      <c r="L951" s="2" t="s">
        <v>3639</v>
      </c>
      <c r="M951" s="2" t="s">
        <v>3885</v>
      </c>
      <c r="N951" s="2" t="s">
        <v>3559</v>
      </c>
      <c r="O951" s="2" t="s">
        <v>3641</v>
      </c>
      <c r="P951" s="2" t="s">
        <v>3779</v>
      </c>
      <c r="Q951" s="2" t="s">
        <v>3638</v>
      </c>
      <c r="R951" s="2" t="s">
        <v>3638</v>
      </c>
      <c r="S951" s="2" t="s">
        <v>3638</v>
      </c>
      <c r="T951" s="2" t="s">
        <v>3638</v>
      </c>
      <c r="U951" s="2" t="s">
        <v>3638</v>
      </c>
      <c r="V951" s="2" t="s">
        <v>3638</v>
      </c>
      <c r="W951" s="2" t="s">
        <v>3638</v>
      </c>
      <c r="X951" s="2" t="s">
        <v>3779</v>
      </c>
      <c r="Y951" s="2" t="s">
        <v>3558</v>
      </c>
      <c r="Z951" s="2" t="s">
        <v>3638</v>
      </c>
      <c r="AA951" s="2" t="s">
        <v>3638</v>
      </c>
      <c r="AB951" s="2" t="s">
        <v>3638</v>
      </c>
      <c r="AC951" s="2" t="s">
        <v>3638</v>
      </c>
      <c r="AD951" s="2" t="s">
        <v>3638</v>
      </c>
      <c r="AE951" s="2" t="s">
        <v>3638</v>
      </c>
      <c r="AF951" s="2" t="s">
        <v>3638</v>
      </c>
      <c r="AG951" s="2" t="s">
        <v>3638</v>
      </c>
      <c r="AH951" s="2" t="s">
        <v>3638</v>
      </c>
      <c r="AI951" s="2" t="s">
        <v>3638</v>
      </c>
      <c r="AJ951" s="2" t="s">
        <v>3638</v>
      </c>
      <c r="AK951" s="2" t="s">
        <v>3638</v>
      </c>
      <c r="AL951" s="2" t="s">
        <v>3573</v>
      </c>
      <c r="AM951">
        <v>15</v>
      </c>
      <c r="AN951">
        <v>14</v>
      </c>
      <c r="AO951">
        <v>10</v>
      </c>
      <c r="AP951">
        <v>10</v>
      </c>
      <c r="AQ951">
        <v>10</v>
      </c>
      <c r="AR951">
        <v>10</v>
      </c>
      <c r="AS951" t="s">
        <v>5030</v>
      </c>
    </row>
    <row r="952" spans="1:45" x14ac:dyDescent="0.25">
      <c r="A952" s="2" t="s">
        <v>3470</v>
      </c>
      <c r="B952">
        <v>2</v>
      </c>
      <c r="D95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67</v>
      </c>
      <c r="E952" s="3">
        <f>Units[[#This Row],[CR]]/Units[[#This Row],[Total Levels]]</f>
        <v>0.5</v>
      </c>
      <c r="F952" s="2">
        <f>IF(Units[[#This Row],[MonsterLevels]]+Units[[#This Row],[ClassLevels]]=0,1,Units[[#This Row],[MonsterLevels]]+Units[[#This Row],[ClassLevels]])</f>
        <v>2</v>
      </c>
      <c r="G952">
        <v>1</v>
      </c>
      <c r="H952">
        <v>0.5</v>
      </c>
      <c r="I952" s="2" t="s">
        <v>3889</v>
      </c>
      <c r="J952" s="2" t="s">
        <v>3638</v>
      </c>
      <c r="K952" t="s">
        <v>5030</v>
      </c>
      <c r="L952" s="2" t="s">
        <v>3639</v>
      </c>
      <c r="M952" s="2" t="s">
        <v>3889</v>
      </c>
      <c r="N952" s="2" t="s">
        <v>3559</v>
      </c>
      <c r="O952" s="2" t="s">
        <v>3638</v>
      </c>
      <c r="P952" s="2" t="s">
        <v>3638</v>
      </c>
      <c r="Q952" s="2" t="s">
        <v>3638</v>
      </c>
      <c r="R952" s="2" t="s">
        <v>3638</v>
      </c>
      <c r="S952" s="2" t="s">
        <v>3638</v>
      </c>
      <c r="T952" s="2" t="s">
        <v>3638</v>
      </c>
      <c r="U952" s="2" t="s">
        <v>3638</v>
      </c>
      <c r="V952" s="2" t="s">
        <v>3638</v>
      </c>
      <c r="W952" s="2" t="s">
        <v>3638</v>
      </c>
      <c r="X952" s="2" t="s">
        <v>3891</v>
      </c>
      <c r="Y952" s="2" t="s">
        <v>3558</v>
      </c>
      <c r="Z952" s="2" t="s">
        <v>3638</v>
      </c>
      <c r="AA952" s="2" t="s">
        <v>3638</v>
      </c>
      <c r="AB952" s="2" t="s">
        <v>3638</v>
      </c>
      <c r="AC952" s="2" t="s">
        <v>3638</v>
      </c>
      <c r="AD952" s="2" t="s">
        <v>3638</v>
      </c>
      <c r="AE952" s="2" t="s">
        <v>3638</v>
      </c>
      <c r="AF952" s="2" t="s">
        <v>3638</v>
      </c>
      <c r="AG952" s="2" t="s">
        <v>3638</v>
      </c>
      <c r="AH952" s="2" t="s">
        <v>3638</v>
      </c>
      <c r="AI952" s="2" t="s">
        <v>3638</v>
      </c>
      <c r="AJ952" s="2" t="s">
        <v>3638</v>
      </c>
      <c r="AK952" s="2" t="s">
        <v>3638</v>
      </c>
      <c r="AL952" s="2" t="s">
        <v>3573</v>
      </c>
      <c r="AM952">
        <v>17</v>
      </c>
      <c r="AN952">
        <v>10</v>
      </c>
      <c r="AO952">
        <v>10</v>
      </c>
      <c r="AP952">
        <v>10</v>
      </c>
      <c r="AQ952">
        <v>10</v>
      </c>
      <c r="AR952">
        <v>10</v>
      </c>
      <c r="AS952" t="s">
        <v>5030</v>
      </c>
    </row>
    <row r="953" spans="1:45" x14ac:dyDescent="0.25">
      <c r="A953" s="2" t="s">
        <v>3469</v>
      </c>
      <c r="B953">
        <v>2</v>
      </c>
      <c r="D95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67</v>
      </c>
      <c r="E953" s="3">
        <f>Units[[#This Row],[CR]]/Units[[#This Row],[Total Levels]]</f>
        <v>0.5</v>
      </c>
      <c r="F953" s="2">
        <f>IF(Units[[#This Row],[MonsterLevels]]+Units[[#This Row],[ClassLevels]]=0,1,Units[[#This Row],[MonsterLevels]]+Units[[#This Row],[ClassLevels]])</f>
        <v>2</v>
      </c>
      <c r="G953">
        <v>1</v>
      </c>
      <c r="H953">
        <v>0.5</v>
      </c>
      <c r="I953" s="2" t="s">
        <v>3889</v>
      </c>
      <c r="J953" s="2" t="s">
        <v>3638</v>
      </c>
      <c r="K953" t="s">
        <v>5030</v>
      </c>
      <c r="L953" s="2" t="s">
        <v>3639</v>
      </c>
      <c r="M953" s="2" t="s">
        <v>3892</v>
      </c>
      <c r="N953" s="2" t="s">
        <v>3559</v>
      </c>
      <c r="O953" s="2" t="s">
        <v>3638</v>
      </c>
      <c r="P953" s="2" t="s">
        <v>3638</v>
      </c>
      <c r="Q953" s="2" t="s">
        <v>3638</v>
      </c>
      <c r="R953" s="2" t="s">
        <v>3638</v>
      </c>
      <c r="S953" s="2" t="s">
        <v>3638</v>
      </c>
      <c r="T953" s="2" t="s">
        <v>3638</v>
      </c>
      <c r="U953" s="2" t="s">
        <v>3638</v>
      </c>
      <c r="V953" s="2" t="s">
        <v>3638</v>
      </c>
      <c r="W953" s="2" t="s">
        <v>3638</v>
      </c>
      <c r="X953" s="2" t="s">
        <v>3891</v>
      </c>
      <c r="Y953" s="2" t="s">
        <v>3558</v>
      </c>
      <c r="Z953" s="2" t="s">
        <v>3740</v>
      </c>
      <c r="AA953" s="2" t="s">
        <v>3638</v>
      </c>
      <c r="AB953" s="2" t="s">
        <v>3638</v>
      </c>
      <c r="AC953" s="2" t="s">
        <v>3638</v>
      </c>
      <c r="AD953" s="2" t="s">
        <v>3638</v>
      </c>
      <c r="AE953" s="2" t="s">
        <v>3638</v>
      </c>
      <c r="AF953" s="2" t="s">
        <v>3638</v>
      </c>
      <c r="AG953" s="2" t="s">
        <v>3638</v>
      </c>
      <c r="AH953" s="2" t="s">
        <v>3638</v>
      </c>
      <c r="AI953" s="2" t="s">
        <v>3638</v>
      </c>
      <c r="AJ953" s="2" t="s">
        <v>3638</v>
      </c>
      <c r="AK953" s="2" t="s">
        <v>3638</v>
      </c>
      <c r="AL953" s="2" t="s">
        <v>3573</v>
      </c>
      <c r="AM953">
        <v>17</v>
      </c>
      <c r="AN953">
        <v>10</v>
      </c>
      <c r="AO953">
        <v>10</v>
      </c>
      <c r="AP953">
        <v>10</v>
      </c>
      <c r="AQ953">
        <v>10</v>
      </c>
      <c r="AR953">
        <v>10</v>
      </c>
      <c r="AS953" t="s">
        <v>5030</v>
      </c>
    </row>
    <row r="954" spans="1:45" x14ac:dyDescent="0.25">
      <c r="A954" s="2" t="s">
        <v>3145</v>
      </c>
      <c r="B954">
        <v>2</v>
      </c>
      <c r="D95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67</v>
      </c>
      <c r="E954" s="3">
        <f>Units[[#This Row],[CR]]/Units[[#This Row],[Total Levels]]</f>
        <v>0.5</v>
      </c>
      <c r="F954" s="2">
        <f>IF(Units[[#This Row],[MonsterLevels]]+Units[[#This Row],[ClassLevels]]=0,1,Units[[#This Row],[MonsterLevels]]+Units[[#This Row],[ClassLevels]])</f>
        <v>2</v>
      </c>
      <c r="G954">
        <v>1</v>
      </c>
      <c r="H954">
        <v>1</v>
      </c>
      <c r="I954" s="2" t="s">
        <v>3916</v>
      </c>
      <c r="J954" s="2" t="s">
        <v>3638</v>
      </c>
      <c r="K954" t="s">
        <v>5033</v>
      </c>
      <c r="L954" s="2" t="s">
        <v>3639</v>
      </c>
      <c r="M954" s="2" t="s">
        <v>4390</v>
      </c>
      <c r="N954" s="2" t="s">
        <v>3571</v>
      </c>
      <c r="O954" s="2" t="s">
        <v>3638</v>
      </c>
      <c r="P954" s="2" t="s">
        <v>3638</v>
      </c>
      <c r="Q954" s="2" t="s">
        <v>3638</v>
      </c>
      <c r="R954" s="2" t="s">
        <v>3638</v>
      </c>
      <c r="S954" s="2" t="s">
        <v>3638</v>
      </c>
      <c r="T954" s="2" t="s">
        <v>3638</v>
      </c>
      <c r="U954" s="2" t="s">
        <v>3638</v>
      </c>
      <c r="V954" s="2" t="s">
        <v>3638</v>
      </c>
      <c r="W954" s="2" t="s">
        <v>3638</v>
      </c>
      <c r="X954" s="2" t="s">
        <v>4391</v>
      </c>
      <c r="Y954" s="2" t="s">
        <v>3558</v>
      </c>
      <c r="Z954" s="2" t="s">
        <v>3638</v>
      </c>
      <c r="AA954" s="2" t="s">
        <v>3638</v>
      </c>
      <c r="AB954" s="2" t="s">
        <v>3638</v>
      </c>
      <c r="AC954" s="2" t="s">
        <v>3638</v>
      </c>
      <c r="AD954" s="2" t="s">
        <v>3638</v>
      </c>
      <c r="AE954" s="2" t="s">
        <v>3638</v>
      </c>
      <c r="AF954" s="2" t="s">
        <v>3638</v>
      </c>
      <c r="AG954" s="2" t="s">
        <v>3638</v>
      </c>
      <c r="AH954" s="2" t="s">
        <v>3638</v>
      </c>
      <c r="AI954" s="2" t="s">
        <v>3638</v>
      </c>
      <c r="AJ954" s="2" t="s">
        <v>3638</v>
      </c>
      <c r="AK954" s="2" t="s">
        <v>3638</v>
      </c>
      <c r="AL954" s="2" t="s">
        <v>3573</v>
      </c>
      <c r="AM954">
        <v>12</v>
      </c>
      <c r="AN954">
        <v>17</v>
      </c>
      <c r="AO954">
        <v>12</v>
      </c>
      <c r="AP954">
        <v>4</v>
      </c>
      <c r="AQ954">
        <v>11</v>
      </c>
      <c r="AR954">
        <v>11</v>
      </c>
      <c r="AS954" t="s">
        <v>5033</v>
      </c>
    </row>
    <row r="955" spans="1:45" x14ac:dyDescent="0.25">
      <c r="A955" s="2" t="s">
        <v>3131</v>
      </c>
      <c r="B955">
        <v>2</v>
      </c>
      <c r="D95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71</v>
      </c>
      <c r="E955" s="3">
        <f>Units[[#This Row],[CR]]/Units[[#This Row],[Total Levels]]</f>
        <v>0.5</v>
      </c>
      <c r="F955" s="2">
        <f>IF(Units[[#This Row],[MonsterLevels]]+Units[[#This Row],[ClassLevels]]=0,1,Units[[#This Row],[MonsterLevels]]+Units[[#This Row],[ClassLevels]])</f>
        <v>2</v>
      </c>
      <c r="G955">
        <v>1</v>
      </c>
      <c r="H955">
        <v>1</v>
      </c>
      <c r="I955" s="2" t="s">
        <v>4401</v>
      </c>
      <c r="J955" s="2" t="s">
        <v>3844</v>
      </c>
      <c r="K955" t="s">
        <v>5034</v>
      </c>
      <c r="L955" s="2" t="s">
        <v>3639</v>
      </c>
      <c r="M955" s="2" t="s">
        <v>4402</v>
      </c>
      <c r="N955" s="2" t="s">
        <v>3559</v>
      </c>
      <c r="O955" s="2" t="s">
        <v>3641</v>
      </c>
      <c r="P955" s="2" t="s">
        <v>3638</v>
      </c>
      <c r="Q955" s="2" t="s">
        <v>3638</v>
      </c>
      <c r="R955" s="2" t="s">
        <v>3638</v>
      </c>
      <c r="S955" s="2" t="s">
        <v>3638</v>
      </c>
      <c r="T955" s="2" t="s">
        <v>3638</v>
      </c>
      <c r="U955" s="2" t="s">
        <v>3638</v>
      </c>
      <c r="V955" s="2" t="s">
        <v>3638</v>
      </c>
      <c r="W955" s="2" t="s">
        <v>3638</v>
      </c>
      <c r="X955" s="2" t="s">
        <v>3558</v>
      </c>
      <c r="Y955" s="2" t="s">
        <v>3558</v>
      </c>
      <c r="Z955" s="2" t="s">
        <v>3638</v>
      </c>
      <c r="AA955" s="2" t="s">
        <v>3638</v>
      </c>
      <c r="AB955" s="2" t="s">
        <v>3638</v>
      </c>
      <c r="AC955" s="2" t="s">
        <v>3638</v>
      </c>
      <c r="AD955" s="2" t="s">
        <v>3638</v>
      </c>
      <c r="AE955" s="2" t="s">
        <v>3638</v>
      </c>
      <c r="AF955" s="2" t="s">
        <v>3638</v>
      </c>
      <c r="AG955" s="2" t="s">
        <v>3638</v>
      </c>
      <c r="AH955" s="2" t="s">
        <v>3638</v>
      </c>
      <c r="AI955" s="2" t="s">
        <v>3638</v>
      </c>
      <c r="AJ955" s="2" t="s">
        <v>3638</v>
      </c>
      <c r="AK955" s="2" t="s">
        <v>3638</v>
      </c>
      <c r="AL955" s="2" t="s">
        <v>3573</v>
      </c>
      <c r="AM955">
        <v>14</v>
      </c>
      <c r="AN955">
        <v>13</v>
      </c>
      <c r="AO955">
        <v>15</v>
      </c>
      <c r="AP955">
        <v>10</v>
      </c>
      <c r="AQ955">
        <v>12</v>
      </c>
      <c r="AR955">
        <v>7</v>
      </c>
      <c r="AS955" t="s">
        <v>5034</v>
      </c>
    </row>
    <row r="956" spans="1:45" x14ac:dyDescent="0.25">
      <c r="A956" s="2" t="s">
        <v>3130</v>
      </c>
      <c r="B956">
        <v>2</v>
      </c>
      <c r="D95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956" s="3">
        <f>Units[[#This Row],[CR]]/Units[[#This Row],[Total Levels]]</f>
        <v>0.5</v>
      </c>
      <c r="F956" s="2">
        <f>IF(Units[[#This Row],[MonsterLevels]]+Units[[#This Row],[ClassLevels]]=0,1,Units[[#This Row],[MonsterLevels]]+Units[[#This Row],[ClassLevels]])</f>
        <v>2</v>
      </c>
      <c r="G956">
        <v>1</v>
      </c>
      <c r="H956">
        <v>1</v>
      </c>
      <c r="I956" s="2" t="s">
        <v>3638</v>
      </c>
      <c r="J956" s="2" t="s">
        <v>3722</v>
      </c>
      <c r="K956" t="s">
        <v>5034</v>
      </c>
      <c r="L956" s="2" t="s">
        <v>3639</v>
      </c>
      <c r="M956" s="2" t="s">
        <v>4403</v>
      </c>
      <c r="N956" s="2" t="s">
        <v>3559</v>
      </c>
      <c r="O956" s="2" t="s">
        <v>3641</v>
      </c>
      <c r="P956" s="2" t="s">
        <v>4209</v>
      </c>
      <c r="Q956" s="2" t="s">
        <v>3638</v>
      </c>
      <c r="R956" s="2" t="s">
        <v>3745</v>
      </c>
      <c r="S956" s="2" t="s">
        <v>3638</v>
      </c>
      <c r="T956" s="2" t="s">
        <v>3638</v>
      </c>
      <c r="U956" s="2" t="s">
        <v>3638</v>
      </c>
      <c r="V956" s="2" t="s">
        <v>3638</v>
      </c>
      <c r="W956" s="2" t="s">
        <v>3638</v>
      </c>
      <c r="X956" s="2" t="s">
        <v>3558</v>
      </c>
      <c r="Y956" s="2" t="s">
        <v>3558</v>
      </c>
      <c r="Z956" s="2" t="s">
        <v>3740</v>
      </c>
      <c r="AA956" s="2" t="s">
        <v>3638</v>
      </c>
      <c r="AB956" s="2" t="s">
        <v>3638</v>
      </c>
      <c r="AC956" s="2" t="s">
        <v>3638</v>
      </c>
      <c r="AD956" s="2" t="s">
        <v>3638</v>
      </c>
      <c r="AE956" s="2" t="s">
        <v>3638</v>
      </c>
      <c r="AF956" s="2" t="s">
        <v>3638</v>
      </c>
      <c r="AG956" s="2" t="s">
        <v>3638</v>
      </c>
      <c r="AH956" s="2" t="s">
        <v>3638</v>
      </c>
      <c r="AI956" s="2" t="s">
        <v>3638</v>
      </c>
      <c r="AJ956" s="2" t="s">
        <v>3638</v>
      </c>
      <c r="AK956" s="2" t="s">
        <v>3638</v>
      </c>
      <c r="AL956" s="2" t="s">
        <v>3573</v>
      </c>
      <c r="AM956">
        <v>12</v>
      </c>
      <c r="AN956">
        <v>8</v>
      </c>
      <c r="AO956">
        <v>10</v>
      </c>
      <c r="AP956">
        <v>12</v>
      </c>
      <c r="AQ956">
        <v>17</v>
      </c>
      <c r="AR956">
        <v>13</v>
      </c>
      <c r="AS956" t="s">
        <v>5034</v>
      </c>
    </row>
    <row r="957" spans="1:45" x14ac:dyDescent="0.25">
      <c r="A957" s="2" t="s">
        <v>3129</v>
      </c>
      <c r="B957">
        <v>2</v>
      </c>
      <c r="D95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957" s="3">
        <f>Units[[#This Row],[CR]]/Units[[#This Row],[Total Levels]]</f>
        <v>0.5</v>
      </c>
      <c r="F957" s="2">
        <f>IF(Units[[#This Row],[MonsterLevels]]+Units[[#This Row],[ClassLevels]]=0,1,Units[[#This Row],[MonsterLevels]]+Units[[#This Row],[ClassLevels]])</f>
        <v>2</v>
      </c>
      <c r="G957">
        <v>1</v>
      </c>
      <c r="H957">
        <v>1</v>
      </c>
      <c r="I957" s="2" t="s">
        <v>3638</v>
      </c>
      <c r="J957" s="2" t="s">
        <v>4114</v>
      </c>
      <c r="K957" t="s">
        <v>5034</v>
      </c>
      <c r="L957" s="2" t="s">
        <v>3639</v>
      </c>
      <c r="M957" s="2" t="s">
        <v>4403</v>
      </c>
      <c r="N957" s="2" t="s">
        <v>3559</v>
      </c>
      <c r="O957" s="2" t="s">
        <v>3641</v>
      </c>
      <c r="P957" s="2" t="s">
        <v>4209</v>
      </c>
      <c r="Q957" s="2" t="s">
        <v>3638</v>
      </c>
      <c r="R957" s="2" t="s">
        <v>3745</v>
      </c>
      <c r="S957" s="2" t="s">
        <v>3638</v>
      </c>
      <c r="T957" s="2" t="s">
        <v>3638</v>
      </c>
      <c r="U957" s="2" t="s">
        <v>3638</v>
      </c>
      <c r="V957" s="2" t="s">
        <v>3638</v>
      </c>
      <c r="W957" s="2" t="s">
        <v>3638</v>
      </c>
      <c r="X957" s="2" t="s">
        <v>3558</v>
      </c>
      <c r="Y957" s="2" t="s">
        <v>3558</v>
      </c>
      <c r="Z957" s="2" t="s">
        <v>3740</v>
      </c>
      <c r="AA957" s="2" t="s">
        <v>3638</v>
      </c>
      <c r="AB957" s="2" t="s">
        <v>3638</v>
      </c>
      <c r="AC957" s="2" t="s">
        <v>3638</v>
      </c>
      <c r="AD957" s="2" t="s">
        <v>3638</v>
      </c>
      <c r="AE957" s="2" t="s">
        <v>3638</v>
      </c>
      <c r="AF957" s="2" t="s">
        <v>3638</v>
      </c>
      <c r="AG957" s="2" t="s">
        <v>3638</v>
      </c>
      <c r="AH957" s="2" t="s">
        <v>3638</v>
      </c>
      <c r="AI957" s="2" t="s">
        <v>3638</v>
      </c>
      <c r="AJ957" s="2" t="s">
        <v>3638</v>
      </c>
      <c r="AK957" s="2" t="s">
        <v>3638</v>
      </c>
      <c r="AL957" s="2" t="s">
        <v>3573</v>
      </c>
      <c r="AM957">
        <v>12</v>
      </c>
      <c r="AN957">
        <v>8</v>
      </c>
      <c r="AO957">
        <v>10</v>
      </c>
      <c r="AP957">
        <v>12</v>
      </c>
      <c r="AQ957">
        <v>17</v>
      </c>
      <c r="AR957">
        <v>13</v>
      </c>
      <c r="AS957" t="s">
        <v>5034</v>
      </c>
    </row>
    <row r="958" spans="1:45" x14ac:dyDescent="0.25">
      <c r="A958" s="2" t="s">
        <v>3128</v>
      </c>
      <c r="B958">
        <v>2</v>
      </c>
      <c r="D95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958" s="3">
        <f>Units[[#This Row],[CR]]/Units[[#This Row],[Total Levels]]</f>
        <v>0.5</v>
      </c>
      <c r="F958" s="2">
        <f>IF(Units[[#This Row],[MonsterLevels]]+Units[[#This Row],[ClassLevels]]=0,1,Units[[#This Row],[MonsterLevels]]+Units[[#This Row],[ClassLevels]])</f>
        <v>2</v>
      </c>
      <c r="G958">
        <v>1</v>
      </c>
      <c r="H958">
        <v>1</v>
      </c>
      <c r="I958" s="2" t="s">
        <v>3638</v>
      </c>
      <c r="J958" s="2" t="s">
        <v>3722</v>
      </c>
      <c r="K958" t="s">
        <v>5034</v>
      </c>
      <c r="L958" s="2" t="s">
        <v>3639</v>
      </c>
      <c r="M958" s="2" t="s">
        <v>3856</v>
      </c>
      <c r="N958" s="2" t="s">
        <v>3559</v>
      </c>
      <c r="O958" s="2" t="s">
        <v>3641</v>
      </c>
      <c r="P958" s="2" t="s">
        <v>3762</v>
      </c>
      <c r="Q958" s="2" t="s">
        <v>3638</v>
      </c>
      <c r="R958" s="2" t="s">
        <v>3638</v>
      </c>
      <c r="S958" s="2" t="s">
        <v>3638</v>
      </c>
      <c r="T958" s="2" t="s">
        <v>3638</v>
      </c>
      <c r="U958" s="2" t="s">
        <v>3638</v>
      </c>
      <c r="V958" s="2" t="s">
        <v>3638</v>
      </c>
      <c r="W958" s="2" t="s">
        <v>3638</v>
      </c>
      <c r="X958" s="2" t="s">
        <v>3558</v>
      </c>
      <c r="Y958" s="2" t="s">
        <v>3558</v>
      </c>
      <c r="Z958" s="2" t="s">
        <v>3857</v>
      </c>
      <c r="AA958" s="2" t="s">
        <v>3638</v>
      </c>
      <c r="AB958" s="2" t="s">
        <v>3638</v>
      </c>
      <c r="AC958" s="2" t="s">
        <v>3638</v>
      </c>
      <c r="AD958" s="2" t="s">
        <v>3638</v>
      </c>
      <c r="AE958" s="2" t="s">
        <v>3638</v>
      </c>
      <c r="AF958" s="2" t="s">
        <v>3638</v>
      </c>
      <c r="AG958" s="2" t="s">
        <v>3638</v>
      </c>
      <c r="AH958" s="2" t="s">
        <v>3638</v>
      </c>
      <c r="AI958" s="2" t="s">
        <v>3638</v>
      </c>
      <c r="AJ958" s="2" t="s">
        <v>3638</v>
      </c>
      <c r="AK958" s="2" t="s">
        <v>3638</v>
      </c>
      <c r="AL958" s="2" t="s">
        <v>3573</v>
      </c>
      <c r="AM958">
        <v>15</v>
      </c>
      <c r="AN958">
        <v>12</v>
      </c>
      <c r="AO958">
        <v>14</v>
      </c>
      <c r="AP958">
        <v>8</v>
      </c>
      <c r="AQ958">
        <v>13</v>
      </c>
      <c r="AR958">
        <v>10</v>
      </c>
      <c r="AS958" t="s">
        <v>5034</v>
      </c>
    </row>
    <row r="959" spans="1:45" x14ac:dyDescent="0.25">
      <c r="A959" s="2" t="s">
        <v>3127</v>
      </c>
      <c r="B959">
        <v>2</v>
      </c>
      <c r="D95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77</v>
      </c>
      <c r="E959" s="3">
        <f>Units[[#This Row],[CR]]/Units[[#This Row],[Total Levels]]</f>
        <v>0.5</v>
      </c>
      <c r="F959" s="2">
        <f>IF(Units[[#This Row],[MonsterLevels]]+Units[[#This Row],[ClassLevels]]=0,1,Units[[#This Row],[MonsterLevels]]+Units[[#This Row],[ClassLevels]])</f>
        <v>2</v>
      </c>
      <c r="G959">
        <v>1</v>
      </c>
      <c r="H959">
        <v>1</v>
      </c>
      <c r="I959" s="2" t="s">
        <v>3638</v>
      </c>
      <c r="J959" s="2" t="s">
        <v>3722</v>
      </c>
      <c r="K959" t="s">
        <v>5034</v>
      </c>
      <c r="L959" s="2" t="s">
        <v>3639</v>
      </c>
      <c r="M959" s="2" t="s">
        <v>3858</v>
      </c>
      <c r="N959" s="2" t="s">
        <v>3559</v>
      </c>
      <c r="O959" s="2" t="s">
        <v>3641</v>
      </c>
      <c r="P959" s="2" t="s">
        <v>4404</v>
      </c>
      <c r="Q959" s="2" t="s">
        <v>3638</v>
      </c>
      <c r="R959" s="2" t="s">
        <v>3860</v>
      </c>
      <c r="S959" s="2" t="s">
        <v>3638</v>
      </c>
      <c r="T959" s="2" t="s">
        <v>3638</v>
      </c>
      <c r="U959" s="2" t="s">
        <v>3638</v>
      </c>
      <c r="V959" s="2" t="s">
        <v>3638</v>
      </c>
      <c r="W959" s="2" t="s">
        <v>3638</v>
      </c>
      <c r="X959" s="2" t="s">
        <v>3558</v>
      </c>
      <c r="Y959" s="2" t="s">
        <v>3558</v>
      </c>
      <c r="Z959" s="2" t="s">
        <v>3848</v>
      </c>
      <c r="AA959" s="2" t="s">
        <v>3638</v>
      </c>
      <c r="AB959" s="2" t="s">
        <v>3638</v>
      </c>
      <c r="AC959" s="2" t="s">
        <v>3638</v>
      </c>
      <c r="AD959" s="2" t="s">
        <v>3638</v>
      </c>
      <c r="AE959" s="2" t="s">
        <v>3638</v>
      </c>
      <c r="AF959" s="2" t="s">
        <v>3638</v>
      </c>
      <c r="AG959" s="2" t="s">
        <v>3638</v>
      </c>
      <c r="AH959" s="2" t="s">
        <v>3638</v>
      </c>
      <c r="AI959" s="2" t="s">
        <v>3638</v>
      </c>
      <c r="AJ959" s="2" t="s">
        <v>3638</v>
      </c>
      <c r="AK959" s="2" t="s">
        <v>3638</v>
      </c>
      <c r="AL959" s="2" t="s">
        <v>3573</v>
      </c>
      <c r="AM959">
        <v>10</v>
      </c>
      <c r="AN959">
        <v>14</v>
      </c>
      <c r="AO959">
        <v>13</v>
      </c>
      <c r="AP959">
        <v>10</v>
      </c>
      <c r="AQ959">
        <v>14</v>
      </c>
      <c r="AR959">
        <v>16</v>
      </c>
      <c r="AS959" t="s">
        <v>5034</v>
      </c>
    </row>
    <row r="960" spans="1:45" x14ac:dyDescent="0.25">
      <c r="A960" s="2" t="s">
        <v>3126</v>
      </c>
      <c r="B960">
        <v>2</v>
      </c>
      <c r="D96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77</v>
      </c>
      <c r="E960" s="3">
        <f>Units[[#This Row],[CR]]/Units[[#This Row],[Total Levels]]</f>
        <v>0.5</v>
      </c>
      <c r="F960" s="2">
        <f>IF(Units[[#This Row],[MonsterLevels]]+Units[[#This Row],[ClassLevels]]=0,1,Units[[#This Row],[MonsterLevels]]+Units[[#This Row],[ClassLevels]])</f>
        <v>2</v>
      </c>
      <c r="G960">
        <v>1</v>
      </c>
      <c r="H960">
        <v>1</v>
      </c>
      <c r="I960" s="2" t="s">
        <v>3638</v>
      </c>
      <c r="J960" s="2" t="s">
        <v>3844</v>
      </c>
      <c r="K960" t="s">
        <v>5034</v>
      </c>
      <c r="L960" s="2" t="s">
        <v>3639</v>
      </c>
      <c r="M960" s="2" t="s">
        <v>3858</v>
      </c>
      <c r="N960" s="2" t="s">
        <v>3559</v>
      </c>
      <c r="O960" s="2" t="s">
        <v>3641</v>
      </c>
      <c r="P960" s="2" t="s">
        <v>4404</v>
      </c>
      <c r="Q960" s="2" t="s">
        <v>3638</v>
      </c>
      <c r="R960" s="2" t="s">
        <v>3860</v>
      </c>
      <c r="S960" s="2" t="s">
        <v>3638</v>
      </c>
      <c r="T960" s="2" t="s">
        <v>3638</v>
      </c>
      <c r="U960" s="2" t="s">
        <v>3638</v>
      </c>
      <c r="V960" s="2" t="s">
        <v>3638</v>
      </c>
      <c r="W960" s="2" t="s">
        <v>3638</v>
      </c>
      <c r="X960" s="2" t="s">
        <v>3558</v>
      </c>
      <c r="Y960" s="2" t="s">
        <v>3558</v>
      </c>
      <c r="Z960" s="2" t="s">
        <v>3848</v>
      </c>
      <c r="AA960" s="2" t="s">
        <v>3638</v>
      </c>
      <c r="AB960" s="2" t="s">
        <v>3638</v>
      </c>
      <c r="AC960" s="2" t="s">
        <v>3638</v>
      </c>
      <c r="AD960" s="2" t="s">
        <v>3638</v>
      </c>
      <c r="AE960" s="2" t="s">
        <v>3638</v>
      </c>
      <c r="AF960" s="2" t="s">
        <v>3638</v>
      </c>
      <c r="AG960" s="2" t="s">
        <v>3638</v>
      </c>
      <c r="AH960" s="2" t="s">
        <v>3638</v>
      </c>
      <c r="AI960" s="2" t="s">
        <v>3638</v>
      </c>
      <c r="AJ960" s="2" t="s">
        <v>3638</v>
      </c>
      <c r="AK960" s="2" t="s">
        <v>3638</v>
      </c>
      <c r="AL960" s="2" t="s">
        <v>3573</v>
      </c>
      <c r="AM960">
        <v>10</v>
      </c>
      <c r="AN960">
        <v>14</v>
      </c>
      <c r="AO960">
        <v>13</v>
      </c>
      <c r="AP960">
        <v>10</v>
      </c>
      <c r="AQ960">
        <v>14</v>
      </c>
      <c r="AR960">
        <v>16</v>
      </c>
      <c r="AS960" t="s">
        <v>5034</v>
      </c>
    </row>
    <row r="961" spans="1:45" x14ac:dyDescent="0.25">
      <c r="A961" s="2" t="s">
        <v>3125</v>
      </c>
      <c r="B961">
        <v>2</v>
      </c>
      <c r="D96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961" s="3">
        <f>Units[[#This Row],[CR]]/Units[[#This Row],[Total Levels]]</f>
        <v>0.5</v>
      </c>
      <c r="F961" s="2">
        <f>IF(Units[[#This Row],[MonsterLevels]]+Units[[#This Row],[ClassLevels]]=0,1,Units[[#This Row],[MonsterLevels]]+Units[[#This Row],[ClassLevels]])</f>
        <v>2</v>
      </c>
      <c r="G961">
        <v>1</v>
      </c>
      <c r="H961">
        <v>1</v>
      </c>
      <c r="I961" s="2" t="s">
        <v>3638</v>
      </c>
      <c r="J961" s="2" t="s">
        <v>3722</v>
      </c>
      <c r="K961" t="s">
        <v>5034</v>
      </c>
      <c r="L961" s="2" t="s">
        <v>3639</v>
      </c>
      <c r="M961" s="2" t="s">
        <v>3749</v>
      </c>
      <c r="N961" s="2" t="s">
        <v>3559</v>
      </c>
      <c r="O961" s="2" t="s">
        <v>3641</v>
      </c>
      <c r="P961" s="2" t="s">
        <v>4036</v>
      </c>
      <c r="Q961" s="2" t="s">
        <v>3638</v>
      </c>
      <c r="R961" s="2" t="s">
        <v>3745</v>
      </c>
      <c r="S961" s="2" t="s">
        <v>3638</v>
      </c>
      <c r="T961" s="2" t="s">
        <v>3638</v>
      </c>
      <c r="U961" s="2" t="s">
        <v>3638</v>
      </c>
      <c r="V961" s="2" t="s">
        <v>3638</v>
      </c>
      <c r="W961" s="2" t="s">
        <v>3638</v>
      </c>
      <c r="X961" s="2" t="s">
        <v>3558</v>
      </c>
      <c r="Y961" s="2" t="s">
        <v>3558</v>
      </c>
      <c r="Z961" s="2" t="s">
        <v>3740</v>
      </c>
      <c r="AA961" s="2" t="s">
        <v>3638</v>
      </c>
      <c r="AB961" s="2" t="s">
        <v>3638</v>
      </c>
      <c r="AC961" s="2" t="s">
        <v>3638</v>
      </c>
      <c r="AD961" s="2" t="s">
        <v>3638</v>
      </c>
      <c r="AE961" s="2" t="s">
        <v>3638</v>
      </c>
      <c r="AF961" s="2" t="s">
        <v>3638</v>
      </c>
      <c r="AG961" s="2" t="s">
        <v>3638</v>
      </c>
      <c r="AH961" s="2" t="s">
        <v>3638</v>
      </c>
      <c r="AI961" s="2" t="s">
        <v>3638</v>
      </c>
      <c r="AJ961" s="2" t="s">
        <v>3638</v>
      </c>
      <c r="AK961" s="2" t="s">
        <v>3638</v>
      </c>
      <c r="AL961" s="2" t="s">
        <v>3573</v>
      </c>
      <c r="AM961">
        <v>12</v>
      </c>
      <c r="AN961">
        <v>8</v>
      </c>
      <c r="AO961">
        <v>10</v>
      </c>
      <c r="AP961">
        <v>12</v>
      </c>
      <c r="AQ961">
        <v>17</v>
      </c>
      <c r="AR961">
        <v>13</v>
      </c>
      <c r="AS961" t="s">
        <v>5034</v>
      </c>
    </row>
    <row r="962" spans="1:45" x14ac:dyDescent="0.25">
      <c r="A962" s="2" t="s">
        <v>3124</v>
      </c>
      <c r="B962">
        <v>2</v>
      </c>
      <c r="D96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962" s="3">
        <f>Units[[#This Row],[CR]]/Units[[#This Row],[Total Levels]]</f>
        <v>0.5</v>
      </c>
      <c r="F962" s="2">
        <f>IF(Units[[#This Row],[MonsterLevels]]+Units[[#This Row],[ClassLevels]]=0,1,Units[[#This Row],[MonsterLevels]]+Units[[#This Row],[ClassLevels]])</f>
        <v>2</v>
      </c>
      <c r="G962">
        <v>1</v>
      </c>
      <c r="H962">
        <v>1</v>
      </c>
      <c r="I962" s="2" t="s">
        <v>3638</v>
      </c>
      <c r="J962" s="2" t="s">
        <v>3879</v>
      </c>
      <c r="K962" t="s">
        <v>5034</v>
      </c>
      <c r="L962" s="2" t="s">
        <v>3639</v>
      </c>
      <c r="M962" s="2" t="s">
        <v>3749</v>
      </c>
      <c r="N962" s="2" t="s">
        <v>3571</v>
      </c>
      <c r="O962" s="2" t="s">
        <v>3641</v>
      </c>
      <c r="P962" s="2" t="s">
        <v>4036</v>
      </c>
      <c r="Q962" s="2" t="s">
        <v>3638</v>
      </c>
      <c r="R962" s="2" t="s">
        <v>3745</v>
      </c>
      <c r="S962" s="2" t="s">
        <v>3638</v>
      </c>
      <c r="T962" s="2" t="s">
        <v>3638</v>
      </c>
      <c r="U962" s="2" t="s">
        <v>3638</v>
      </c>
      <c r="V962" s="2" t="s">
        <v>3638</v>
      </c>
      <c r="W962" s="2" t="s">
        <v>3638</v>
      </c>
      <c r="X962" s="2" t="s">
        <v>3558</v>
      </c>
      <c r="Y962" s="2" t="s">
        <v>3558</v>
      </c>
      <c r="Z962" s="2" t="s">
        <v>3740</v>
      </c>
      <c r="AA962" s="2" t="s">
        <v>3638</v>
      </c>
      <c r="AB962" s="2" t="s">
        <v>3638</v>
      </c>
      <c r="AC962" s="2" t="s">
        <v>3638</v>
      </c>
      <c r="AD962" s="2" t="s">
        <v>3638</v>
      </c>
      <c r="AE962" s="2" t="s">
        <v>3638</v>
      </c>
      <c r="AF962" s="2" t="s">
        <v>3638</v>
      </c>
      <c r="AG962" s="2" t="s">
        <v>3638</v>
      </c>
      <c r="AH962" s="2" t="s">
        <v>3638</v>
      </c>
      <c r="AI962" s="2" t="s">
        <v>3638</v>
      </c>
      <c r="AJ962" s="2" t="s">
        <v>3638</v>
      </c>
      <c r="AK962" s="2" t="s">
        <v>3638</v>
      </c>
      <c r="AL962" s="2" t="s">
        <v>3573</v>
      </c>
      <c r="AM962">
        <v>12</v>
      </c>
      <c r="AN962">
        <v>8</v>
      </c>
      <c r="AO962">
        <v>10</v>
      </c>
      <c r="AP962">
        <v>12</v>
      </c>
      <c r="AQ962">
        <v>17</v>
      </c>
      <c r="AR962">
        <v>13</v>
      </c>
      <c r="AS962" t="s">
        <v>5034</v>
      </c>
    </row>
    <row r="963" spans="1:45" x14ac:dyDescent="0.25">
      <c r="A963" s="2" t="s">
        <v>3123</v>
      </c>
      <c r="B963">
        <v>2</v>
      </c>
      <c r="D96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963" s="3">
        <f>Units[[#This Row],[CR]]/Units[[#This Row],[Total Levels]]</f>
        <v>0.5</v>
      </c>
      <c r="F963" s="2">
        <f>IF(Units[[#This Row],[MonsterLevels]]+Units[[#This Row],[ClassLevels]]=0,1,Units[[#This Row],[MonsterLevels]]+Units[[#This Row],[ClassLevels]])</f>
        <v>2</v>
      </c>
      <c r="G963">
        <v>1</v>
      </c>
      <c r="H963">
        <v>1</v>
      </c>
      <c r="I963" s="2" t="s">
        <v>3638</v>
      </c>
      <c r="J963" s="2" t="s">
        <v>3722</v>
      </c>
      <c r="K963" t="s">
        <v>5034</v>
      </c>
      <c r="L963" s="2" t="s">
        <v>3639</v>
      </c>
      <c r="M963" s="2" t="s">
        <v>3861</v>
      </c>
      <c r="N963" s="2" t="s">
        <v>3559</v>
      </c>
      <c r="O963" s="2" t="s">
        <v>3641</v>
      </c>
      <c r="P963" s="2" t="s">
        <v>3862</v>
      </c>
      <c r="Q963" s="2" t="s">
        <v>3638</v>
      </c>
      <c r="R963" s="2" t="s">
        <v>3638</v>
      </c>
      <c r="S963" s="2" t="s">
        <v>3638</v>
      </c>
      <c r="T963" s="2" t="s">
        <v>3638</v>
      </c>
      <c r="U963" s="2" t="s">
        <v>3638</v>
      </c>
      <c r="V963" s="2" t="s">
        <v>3638</v>
      </c>
      <c r="W963" s="2" t="s">
        <v>3638</v>
      </c>
      <c r="X963" s="2" t="s">
        <v>3558</v>
      </c>
      <c r="Y963" s="2" t="s">
        <v>3558</v>
      </c>
      <c r="Z963" s="2" t="s">
        <v>3725</v>
      </c>
      <c r="AA963" s="2" t="s">
        <v>3638</v>
      </c>
      <c r="AB963" s="2" t="s">
        <v>3638</v>
      </c>
      <c r="AC963" s="2" t="s">
        <v>3638</v>
      </c>
      <c r="AD963" s="2" t="s">
        <v>3638</v>
      </c>
      <c r="AE963" s="2" t="s">
        <v>3638</v>
      </c>
      <c r="AF963" s="2" t="s">
        <v>3638</v>
      </c>
      <c r="AG963" s="2" t="s">
        <v>3638</v>
      </c>
      <c r="AH963" s="2" t="s">
        <v>3638</v>
      </c>
      <c r="AI963" s="2" t="s">
        <v>3638</v>
      </c>
      <c r="AJ963" s="2" t="s">
        <v>3638</v>
      </c>
      <c r="AK963" s="2" t="s">
        <v>3638</v>
      </c>
      <c r="AL963" s="2" t="s">
        <v>3573</v>
      </c>
      <c r="AM963">
        <v>15</v>
      </c>
      <c r="AN963">
        <v>12</v>
      </c>
      <c r="AO963">
        <v>14</v>
      </c>
      <c r="AP963">
        <v>8</v>
      </c>
      <c r="AQ963">
        <v>13</v>
      </c>
      <c r="AR963">
        <v>10</v>
      </c>
      <c r="AS963" t="s">
        <v>5034</v>
      </c>
    </row>
    <row r="964" spans="1:45" x14ac:dyDescent="0.25">
      <c r="A964" s="2" t="s">
        <v>3122</v>
      </c>
      <c r="B964">
        <v>2</v>
      </c>
      <c r="D96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964" s="3">
        <f>Units[[#This Row],[CR]]/Units[[#This Row],[Total Levels]]</f>
        <v>0.5</v>
      </c>
      <c r="F964" s="2">
        <f>IF(Units[[#This Row],[MonsterLevels]]+Units[[#This Row],[ClassLevels]]=0,1,Units[[#This Row],[MonsterLevels]]+Units[[#This Row],[ClassLevels]])</f>
        <v>2</v>
      </c>
      <c r="G964">
        <v>1</v>
      </c>
      <c r="H964">
        <v>1</v>
      </c>
      <c r="I964" s="2" t="s">
        <v>3638</v>
      </c>
      <c r="J964" s="2" t="s">
        <v>3722</v>
      </c>
      <c r="K964" t="s">
        <v>5034</v>
      </c>
      <c r="L964" s="2" t="s">
        <v>3639</v>
      </c>
      <c r="M964" s="2" t="s">
        <v>3863</v>
      </c>
      <c r="N964" s="2" t="s">
        <v>3559</v>
      </c>
      <c r="O964" s="2" t="s">
        <v>3641</v>
      </c>
      <c r="P964" s="2" t="s">
        <v>3864</v>
      </c>
      <c r="Q964" s="2" t="s">
        <v>3638</v>
      </c>
      <c r="R964" s="2" t="s">
        <v>3745</v>
      </c>
      <c r="S964" s="2" t="s">
        <v>3638</v>
      </c>
      <c r="T964" s="2" t="s">
        <v>3638</v>
      </c>
      <c r="U964" s="2" t="s">
        <v>3638</v>
      </c>
      <c r="V964" s="2" t="s">
        <v>3638</v>
      </c>
      <c r="W964" s="2" t="s">
        <v>3638</v>
      </c>
      <c r="X964" s="2" t="s">
        <v>3558</v>
      </c>
      <c r="Y964" s="2" t="s">
        <v>3558</v>
      </c>
      <c r="Z964" s="2" t="s">
        <v>3848</v>
      </c>
      <c r="AA964" s="2" t="s">
        <v>3638</v>
      </c>
      <c r="AB964" s="2" t="s">
        <v>3638</v>
      </c>
      <c r="AC964" s="2" t="s">
        <v>3638</v>
      </c>
      <c r="AD964" s="2" t="s">
        <v>3638</v>
      </c>
      <c r="AE964" s="2" t="s">
        <v>3638</v>
      </c>
      <c r="AF964" s="2" t="s">
        <v>3638</v>
      </c>
      <c r="AG964" s="2" t="s">
        <v>3638</v>
      </c>
      <c r="AH964" s="2" t="s">
        <v>3638</v>
      </c>
      <c r="AI964" s="2" t="s">
        <v>3638</v>
      </c>
      <c r="AJ964" s="2" t="s">
        <v>3638</v>
      </c>
      <c r="AK964" s="2" t="s">
        <v>3638</v>
      </c>
      <c r="AL964" s="2" t="s">
        <v>3573</v>
      </c>
      <c r="AM964">
        <v>10</v>
      </c>
      <c r="AN964">
        <v>15</v>
      </c>
      <c r="AO964">
        <v>14</v>
      </c>
      <c r="AP964">
        <v>8</v>
      </c>
      <c r="AQ964">
        <v>13</v>
      </c>
      <c r="AR964">
        <v>12</v>
      </c>
      <c r="AS964" t="s">
        <v>5034</v>
      </c>
    </row>
    <row r="965" spans="1:45" x14ac:dyDescent="0.25">
      <c r="A965" s="2" t="s">
        <v>3121</v>
      </c>
      <c r="B965">
        <v>2</v>
      </c>
      <c r="D96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965" s="3">
        <f>Units[[#This Row],[CR]]/Units[[#This Row],[Total Levels]]</f>
        <v>0.5</v>
      </c>
      <c r="F965" s="2">
        <f>IF(Units[[#This Row],[MonsterLevels]]+Units[[#This Row],[ClassLevels]]=0,1,Units[[#This Row],[MonsterLevels]]+Units[[#This Row],[ClassLevels]])</f>
        <v>2</v>
      </c>
      <c r="G965">
        <v>1</v>
      </c>
      <c r="H965">
        <v>1</v>
      </c>
      <c r="I965" s="2" t="s">
        <v>3638</v>
      </c>
      <c r="J965" s="2" t="s">
        <v>3722</v>
      </c>
      <c r="K965" t="s">
        <v>5034</v>
      </c>
      <c r="L965" s="2" t="s">
        <v>3639</v>
      </c>
      <c r="M965" s="2" t="s">
        <v>3741</v>
      </c>
      <c r="N965" s="2" t="s">
        <v>3559</v>
      </c>
      <c r="O965" s="2" t="s">
        <v>3641</v>
      </c>
      <c r="P965" s="2" t="s">
        <v>3838</v>
      </c>
      <c r="Q965" s="2" t="s">
        <v>3638</v>
      </c>
      <c r="R965" s="2" t="s">
        <v>3866</v>
      </c>
      <c r="S965" s="2" t="s">
        <v>3638</v>
      </c>
      <c r="T965" s="2" t="s">
        <v>3638</v>
      </c>
      <c r="U965" s="2" t="s">
        <v>3638</v>
      </c>
      <c r="V965" s="2" t="s">
        <v>3638</v>
      </c>
      <c r="W965" s="2" t="s">
        <v>3638</v>
      </c>
      <c r="X965" s="2" t="s">
        <v>3558</v>
      </c>
      <c r="Y965" s="2" t="s">
        <v>3558</v>
      </c>
      <c r="Z965" s="2" t="s">
        <v>3638</v>
      </c>
      <c r="AA965" s="2" t="s">
        <v>3638</v>
      </c>
      <c r="AB965" s="2" t="s">
        <v>3638</v>
      </c>
      <c r="AC965" s="2" t="s">
        <v>3638</v>
      </c>
      <c r="AD965" s="2" t="s">
        <v>3638</v>
      </c>
      <c r="AE965" s="2" t="s">
        <v>3638</v>
      </c>
      <c r="AF965" s="2" t="s">
        <v>3638</v>
      </c>
      <c r="AG965" s="2" t="s">
        <v>3638</v>
      </c>
      <c r="AH965" s="2" t="s">
        <v>3638</v>
      </c>
      <c r="AI965" s="2" t="s">
        <v>3638</v>
      </c>
      <c r="AJ965" s="2" t="s">
        <v>3638</v>
      </c>
      <c r="AK965" s="2" t="s">
        <v>3638</v>
      </c>
      <c r="AL965" s="2" t="s">
        <v>3573</v>
      </c>
      <c r="AM965">
        <v>8</v>
      </c>
      <c r="AN965">
        <v>14</v>
      </c>
      <c r="AO965">
        <v>13</v>
      </c>
      <c r="AP965">
        <v>15</v>
      </c>
      <c r="AQ965">
        <v>10</v>
      </c>
      <c r="AR965">
        <v>12</v>
      </c>
      <c r="AS965" t="s">
        <v>5034</v>
      </c>
    </row>
    <row r="966" spans="1:45" x14ac:dyDescent="0.25">
      <c r="A966" s="2" t="s">
        <v>3120</v>
      </c>
      <c r="B966">
        <v>2</v>
      </c>
      <c r="D96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75</v>
      </c>
      <c r="E966" s="3">
        <f>Units[[#This Row],[CR]]/Units[[#This Row],[Total Levels]]</f>
        <v>0.5</v>
      </c>
      <c r="F966" s="2">
        <f>IF(Units[[#This Row],[MonsterLevels]]+Units[[#This Row],[ClassLevels]]=0,1,Units[[#This Row],[MonsterLevels]]+Units[[#This Row],[ClassLevels]])</f>
        <v>2</v>
      </c>
      <c r="G966">
        <v>1</v>
      </c>
      <c r="H966">
        <v>1</v>
      </c>
      <c r="I966" s="2" t="s">
        <v>3638</v>
      </c>
      <c r="J966" s="2" t="s">
        <v>3722</v>
      </c>
      <c r="K966" t="s">
        <v>5034</v>
      </c>
      <c r="L966" s="2" t="s">
        <v>3639</v>
      </c>
      <c r="M966" s="2" t="s">
        <v>3865</v>
      </c>
      <c r="N966" s="2" t="s">
        <v>3559</v>
      </c>
      <c r="O966" s="2" t="s">
        <v>3641</v>
      </c>
      <c r="P966" s="2" t="s">
        <v>3838</v>
      </c>
      <c r="Q966" s="2" t="s">
        <v>3638</v>
      </c>
      <c r="R966" s="2" t="s">
        <v>3866</v>
      </c>
      <c r="S966" s="2" t="s">
        <v>3638</v>
      </c>
      <c r="T966" s="2" t="s">
        <v>3638</v>
      </c>
      <c r="U966" s="2" t="s">
        <v>3638</v>
      </c>
      <c r="V966" s="2" t="s">
        <v>3638</v>
      </c>
      <c r="W966" s="2" t="s">
        <v>3638</v>
      </c>
      <c r="X966" s="2" t="s">
        <v>3558</v>
      </c>
      <c r="Y966" s="2" t="s">
        <v>3558</v>
      </c>
      <c r="Z966" s="2" t="s">
        <v>3638</v>
      </c>
      <c r="AA966" s="2" t="s">
        <v>3638</v>
      </c>
      <c r="AB966" s="2" t="s">
        <v>3638</v>
      </c>
      <c r="AC966" s="2" t="s">
        <v>3638</v>
      </c>
      <c r="AD966" s="2" t="s">
        <v>3638</v>
      </c>
      <c r="AE966" s="2" t="s">
        <v>3638</v>
      </c>
      <c r="AF966" s="2" t="s">
        <v>3638</v>
      </c>
      <c r="AG966" s="2" t="s">
        <v>3638</v>
      </c>
      <c r="AH966" s="2" t="s">
        <v>3638</v>
      </c>
      <c r="AI966" s="2" t="s">
        <v>3638</v>
      </c>
      <c r="AJ966" s="2" t="s">
        <v>3638</v>
      </c>
      <c r="AK966" s="2" t="s">
        <v>3638</v>
      </c>
      <c r="AL966" s="2" t="s">
        <v>3573</v>
      </c>
      <c r="AM966">
        <v>8</v>
      </c>
      <c r="AN966">
        <v>16</v>
      </c>
      <c r="AO966">
        <v>13</v>
      </c>
      <c r="AP966">
        <v>16</v>
      </c>
      <c r="AQ966">
        <v>10</v>
      </c>
      <c r="AR966">
        <v>12</v>
      </c>
      <c r="AS966" t="s">
        <v>5034</v>
      </c>
    </row>
    <row r="967" spans="1:45" x14ac:dyDescent="0.25">
      <c r="A967" s="2" t="s">
        <v>3118</v>
      </c>
      <c r="B967">
        <v>2</v>
      </c>
      <c r="D96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63</v>
      </c>
      <c r="E967" s="3">
        <f>Units[[#This Row],[CR]]/Units[[#This Row],[Total Levels]]</f>
        <v>0.5</v>
      </c>
      <c r="F967" s="2">
        <f>IF(Units[[#This Row],[MonsterLevels]]+Units[[#This Row],[ClassLevels]]=0,1,Units[[#This Row],[MonsterLevels]]+Units[[#This Row],[ClassLevels]])</f>
        <v>2</v>
      </c>
      <c r="G967">
        <v>1</v>
      </c>
      <c r="H967">
        <v>1</v>
      </c>
      <c r="I967" s="2" t="s">
        <v>3919</v>
      </c>
      <c r="J967" s="2" t="s">
        <v>3638</v>
      </c>
      <c r="K967" t="s">
        <v>5033</v>
      </c>
      <c r="L967" s="2" t="s">
        <v>3639</v>
      </c>
      <c r="M967" s="2" t="s">
        <v>4405</v>
      </c>
      <c r="N967" s="2" t="s">
        <v>3571</v>
      </c>
      <c r="O967" s="2" t="s">
        <v>3638</v>
      </c>
      <c r="P967" s="2" t="s">
        <v>3638</v>
      </c>
      <c r="Q967" s="2" t="s">
        <v>3638</v>
      </c>
      <c r="R967" s="2" t="s">
        <v>3638</v>
      </c>
      <c r="S967" s="2" t="s">
        <v>3638</v>
      </c>
      <c r="T967" s="2" t="s">
        <v>3638</v>
      </c>
      <c r="U967" s="2" t="s">
        <v>3638</v>
      </c>
      <c r="V967" s="2" t="s">
        <v>3638</v>
      </c>
      <c r="W967" s="2" t="s">
        <v>3638</v>
      </c>
      <c r="X967" s="2" t="s">
        <v>4406</v>
      </c>
      <c r="Y967" s="2" t="s">
        <v>3558</v>
      </c>
      <c r="Z967" s="2" t="s">
        <v>3638</v>
      </c>
      <c r="AA967" s="2" t="s">
        <v>3638</v>
      </c>
      <c r="AB967" s="2" t="s">
        <v>3638</v>
      </c>
      <c r="AC967" s="2" t="s">
        <v>3638</v>
      </c>
      <c r="AD967" s="2" t="s">
        <v>3638</v>
      </c>
      <c r="AE967" s="2" t="s">
        <v>3638</v>
      </c>
      <c r="AF967" s="2" t="s">
        <v>3638</v>
      </c>
      <c r="AG967" s="2" t="s">
        <v>3638</v>
      </c>
      <c r="AH967" s="2" t="s">
        <v>3638</v>
      </c>
      <c r="AI967" s="2" t="s">
        <v>3638</v>
      </c>
      <c r="AJ967" s="2" t="s">
        <v>3638</v>
      </c>
      <c r="AK967" s="2" t="s">
        <v>3638</v>
      </c>
      <c r="AL967" s="2" t="s">
        <v>3573</v>
      </c>
      <c r="AM967">
        <v>16</v>
      </c>
      <c r="AN967">
        <v>8</v>
      </c>
      <c r="AO967">
        <v>13</v>
      </c>
      <c r="AP967">
        <v>4</v>
      </c>
      <c r="AQ967">
        <v>11</v>
      </c>
      <c r="AR967">
        <v>11</v>
      </c>
      <c r="AS967" t="s">
        <v>5033</v>
      </c>
    </row>
    <row r="968" spans="1:45" x14ac:dyDescent="0.25">
      <c r="A968" s="2" t="s">
        <v>3117</v>
      </c>
      <c r="B968">
        <v>2</v>
      </c>
      <c r="D96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59</v>
      </c>
      <c r="E968" s="3">
        <f>Units[[#This Row],[CR]]/Units[[#This Row],[Total Levels]]</f>
        <v>0.5</v>
      </c>
      <c r="F968" s="2">
        <f>IF(Units[[#This Row],[MonsterLevels]]+Units[[#This Row],[ClassLevels]]=0,1,Units[[#This Row],[MonsterLevels]]+Units[[#This Row],[ClassLevels]])</f>
        <v>2</v>
      </c>
      <c r="G968">
        <v>1</v>
      </c>
      <c r="H968">
        <v>1</v>
      </c>
      <c r="I968" s="2" t="s">
        <v>3922</v>
      </c>
      <c r="J968" s="2" t="s">
        <v>3638</v>
      </c>
      <c r="K968" t="s">
        <v>5033</v>
      </c>
      <c r="L968" s="2" t="s">
        <v>3639</v>
      </c>
      <c r="M968" s="2" t="s">
        <v>4407</v>
      </c>
      <c r="N968" s="2" t="s">
        <v>3571</v>
      </c>
      <c r="O968" s="2" t="s">
        <v>3638</v>
      </c>
      <c r="P968" s="2" t="s">
        <v>3638</v>
      </c>
      <c r="Q968" s="2" t="s">
        <v>3638</v>
      </c>
      <c r="R968" s="2" t="s">
        <v>3638</v>
      </c>
      <c r="S968" s="2" t="s">
        <v>3638</v>
      </c>
      <c r="T968" s="2" t="s">
        <v>3638</v>
      </c>
      <c r="U968" s="2" t="s">
        <v>3638</v>
      </c>
      <c r="V968" s="2" t="s">
        <v>3638</v>
      </c>
      <c r="W968" s="2" t="s">
        <v>3638</v>
      </c>
      <c r="X968" s="2" t="s">
        <v>4408</v>
      </c>
      <c r="Y968" s="2" t="s">
        <v>3558</v>
      </c>
      <c r="Z968" s="2" t="s">
        <v>3638</v>
      </c>
      <c r="AA968" s="2" t="s">
        <v>3638</v>
      </c>
      <c r="AB968" s="2" t="s">
        <v>3638</v>
      </c>
      <c r="AC968" s="2" t="s">
        <v>3638</v>
      </c>
      <c r="AD968" s="2" t="s">
        <v>3638</v>
      </c>
      <c r="AE968" s="2" t="s">
        <v>3638</v>
      </c>
      <c r="AF968" s="2" t="s">
        <v>3638</v>
      </c>
      <c r="AG968" s="2" t="s">
        <v>3638</v>
      </c>
      <c r="AH968" s="2" t="s">
        <v>3638</v>
      </c>
      <c r="AI968" s="2" t="s">
        <v>3638</v>
      </c>
      <c r="AJ968" s="2" t="s">
        <v>3638</v>
      </c>
      <c r="AK968" s="2" t="s">
        <v>3638</v>
      </c>
      <c r="AL968" s="2" t="s">
        <v>3573</v>
      </c>
      <c r="AM968">
        <v>10</v>
      </c>
      <c r="AN968">
        <v>13</v>
      </c>
      <c r="AO968">
        <v>10</v>
      </c>
      <c r="AP968">
        <v>4</v>
      </c>
      <c r="AQ968">
        <v>11</v>
      </c>
      <c r="AR968">
        <v>11</v>
      </c>
      <c r="AS968" t="s">
        <v>5033</v>
      </c>
    </row>
    <row r="969" spans="1:45" x14ac:dyDescent="0.25">
      <c r="A969" s="2" t="s">
        <v>3116</v>
      </c>
      <c r="B969">
        <v>2</v>
      </c>
      <c r="D96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79</v>
      </c>
      <c r="E969" s="3">
        <f>Units[[#This Row],[CR]]/Units[[#This Row],[Total Levels]]</f>
        <v>0.5</v>
      </c>
      <c r="F969" s="2">
        <f>IF(Units[[#This Row],[MonsterLevels]]+Units[[#This Row],[ClassLevels]]=0,1,Units[[#This Row],[MonsterLevels]]+Units[[#This Row],[ClassLevels]])</f>
        <v>2</v>
      </c>
      <c r="G969">
        <v>1</v>
      </c>
      <c r="H969">
        <v>1</v>
      </c>
      <c r="I969" s="2" t="s">
        <v>3705</v>
      </c>
      <c r="J969" s="2" t="s">
        <v>3638</v>
      </c>
      <c r="K969" t="s">
        <v>5030</v>
      </c>
      <c r="L969" s="2" t="s">
        <v>3639</v>
      </c>
      <c r="M969" s="2" t="s">
        <v>3705</v>
      </c>
      <c r="N969" s="2" t="s">
        <v>3559</v>
      </c>
      <c r="O969" s="2" t="s">
        <v>3638</v>
      </c>
      <c r="P969" s="2" t="s">
        <v>3638</v>
      </c>
      <c r="Q969" s="2" t="s">
        <v>3638</v>
      </c>
      <c r="R969" s="2" t="s">
        <v>3638</v>
      </c>
      <c r="S969" s="2" t="s">
        <v>3638</v>
      </c>
      <c r="T969" s="2" t="s">
        <v>3638</v>
      </c>
      <c r="U969" s="2" t="s">
        <v>3638</v>
      </c>
      <c r="V969" s="2" t="s">
        <v>3638</v>
      </c>
      <c r="W969" s="2" t="s">
        <v>3638</v>
      </c>
      <c r="X969" s="2" t="s">
        <v>3707</v>
      </c>
      <c r="Y969" s="2" t="s">
        <v>3558</v>
      </c>
      <c r="Z969" s="2" t="s">
        <v>3638</v>
      </c>
      <c r="AA969" s="2" t="s">
        <v>3638</v>
      </c>
      <c r="AB969" s="2" t="s">
        <v>3638</v>
      </c>
      <c r="AC969" s="2" t="s">
        <v>3638</v>
      </c>
      <c r="AD969" s="2" t="s">
        <v>3638</v>
      </c>
      <c r="AE969" s="2" t="s">
        <v>3638</v>
      </c>
      <c r="AF969" s="2" t="s">
        <v>3638</v>
      </c>
      <c r="AG969" s="2" t="s">
        <v>3638</v>
      </c>
      <c r="AH969" s="2" t="s">
        <v>3638</v>
      </c>
      <c r="AI969" s="2" t="s">
        <v>3638</v>
      </c>
      <c r="AJ969" s="2" t="s">
        <v>3638</v>
      </c>
      <c r="AK969" s="2" t="s">
        <v>3638</v>
      </c>
      <c r="AL969" s="2" t="s">
        <v>3573</v>
      </c>
      <c r="AM969">
        <v>13</v>
      </c>
      <c r="AN969">
        <v>15</v>
      </c>
      <c r="AO969">
        <v>10</v>
      </c>
      <c r="AP969">
        <v>13</v>
      </c>
      <c r="AQ969">
        <v>14</v>
      </c>
      <c r="AR969">
        <v>14</v>
      </c>
      <c r="AS969" t="s">
        <v>5030</v>
      </c>
    </row>
    <row r="970" spans="1:45" x14ac:dyDescent="0.25">
      <c r="A970" s="2" t="s">
        <v>3115</v>
      </c>
      <c r="B970">
        <v>2</v>
      </c>
      <c r="D97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64</v>
      </c>
      <c r="E970" s="3">
        <f>Units[[#This Row],[CR]]/Units[[#This Row],[Total Levels]]</f>
        <v>0.5</v>
      </c>
      <c r="F970" s="2">
        <f>IF(Units[[#This Row],[MonsterLevels]]+Units[[#This Row],[ClassLevels]]=0,1,Units[[#This Row],[MonsterLevels]]+Units[[#This Row],[ClassLevels]])</f>
        <v>2</v>
      </c>
      <c r="G970">
        <v>1</v>
      </c>
      <c r="H970">
        <v>1</v>
      </c>
      <c r="I970" s="2" t="s">
        <v>3871</v>
      </c>
      <c r="J970" s="2" t="s">
        <v>3638</v>
      </c>
      <c r="K970" t="s">
        <v>5036</v>
      </c>
      <c r="L970" s="2" t="s">
        <v>3639</v>
      </c>
      <c r="M970" s="2" t="s">
        <v>4409</v>
      </c>
      <c r="N970" s="2" t="s">
        <v>3559</v>
      </c>
      <c r="O970" s="2" t="s">
        <v>3641</v>
      </c>
      <c r="P970" s="2" t="s">
        <v>3770</v>
      </c>
      <c r="Q970" s="2" t="s">
        <v>3638</v>
      </c>
      <c r="R970" s="2" t="s">
        <v>3638</v>
      </c>
      <c r="S970" s="2" t="s">
        <v>3638</v>
      </c>
      <c r="T970" s="2" t="s">
        <v>3638</v>
      </c>
      <c r="U970" s="2" t="s">
        <v>3638</v>
      </c>
      <c r="V970" s="2" t="s">
        <v>3638</v>
      </c>
      <c r="W970" s="2" t="s">
        <v>3638</v>
      </c>
      <c r="X970" s="2" t="s">
        <v>3558</v>
      </c>
      <c r="Y970" s="2" t="s">
        <v>3558</v>
      </c>
      <c r="Z970" s="2" t="s">
        <v>3638</v>
      </c>
      <c r="AA970" s="2" t="s">
        <v>3638</v>
      </c>
      <c r="AB970" s="2" t="s">
        <v>3638</v>
      </c>
      <c r="AC970" s="2" t="s">
        <v>3638</v>
      </c>
      <c r="AD970" s="2" t="s">
        <v>3638</v>
      </c>
      <c r="AE970" s="2" t="s">
        <v>3638</v>
      </c>
      <c r="AF970" s="2" t="s">
        <v>3638</v>
      </c>
      <c r="AG970" s="2" t="s">
        <v>3638</v>
      </c>
      <c r="AH970" s="2" t="s">
        <v>3638</v>
      </c>
      <c r="AI970" s="2" t="s">
        <v>3638</v>
      </c>
      <c r="AJ970" s="2" t="s">
        <v>3638</v>
      </c>
      <c r="AK970" s="2" t="s">
        <v>3638</v>
      </c>
      <c r="AL970" s="2" t="s">
        <v>3573</v>
      </c>
      <c r="AM970">
        <v>12</v>
      </c>
      <c r="AN970">
        <v>17</v>
      </c>
      <c r="AO970">
        <v>16</v>
      </c>
      <c r="AP970">
        <v>10</v>
      </c>
      <c r="AQ970">
        <v>7</v>
      </c>
      <c r="AR970">
        <v>2</v>
      </c>
      <c r="AS970" t="s">
        <v>5036</v>
      </c>
    </row>
    <row r="971" spans="1:45" x14ac:dyDescent="0.25">
      <c r="A971" s="2" t="s">
        <v>3114</v>
      </c>
      <c r="B971">
        <v>2</v>
      </c>
      <c r="D97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64</v>
      </c>
      <c r="E971" s="3">
        <f>Units[[#This Row],[CR]]/Units[[#This Row],[Total Levels]]</f>
        <v>0.5</v>
      </c>
      <c r="F971" s="2">
        <f>IF(Units[[#This Row],[MonsterLevels]]+Units[[#This Row],[ClassLevels]]=0,1,Units[[#This Row],[MonsterLevels]]+Units[[#This Row],[ClassLevels]])</f>
        <v>2</v>
      </c>
      <c r="G971">
        <v>1</v>
      </c>
      <c r="H971">
        <v>1</v>
      </c>
      <c r="I971" s="2" t="s">
        <v>3871</v>
      </c>
      <c r="J971" s="2" t="s">
        <v>3638</v>
      </c>
      <c r="K971" t="s">
        <v>5036</v>
      </c>
      <c r="L971" s="2" t="s">
        <v>3639</v>
      </c>
      <c r="M971" s="2" t="s">
        <v>4410</v>
      </c>
      <c r="N971" s="2" t="s">
        <v>3559</v>
      </c>
      <c r="O971" s="2" t="s">
        <v>3641</v>
      </c>
      <c r="P971" s="2" t="s">
        <v>3770</v>
      </c>
      <c r="Q971" s="2" t="s">
        <v>3638</v>
      </c>
      <c r="R971" s="2" t="s">
        <v>3638</v>
      </c>
      <c r="S971" s="2" t="s">
        <v>3638</v>
      </c>
      <c r="T971" s="2" t="s">
        <v>3638</v>
      </c>
      <c r="U971" s="2" t="s">
        <v>3638</v>
      </c>
      <c r="V971" s="2" t="s">
        <v>3638</v>
      </c>
      <c r="W971" s="2" t="s">
        <v>3638</v>
      </c>
      <c r="X971" s="2" t="s">
        <v>3558</v>
      </c>
      <c r="Y971" s="2" t="s">
        <v>3558</v>
      </c>
      <c r="Z971" s="2" t="s">
        <v>3638</v>
      </c>
      <c r="AA971" s="2" t="s">
        <v>3638</v>
      </c>
      <c r="AB971" s="2" t="s">
        <v>3638</v>
      </c>
      <c r="AC971" s="2" t="s">
        <v>3638</v>
      </c>
      <c r="AD971" s="2" t="s">
        <v>3638</v>
      </c>
      <c r="AE971" s="2" t="s">
        <v>3638</v>
      </c>
      <c r="AF971" s="2" t="s">
        <v>3638</v>
      </c>
      <c r="AG971" s="2" t="s">
        <v>3638</v>
      </c>
      <c r="AH971" s="2" t="s">
        <v>3638</v>
      </c>
      <c r="AI971" s="2" t="s">
        <v>3638</v>
      </c>
      <c r="AJ971" s="2" t="s">
        <v>3638</v>
      </c>
      <c r="AK971" s="2" t="s">
        <v>3638</v>
      </c>
      <c r="AL971" s="2" t="s">
        <v>3573</v>
      </c>
      <c r="AM971">
        <v>12</v>
      </c>
      <c r="AN971">
        <v>17</v>
      </c>
      <c r="AO971">
        <v>16</v>
      </c>
      <c r="AP971">
        <v>10</v>
      </c>
      <c r="AQ971">
        <v>7</v>
      </c>
      <c r="AR971">
        <v>2</v>
      </c>
      <c r="AS971" t="s">
        <v>5036</v>
      </c>
    </row>
    <row r="972" spans="1:45" x14ac:dyDescent="0.25">
      <c r="A972" s="2" t="s">
        <v>3113</v>
      </c>
      <c r="B972">
        <v>2</v>
      </c>
      <c r="D97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59</v>
      </c>
      <c r="E972" s="3">
        <f>Units[[#This Row],[CR]]/Units[[#This Row],[Total Levels]]</f>
        <v>0.5</v>
      </c>
      <c r="F972" s="2">
        <f>IF(Units[[#This Row],[MonsterLevels]]+Units[[#This Row],[ClassLevels]]=0,1,Units[[#This Row],[MonsterLevels]]+Units[[#This Row],[ClassLevels]])</f>
        <v>2</v>
      </c>
      <c r="G972">
        <v>1</v>
      </c>
      <c r="H972">
        <v>1</v>
      </c>
      <c r="I972" s="2" t="s">
        <v>4411</v>
      </c>
      <c r="J972" s="2" t="s">
        <v>3638</v>
      </c>
      <c r="K972" t="str">
        <f>IF(ISNUMBER(SEARCH("Demon", I972)), "Demon",IF(Units[[#This Row],[All.Column2.m_Faction]]="WildAnimals","Animal",""))</f>
        <v>Animal</v>
      </c>
      <c r="L972" s="2" t="s">
        <v>3726</v>
      </c>
      <c r="M972" s="2" t="s">
        <v>4412</v>
      </c>
      <c r="N972" s="2" t="s">
        <v>3559</v>
      </c>
      <c r="O972" s="2" t="s">
        <v>3638</v>
      </c>
      <c r="P972" s="2" t="s">
        <v>3638</v>
      </c>
      <c r="Q972" s="2" t="s">
        <v>3638</v>
      </c>
      <c r="R972" s="2" t="s">
        <v>3638</v>
      </c>
      <c r="S972" s="2" t="s">
        <v>3638</v>
      </c>
      <c r="T972" s="2" t="s">
        <v>3638</v>
      </c>
      <c r="U972" s="2" t="s">
        <v>3638</v>
      </c>
      <c r="V972" s="2" t="s">
        <v>3638</v>
      </c>
      <c r="W972" s="2" t="s">
        <v>3638</v>
      </c>
      <c r="X972" s="2" t="s">
        <v>3770</v>
      </c>
      <c r="Y972" s="2" t="s">
        <v>3558</v>
      </c>
      <c r="Z972" s="2" t="s">
        <v>3638</v>
      </c>
      <c r="AA972" s="2" t="s">
        <v>3638</v>
      </c>
      <c r="AB972" s="2" t="s">
        <v>3638</v>
      </c>
      <c r="AC972" s="2" t="s">
        <v>3638</v>
      </c>
      <c r="AD972" s="2" t="s">
        <v>3638</v>
      </c>
      <c r="AE972" s="2" t="s">
        <v>3638</v>
      </c>
      <c r="AF972" s="2" t="s">
        <v>3638</v>
      </c>
      <c r="AG972" s="2" t="s">
        <v>3638</v>
      </c>
      <c r="AH972" s="2" t="s">
        <v>3638</v>
      </c>
      <c r="AI972" s="2" t="s">
        <v>3638</v>
      </c>
      <c r="AJ972" s="2" t="s">
        <v>3638</v>
      </c>
      <c r="AK972" s="2" t="s">
        <v>3638</v>
      </c>
      <c r="AL972" s="2" t="s">
        <v>3573</v>
      </c>
      <c r="AM972">
        <v>15</v>
      </c>
      <c r="AN972">
        <v>13</v>
      </c>
      <c r="AO972">
        <v>16</v>
      </c>
      <c r="AP972">
        <v>1</v>
      </c>
      <c r="AQ972">
        <v>8</v>
      </c>
      <c r="AR972">
        <v>6</v>
      </c>
      <c r="AS972" t="s">
        <v>5036</v>
      </c>
    </row>
    <row r="973" spans="1:45" x14ac:dyDescent="0.25">
      <c r="A973" s="2" t="s">
        <v>3096</v>
      </c>
      <c r="B973">
        <v>2</v>
      </c>
      <c r="D97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41</v>
      </c>
      <c r="E973" s="3">
        <f>Units[[#This Row],[CR]]/Units[[#This Row],[Total Levels]]</f>
        <v>0.5</v>
      </c>
      <c r="F973" s="2">
        <f>IF(Units[[#This Row],[MonsterLevels]]+Units[[#This Row],[ClassLevels]]=0,1,Units[[#This Row],[MonsterLevels]]+Units[[#This Row],[ClassLevels]])</f>
        <v>2</v>
      </c>
      <c r="G973">
        <v>1</v>
      </c>
      <c r="H973">
        <v>1</v>
      </c>
      <c r="I973" s="2" t="s">
        <v>3638</v>
      </c>
      <c r="J973" s="2" t="s">
        <v>3638</v>
      </c>
      <c r="K973" t="s">
        <v>5024</v>
      </c>
      <c r="L973" s="2" t="s">
        <v>3639</v>
      </c>
      <c r="M973" s="2" t="s">
        <v>4424</v>
      </c>
      <c r="N973" s="2" t="s">
        <v>3571</v>
      </c>
      <c r="O973" s="2" t="s">
        <v>3638</v>
      </c>
      <c r="P973" s="2" t="s">
        <v>3638</v>
      </c>
      <c r="Q973" s="2" t="s">
        <v>3638</v>
      </c>
      <c r="R973" s="2" t="s">
        <v>3638</v>
      </c>
      <c r="S973" s="2" t="s">
        <v>3638</v>
      </c>
      <c r="T973" s="2" t="s">
        <v>3638</v>
      </c>
      <c r="U973" s="2" t="s">
        <v>3638</v>
      </c>
      <c r="V973" s="2" t="s">
        <v>3638</v>
      </c>
      <c r="W973" s="2" t="s">
        <v>3638</v>
      </c>
      <c r="X973" s="2" t="s">
        <v>4425</v>
      </c>
      <c r="Y973" s="2" t="s">
        <v>3558</v>
      </c>
      <c r="Z973" s="2" t="s">
        <v>3638</v>
      </c>
      <c r="AA973" s="2" t="s">
        <v>3638</v>
      </c>
      <c r="AB973" s="2" t="s">
        <v>3638</v>
      </c>
      <c r="AC973" s="2" t="s">
        <v>3638</v>
      </c>
      <c r="AD973" s="2" t="s">
        <v>3638</v>
      </c>
      <c r="AE973" s="2" t="s">
        <v>3638</v>
      </c>
      <c r="AF973" s="2" t="s">
        <v>3638</v>
      </c>
      <c r="AG973" s="2" t="s">
        <v>3638</v>
      </c>
      <c r="AH973" s="2" t="s">
        <v>3638</v>
      </c>
      <c r="AI973" s="2" t="s">
        <v>3638</v>
      </c>
      <c r="AJ973" s="2" t="s">
        <v>3638</v>
      </c>
      <c r="AK973" s="2" t="s">
        <v>3638</v>
      </c>
      <c r="AL973" s="2" t="s">
        <v>3573</v>
      </c>
      <c r="AM973">
        <v>12</v>
      </c>
      <c r="AN973">
        <v>1</v>
      </c>
      <c r="AO973">
        <v>16</v>
      </c>
      <c r="AP973">
        <v>10</v>
      </c>
      <c r="AQ973">
        <v>1</v>
      </c>
      <c r="AR973">
        <v>1</v>
      </c>
      <c r="AS973" t="s">
        <v>5024</v>
      </c>
    </row>
    <row r="974" spans="1:45" x14ac:dyDescent="0.25">
      <c r="A974" s="2" t="s">
        <v>3091</v>
      </c>
      <c r="B974">
        <v>2</v>
      </c>
      <c r="D97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71</v>
      </c>
      <c r="E974" s="3">
        <f>Units[[#This Row],[CR]]/Units[[#This Row],[Total Levels]]</f>
        <v>0.5</v>
      </c>
      <c r="F974" s="2">
        <f>IF(Units[[#This Row],[MonsterLevels]]+Units[[#This Row],[ClassLevels]]=0,1,Units[[#This Row],[MonsterLevels]]+Units[[#This Row],[ClassLevels]])</f>
        <v>2</v>
      </c>
      <c r="G974">
        <v>1</v>
      </c>
      <c r="H974">
        <v>1</v>
      </c>
      <c r="I974" s="2" t="s">
        <v>4401</v>
      </c>
      <c r="J974" s="2" t="s">
        <v>4431</v>
      </c>
      <c r="K974" t="s">
        <v>5034</v>
      </c>
      <c r="L974" s="2" t="s">
        <v>3639</v>
      </c>
      <c r="M974" s="2" t="s">
        <v>4432</v>
      </c>
      <c r="N974" s="2" t="s">
        <v>3559</v>
      </c>
      <c r="O974" s="2" t="s">
        <v>3641</v>
      </c>
      <c r="P974" s="2" t="s">
        <v>3862</v>
      </c>
      <c r="Q974" s="2" t="s">
        <v>3638</v>
      </c>
      <c r="R974" s="2" t="s">
        <v>3638</v>
      </c>
      <c r="S974" s="2" t="s">
        <v>3638</v>
      </c>
      <c r="T974" s="2" t="s">
        <v>3638</v>
      </c>
      <c r="U974" s="2" t="s">
        <v>3638</v>
      </c>
      <c r="V974" s="2" t="s">
        <v>3638</v>
      </c>
      <c r="W974" s="2" t="s">
        <v>3638</v>
      </c>
      <c r="X974" s="2" t="s">
        <v>3558</v>
      </c>
      <c r="Y974" s="2" t="s">
        <v>3558</v>
      </c>
      <c r="Z974" s="2" t="s">
        <v>3638</v>
      </c>
      <c r="AA974" s="2" t="s">
        <v>3638</v>
      </c>
      <c r="AB974" s="2" t="s">
        <v>3638</v>
      </c>
      <c r="AC974" s="2" t="s">
        <v>3638</v>
      </c>
      <c r="AD974" s="2" t="s">
        <v>3638</v>
      </c>
      <c r="AE974" s="2" t="s">
        <v>3638</v>
      </c>
      <c r="AF974" s="2" t="s">
        <v>3638</v>
      </c>
      <c r="AG974" s="2" t="s">
        <v>3638</v>
      </c>
      <c r="AH974" s="2" t="s">
        <v>3638</v>
      </c>
      <c r="AI974" s="2" t="s">
        <v>3638</v>
      </c>
      <c r="AJ974" s="2" t="s">
        <v>3638</v>
      </c>
      <c r="AK974" s="2" t="s">
        <v>3638</v>
      </c>
      <c r="AL974" s="2" t="s">
        <v>3573</v>
      </c>
      <c r="AM974">
        <v>14</v>
      </c>
      <c r="AN974">
        <v>13</v>
      </c>
      <c r="AO974">
        <v>15</v>
      </c>
      <c r="AP974">
        <v>10</v>
      </c>
      <c r="AQ974">
        <v>12</v>
      </c>
      <c r="AR974">
        <v>7</v>
      </c>
      <c r="AS974" t="s">
        <v>5034</v>
      </c>
    </row>
    <row r="975" spans="1:45" x14ac:dyDescent="0.25">
      <c r="A975" s="2" t="s">
        <v>3090</v>
      </c>
      <c r="B975">
        <v>2</v>
      </c>
      <c r="D97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71</v>
      </c>
      <c r="E975" s="3">
        <f>Units[[#This Row],[CR]]/Units[[#This Row],[Total Levels]]</f>
        <v>0.5</v>
      </c>
      <c r="F975" s="2">
        <f>IF(Units[[#This Row],[MonsterLevels]]+Units[[#This Row],[ClassLevels]]=0,1,Units[[#This Row],[MonsterLevels]]+Units[[#This Row],[ClassLevels]])</f>
        <v>2</v>
      </c>
      <c r="G975">
        <v>1</v>
      </c>
      <c r="H975">
        <v>1</v>
      </c>
      <c r="I975" s="2" t="s">
        <v>4401</v>
      </c>
      <c r="J975" s="2" t="s">
        <v>4431</v>
      </c>
      <c r="K975" t="s">
        <v>5034</v>
      </c>
      <c r="L975" s="2" t="s">
        <v>3639</v>
      </c>
      <c r="M975" s="2" t="s">
        <v>4432</v>
      </c>
      <c r="N975" s="2" t="s">
        <v>3559</v>
      </c>
      <c r="O975" s="2" t="s">
        <v>3641</v>
      </c>
      <c r="P975" s="2" t="s">
        <v>3886</v>
      </c>
      <c r="Q975" s="2" t="s">
        <v>3638</v>
      </c>
      <c r="R975" s="2" t="s">
        <v>3638</v>
      </c>
      <c r="S975" s="2" t="s">
        <v>3638</v>
      </c>
      <c r="T975" s="2" t="s">
        <v>3638</v>
      </c>
      <c r="U975" s="2" t="s">
        <v>3638</v>
      </c>
      <c r="V975" s="2" t="s">
        <v>3638</v>
      </c>
      <c r="W975" s="2" t="s">
        <v>3638</v>
      </c>
      <c r="X975" s="2" t="s">
        <v>3558</v>
      </c>
      <c r="Y975" s="2" t="s">
        <v>3558</v>
      </c>
      <c r="Z975" s="2" t="s">
        <v>3638</v>
      </c>
      <c r="AA975" s="2" t="s">
        <v>3638</v>
      </c>
      <c r="AB975" s="2" t="s">
        <v>3638</v>
      </c>
      <c r="AC975" s="2" t="s">
        <v>3638</v>
      </c>
      <c r="AD975" s="2" t="s">
        <v>3638</v>
      </c>
      <c r="AE975" s="2" t="s">
        <v>3638</v>
      </c>
      <c r="AF975" s="2" t="s">
        <v>3638</v>
      </c>
      <c r="AG975" s="2" t="s">
        <v>3638</v>
      </c>
      <c r="AH975" s="2" t="s">
        <v>3638</v>
      </c>
      <c r="AI975" s="2" t="s">
        <v>3638</v>
      </c>
      <c r="AJ975" s="2" t="s">
        <v>3638</v>
      </c>
      <c r="AK975" s="2" t="s">
        <v>3638</v>
      </c>
      <c r="AL975" s="2" t="s">
        <v>3573</v>
      </c>
      <c r="AM975">
        <v>13</v>
      </c>
      <c r="AN975">
        <v>14</v>
      </c>
      <c r="AO975">
        <v>15</v>
      </c>
      <c r="AP975">
        <v>10</v>
      </c>
      <c r="AQ975">
        <v>12</v>
      </c>
      <c r="AR975">
        <v>7</v>
      </c>
      <c r="AS975" t="s">
        <v>5034</v>
      </c>
    </row>
    <row r="976" spans="1:45" x14ac:dyDescent="0.25">
      <c r="A976" s="2" t="s">
        <v>3089</v>
      </c>
      <c r="B976">
        <v>2</v>
      </c>
      <c r="D97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79</v>
      </c>
      <c r="E976" s="3">
        <f>Units[[#This Row],[CR]]/Units[[#This Row],[Total Levels]]</f>
        <v>0.5</v>
      </c>
      <c r="F976" s="2">
        <f>IF(Units[[#This Row],[MonsterLevels]]+Units[[#This Row],[ClassLevels]]=0,1,Units[[#This Row],[MonsterLevels]]+Units[[#This Row],[ClassLevels]])</f>
        <v>2</v>
      </c>
      <c r="G976">
        <v>1</v>
      </c>
      <c r="H976">
        <v>1</v>
      </c>
      <c r="I976" s="2" t="s">
        <v>4433</v>
      </c>
      <c r="J976" s="2" t="s">
        <v>3638</v>
      </c>
      <c r="K976" t="s">
        <v>5024</v>
      </c>
      <c r="L976" s="2" t="s">
        <v>3639</v>
      </c>
      <c r="M976" s="2" t="s">
        <v>4433</v>
      </c>
      <c r="N976" s="2" t="s">
        <v>3571</v>
      </c>
      <c r="O976" s="2" t="s">
        <v>3641</v>
      </c>
      <c r="P976" s="2" t="s">
        <v>3745</v>
      </c>
      <c r="Q976" s="2" t="s">
        <v>3638</v>
      </c>
      <c r="R976" s="2" t="s">
        <v>3638</v>
      </c>
      <c r="S976" s="2" t="s">
        <v>3638</v>
      </c>
      <c r="T976" s="2" t="s">
        <v>3638</v>
      </c>
      <c r="U976" s="2" t="s">
        <v>3638</v>
      </c>
      <c r="V976" s="2" t="s">
        <v>3638</v>
      </c>
      <c r="W976" s="2" t="s">
        <v>3638</v>
      </c>
      <c r="X976" s="2" t="s">
        <v>3558</v>
      </c>
      <c r="Y976" s="2" t="s">
        <v>3558</v>
      </c>
      <c r="Z976" s="2" t="s">
        <v>3638</v>
      </c>
      <c r="AA976" s="2" t="s">
        <v>3638</v>
      </c>
      <c r="AB976" s="2" t="s">
        <v>3638</v>
      </c>
      <c r="AC976" s="2" t="s">
        <v>3638</v>
      </c>
      <c r="AD976" s="2" t="s">
        <v>3638</v>
      </c>
      <c r="AE976" s="2" t="s">
        <v>3638</v>
      </c>
      <c r="AF976" s="2" t="s">
        <v>3638</v>
      </c>
      <c r="AG976" s="2" t="s">
        <v>3638</v>
      </c>
      <c r="AH976" s="2" t="s">
        <v>3638</v>
      </c>
      <c r="AI976" s="2" t="s">
        <v>3638</v>
      </c>
      <c r="AJ976" s="2" t="s">
        <v>3638</v>
      </c>
      <c r="AK976" s="2" t="s">
        <v>3638</v>
      </c>
      <c r="AL976" s="2" t="s">
        <v>3573</v>
      </c>
      <c r="AM976">
        <v>7</v>
      </c>
      <c r="AN976">
        <v>16</v>
      </c>
      <c r="AO976">
        <v>13</v>
      </c>
      <c r="AP976">
        <v>12</v>
      </c>
      <c r="AQ976">
        <v>13</v>
      </c>
      <c r="AR976">
        <v>18</v>
      </c>
      <c r="AS976" t="s">
        <v>5024</v>
      </c>
    </row>
    <row r="977" spans="1:45" x14ac:dyDescent="0.25">
      <c r="A977" s="2" t="s">
        <v>3088</v>
      </c>
      <c r="B977">
        <v>2</v>
      </c>
      <c r="D97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41</v>
      </c>
      <c r="E977" s="3">
        <f>Units[[#This Row],[CR]]/Units[[#This Row],[Total Levels]]</f>
        <v>0.5</v>
      </c>
      <c r="F977" s="2">
        <f>IF(Units[[#This Row],[MonsterLevels]]+Units[[#This Row],[ClassLevels]]=0,1,Units[[#This Row],[MonsterLevels]]+Units[[#This Row],[ClassLevels]])</f>
        <v>2</v>
      </c>
      <c r="G977">
        <v>1</v>
      </c>
      <c r="H977">
        <v>1</v>
      </c>
      <c r="I977" s="2" t="s">
        <v>3729</v>
      </c>
      <c r="J977" s="2" t="s">
        <v>3638</v>
      </c>
      <c r="K977" t="s">
        <v>5031</v>
      </c>
      <c r="L977" s="2" t="s">
        <v>3726</v>
      </c>
      <c r="M977" s="2" t="s">
        <v>3730</v>
      </c>
      <c r="N977" s="2" t="s">
        <v>3572</v>
      </c>
      <c r="O977" s="2" t="s">
        <v>3638</v>
      </c>
      <c r="P977" s="2" t="s">
        <v>3638</v>
      </c>
      <c r="Q977" s="2" t="s">
        <v>3638</v>
      </c>
      <c r="R977" s="2" t="s">
        <v>3638</v>
      </c>
      <c r="S977" s="2" t="s">
        <v>3638</v>
      </c>
      <c r="T977" s="2" t="s">
        <v>3638</v>
      </c>
      <c r="U977" s="2" t="s">
        <v>3638</v>
      </c>
      <c r="V977" s="2" t="s">
        <v>3638</v>
      </c>
      <c r="W977" s="2" t="s">
        <v>3638</v>
      </c>
      <c r="X977" s="2" t="s">
        <v>3558</v>
      </c>
      <c r="Y977" s="2" t="s">
        <v>3558</v>
      </c>
      <c r="Z977" s="2" t="s">
        <v>3638</v>
      </c>
      <c r="AA977" s="2" t="s">
        <v>3638</v>
      </c>
      <c r="AB977" s="2" t="s">
        <v>3638</v>
      </c>
      <c r="AC977" s="2" t="s">
        <v>3638</v>
      </c>
      <c r="AD977" s="2" t="s">
        <v>3638</v>
      </c>
      <c r="AE977" s="2" t="s">
        <v>3638</v>
      </c>
      <c r="AF977" s="2" t="s">
        <v>3638</v>
      </c>
      <c r="AG977" s="2" t="s">
        <v>3638</v>
      </c>
      <c r="AH977" s="2" t="s">
        <v>3638</v>
      </c>
      <c r="AI977" s="2" t="s">
        <v>3638</v>
      </c>
      <c r="AJ977" s="2" t="s">
        <v>3638</v>
      </c>
      <c r="AK977" s="2" t="s">
        <v>3638</v>
      </c>
      <c r="AL977" s="2" t="s">
        <v>3573</v>
      </c>
      <c r="AM977">
        <v>1</v>
      </c>
      <c r="AN977">
        <v>17</v>
      </c>
      <c r="AO977">
        <v>10</v>
      </c>
      <c r="AP977">
        <v>1</v>
      </c>
      <c r="AQ977">
        <v>10</v>
      </c>
      <c r="AR977">
        <v>2</v>
      </c>
      <c r="AS977" t="s">
        <v>5031</v>
      </c>
    </row>
    <row r="978" spans="1:45" x14ac:dyDescent="0.25">
      <c r="A978" s="2" t="s">
        <v>3087</v>
      </c>
      <c r="B978">
        <v>2</v>
      </c>
      <c r="D97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63</v>
      </c>
      <c r="E978" s="3">
        <f>Units[[#This Row],[CR]]/Units[[#This Row],[Total Levels]]</f>
        <v>0.5</v>
      </c>
      <c r="F978" s="2">
        <f>IF(Units[[#This Row],[MonsterLevels]]+Units[[#This Row],[ClassLevels]]=0,1,Units[[#This Row],[MonsterLevels]]+Units[[#This Row],[ClassLevels]])</f>
        <v>2</v>
      </c>
      <c r="G978">
        <v>1</v>
      </c>
      <c r="H978">
        <v>1</v>
      </c>
      <c r="I978" s="2" t="s">
        <v>3944</v>
      </c>
      <c r="J978" s="2" t="s">
        <v>3638</v>
      </c>
      <c r="K978" t="s">
        <v>5033</v>
      </c>
      <c r="L978" s="2" t="s">
        <v>3639</v>
      </c>
      <c r="M978" s="2" t="s">
        <v>4434</v>
      </c>
      <c r="N978" s="2" t="s">
        <v>3571</v>
      </c>
      <c r="O978" s="2" t="s">
        <v>3638</v>
      </c>
      <c r="P978" s="2" t="s">
        <v>3638</v>
      </c>
      <c r="Q978" s="2" t="s">
        <v>3638</v>
      </c>
      <c r="R978" s="2" t="s">
        <v>3638</v>
      </c>
      <c r="S978" s="2" t="s">
        <v>3638</v>
      </c>
      <c r="T978" s="2" t="s">
        <v>3638</v>
      </c>
      <c r="U978" s="2" t="s">
        <v>3638</v>
      </c>
      <c r="V978" s="2" t="s">
        <v>3638</v>
      </c>
      <c r="W978" s="2" t="s">
        <v>3638</v>
      </c>
      <c r="X978" s="2" t="s">
        <v>4435</v>
      </c>
      <c r="Y978" s="2" t="s">
        <v>3558</v>
      </c>
      <c r="Z978" s="2" t="s">
        <v>3638</v>
      </c>
      <c r="AA978" s="2" t="s">
        <v>3638</v>
      </c>
      <c r="AB978" s="2" t="s">
        <v>3638</v>
      </c>
      <c r="AC978" s="2" t="s">
        <v>3638</v>
      </c>
      <c r="AD978" s="2" t="s">
        <v>3638</v>
      </c>
      <c r="AE978" s="2" t="s">
        <v>3638</v>
      </c>
      <c r="AF978" s="2" t="s">
        <v>3638</v>
      </c>
      <c r="AG978" s="2" t="s">
        <v>3638</v>
      </c>
      <c r="AH978" s="2" t="s">
        <v>3638</v>
      </c>
      <c r="AI978" s="2" t="s">
        <v>3638</v>
      </c>
      <c r="AJ978" s="2" t="s">
        <v>3638</v>
      </c>
      <c r="AK978" s="2" t="s">
        <v>3638</v>
      </c>
      <c r="AL978" s="2" t="s">
        <v>3573</v>
      </c>
      <c r="AM978">
        <v>14</v>
      </c>
      <c r="AN978">
        <v>10</v>
      </c>
      <c r="AO978">
        <v>13</v>
      </c>
      <c r="AP978">
        <v>4</v>
      </c>
      <c r="AQ978">
        <v>11</v>
      </c>
      <c r="AR978">
        <v>11</v>
      </c>
      <c r="AS978" t="s">
        <v>5033</v>
      </c>
    </row>
    <row r="979" spans="1:45" x14ac:dyDescent="0.25">
      <c r="A979" s="2" t="s">
        <v>3086</v>
      </c>
      <c r="B979">
        <v>2</v>
      </c>
      <c r="D97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63</v>
      </c>
      <c r="E979" s="3">
        <f>Units[[#This Row],[CR]]/Units[[#This Row],[Total Levels]]</f>
        <v>0.5</v>
      </c>
      <c r="F979" s="2">
        <f>IF(Units[[#This Row],[MonsterLevels]]+Units[[#This Row],[ClassLevels]]=0,1,Units[[#This Row],[MonsterLevels]]+Units[[#This Row],[ClassLevels]])</f>
        <v>2</v>
      </c>
      <c r="G979">
        <v>1</v>
      </c>
      <c r="H979">
        <v>1</v>
      </c>
      <c r="I979" s="2" t="s">
        <v>4436</v>
      </c>
      <c r="J979" s="2" t="s">
        <v>3638</v>
      </c>
      <c r="K979" t="str">
        <f>IF(ISNUMBER(SEARCH("Demon", I979)), "Demon",IF(Units[[#This Row],[All.Column2.m_Faction]]="WildAnimals","Animal",""))</f>
        <v>Animal</v>
      </c>
      <c r="L979" s="2" t="s">
        <v>3726</v>
      </c>
      <c r="M979" s="2" t="s">
        <v>4436</v>
      </c>
      <c r="N979" s="2" t="s">
        <v>3559</v>
      </c>
      <c r="O979" s="2" t="s">
        <v>3638</v>
      </c>
      <c r="P979" s="2" t="s">
        <v>3638</v>
      </c>
      <c r="Q979" s="2" t="s">
        <v>3638</v>
      </c>
      <c r="R979" s="2" t="s">
        <v>3638</v>
      </c>
      <c r="S979" s="2" t="s">
        <v>3638</v>
      </c>
      <c r="T979" s="2" t="s">
        <v>3638</v>
      </c>
      <c r="U979" s="2" t="s">
        <v>3638</v>
      </c>
      <c r="V979" s="2" t="s">
        <v>3638</v>
      </c>
      <c r="W979" s="2" t="s">
        <v>3638</v>
      </c>
      <c r="X979" s="2" t="s">
        <v>4437</v>
      </c>
      <c r="Y979" s="2" t="s">
        <v>3558</v>
      </c>
      <c r="Z979" s="2" t="s">
        <v>3638</v>
      </c>
      <c r="AA979" s="2" t="s">
        <v>3638</v>
      </c>
      <c r="AB979" s="2" t="s">
        <v>3638</v>
      </c>
      <c r="AC979" s="2" t="s">
        <v>3638</v>
      </c>
      <c r="AD979" s="2" t="s">
        <v>3638</v>
      </c>
      <c r="AE979" s="2" t="s">
        <v>3638</v>
      </c>
      <c r="AF979" s="2" t="s">
        <v>3638</v>
      </c>
      <c r="AG979" s="2" t="s">
        <v>3638</v>
      </c>
      <c r="AH979" s="2" t="s">
        <v>3638</v>
      </c>
      <c r="AI979" s="2" t="s">
        <v>3638</v>
      </c>
      <c r="AJ979" s="2" t="s">
        <v>3638</v>
      </c>
      <c r="AK979" s="2" t="s">
        <v>3638</v>
      </c>
      <c r="AL979" s="2" t="s">
        <v>3573</v>
      </c>
      <c r="AM979">
        <v>13</v>
      </c>
      <c r="AN979">
        <v>15</v>
      </c>
      <c r="AO979">
        <v>15</v>
      </c>
      <c r="AP979">
        <v>2</v>
      </c>
      <c r="AQ979">
        <v>12</v>
      </c>
      <c r="AR979">
        <v>6</v>
      </c>
      <c r="AS979" t="s">
        <v>5036</v>
      </c>
    </row>
    <row r="980" spans="1:45" x14ac:dyDescent="0.25">
      <c r="A980" s="2" t="s">
        <v>3004</v>
      </c>
      <c r="B980">
        <v>2</v>
      </c>
      <c r="D98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74</v>
      </c>
      <c r="E980" s="3">
        <f>Units[[#This Row],[CR]]/Units[[#This Row],[Total Levels]]</f>
        <v>1</v>
      </c>
      <c r="F980" s="2">
        <f>IF(Units[[#This Row],[MonsterLevels]]+Units[[#This Row],[ClassLevels]]=0,1,Units[[#This Row],[MonsterLevels]]+Units[[#This Row],[ClassLevels]])</f>
        <v>2</v>
      </c>
      <c r="G980">
        <v>2</v>
      </c>
      <c r="H980">
        <v>1</v>
      </c>
      <c r="I980" s="2" t="s">
        <v>3638</v>
      </c>
      <c r="J980" s="2" t="s">
        <v>3722</v>
      </c>
      <c r="K980" t="s">
        <v>5034</v>
      </c>
      <c r="L980" s="2" t="s">
        <v>3845</v>
      </c>
      <c r="M980" s="2" t="s">
        <v>3853</v>
      </c>
      <c r="N980" s="2" t="s">
        <v>3559</v>
      </c>
      <c r="O980" s="2" t="s">
        <v>3641</v>
      </c>
      <c r="P980" s="2" t="s">
        <v>4533</v>
      </c>
      <c r="Q980" s="2" t="s">
        <v>3641</v>
      </c>
      <c r="R980" s="2" t="s">
        <v>3638</v>
      </c>
      <c r="S980" s="2" t="s">
        <v>3638</v>
      </c>
      <c r="T980" s="2" t="s">
        <v>3638</v>
      </c>
      <c r="U980" s="2" t="s">
        <v>3638</v>
      </c>
      <c r="V980" s="2" t="s">
        <v>3638</v>
      </c>
      <c r="W980" s="2" t="s">
        <v>3638</v>
      </c>
      <c r="X980" s="2" t="s">
        <v>3558</v>
      </c>
      <c r="Y980" s="2" t="s">
        <v>3558</v>
      </c>
      <c r="Z980" s="2" t="s">
        <v>3763</v>
      </c>
      <c r="AA980" s="2" t="s">
        <v>3638</v>
      </c>
      <c r="AB980" s="2" t="s">
        <v>3638</v>
      </c>
      <c r="AC980" s="2" t="s">
        <v>3638</v>
      </c>
      <c r="AD980" s="2" t="s">
        <v>3638</v>
      </c>
      <c r="AE980" s="2" t="s">
        <v>3638</v>
      </c>
      <c r="AF980" s="2" t="s">
        <v>3638</v>
      </c>
      <c r="AG980" s="2" t="s">
        <v>3638</v>
      </c>
      <c r="AH980" s="2" t="s">
        <v>3638</v>
      </c>
      <c r="AI980" s="2" t="s">
        <v>3638</v>
      </c>
      <c r="AJ980" s="2" t="s">
        <v>3638</v>
      </c>
      <c r="AK980" s="2" t="s">
        <v>3638</v>
      </c>
      <c r="AL980" s="2" t="s">
        <v>3573</v>
      </c>
      <c r="AM980">
        <v>17</v>
      </c>
      <c r="AN980">
        <v>13</v>
      </c>
      <c r="AO980">
        <v>14</v>
      </c>
      <c r="AP980">
        <v>8</v>
      </c>
      <c r="AQ980">
        <v>12</v>
      </c>
      <c r="AR980">
        <v>10</v>
      </c>
      <c r="AS980" t="s">
        <v>5034</v>
      </c>
    </row>
    <row r="981" spans="1:45" x14ac:dyDescent="0.25">
      <c r="A981" s="2" t="s">
        <v>2994</v>
      </c>
      <c r="B981">
        <v>2</v>
      </c>
      <c r="D98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74</v>
      </c>
      <c r="E981" s="3">
        <f>Units[[#This Row],[CR]]/Units[[#This Row],[Total Levels]]</f>
        <v>1</v>
      </c>
      <c r="F981" s="2">
        <f>IF(Units[[#This Row],[MonsterLevels]]+Units[[#This Row],[ClassLevels]]=0,1,Units[[#This Row],[MonsterLevels]]+Units[[#This Row],[ClassLevels]])</f>
        <v>2</v>
      </c>
      <c r="G981">
        <v>2</v>
      </c>
      <c r="H981">
        <v>1</v>
      </c>
      <c r="I981" s="2" t="s">
        <v>3638</v>
      </c>
      <c r="J981" s="2" t="s">
        <v>3722</v>
      </c>
      <c r="K981" t="s">
        <v>5034</v>
      </c>
      <c r="L981" s="2" t="s">
        <v>3845</v>
      </c>
      <c r="M981" s="2" t="s">
        <v>3853</v>
      </c>
      <c r="N981" s="2" t="s">
        <v>3559</v>
      </c>
      <c r="O981" s="2" t="s">
        <v>3886</v>
      </c>
      <c r="P981" s="2" t="s">
        <v>4535</v>
      </c>
      <c r="Q981" s="2" t="s">
        <v>3641</v>
      </c>
      <c r="R981" s="2" t="s">
        <v>3638</v>
      </c>
      <c r="S981" s="2" t="s">
        <v>3638</v>
      </c>
      <c r="T981" s="2" t="s">
        <v>3638</v>
      </c>
      <c r="U981" s="2" t="s">
        <v>3638</v>
      </c>
      <c r="V981" s="2" t="s">
        <v>3638</v>
      </c>
      <c r="W981" s="2" t="s">
        <v>3638</v>
      </c>
      <c r="X981" s="2" t="s">
        <v>3558</v>
      </c>
      <c r="Y981" s="2" t="s">
        <v>3558</v>
      </c>
      <c r="Z981" s="2" t="s">
        <v>3725</v>
      </c>
      <c r="AA981" s="2" t="s">
        <v>3638</v>
      </c>
      <c r="AB981" s="2" t="s">
        <v>3638</v>
      </c>
      <c r="AC981" s="2" t="s">
        <v>3638</v>
      </c>
      <c r="AD981" s="2" t="s">
        <v>3638</v>
      </c>
      <c r="AE981" s="2" t="s">
        <v>3638</v>
      </c>
      <c r="AF981" s="2" t="s">
        <v>3638</v>
      </c>
      <c r="AG981" s="2" t="s">
        <v>3638</v>
      </c>
      <c r="AH981" s="2" t="s">
        <v>3638</v>
      </c>
      <c r="AI981" s="2" t="s">
        <v>3638</v>
      </c>
      <c r="AJ981" s="2" t="s">
        <v>3638</v>
      </c>
      <c r="AK981" s="2" t="s">
        <v>3638</v>
      </c>
      <c r="AL981" s="2" t="s">
        <v>3573</v>
      </c>
      <c r="AM981">
        <v>17</v>
      </c>
      <c r="AN981">
        <v>13</v>
      </c>
      <c r="AO981">
        <v>14</v>
      </c>
      <c r="AP981">
        <v>8</v>
      </c>
      <c r="AQ981">
        <v>12</v>
      </c>
      <c r="AR981">
        <v>10</v>
      </c>
      <c r="AS981" t="s">
        <v>5034</v>
      </c>
    </row>
    <row r="982" spans="1:45" x14ac:dyDescent="0.25">
      <c r="A982" s="2" t="s">
        <v>2992</v>
      </c>
      <c r="B982">
        <v>2</v>
      </c>
      <c r="D98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74</v>
      </c>
      <c r="E982" s="3">
        <f>Units[[#This Row],[CR]]/Units[[#This Row],[Total Levels]]</f>
        <v>1</v>
      </c>
      <c r="F982" s="2">
        <f>IF(Units[[#This Row],[MonsterLevels]]+Units[[#This Row],[ClassLevels]]=0,1,Units[[#This Row],[MonsterLevels]]+Units[[#This Row],[ClassLevels]])</f>
        <v>2</v>
      </c>
      <c r="G982">
        <v>2</v>
      </c>
      <c r="H982">
        <v>1</v>
      </c>
      <c r="I982" s="2" t="s">
        <v>3638</v>
      </c>
      <c r="J982" s="2" t="s">
        <v>3722</v>
      </c>
      <c r="K982" t="s">
        <v>5034</v>
      </c>
      <c r="L982" s="2" t="s">
        <v>3845</v>
      </c>
      <c r="M982" s="2" t="s">
        <v>3853</v>
      </c>
      <c r="N982" s="2" t="s">
        <v>3559</v>
      </c>
      <c r="O982" s="2" t="s">
        <v>3641</v>
      </c>
      <c r="P982" s="2" t="s">
        <v>3745</v>
      </c>
      <c r="Q982" s="2" t="s">
        <v>3745</v>
      </c>
      <c r="R982" s="2" t="s">
        <v>3638</v>
      </c>
      <c r="S982" s="2" t="s">
        <v>3638</v>
      </c>
      <c r="T982" s="2" t="s">
        <v>3638</v>
      </c>
      <c r="U982" s="2" t="s">
        <v>3638</v>
      </c>
      <c r="V982" s="2" t="s">
        <v>3638</v>
      </c>
      <c r="W982" s="2" t="s">
        <v>3638</v>
      </c>
      <c r="X982" s="2" t="s">
        <v>3558</v>
      </c>
      <c r="Y982" s="2" t="s">
        <v>3558</v>
      </c>
      <c r="Z982" s="2" t="s">
        <v>3848</v>
      </c>
      <c r="AA982" s="2" t="s">
        <v>3638</v>
      </c>
      <c r="AB982" s="2" t="s">
        <v>3638</v>
      </c>
      <c r="AC982" s="2" t="s">
        <v>3638</v>
      </c>
      <c r="AD982" s="2" t="s">
        <v>3638</v>
      </c>
      <c r="AE982" s="2" t="s">
        <v>3638</v>
      </c>
      <c r="AF982" s="2" t="s">
        <v>3638</v>
      </c>
      <c r="AG982" s="2" t="s">
        <v>3638</v>
      </c>
      <c r="AH982" s="2" t="s">
        <v>3638</v>
      </c>
      <c r="AI982" s="2" t="s">
        <v>3638</v>
      </c>
      <c r="AJ982" s="2" t="s">
        <v>3638</v>
      </c>
      <c r="AK982" s="2" t="s">
        <v>3638</v>
      </c>
      <c r="AL982" s="2" t="s">
        <v>3573</v>
      </c>
      <c r="AM982">
        <v>13</v>
      </c>
      <c r="AN982">
        <v>17</v>
      </c>
      <c r="AO982">
        <v>14</v>
      </c>
      <c r="AP982">
        <v>8</v>
      </c>
      <c r="AQ982">
        <v>12</v>
      </c>
      <c r="AR982">
        <v>10</v>
      </c>
      <c r="AS982" t="s">
        <v>5034</v>
      </c>
    </row>
    <row r="983" spans="1:45" x14ac:dyDescent="0.25">
      <c r="A983" s="2" t="s">
        <v>2989</v>
      </c>
      <c r="B983">
        <v>2</v>
      </c>
      <c r="D98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63</v>
      </c>
      <c r="E983" s="3">
        <f>Units[[#This Row],[CR]]/Units[[#This Row],[Total Levels]]</f>
        <v>1</v>
      </c>
      <c r="F983" s="2">
        <f>IF(Units[[#This Row],[MonsterLevels]]+Units[[#This Row],[ClassLevels]]=0,1,Units[[#This Row],[MonsterLevels]]+Units[[#This Row],[ClassLevels]])</f>
        <v>2</v>
      </c>
      <c r="G983">
        <v>2</v>
      </c>
      <c r="H983">
        <v>1</v>
      </c>
      <c r="I983" s="2" t="s">
        <v>3906</v>
      </c>
      <c r="J983" s="2" t="s">
        <v>3638</v>
      </c>
      <c r="K983" t="str">
        <f>IF(ISNUMBER(SEARCH("Demon", I983)), "Demon",IF(Units[[#This Row],[All.Column2.m_Faction]]="WildAnimals","Animal",""))</f>
        <v>Animal</v>
      </c>
      <c r="L983" s="2" t="s">
        <v>3726</v>
      </c>
      <c r="M983" s="2" t="s">
        <v>3906</v>
      </c>
      <c r="N983" s="2" t="s">
        <v>3559</v>
      </c>
      <c r="O983" s="2" t="s">
        <v>3638</v>
      </c>
      <c r="P983" s="2" t="s">
        <v>3638</v>
      </c>
      <c r="Q983" s="2" t="s">
        <v>3638</v>
      </c>
      <c r="R983" s="2" t="s">
        <v>3638</v>
      </c>
      <c r="S983" s="2" t="s">
        <v>3638</v>
      </c>
      <c r="T983" s="2" t="s">
        <v>3638</v>
      </c>
      <c r="U983" s="2" t="s">
        <v>3638</v>
      </c>
      <c r="V983" s="2" t="s">
        <v>3638</v>
      </c>
      <c r="W983" s="2" t="s">
        <v>3638</v>
      </c>
      <c r="X983" s="2" t="s">
        <v>3932</v>
      </c>
      <c r="Y983" s="2" t="s">
        <v>3558</v>
      </c>
      <c r="Z983" s="2" t="s">
        <v>3638</v>
      </c>
      <c r="AA983" s="2" t="s">
        <v>3638</v>
      </c>
      <c r="AB983" s="2" t="s">
        <v>3638</v>
      </c>
      <c r="AC983" s="2" t="s">
        <v>3638</v>
      </c>
      <c r="AD983" s="2" t="s">
        <v>3638</v>
      </c>
      <c r="AE983" s="2" t="s">
        <v>3638</v>
      </c>
      <c r="AF983" s="2" t="s">
        <v>3638</v>
      </c>
      <c r="AG983" s="2" t="s">
        <v>3638</v>
      </c>
      <c r="AH983" s="2" t="s">
        <v>3638</v>
      </c>
      <c r="AI983" s="2" t="s">
        <v>3638</v>
      </c>
      <c r="AJ983" s="2" t="s">
        <v>3638</v>
      </c>
      <c r="AK983" s="2" t="s">
        <v>3638</v>
      </c>
      <c r="AL983" s="2" t="s">
        <v>3573</v>
      </c>
      <c r="AM983">
        <v>17</v>
      </c>
      <c r="AN983">
        <v>10</v>
      </c>
      <c r="AO983">
        <v>17</v>
      </c>
      <c r="AP983">
        <v>2</v>
      </c>
      <c r="AQ983">
        <v>13</v>
      </c>
      <c r="AR983">
        <v>4</v>
      </c>
      <c r="AS983" t="s">
        <v>5036</v>
      </c>
    </row>
    <row r="984" spans="1:45" x14ac:dyDescent="0.25">
      <c r="A984" s="2" t="s">
        <v>2984</v>
      </c>
      <c r="B984">
        <v>2</v>
      </c>
      <c r="D98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63</v>
      </c>
      <c r="E984" s="3">
        <f>Units[[#This Row],[CR]]/Units[[#This Row],[Total Levels]]</f>
        <v>1</v>
      </c>
      <c r="F984" s="2">
        <f>IF(Units[[#This Row],[MonsterLevels]]+Units[[#This Row],[ClassLevels]]=0,1,Units[[#This Row],[MonsterLevels]]+Units[[#This Row],[ClassLevels]])</f>
        <v>2</v>
      </c>
      <c r="G984">
        <v>2</v>
      </c>
      <c r="H984">
        <v>1</v>
      </c>
      <c r="I984" s="2" t="s">
        <v>4538</v>
      </c>
      <c r="J984" s="2" t="s">
        <v>3638</v>
      </c>
      <c r="K984" t="str">
        <f>IF(ISNUMBER(SEARCH("Demon", I984)), "Demon",IF(Units[[#This Row],[All.Column2.m_Faction]]="WildAnimals","Animal",""))</f>
        <v>Demon</v>
      </c>
      <c r="L984" s="2" t="s">
        <v>3639</v>
      </c>
      <c r="M984" s="2" t="s">
        <v>4539</v>
      </c>
      <c r="N984" s="2" t="s">
        <v>3571</v>
      </c>
      <c r="O984" s="2" t="s">
        <v>3638</v>
      </c>
      <c r="P984" s="2" t="s">
        <v>3779</v>
      </c>
      <c r="Q984" s="2" t="s">
        <v>3779</v>
      </c>
      <c r="R984" s="2" t="s">
        <v>3638</v>
      </c>
      <c r="S984" s="2" t="s">
        <v>3638</v>
      </c>
      <c r="T984" s="2" t="s">
        <v>3638</v>
      </c>
      <c r="U984" s="2" t="s">
        <v>3638</v>
      </c>
      <c r="V984" s="2" t="s">
        <v>3638</v>
      </c>
      <c r="W984" s="2" t="s">
        <v>3638</v>
      </c>
      <c r="X984" s="2" t="s">
        <v>3655</v>
      </c>
      <c r="Y984" s="2" t="s">
        <v>3558</v>
      </c>
      <c r="Z984" s="2" t="s">
        <v>3638</v>
      </c>
      <c r="AA984" s="2" t="s">
        <v>3638</v>
      </c>
      <c r="AB984" s="2" t="s">
        <v>3638</v>
      </c>
      <c r="AC984" s="2" t="s">
        <v>3638</v>
      </c>
      <c r="AD984" s="2" t="s">
        <v>3638</v>
      </c>
      <c r="AE984" s="2" t="s">
        <v>3638</v>
      </c>
      <c r="AF984" s="2" t="s">
        <v>3638</v>
      </c>
      <c r="AG984" s="2" t="s">
        <v>3638</v>
      </c>
      <c r="AH984" s="2" t="s">
        <v>3638</v>
      </c>
      <c r="AI984" s="2" t="s">
        <v>3638</v>
      </c>
      <c r="AJ984" s="2" t="s">
        <v>3638</v>
      </c>
      <c r="AK984" s="2" t="s">
        <v>3638</v>
      </c>
      <c r="AL984" s="2" t="s">
        <v>3573</v>
      </c>
      <c r="AM984">
        <v>12</v>
      </c>
      <c r="AN984">
        <v>10</v>
      </c>
      <c r="AO984">
        <v>14</v>
      </c>
      <c r="AP984">
        <v>5</v>
      </c>
      <c r="AQ984">
        <v>11</v>
      </c>
      <c r="AR984">
        <v>11</v>
      </c>
      <c r="AS984" t="s">
        <v>5029</v>
      </c>
    </row>
    <row r="985" spans="1:45" x14ac:dyDescent="0.25">
      <c r="A985" s="2" t="s">
        <v>2980</v>
      </c>
      <c r="B985">
        <v>2</v>
      </c>
      <c r="D98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79</v>
      </c>
      <c r="E985" s="3">
        <f>Units[[#This Row],[CR]]/Units[[#This Row],[Total Levels]]</f>
        <v>1</v>
      </c>
      <c r="F985" s="2">
        <f>IF(Units[[#This Row],[MonsterLevels]]+Units[[#This Row],[ClassLevels]]=0,1,Units[[#This Row],[MonsterLevels]]+Units[[#This Row],[ClassLevels]])</f>
        <v>2</v>
      </c>
      <c r="G985">
        <v>2</v>
      </c>
      <c r="H985">
        <v>1</v>
      </c>
      <c r="I985" s="2" t="s">
        <v>4411</v>
      </c>
      <c r="J985" s="2" t="s">
        <v>3638</v>
      </c>
      <c r="K985" t="str">
        <f>IF(ISNUMBER(SEARCH("Demon", I985)), "Demon",IF(Units[[#This Row],[All.Column2.m_Faction]]="WildAnimals","Animal",""))</f>
        <v>Animal</v>
      </c>
      <c r="L985" s="2" t="s">
        <v>3726</v>
      </c>
      <c r="M985" s="2" t="s">
        <v>4412</v>
      </c>
      <c r="N985" s="2" t="s">
        <v>3559</v>
      </c>
      <c r="O985" s="2" t="s">
        <v>3638</v>
      </c>
      <c r="P985" s="2" t="s">
        <v>3638</v>
      </c>
      <c r="Q985" s="2" t="s">
        <v>3638</v>
      </c>
      <c r="R985" s="2" t="s">
        <v>3638</v>
      </c>
      <c r="S985" s="2" t="s">
        <v>3638</v>
      </c>
      <c r="T985" s="2" t="s">
        <v>3638</v>
      </c>
      <c r="U985" s="2" t="s">
        <v>3638</v>
      </c>
      <c r="V985" s="2" t="s">
        <v>3638</v>
      </c>
      <c r="W985" s="2" t="s">
        <v>3638</v>
      </c>
      <c r="X985" s="2" t="s">
        <v>3770</v>
      </c>
      <c r="Y985" s="2" t="s">
        <v>3558</v>
      </c>
      <c r="Z985" s="2" t="s">
        <v>3638</v>
      </c>
      <c r="AA985" s="2" t="s">
        <v>3638</v>
      </c>
      <c r="AB985" s="2" t="s">
        <v>3638</v>
      </c>
      <c r="AC985" s="2" t="s">
        <v>3638</v>
      </c>
      <c r="AD985" s="2" t="s">
        <v>3638</v>
      </c>
      <c r="AE985" s="2" t="s">
        <v>3638</v>
      </c>
      <c r="AF985" s="2" t="s">
        <v>3638</v>
      </c>
      <c r="AG985" s="2" t="s">
        <v>3638</v>
      </c>
      <c r="AH985" s="2" t="s">
        <v>3638</v>
      </c>
      <c r="AI985" s="2" t="s">
        <v>3638</v>
      </c>
      <c r="AJ985" s="2" t="s">
        <v>3638</v>
      </c>
      <c r="AK985" s="2" t="s">
        <v>3638</v>
      </c>
      <c r="AL985" s="2" t="s">
        <v>3573</v>
      </c>
      <c r="AM985">
        <v>19</v>
      </c>
      <c r="AN985">
        <v>17</v>
      </c>
      <c r="AO985">
        <v>20</v>
      </c>
      <c r="AP985">
        <v>1</v>
      </c>
      <c r="AQ985">
        <v>12</v>
      </c>
      <c r="AR985">
        <v>10</v>
      </c>
      <c r="AS985" t="s">
        <v>5036</v>
      </c>
    </row>
    <row r="986" spans="1:45" x14ac:dyDescent="0.25">
      <c r="A986" s="2" t="s">
        <v>2965</v>
      </c>
      <c r="B986">
        <v>2</v>
      </c>
      <c r="D98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82</v>
      </c>
      <c r="E986" s="3">
        <f>Units[[#This Row],[CR]]/Units[[#This Row],[Total Levels]]</f>
        <v>1</v>
      </c>
      <c r="F986" s="2">
        <f>IF(Units[[#This Row],[MonsterLevels]]+Units[[#This Row],[ClassLevels]]=0,1,Units[[#This Row],[MonsterLevels]]+Units[[#This Row],[ClassLevels]])</f>
        <v>2</v>
      </c>
      <c r="G986">
        <v>2</v>
      </c>
      <c r="H986">
        <v>1</v>
      </c>
      <c r="I986" s="2" t="s">
        <v>4551</v>
      </c>
      <c r="J986" s="2" t="s">
        <v>3638</v>
      </c>
      <c r="K986" t="s">
        <v>5030</v>
      </c>
      <c r="L986" s="2" t="s">
        <v>3639</v>
      </c>
      <c r="M986" s="2" t="s">
        <v>4552</v>
      </c>
      <c r="N986" s="2" t="s">
        <v>3559</v>
      </c>
      <c r="O986" s="2" t="s">
        <v>3641</v>
      </c>
      <c r="P986" s="2" t="s">
        <v>3770</v>
      </c>
      <c r="Q986" s="2" t="s">
        <v>3638</v>
      </c>
      <c r="R986" s="2" t="s">
        <v>3638</v>
      </c>
      <c r="S986" s="2" t="s">
        <v>3638</v>
      </c>
      <c r="T986" s="2" t="s">
        <v>3638</v>
      </c>
      <c r="U986" s="2" t="s">
        <v>3638</v>
      </c>
      <c r="V986" s="2" t="s">
        <v>3638</v>
      </c>
      <c r="W986" s="2" t="s">
        <v>3638</v>
      </c>
      <c r="X986" s="2" t="s">
        <v>3558</v>
      </c>
      <c r="Y986" s="2" t="s">
        <v>4553</v>
      </c>
      <c r="Z986" s="2" t="s">
        <v>3638</v>
      </c>
      <c r="AA986" s="2" t="s">
        <v>3638</v>
      </c>
      <c r="AB986" s="2" t="s">
        <v>3638</v>
      </c>
      <c r="AC986" s="2" t="s">
        <v>3638</v>
      </c>
      <c r="AD986" s="2" t="s">
        <v>3638</v>
      </c>
      <c r="AE986" s="2" t="s">
        <v>3638</v>
      </c>
      <c r="AF986" s="2" t="s">
        <v>3638</v>
      </c>
      <c r="AG986" s="2" t="s">
        <v>3638</v>
      </c>
      <c r="AH986" s="2" t="s">
        <v>3638</v>
      </c>
      <c r="AI986" s="2" t="s">
        <v>3638</v>
      </c>
      <c r="AJ986" s="2" t="s">
        <v>3638</v>
      </c>
      <c r="AK986" s="2" t="s">
        <v>3638</v>
      </c>
      <c r="AL986" s="2" t="s">
        <v>3573</v>
      </c>
      <c r="AM986">
        <v>20</v>
      </c>
      <c r="AN986">
        <v>18</v>
      </c>
      <c r="AO986">
        <v>10</v>
      </c>
      <c r="AP986">
        <v>2</v>
      </c>
      <c r="AQ986">
        <v>17</v>
      </c>
      <c r="AR986">
        <v>15</v>
      </c>
      <c r="AS986" t="s">
        <v>5030</v>
      </c>
    </row>
    <row r="987" spans="1:45" x14ac:dyDescent="0.25">
      <c r="A987" s="2" t="s">
        <v>2955</v>
      </c>
      <c r="B987">
        <v>2</v>
      </c>
      <c r="D98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80</v>
      </c>
      <c r="E987" s="3">
        <f>Units[[#This Row],[CR]]/Units[[#This Row],[Total Levels]]</f>
        <v>1</v>
      </c>
      <c r="F987" s="2">
        <f>IF(Units[[#This Row],[MonsterLevels]]+Units[[#This Row],[ClassLevels]]=0,1,Units[[#This Row],[MonsterLevels]]+Units[[#This Row],[ClassLevels]])</f>
        <v>2</v>
      </c>
      <c r="G987">
        <v>2</v>
      </c>
      <c r="H987">
        <v>1</v>
      </c>
      <c r="I987" s="2" t="s">
        <v>4560</v>
      </c>
      <c r="J987" s="2" t="s">
        <v>3722</v>
      </c>
      <c r="K987" t="s">
        <v>5034</v>
      </c>
      <c r="L987" s="2" t="s">
        <v>3726</v>
      </c>
      <c r="M987" s="2" t="s">
        <v>4560</v>
      </c>
      <c r="N987" s="2" t="s">
        <v>3559</v>
      </c>
      <c r="O987" s="2" t="s">
        <v>3641</v>
      </c>
      <c r="P987" s="2" t="s">
        <v>3854</v>
      </c>
      <c r="Q987" s="2" t="s">
        <v>3638</v>
      </c>
      <c r="R987" s="2" t="s">
        <v>3638</v>
      </c>
      <c r="S987" s="2" t="s">
        <v>3638</v>
      </c>
      <c r="T987" s="2" t="s">
        <v>3638</v>
      </c>
      <c r="U987" s="2" t="s">
        <v>3638</v>
      </c>
      <c r="V987" s="2" t="s">
        <v>3638</v>
      </c>
      <c r="W987" s="2" t="s">
        <v>3638</v>
      </c>
      <c r="X987" s="2" t="s">
        <v>3558</v>
      </c>
      <c r="Y987" s="2" t="s">
        <v>3655</v>
      </c>
      <c r="Z987" s="2" t="s">
        <v>3848</v>
      </c>
      <c r="AA987" s="2" t="s">
        <v>3638</v>
      </c>
      <c r="AB987" s="2" t="s">
        <v>3638</v>
      </c>
      <c r="AC987" s="2" t="s">
        <v>3638</v>
      </c>
      <c r="AD987" s="2" t="s">
        <v>3638</v>
      </c>
      <c r="AE987" s="2" t="s">
        <v>3638</v>
      </c>
      <c r="AF987" s="2" t="s">
        <v>3638</v>
      </c>
      <c r="AG987" s="2" t="s">
        <v>3638</v>
      </c>
      <c r="AH987" s="2" t="s">
        <v>3638</v>
      </c>
      <c r="AI987" s="2" t="s">
        <v>3638</v>
      </c>
      <c r="AJ987" s="2" t="s">
        <v>3638</v>
      </c>
      <c r="AK987" s="2" t="s">
        <v>3638</v>
      </c>
      <c r="AL987" s="2" t="s">
        <v>3573</v>
      </c>
      <c r="AM987">
        <v>15</v>
      </c>
      <c r="AN987">
        <v>17</v>
      </c>
      <c r="AO987">
        <v>16</v>
      </c>
      <c r="AP987">
        <v>10</v>
      </c>
      <c r="AQ987">
        <v>16</v>
      </c>
      <c r="AR987">
        <v>6</v>
      </c>
      <c r="AS987" t="s">
        <v>5034</v>
      </c>
    </row>
    <row r="988" spans="1:45" x14ac:dyDescent="0.25">
      <c r="A988" s="2" t="s">
        <v>2954</v>
      </c>
      <c r="B988">
        <v>2</v>
      </c>
      <c r="D98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81</v>
      </c>
      <c r="E988" s="3">
        <f>Units[[#This Row],[CR]]/Units[[#This Row],[Total Levels]]</f>
        <v>1</v>
      </c>
      <c r="F988" s="2">
        <f>IF(Units[[#This Row],[MonsterLevels]]+Units[[#This Row],[ClassLevels]]=0,1,Units[[#This Row],[MonsterLevels]]+Units[[#This Row],[ClassLevels]])</f>
        <v>2</v>
      </c>
      <c r="G988">
        <v>2</v>
      </c>
      <c r="H988">
        <v>1</v>
      </c>
      <c r="I988" s="2" t="s">
        <v>4561</v>
      </c>
      <c r="J988" s="2" t="s">
        <v>3722</v>
      </c>
      <c r="K988" t="s">
        <v>5034</v>
      </c>
      <c r="L988" s="2" t="s">
        <v>3639</v>
      </c>
      <c r="M988" s="2" t="s">
        <v>4561</v>
      </c>
      <c r="N988" s="2" t="s">
        <v>3559</v>
      </c>
      <c r="O988" s="2" t="s">
        <v>3641</v>
      </c>
      <c r="P988" s="2" t="s">
        <v>4395</v>
      </c>
      <c r="Q988" s="2" t="s">
        <v>3638</v>
      </c>
      <c r="R988" s="2" t="s">
        <v>3638</v>
      </c>
      <c r="S988" s="2" t="s">
        <v>3638</v>
      </c>
      <c r="T988" s="2" t="s">
        <v>3638</v>
      </c>
      <c r="U988" s="2" t="s">
        <v>3638</v>
      </c>
      <c r="V988" s="2" t="s">
        <v>3638</v>
      </c>
      <c r="W988" s="2" t="s">
        <v>3638</v>
      </c>
      <c r="X988" s="2" t="s">
        <v>3770</v>
      </c>
      <c r="Y988" s="2" t="s">
        <v>3558</v>
      </c>
      <c r="Z988" s="2" t="s">
        <v>3839</v>
      </c>
      <c r="AA988" s="2" t="s">
        <v>3638</v>
      </c>
      <c r="AB988" s="2" t="s">
        <v>3638</v>
      </c>
      <c r="AC988" s="2" t="s">
        <v>3638</v>
      </c>
      <c r="AD988" s="2" t="s">
        <v>3638</v>
      </c>
      <c r="AE988" s="2" t="s">
        <v>3638</v>
      </c>
      <c r="AF988" s="2" t="s">
        <v>3638</v>
      </c>
      <c r="AG988" s="2" t="s">
        <v>3638</v>
      </c>
      <c r="AH988" s="2" t="s">
        <v>3638</v>
      </c>
      <c r="AI988" s="2" t="s">
        <v>3638</v>
      </c>
      <c r="AJ988" s="2" t="s">
        <v>3638</v>
      </c>
      <c r="AK988" s="2" t="s">
        <v>3638</v>
      </c>
      <c r="AL988" s="2" t="s">
        <v>3573</v>
      </c>
      <c r="AM988">
        <v>19</v>
      </c>
      <c r="AN988">
        <v>15</v>
      </c>
      <c r="AO988">
        <v>17</v>
      </c>
      <c r="AP988">
        <v>8</v>
      </c>
      <c r="AQ988">
        <v>14</v>
      </c>
      <c r="AR988">
        <v>8</v>
      </c>
      <c r="AS988" t="s">
        <v>5034</v>
      </c>
    </row>
    <row r="989" spans="1:45" x14ac:dyDescent="0.25">
      <c r="A989" s="2" t="s">
        <v>2953</v>
      </c>
      <c r="B989">
        <v>2</v>
      </c>
      <c r="D98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83</v>
      </c>
      <c r="E989" s="3">
        <f>Units[[#This Row],[CR]]/Units[[#This Row],[Total Levels]]</f>
        <v>1</v>
      </c>
      <c r="F989" s="2">
        <f>IF(Units[[#This Row],[MonsterLevels]]+Units[[#This Row],[ClassLevels]]=0,1,Units[[#This Row],[MonsterLevels]]+Units[[#This Row],[ClassLevels]])</f>
        <v>2</v>
      </c>
      <c r="G989">
        <v>2</v>
      </c>
      <c r="H989">
        <v>1</v>
      </c>
      <c r="I989" s="2" t="s">
        <v>4436</v>
      </c>
      <c r="J989" s="2" t="s">
        <v>3638</v>
      </c>
      <c r="K989" t="str">
        <f>IF(ISNUMBER(SEARCH("Demon", I989)), "Demon",IF(Units[[#This Row],[All.Column2.m_Faction]]="WildAnimals","Animal",""))</f>
        <v>Animal</v>
      </c>
      <c r="L989" s="2" t="s">
        <v>3726</v>
      </c>
      <c r="M989" s="2" t="s">
        <v>4562</v>
      </c>
      <c r="N989" s="2" t="s">
        <v>3559</v>
      </c>
      <c r="O989" s="2" t="s">
        <v>3638</v>
      </c>
      <c r="P989" s="2" t="s">
        <v>3638</v>
      </c>
      <c r="Q989" s="2" t="s">
        <v>3638</v>
      </c>
      <c r="R989" s="2" t="s">
        <v>3638</v>
      </c>
      <c r="S989" s="2" t="s">
        <v>3638</v>
      </c>
      <c r="T989" s="2" t="s">
        <v>3638</v>
      </c>
      <c r="U989" s="2" t="s">
        <v>3638</v>
      </c>
      <c r="V989" s="2" t="s">
        <v>3638</v>
      </c>
      <c r="W989" s="2" t="s">
        <v>3638</v>
      </c>
      <c r="X989" s="2" t="s">
        <v>4437</v>
      </c>
      <c r="Y989" s="2" t="s">
        <v>3558</v>
      </c>
      <c r="Z989" s="2" t="s">
        <v>3638</v>
      </c>
      <c r="AA989" s="2" t="s">
        <v>3638</v>
      </c>
      <c r="AB989" s="2" t="s">
        <v>3638</v>
      </c>
      <c r="AC989" s="2" t="s">
        <v>3638</v>
      </c>
      <c r="AD989" s="2" t="s">
        <v>3638</v>
      </c>
      <c r="AE989" s="2" t="s">
        <v>3638</v>
      </c>
      <c r="AF989" s="2" t="s">
        <v>3638</v>
      </c>
      <c r="AG989" s="2" t="s">
        <v>3638</v>
      </c>
      <c r="AH989" s="2" t="s">
        <v>3638</v>
      </c>
      <c r="AI989" s="2" t="s">
        <v>3638</v>
      </c>
      <c r="AJ989" s="2" t="s">
        <v>3638</v>
      </c>
      <c r="AK989" s="2" t="s">
        <v>3638</v>
      </c>
      <c r="AL989" s="2" t="s">
        <v>3573</v>
      </c>
      <c r="AM989">
        <v>17</v>
      </c>
      <c r="AN989">
        <v>19</v>
      </c>
      <c r="AO989">
        <v>19</v>
      </c>
      <c r="AP989">
        <v>2</v>
      </c>
      <c r="AQ989">
        <v>16</v>
      </c>
      <c r="AR989">
        <v>10</v>
      </c>
      <c r="AS989" t="s">
        <v>5036</v>
      </c>
    </row>
    <row r="990" spans="1:45" x14ac:dyDescent="0.25">
      <c r="A990" s="2" t="s">
        <v>2939</v>
      </c>
      <c r="B990">
        <v>2</v>
      </c>
      <c r="D99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83</v>
      </c>
      <c r="E990" s="3">
        <f>Units[[#This Row],[CR]]/Units[[#This Row],[Total Levels]]</f>
        <v>1.5</v>
      </c>
      <c r="F990" s="2">
        <f>IF(Units[[#This Row],[MonsterLevels]]+Units[[#This Row],[ClassLevels]]=0,1,Units[[#This Row],[MonsterLevels]]+Units[[#This Row],[ClassLevels]])</f>
        <v>2</v>
      </c>
      <c r="G990">
        <v>3</v>
      </c>
      <c r="H990">
        <v>1</v>
      </c>
      <c r="I990" s="2" t="s">
        <v>3906</v>
      </c>
      <c r="J990" s="2" t="s">
        <v>3638</v>
      </c>
      <c r="K990" t="str">
        <f>IF(ISNUMBER(SEARCH("Demon", I990)), "Demon",IF(Units[[#This Row],[All.Column2.m_Faction]]="WildAnimals","Animal",""))</f>
        <v>Animal</v>
      </c>
      <c r="L990" s="2" t="s">
        <v>3726</v>
      </c>
      <c r="M990" s="2" t="s">
        <v>4571</v>
      </c>
      <c r="N990" s="2" t="s">
        <v>3559</v>
      </c>
      <c r="O990" s="2" t="s">
        <v>3638</v>
      </c>
      <c r="P990" s="2" t="s">
        <v>3638</v>
      </c>
      <c r="Q990" s="2" t="s">
        <v>3638</v>
      </c>
      <c r="R990" s="2" t="s">
        <v>3638</v>
      </c>
      <c r="S990" s="2" t="s">
        <v>3638</v>
      </c>
      <c r="T990" s="2" t="s">
        <v>3638</v>
      </c>
      <c r="U990" s="2" t="s">
        <v>3638</v>
      </c>
      <c r="V990" s="2" t="s">
        <v>3638</v>
      </c>
      <c r="W990" s="2" t="s">
        <v>3638</v>
      </c>
      <c r="X990" s="2" t="s">
        <v>3932</v>
      </c>
      <c r="Y990" s="2" t="s">
        <v>3558</v>
      </c>
      <c r="Z990" s="2" t="s">
        <v>3638</v>
      </c>
      <c r="AA990" s="2" t="s">
        <v>3638</v>
      </c>
      <c r="AB990" s="2" t="s">
        <v>3638</v>
      </c>
      <c r="AC990" s="2" t="s">
        <v>3638</v>
      </c>
      <c r="AD990" s="2" t="s">
        <v>3638</v>
      </c>
      <c r="AE990" s="2" t="s">
        <v>3638</v>
      </c>
      <c r="AF990" s="2" t="s">
        <v>3638</v>
      </c>
      <c r="AG990" s="2" t="s">
        <v>3638</v>
      </c>
      <c r="AH990" s="2" t="s">
        <v>3638</v>
      </c>
      <c r="AI990" s="2" t="s">
        <v>3638</v>
      </c>
      <c r="AJ990" s="2" t="s">
        <v>3638</v>
      </c>
      <c r="AK990" s="2" t="s">
        <v>3638</v>
      </c>
      <c r="AL990" s="2" t="s">
        <v>3573</v>
      </c>
      <c r="AM990">
        <v>21</v>
      </c>
      <c r="AN990">
        <v>14</v>
      </c>
      <c r="AO990">
        <v>21</v>
      </c>
      <c r="AP990">
        <v>2</v>
      </c>
      <c r="AQ990">
        <v>17</v>
      </c>
      <c r="AR990">
        <v>8</v>
      </c>
      <c r="AS990" t="s">
        <v>5036</v>
      </c>
    </row>
    <row r="991" spans="1:45" x14ac:dyDescent="0.25">
      <c r="A991" s="2" t="s">
        <v>2899</v>
      </c>
      <c r="B991">
        <v>2</v>
      </c>
      <c r="D99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82</v>
      </c>
      <c r="E991" s="3">
        <f>Units[[#This Row],[CR]]/Units[[#This Row],[Total Levels]]</f>
        <v>1.5</v>
      </c>
      <c r="F991" s="2">
        <f>IF(Units[[#This Row],[MonsterLevels]]+Units[[#This Row],[ClassLevels]]=0,1,Units[[#This Row],[MonsterLevels]]+Units[[#This Row],[ClassLevels]])</f>
        <v>2</v>
      </c>
      <c r="G991">
        <v>3</v>
      </c>
      <c r="H991">
        <v>1</v>
      </c>
      <c r="I991" s="2" t="s">
        <v>4551</v>
      </c>
      <c r="J991" s="2" t="s">
        <v>3638</v>
      </c>
      <c r="K991" t="s">
        <v>5030</v>
      </c>
      <c r="L991" s="2" t="s">
        <v>3639</v>
      </c>
      <c r="M991" s="2" t="s">
        <v>4552</v>
      </c>
      <c r="N991" s="2" t="s">
        <v>3559</v>
      </c>
      <c r="O991" s="2" t="s">
        <v>3641</v>
      </c>
      <c r="P991" s="2" t="s">
        <v>3770</v>
      </c>
      <c r="Q991" s="2" t="s">
        <v>3638</v>
      </c>
      <c r="R991" s="2" t="s">
        <v>3638</v>
      </c>
      <c r="S991" s="2" t="s">
        <v>3638</v>
      </c>
      <c r="T991" s="2" t="s">
        <v>3638</v>
      </c>
      <c r="U991" s="2" t="s">
        <v>3638</v>
      </c>
      <c r="V991" s="2" t="s">
        <v>3638</v>
      </c>
      <c r="W991" s="2" t="s">
        <v>3638</v>
      </c>
      <c r="X991" s="2" t="s">
        <v>3558</v>
      </c>
      <c r="Y991" s="2" t="s">
        <v>4553</v>
      </c>
      <c r="Z991" s="2" t="s">
        <v>3638</v>
      </c>
      <c r="AA991" s="2" t="s">
        <v>3638</v>
      </c>
      <c r="AB991" s="2" t="s">
        <v>3638</v>
      </c>
      <c r="AC991" s="2" t="s">
        <v>3638</v>
      </c>
      <c r="AD991" s="2" t="s">
        <v>3638</v>
      </c>
      <c r="AE991" s="2" t="s">
        <v>3638</v>
      </c>
      <c r="AF991" s="2" t="s">
        <v>3638</v>
      </c>
      <c r="AG991" s="2" t="s">
        <v>3638</v>
      </c>
      <c r="AH991" s="2" t="s">
        <v>3638</v>
      </c>
      <c r="AI991" s="2" t="s">
        <v>3638</v>
      </c>
      <c r="AJ991" s="2" t="s">
        <v>3638</v>
      </c>
      <c r="AK991" s="2" t="s">
        <v>3638</v>
      </c>
      <c r="AL991" s="2" t="s">
        <v>3573</v>
      </c>
      <c r="AM991">
        <v>20</v>
      </c>
      <c r="AN991">
        <v>18</v>
      </c>
      <c r="AO991">
        <v>10</v>
      </c>
      <c r="AP991">
        <v>2</v>
      </c>
      <c r="AQ991">
        <v>17</v>
      </c>
      <c r="AR991">
        <v>15</v>
      </c>
      <c r="AS991" t="s">
        <v>5030</v>
      </c>
    </row>
    <row r="992" spans="1:45" x14ac:dyDescent="0.25">
      <c r="A992" s="2" t="s">
        <v>2898</v>
      </c>
      <c r="B992">
        <v>2</v>
      </c>
      <c r="D99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82</v>
      </c>
      <c r="E992" s="3">
        <f>Units[[#This Row],[CR]]/Units[[#This Row],[Total Levels]]</f>
        <v>1.5</v>
      </c>
      <c r="F992" s="2">
        <f>IF(Units[[#This Row],[MonsterLevels]]+Units[[#This Row],[ClassLevels]]=0,1,Units[[#This Row],[MonsterLevels]]+Units[[#This Row],[ClassLevels]])</f>
        <v>2</v>
      </c>
      <c r="G992">
        <v>3</v>
      </c>
      <c r="H992">
        <v>1</v>
      </c>
      <c r="I992" s="2" t="s">
        <v>4551</v>
      </c>
      <c r="J992" s="2" t="s">
        <v>3638</v>
      </c>
      <c r="K992" t="s">
        <v>5030</v>
      </c>
      <c r="L992" s="2" t="s">
        <v>3639</v>
      </c>
      <c r="M992" s="2" t="s">
        <v>4552</v>
      </c>
      <c r="N992" s="2" t="s">
        <v>3569</v>
      </c>
      <c r="O992" s="2" t="s">
        <v>3641</v>
      </c>
      <c r="P992" s="2" t="s">
        <v>3770</v>
      </c>
      <c r="Q992" s="2" t="s">
        <v>3638</v>
      </c>
      <c r="R992" s="2" t="s">
        <v>3638</v>
      </c>
      <c r="S992" s="2" t="s">
        <v>3638</v>
      </c>
      <c r="T992" s="2" t="s">
        <v>3638</v>
      </c>
      <c r="U992" s="2" t="s">
        <v>3638</v>
      </c>
      <c r="V992" s="2" t="s">
        <v>3638</v>
      </c>
      <c r="W992" s="2" t="s">
        <v>3638</v>
      </c>
      <c r="X992" s="2" t="s">
        <v>3558</v>
      </c>
      <c r="Y992" s="2" t="s">
        <v>4553</v>
      </c>
      <c r="Z992" s="2" t="s">
        <v>3638</v>
      </c>
      <c r="AA992" s="2" t="s">
        <v>3638</v>
      </c>
      <c r="AB992" s="2" t="s">
        <v>3638</v>
      </c>
      <c r="AC992" s="2" t="s">
        <v>3638</v>
      </c>
      <c r="AD992" s="2" t="s">
        <v>3638</v>
      </c>
      <c r="AE992" s="2" t="s">
        <v>3638</v>
      </c>
      <c r="AF992" s="2" t="s">
        <v>3638</v>
      </c>
      <c r="AG992" s="2" t="s">
        <v>3638</v>
      </c>
      <c r="AH992" s="2" t="s">
        <v>3638</v>
      </c>
      <c r="AI992" s="2" t="s">
        <v>3638</v>
      </c>
      <c r="AJ992" s="2" t="s">
        <v>3638</v>
      </c>
      <c r="AK992" s="2" t="s">
        <v>3638</v>
      </c>
      <c r="AL992" s="2" t="s">
        <v>3573</v>
      </c>
      <c r="AM992">
        <v>20</v>
      </c>
      <c r="AN992">
        <v>18</v>
      </c>
      <c r="AO992">
        <v>10</v>
      </c>
      <c r="AP992">
        <v>2</v>
      </c>
      <c r="AQ992">
        <v>17</v>
      </c>
      <c r="AR992">
        <v>15</v>
      </c>
      <c r="AS992" t="s">
        <v>5030</v>
      </c>
    </row>
    <row r="993" spans="1:45" x14ac:dyDescent="0.25">
      <c r="A993" s="2" t="s">
        <v>2856</v>
      </c>
      <c r="B993">
        <v>2</v>
      </c>
      <c r="D99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99</v>
      </c>
      <c r="E993" s="3">
        <f>Units[[#This Row],[CR]]/Units[[#This Row],[Total Levels]]</f>
        <v>2</v>
      </c>
      <c r="F993" s="2">
        <f>IF(Units[[#This Row],[MonsterLevels]]+Units[[#This Row],[ClassLevels]]=0,1,Units[[#This Row],[MonsterLevels]]+Units[[#This Row],[ClassLevels]])</f>
        <v>2</v>
      </c>
      <c r="G993">
        <v>4</v>
      </c>
      <c r="H993">
        <v>1</v>
      </c>
      <c r="I993" s="2" t="s">
        <v>4411</v>
      </c>
      <c r="J993" s="2" t="s">
        <v>3638</v>
      </c>
      <c r="K993" t="str">
        <f>IF(ISNUMBER(SEARCH("Demon", I993)), "Demon",IF(Units[[#This Row],[All.Column2.m_Faction]]="WildAnimals","Animal",""))</f>
        <v>Animal</v>
      </c>
      <c r="L993" s="2" t="s">
        <v>3726</v>
      </c>
      <c r="M993" s="2" t="s">
        <v>4624</v>
      </c>
      <c r="N993" s="2" t="s">
        <v>3559</v>
      </c>
      <c r="O993" s="2" t="s">
        <v>3638</v>
      </c>
      <c r="P993" s="2" t="s">
        <v>3638</v>
      </c>
      <c r="Q993" s="2" t="s">
        <v>3638</v>
      </c>
      <c r="R993" s="2" t="s">
        <v>3638</v>
      </c>
      <c r="S993" s="2" t="s">
        <v>3638</v>
      </c>
      <c r="T993" s="2" t="s">
        <v>3638</v>
      </c>
      <c r="U993" s="2" t="s">
        <v>3638</v>
      </c>
      <c r="V993" s="2" t="s">
        <v>3638</v>
      </c>
      <c r="W993" s="2" t="s">
        <v>3638</v>
      </c>
      <c r="X993" s="2" t="s">
        <v>3770</v>
      </c>
      <c r="Y993" s="2" t="s">
        <v>3558</v>
      </c>
      <c r="Z993" s="2" t="s">
        <v>3638</v>
      </c>
      <c r="AA993" s="2" t="s">
        <v>3638</v>
      </c>
      <c r="AB993" s="2" t="s">
        <v>3638</v>
      </c>
      <c r="AC993" s="2" t="s">
        <v>3638</v>
      </c>
      <c r="AD993" s="2" t="s">
        <v>3638</v>
      </c>
      <c r="AE993" s="2" t="s">
        <v>3638</v>
      </c>
      <c r="AF993" s="2" t="s">
        <v>3638</v>
      </c>
      <c r="AG993" s="2" t="s">
        <v>3638</v>
      </c>
      <c r="AH993" s="2" t="s">
        <v>3638</v>
      </c>
      <c r="AI993" s="2" t="s">
        <v>3638</v>
      </c>
      <c r="AJ993" s="2" t="s">
        <v>3638</v>
      </c>
      <c r="AK993" s="2" t="s">
        <v>3638</v>
      </c>
      <c r="AL993" s="2" t="s">
        <v>3573</v>
      </c>
      <c r="AM993">
        <v>23</v>
      </c>
      <c r="AN993">
        <v>21</v>
      </c>
      <c r="AO993">
        <v>24</v>
      </c>
      <c r="AP993">
        <v>1</v>
      </c>
      <c r="AQ993">
        <v>16</v>
      </c>
      <c r="AR993">
        <v>14</v>
      </c>
      <c r="AS993" t="s">
        <v>5036</v>
      </c>
    </row>
    <row r="994" spans="1:45" x14ac:dyDescent="0.25">
      <c r="A994" s="2" t="s">
        <v>2804</v>
      </c>
      <c r="B994">
        <v>2</v>
      </c>
      <c r="D99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41</v>
      </c>
      <c r="E994" s="3">
        <f>Units[[#This Row],[CR]]/Units[[#This Row],[Total Levels]]</f>
        <v>2.5</v>
      </c>
      <c r="F994" s="2">
        <f>IF(Units[[#This Row],[MonsterLevels]]+Units[[#This Row],[ClassLevels]]=0,1,Units[[#This Row],[MonsterLevels]]+Units[[#This Row],[ClassLevels]])</f>
        <v>2</v>
      </c>
      <c r="G994">
        <v>5</v>
      </c>
      <c r="H994">
        <v>1</v>
      </c>
      <c r="I994" s="2" t="s">
        <v>3729</v>
      </c>
      <c r="J994" s="2" t="s">
        <v>3638</v>
      </c>
      <c r="K994" t="s">
        <v>5031</v>
      </c>
      <c r="L994" s="2" t="s">
        <v>3726</v>
      </c>
      <c r="M994" s="2" t="s">
        <v>4655</v>
      </c>
      <c r="N994" s="2" t="s">
        <v>3572</v>
      </c>
      <c r="O994" s="2" t="s">
        <v>3638</v>
      </c>
      <c r="P994" s="2" t="s">
        <v>3638</v>
      </c>
      <c r="Q994" s="2" t="s">
        <v>3638</v>
      </c>
      <c r="R994" s="2" t="s">
        <v>3638</v>
      </c>
      <c r="S994" s="2" t="s">
        <v>3638</v>
      </c>
      <c r="T994" s="2" t="s">
        <v>3638</v>
      </c>
      <c r="U994" s="2" t="s">
        <v>3638</v>
      </c>
      <c r="V994" s="2" t="s">
        <v>3638</v>
      </c>
      <c r="W994" s="2" t="s">
        <v>3638</v>
      </c>
      <c r="X994" s="2" t="s">
        <v>3558</v>
      </c>
      <c r="Y994" s="2" t="s">
        <v>3558</v>
      </c>
      <c r="Z994" s="2" t="s">
        <v>3638</v>
      </c>
      <c r="AA994" s="2" t="s">
        <v>3638</v>
      </c>
      <c r="AB994" s="2" t="s">
        <v>3638</v>
      </c>
      <c r="AC994" s="2" t="s">
        <v>3638</v>
      </c>
      <c r="AD994" s="2" t="s">
        <v>3638</v>
      </c>
      <c r="AE994" s="2" t="s">
        <v>3638</v>
      </c>
      <c r="AF994" s="2" t="s">
        <v>3638</v>
      </c>
      <c r="AG994" s="2" t="s">
        <v>3638</v>
      </c>
      <c r="AH994" s="2" t="s">
        <v>3638</v>
      </c>
      <c r="AI994" s="2" t="s">
        <v>3638</v>
      </c>
      <c r="AJ994" s="2" t="s">
        <v>3638</v>
      </c>
      <c r="AK994" s="2" t="s">
        <v>3638</v>
      </c>
      <c r="AL994" s="2" t="s">
        <v>3573</v>
      </c>
      <c r="AM994">
        <v>1</v>
      </c>
      <c r="AN994">
        <v>17</v>
      </c>
      <c r="AO994">
        <v>10</v>
      </c>
      <c r="AP994">
        <v>1</v>
      </c>
      <c r="AQ994">
        <v>10</v>
      </c>
      <c r="AR994">
        <v>2</v>
      </c>
      <c r="AS994" t="s">
        <v>5031</v>
      </c>
    </row>
    <row r="995" spans="1:45" x14ac:dyDescent="0.25">
      <c r="A995" s="2" t="s">
        <v>2560</v>
      </c>
      <c r="B995">
        <v>2</v>
      </c>
      <c r="D99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995" s="3">
        <f>Units[[#This Row],[CR]]/Units[[#This Row],[Total Levels]]</f>
        <v>0.5</v>
      </c>
      <c r="F995" s="2">
        <f>IF(Units[[#This Row],[MonsterLevels]]+Units[[#This Row],[ClassLevels]]=0,1,Units[[#This Row],[MonsterLevels]]+Units[[#This Row],[ClassLevels]])</f>
        <v>2</v>
      </c>
      <c r="G995">
        <v>1</v>
      </c>
      <c r="H995">
        <v>1</v>
      </c>
      <c r="I995" s="2" t="s">
        <v>3638</v>
      </c>
      <c r="J995" s="2" t="s">
        <v>3722</v>
      </c>
      <c r="K995" t="s">
        <v>5034</v>
      </c>
      <c r="L995" s="2" t="s">
        <v>3639</v>
      </c>
      <c r="M995" s="2" t="s">
        <v>4403</v>
      </c>
      <c r="N995" s="2" t="s">
        <v>3559</v>
      </c>
      <c r="O995" s="2" t="s">
        <v>3641</v>
      </c>
      <c r="P995" s="2" t="s">
        <v>4209</v>
      </c>
      <c r="Q995" s="2" t="s">
        <v>3638</v>
      </c>
      <c r="R995" s="2" t="s">
        <v>3745</v>
      </c>
      <c r="S995" s="2" t="s">
        <v>3638</v>
      </c>
      <c r="T995" s="2" t="s">
        <v>3638</v>
      </c>
      <c r="U995" s="2" t="s">
        <v>3638</v>
      </c>
      <c r="V995" s="2" t="s">
        <v>3638</v>
      </c>
      <c r="W995" s="2" t="s">
        <v>3638</v>
      </c>
      <c r="X995" s="2" t="s">
        <v>3558</v>
      </c>
      <c r="Y995" s="2" t="s">
        <v>3558</v>
      </c>
      <c r="Z995" s="2" t="s">
        <v>3913</v>
      </c>
      <c r="AA995" s="2" t="s">
        <v>3638</v>
      </c>
      <c r="AB995" s="2" t="s">
        <v>3638</v>
      </c>
      <c r="AC995" s="2" t="s">
        <v>3638</v>
      </c>
      <c r="AD995" s="2" t="s">
        <v>3638</v>
      </c>
      <c r="AE995" s="2" t="s">
        <v>3638</v>
      </c>
      <c r="AF995" s="2" t="s">
        <v>3638</v>
      </c>
      <c r="AG995" s="2" t="s">
        <v>3638</v>
      </c>
      <c r="AH995" s="2" t="s">
        <v>3638</v>
      </c>
      <c r="AI995" s="2" t="s">
        <v>3638</v>
      </c>
      <c r="AJ995" s="2" t="s">
        <v>3638</v>
      </c>
      <c r="AK995" s="2" t="s">
        <v>3638</v>
      </c>
      <c r="AL995" s="2" t="s">
        <v>3573</v>
      </c>
      <c r="AM995">
        <v>12</v>
      </c>
      <c r="AN995">
        <v>8</v>
      </c>
      <c r="AO995">
        <v>10</v>
      </c>
      <c r="AP995">
        <v>12</v>
      </c>
      <c r="AQ995">
        <v>17</v>
      </c>
      <c r="AR995">
        <v>13</v>
      </c>
      <c r="AS995" t="s">
        <v>5034</v>
      </c>
    </row>
    <row r="996" spans="1:45" x14ac:dyDescent="0.25">
      <c r="A996" s="2" t="s">
        <v>2542</v>
      </c>
      <c r="B996">
        <v>2</v>
      </c>
      <c r="D99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63</v>
      </c>
      <c r="E996" s="3">
        <f>Units[[#This Row],[CR]]/Units[[#This Row],[Total Levels]]</f>
        <v>1</v>
      </c>
      <c r="F996" s="2">
        <f>IF(Units[[#This Row],[MonsterLevels]]+Units[[#This Row],[ClassLevels]]=0,1,Units[[#This Row],[MonsterLevels]]+Units[[#This Row],[ClassLevels]])</f>
        <v>2</v>
      </c>
      <c r="G996">
        <v>2</v>
      </c>
      <c r="H996">
        <v>1</v>
      </c>
      <c r="I996" s="2" t="s">
        <v>4538</v>
      </c>
      <c r="J996" s="2" t="s">
        <v>3638</v>
      </c>
      <c r="K996" t="str">
        <f>IF(ISNUMBER(SEARCH("Demon", I996)), "Demon",IF(Units[[#This Row],[All.Column2.m_Faction]]="WildAnimals","Animal",""))</f>
        <v>Demon</v>
      </c>
      <c r="L996" s="2" t="s">
        <v>3639</v>
      </c>
      <c r="M996" s="2" t="s">
        <v>4843</v>
      </c>
      <c r="N996" s="2" t="s">
        <v>3571</v>
      </c>
      <c r="O996" s="2" t="s">
        <v>3638</v>
      </c>
      <c r="P996" s="2" t="s">
        <v>3779</v>
      </c>
      <c r="Q996" s="2" t="s">
        <v>3779</v>
      </c>
      <c r="R996" s="2" t="s">
        <v>3638</v>
      </c>
      <c r="S996" s="2" t="s">
        <v>3638</v>
      </c>
      <c r="T996" s="2" t="s">
        <v>3638</v>
      </c>
      <c r="U996" s="2" t="s">
        <v>3638</v>
      </c>
      <c r="V996" s="2" t="s">
        <v>3638</v>
      </c>
      <c r="W996" s="2" t="s">
        <v>3638</v>
      </c>
      <c r="X996" s="2" t="s">
        <v>3655</v>
      </c>
      <c r="Y996" s="2" t="s">
        <v>3558</v>
      </c>
      <c r="Z996" s="2" t="s">
        <v>3638</v>
      </c>
      <c r="AA996" s="2" t="s">
        <v>3638</v>
      </c>
      <c r="AB996" s="2" t="s">
        <v>3638</v>
      </c>
      <c r="AC996" s="2" t="s">
        <v>3638</v>
      </c>
      <c r="AD996" s="2" t="s">
        <v>3638</v>
      </c>
      <c r="AE996" s="2" t="s">
        <v>3638</v>
      </c>
      <c r="AF996" s="2" t="s">
        <v>3638</v>
      </c>
      <c r="AG996" s="2" t="s">
        <v>3638</v>
      </c>
      <c r="AH996" s="2" t="s">
        <v>3638</v>
      </c>
      <c r="AI996" s="2" t="s">
        <v>3638</v>
      </c>
      <c r="AJ996" s="2" t="s">
        <v>3638</v>
      </c>
      <c r="AK996" s="2" t="s">
        <v>3638</v>
      </c>
      <c r="AL996" s="2" t="s">
        <v>3573</v>
      </c>
      <c r="AM996">
        <v>12</v>
      </c>
      <c r="AN996">
        <v>10</v>
      </c>
      <c r="AO996">
        <v>14</v>
      </c>
      <c r="AP996">
        <v>5</v>
      </c>
      <c r="AQ996">
        <v>11</v>
      </c>
      <c r="AR996">
        <v>11</v>
      </c>
      <c r="AS996" t="s">
        <v>5029</v>
      </c>
    </row>
    <row r="997" spans="1:45" x14ac:dyDescent="0.25">
      <c r="A997" s="2" t="s">
        <v>2444</v>
      </c>
      <c r="B997">
        <v>2</v>
      </c>
      <c r="D99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71</v>
      </c>
      <c r="E997" s="3">
        <f>Units[[#This Row],[CR]]/Units[[#This Row],[Total Levels]]</f>
        <v>0.5</v>
      </c>
      <c r="F997" s="2">
        <f>IF(Units[[#This Row],[MonsterLevels]]+Units[[#This Row],[ClassLevels]]=0,1,Units[[#This Row],[MonsterLevels]]+Units[[#This Row],[ClassLevels]])</f>
        <v>2</v>
      </c>
      <c r="G997">
        <v>1</v>
      </c>
      <c r="H997">
        <v>1</v>
      </c>
      <c r="I997" s="2" t="s">
        <v>4401</v>
      </c>
      <c r="J997" s="2" t="s">
        <v>3722</v>
      </c>
      <c r="K997" t="s">
        <v>5034</v>
      </c>
      <c r="L997" s="2" t="s">
        <v>3639</v>
      </c>
      <c r="M997" s="2" t="s">
        <v>4432</v>
      </c>
      <c r="N997" s="2" t="s">
        <v>3559</v>
      </c>
      <c r="O997" s="2" t="s">
        <v>3641</v>
      </c>
      <c r="P997" s="2" t="s">
        <v>3862</v>
      </c>
      <c r="Q997" s="2" t="s">
        <v>3638</v>
      </c>
      <c r="R997" s="2" t="s">
        <v>3638</v>
      </c>
      <c r="S997" s="2" t="s">
        <v>3638</v>
      </c>
      <c r="T997" s="2" t="s">
        <v>3638</v>
      </c>
      <c r="U997" s="2" t="s">
        <v>3638</v>
      </c>
      <c r="V997" s="2" t="s">
        <v>3638</v>
      </c>
      <c r="W997" s="2" t="s">
        <v>3638</v>
      </c>
      <c r="X997" s="2" t="s">
        <v>3558</v>
      </c>
      <c r="Y997" s="2" t="s">
        <v>3558</v>
      </c>
      <c r="Z997" s="2" t="s">
        <v>3638</v>
      </c>
      <c r="AA997" s="2" t="s">
        <v>3638</v>
      </c>
      <c r="AB997" s="2" t="s">
        <v>3638</v>
      </c>
      <c r="AC997" s="2" t="s">
        <v>3638</v>
      </c>
      <c r="AD997" s="2" t="s">
        <v>3638</v>
      </c>
      <c r="AE997" s="2" t="s">
        <v>3638</v>
      </c>
      <c r="AF997" s="2" t="s">
        <v>3638</v>
      </c>
      <c r="AG997" s="2" t="s">
        <v>3638</v>
      </c>
      <c r="AH997" s="2" t="s">
        <v>3638</v>
      </c>
      <c r="AI997" s="2" t="s">
        <v>3638</v>
      </c>
      <c r="AJ997" s="2" t="s">
        <v>3638</v>
      </c>
      <c r="AK997" s="2" t="s">
        <v>3638</v>
      </c>
      <c r="AL997" s="2" t="s">
        <v>3573</v>
      </c>
      <c r="AM997">
        <v>14</v>
      </c>
      <c r="AN997">
        <v>13</v>
      </c>
      <c r="AO997">
        <v>15</v>
      </c>
      <c r="AP997">
        <v>10</v>
      </c>
      <c r="AQ997">
        <v>12</v>
      </c>
      <c r="AR997">
        <v>7</v>
      </c>
      <c r="AS997" t="s">
        <v>5034</v>
      </c>
    </row>
    <row r="998" spans="1:45" x14ac:dyDescent="0.25">
      <c r="A998" s="2" t="s">
        <v>2424</v>
      </c>
      <c r="B998">
        <v>2</v>
      </c>
      <c r="D99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83</v>
      </c>
      <c r="E998" s="3">
        <f>Units[[#This Row],[CR]]/Units[[#This Row],[Total Levels]]</f>
        <v>1.5</v>
      </c>
      <c r="F998" s="2">
        <f>IF(Units[[#This Row],[MonsterLevels]]+Units[[#This Row],[ClassLevels]]=0,1,Units[[#This Row],[MonsterLevels]]+Units[[#This Row],[ClassLevels]])</f>
        <v>2</v>
      </c>
      <c r="G998">
        <v>3</v>
      </c>
      <c r="H998">
        <v>1</v>
      </c>
      <c r="I998" s="2" t="s">
        <v>3889</v>
      </c>
      <c r="J998" s="2" t="s">
        <v>3638</v>
      </c>
      <c r="K998" t="s">
        <v>5030</v>
      </c>
      <c r="L998" s="2" t="s">
        <v>3639</v>
      </c>
      <c r="M998" s="2" t="s">
        <v>3889</v>
      </c>
      <c r="N998" s="2" t="s">
        <v>3559</v>
      </c>
      <c r="O998" s="2" t="s">
        <v>3638</v>
      </c>
      <c r="P998" s="2" t="s">
        <v>3638</v>
      </c>
      <c r="Q998" s="2" t="s">
        <v>3638</v>
      </c>
      <c r="R998" s="2" t="s">
        <v>3638</v>
      </c>
      <c r="S998" s="2" t="s">
        <v>3638</v>
      </c>
      <c r="T998" s="2" t="s">
        <v>3638</v>
      </c>
      <c r="U998" s="2" t="s">
        <v>3638</v>
      </c>
      <c r="V998" s="2" t="s">
        <v>3638</v>
      </c>
      <c r="W998" s="2" t="s">
        <v>3638</v>
      </c>
      <c r="X998" s="2" t="s">
        <v>3891</v>
      </c>
      <c r="Y998" s="2" t="s">
        <v>3558</v>
      </c>
      <c r="Z998" s="2" t="s">
        <v>3638</v>
      </c>
      <c r="AA998" s="2" t="s">
        <v>3638</v>
      </c>
      <c r="AB998" s="2" t="s">
        <v>3638</v>
      </c>
      <c r="AC998" s="2" t="s">
        <v>3638</v>
      </c>
      <c r="AD998" s="2" t="s">
        <v>3638</v>
      </c>
      <c r="AE998" s="2" t="s">
        <v>3638</v>
      </c>
      <c r="AF998" s="2" t="s">
        <v>3638</v>
      </c>
      <c r="AG998" s="2" t="s">
        <v>3638</v>
      </c>
      <c r="AH998" s="2" t="s">
        <v>3638</v>
      </c>
      <c r="AI998" s="2" t="s">
        <v>3638</v>
      </c>
      <c r="AJ998" s="2" t="s">
        <v>3638</v>
      </c>
      <c r="AK998" s="2" t="s">
        <v>3638</v>
      </c>
      <c r="AL998" s="2" t="s">
        <v>3573</v>
      </c>
      <c r="AM998">
        <v>21</v>
      </c>
      <c r="AN998">
        <v>14</v>
      </c>
      <c r="AO998">
        <v>10</v>
      </c>
      <c r="AP998">
        <v>10</v>
      </c>
      <c r="AQ998">
        <v>14</v>
      </c>
      <c r="AR998">
        <v>14</v>
      </c>
      <c r="AS998" t="s">
        <v>5030</v>
      </c>
    </row>
    <row r="999" spans="1:45" x14ac:dyDescent="0.25">
      <c r="A999" s="2" t="s">
        <v>2402</v>
      </c>
      <c r="B999">
        <v>2</v>
      </c>
      <c r="D99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999" s="3">
        <f>Units[[#This Row],[CR]]/Units[[#This Row],[Total Levels]]</f>
        <v>0.5</v>
      </c>
      <c r="F999" s="2">
        <f>IF(Units[[#This Row],[MonsterLevels]]+Units[[#This Row],[ClassLevels]]=0,1,Units[[#This Row],[MonsterLevels]]+Units[[#This Row],[ClassLevels]])</f>
        <v>2</v>
      </c>
      <c r="G999">
        <v>1</v>
      </c>
      <c r="H999">
        <v>1</v>
      </c>
      <c r="I999" s="2" t="s">
        <v>3638</v>
      </c>
      <c r="J999" s="2" t="s">
        <v>3722</v>
      </c>
      <c r="K999" t="s">
        <v>5034</v>
      </c>
      <c r="L999" s="2" t="s">
        <v>3639</v>
      </c>
      <c r="M999" s="2" t="s">
        <v>4994</v>
      </c>
      <c r="N999" s="2" t="s">
        <v>3559</v>
      </c>
      <c r="O999" s="2" t="s">
        <v>3641</v>
      </c>
      <c r="P999" s="2" t="s">
        <v>4209</v>
      </c>
      <c r="Q999" s="2" t="s">
        <v>3638</v>
      </c>
      <c r="R999" s="2" t="s">
        <v>3745</v>
      </c>
      <c r="S999" s="2" t="s">
        <v>3638</v>
      </c>
      <c r="T999" s="2" t="s">
        <v>3638</v>
      </c>
      <c r="U999" s="2" t="s">
        <v>3638</v>
      </c>
      <c r="V999" s="2" t="s">
        <v>3638</v>
      </c>
      <c r="W999" s="2" t="s">
        <v>3638</v>
      </c>
      <c r="X999" s="2" t="s">
        <v>3558</v>
      </c>
      <c r="Y999" s="2" t="s">
        <v>3558</v>
      </c>
      <c r="Z999" s="2" t="s">
        <v>3740</v>
      </c>
      <c r="AA999" s="2" t="s">
        <v>3638</v>
      </c>
      <c r="AB999" s="2" t="s">
        <v>3638</v>
      </c>
      <c r="AC999" s="2" t="s">
        <v>3638</v>
      </c>
      <c r="AD999" s="2" t="s">
        <v>3638</v>
      </c>
      <c r="AE999" s="2" t="s">
        <v>3638</v>
      </c>
      <c r="AF999" s="2" t="s">
        <v>3638</v>
      </c>
      <c r="AG999" s="2" t="s">
        <v>3638</v>
      </c>
      <c r="AH999" s="2" t="s">
        <v>3638</v>
      </c>
      <c r="AI999" s="2" t="s">
        <v>3638</v>
      </c>
      <c r="AJ999" s="2" t="s">
        <v>3638</v>
      </c>
      <c r="AK999" s="2" t="s">
        <v>3638</v>
      </c>
      <c r="AL999" s="2" t="s">
        <v>3573</v>
      </c>
      <c r="AM999">
        <v>12</v>
      </c>
      <c r="AN999">
        <v>8</v>
      </c>
      <c r="AO999">
        <v>10</v>
      </c>
      <c r="AP999">
        <v>12</v>
      </c>
      <c r="AQ999">
        <v>17</v>
      </c>
      <c r="AR999">
        <v>13</v>
      </c>
      <c r="AS999" t="s">
        <v>5034</v>
      </c>
    </row>
    <row r="1000" spans="1:45" x14ac:dyDescent="0.25">
      <c r="A1000" s="2" t="s">
        <v>3538</v>
      </c>
      <c r="B1000">
        <v>1</v>
      </c>
      <c r="D100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71</v>
      </c>
      <c r="E1000" s="3">
        <f>Units[[#This Row],[CR]]/Units[[#This Row],[Total Levels]]</f>
        <v>4</v>
      </c>
      <c r="F1000" s="2">
        <f>IF(Units[[#This Row],[MonsterLevels]]+Units[[#This Row],[ClassLevels]]=0,1,Units[[#This Row],[MonsterLevels]]+Units[[#This Row],[ClassLevels]])</f>
        <v>1</v>
      </c>
      <c r="G1000">
        <v>4</v>
      </c>
      <c r="H1000">
        <v>1</v>
      </c>
      <c r="I1000" s="2" t="s">
        <v>3638</v>
      </c>
      <c r="J1000" s="2" t="s">
        <v>3722</v>
      </c>
      <c r="K1000" t="s">
        <v>5034</v>
      </c>
      <c r="L1000" s="2" t="s">
        <v>3639</v>
      </c>
      <c r="M1000" s="2" t="s">
        <v>3723</v>
      </c>
      <c r="N1000" s="2" t="s">
        <v>3559</v>
      </c>
      <c r="O1000" s="2" t="s">
        <v>3641</v>
      </c>
      <c r="P1000" s="2" t="s">
        <v>3724</v>
      </c>
      <c r="Q1000" s="2" t="s">
        <v>3561</v>
      </c>
      <c r="R1000" s="2" t="s">
        <v>3638</v>
      </c>
      <c r="S1000" s="2" t="s">
        <v>3638</v>
      </c>
      <c r="T1000" s="2" t="s">
        <v>3638</v>
      </c>
      <c r="U1000" s="2" t="s">
        <v>3638</v>
      </c>
      <c r="V1000" s="2" t="s">
        <v>3638</v>
      </c>
      <c r="W1000" s="2" t="s">
        <v>3638</v>
      </c>
      <c r="X1000" s="2" t="s">
        <v>3558</v>
      </c>
      <c r="Y1000" s="2" t="s">
        <v>3558</v>
      </c>
      <c r="Z1000" s="2" t="s">
        <v>3725</v>
      </c>
      <c r="AA1000" s="2" t="s">
        <v>3638</v>
      </c>
      <c r="AB1000" s="2" t="s">
        <v>3638</v>
      </c>
      <c r="AC1000" s="2" t="s">
        <v>3638</v>
      </c>
      <c r="AD1000" s="2" t="s">
        <v>3638</v>
      </c>
      <c r="AE1000" s="2" t="s">
        <v>3638</v>
      </c>
      <c r="AF1000" s="2" t="s">
        <v>3638</v>
      </c>
      <c r="AG1000" s="2" t="s">
        <v>3638</v>
      </c>
      <c r="AH1000" s="2" t="s">
        <v>3638</v>
      </c>
      <c r="AI1000" s="2" t="s">
        <v>3638</v>
      </c>
      <c r="AJ1000" s="2" t="s">
        <v>3638</v>
      </c>
      <c r="AK1000" s="2" t="s">
        <v>3638</v>
      </c>
      <c r="AL1000" s="2" t="s">
        <v>3573</v>
      </c>
      <c r="AM1000">
        <v>12</v>
      </c>
      <c r="AN1000">
        <v>14</v>
      </c>
      <c r="AO1000">
        <v>16</v>
      </c>
      <c r="AP1000">
        <v>10</v>
      </c>
      <c r="AQ1000">
        <v>12</v>
      </c>
      <c r="AR1000">
        <v>7</v>
      </c>
      <c r="AS1000" t="s">
        <v>5034</v>
      </c>
    </row>
    <row r="1001" spans="1:45" x14ac:dyDescent="0.25">
      <c r="A1001" s="2" t="s">
        <v>2569</v>
      </c>
      <c r="D100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1001" s="3">
        <f>Units[[#This Row],[CR]]/Units[[#This Row],[Total Levels]]</f>
        <v>16</v>
      </c>
      <c r="F1001" s="2">
        <f>IF(Units[[#This Row],[MonsterLevels]]+Units[[#This Row],[ClassLevels]]=0,1,Units[[#This Row],[MonsterLevels]]+Units[[#This Row],[ClassLevels]])</f>
        <v>1</v>
      </c>
      <c r="G1001">
        <v>16</v>
      </c>
      <c r="H1001">
        <v>1</v>
      </c>
      <c r="I1001" s="2" t="s">
        <v>3638</v>
      </c>
      <c r="J1001" s="2" t="s">
        <v>3823</v>
      </c>
      <c r="K1001" t="s">
        <v>5034</v>
      </c>
      <c r="L1001" s="2" t="s">
        <v>3639</v>
      </c>
      <c r="M1001" s="2" t="s">
        <v>3824</v>
      </c>
      <c r="N1001" s="2" t="s">
        <v>3559</v>
      </c>
      <c r="O1001" s="2" t="s">
        <v>3641</v>
      </c>
      <c r="P1001" s="2" t="s">
        <v>3825</v>
      </c>
      <c r="Q1001" s="2" t="s">
        <v>3638</v>
      </c>
      <c r="R1001" s="2" t="s">
        <v>3638</v>
      </c>
      <c r="S1001" s="2" t="s">
        <v>3638</v>
      </c>
      <c r="T1001" s="2" t="s">
        <v>3638</v>
      </c>
      <c r="U1001" s="2" t="s">
        <v>3638</v>
      </c>
      <c r="V1001" s="2" t="s">
        <v>3638</v>
      </c>
      <c r="W1001" s="2" t="s">
        <v>3638</v>
      </c>
      <c r="X1001" s="2" t="s">
        <v>3558</v>
      </c>
      <c r="Y1001" s="2" t="s">
        <v>3558</v>
      </c>
      <c r="Z1001" s="2" t="s">
        <v>3638</v>
      </c>
      <c r="AA1001" s="2" t="s">
        <v>3638</v>
      </c>
      <c r="AB1001" s="2" t="s">
        <v>3638</v>
      </c>
      <c r="AC1001" s="2" t="s">
        <v>3743</v>
      </c>
      <c r="AD1001" s="2" t="s">
        <v>3638</v>
      </c>
      <c r="AE1001" s="2" t="s">
        <v>3638</v>
      </c>
      <c r="AF1001" s="2" t="s">
        <v>3638</v>
      </c>
      <c r="AG1001" s="2" t="s">
        <v>3638</v>
      </c>
      <c r="AH1001" s="2" t="s">
        <v>3671</v>
      </c>
      <c r="AI1001" s="2" t="s">
        <v>3638</v>
      </c>
      <c r="AJ1001" s="2" t="s">
        <v>3638</v>
      </c>
      <c r="AK1001" s="2" t="s">
        <v>3672</v>
      </c>
      <c r="AL1001" s="2" t="s">
        <v>3577</v>
      </c>
      <c r="AM1001">
        <v>8</v>
      </c>
      <c r="AN1001">
        <v>14</v>
      </c>
      <c r="AO1001">
        <v>14</v>
      </c>
      <c r="AP1001">
        <v>16</v>
      </c>
      <c r="AQ1001">
        <v>12</v>
      </c>
      <c r="AR1001">
        <v>8</v>
      </c>
      <c r="AS1001" t="s">
        <v>5034</v>
      </c>
    </row>
    <row r="1002" spans="1:45" x14ac:dyDescent="0.25">
      <c r="A1002" s="2" t="s">
        <v>3509</v>
      </c>
      <c r="B1002">
        <v>1</v>
      </c>
      <c r="D100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58</v>
      </c>
      <c r="E1002" s="3">
        <f>Units[[#This Row],[CR]]/Units[[#This Row],[Total Levels]]</f>
        <v>1</v>
      </c>
      <c r="F1002" s="2">
        <f>IF(Units[[#This Row],[MonsterLevels]]+Units[[#This Row],[ClassLevels]]=0,1,Units[[#This Row],[MonsterLevels]]+Units[[#This Row],[ClassLevels]])</f>
        <v>1</v>
      </c>
      <c r="G1002">
        <v>1</v>
      </c>
      <c r="H1002">
        <v>0.25</v>
      </c>
      <c r="I1002" s="2" t="s">
        <v>3840</v>
      </c>
      <c r="J1002" s="2" t="s">
        <v>3638</v>
      </c>
      <c r="K1002" t="str">
        <f>IF(ISNUMBER(SEARCH("Demon", I1002)), "Demon",IF(Units[[#This Row],[All.Column2.m_Faction]]="WildAnimals","Animal",""))</f>
        <v>Animal</v>
      </c>
      <c r="L1002" s="2" t="s">
        <v>3726</v>
      </c>
      <c r="M1002" s="2" t="s">
        <v>3841</v>
      </c>
      <c r="N1002" s="2" t="s">
        <v>3559</v>
      </c>
      <c r="O1002" s="2" t="s">
        <v>3638</v>
      </c>
      <c r="P1002" s="2" t="s">
        <v>3638</v>
      </c>
      <c r="Q1002" s="2" t="s">
        <v>3638</v>
      </c>
      <c r="R1002" s="2" t="s">
        <v>3638</v>
      </c>
      <c r="S1002" s="2" t="s">
        <v>3638</v>
      </c>
      <c r="T1002" s="2" t="s">
        <v>3638</v>
      </c>
      <c r="U1002" s="2" t="s">
        <v>3638</v>
      </c>
      <c r="V1002" s="2" t="s">
        <v>3638</v>
      </c>
      <c r="W1002" s="2" t="s">
        <v>3638</v>
      </c>
      <c r="X1002" s="2" t="s">
        <v>3770</v>
      </c>
      <c r="Y1002" s="2" t="s">
        <v>3558</v>
      </c>
      <c r="Z1002" s="2" t="s">
        <v>3638</v>
      </c>
      <c r="AA1002" s="2" t="s">
        <v>3638</v>
      </c>
      <c r="AB1002" s="2" t="s">
        <v>3638</v>
      </c>
      <c r="AC1002" s="2" t="s">
        <v>3638</v>
      </c>
      <c r="AD1002" s="2" t="s">
        <v>3638</v>
      </c>
      <c r="AE1002" s="2" t="s">
        <v>3638</v>
      </c>
      <c r="AF1002" s="2" t="s">
        <v>3638</v>
      </c>
      <c r="AG1002" s="2" t="s">
        <v>3638</v>
      </c>
      <c r="AH1002" s="2" t="s">
        <v>3638</v>
      </c>
      <c r="AI1002" s="2" t="s">
        <v>3638</v>
      </c>
      <c r="AJ1002" s="2" t="s">
        <v>3638</v>
      </c>
      <c r="AK1002" s="2" t="s">
        <v>3638</v>
      </c>
      <c r="AL1002" s="2" t="s">
        <v>3573</v>
      </c>
      <c r="AM1002">
        <v>9</v>
      </c>
      <c r="AN1002">
        <v>15</v>
      </c>
      <c r="AO1002">
        <v>12</v>
      </c>
      <c r="AP1002">
        <v>10</v>
      </c>
      <c r="AQ1002">
        <v>10</v>
      </c>
      <c r="AR1002">
        <v>2</v>
      </c>
      <c r="AS1002" t="s">
        <v>5036</v>
      </c>
    </row>
    <row r="1003" spans="1:45" x14ac:dyDescent="0.25">
      <c r="A1003" s="2" t="s">
        <v>3508</v>
      </c>
      <c r="B1003">
        <v>1</v>
      </c>
      <c r="D100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58</v>
      </c>
      <c r="E1003" s="3">
        <f>Units[[#This Row],[CR]]/Units[[#This Row],[Total Levels]]</f>
        <v>1</v>
      </c>
      <c r="F1003" s="2">
        <f>IF(Units[[#This Row],[MonsterLevels]]+Units[[#This Row],[ClassLevels]]=0,1,Units[[#This Row],[MonsterLevels]]+Units[[#This Row],[ClassLevels]])</f>
        <v>1</v>
      </c>
      <c r="G1003">
        <v>1</v>
      </c>
      <c r="H1003">
        <v>0.25</v>
      </c>
      <c r="I1003" s="2" t="s">
        <v>3840</v>
      </c>
      <c r="J1003" s="2" t="s">
        <v>3638</v>
      </c>
      <c r="K1003" t="str">
        <f>IF(ISNUMBER(SEARCH("Demon", I1003)), "Demon",IF(Units[[#This Row],[All.Column2.m_Faction]]="WildAnimals","Animal",""))</f>
        <v>Animal</v>
      </c>
      <c r="L1003" s="2" t="s">
        <v>3726</v>
      </c>
      <c r="M1003" s="2" t="s">
        <v>3842</v>
      </c>
      <c r="N1003" s="2" t="s">
        <v>3559</v>
      </c>
      <c r="O1003" s="2" t="s">
        <v>3638</v>
      </c>
      <c r="P1003" s="2" t="s">
        <v>3638</v>
      </c>
      <c r="Q1003" s="2" t="s">
        <v>3638</v>
      </c>
      <c r="R1003" s="2" t="s">
        <v>3638</v>
      </c>
      <c r="S1003" s="2" t="s">
        <v>3638</v>
      </c>
      <c r="T1003" s="2" t="s">
        <v>3638</v>
      </c>
      <c r="U1003" s="2" t="s">
        <v>3638</v>
      </c>
      <c r="V1003" s="2" t="s">
        <v>3638</v>
      </c>
      <c r="W1003" s="2" t="s">
        <v>3638</v>
      </c>
      <c r="X1003" s="2" t="s">
        <v>3770</v>
      </c>
      <c r="Y1003" s="2" t="s">
        <v>3558</v>
      </c>
      <c r="Z1003" s="2" t="s">
        <v>3638</v>
      </c>
      <c r="AA1003" s="2" t="s">
        <v>3638</v>
      </c>
      <c r="AB1003" s="2" t="s">
        <v>3638</v>
      </c>
      <c r="AC1003" s="2" t="s">
        <v>3638</v>
      </c>
      <c r="AD1003" s="2" t="s">
        <v>3638</v>
      </c>
      <c r="AE1003" s="2" t="s">
        <v>3638</v>
      </c>
      <c r="AF1003" s="2" t="s">
        <v>3638</v>
      </c>
      <c r="AG1003" s="2" t="s">
        <v>3638</v>
      </c>
      <c r="AH1003" s="2" t="s">
        <v>3638</v>
      </c>
      <c r="AI1003" s="2" t="s">
        <v>3638</v>
      </c>
      <c r="AJ1003" s="2" t="s">
        <v>3638</v>
      </c>
      <c r="AK1003" s="2" t="s">
        <v>3638</v>
      </c>
      <c r="AL1003" s="2" t="s">
        <v>3573</v>
      </c>
      <c r="AM1003">
        <v>9</v>
      </c>
      <c r="AN1003">
        <v>15</v>
      </c>
      <c r="AO1003">
        <v>12</v>
      </c>
      <c r="AP1003">
        <v>10</v>
      </c>
      <c r="AQ1003">
        <v>10</v>
      </c>
      <c r="AR1003">
        <v>2</v>
      </c>
      <c r="AS1003" t="s">
        <v>5036</v>
      </c>
    </row>
    <row r="1004" spans="1:45" x14ac:dyDescent="0.25">
      <c r="A1004" s="2" t="s">
        <v>3507</v>
      </c>
      <c r="B1004">
        <v>1</v>
      </c>
      <c r="D100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54</v>
      </c>
      <c r="E1004" s="3">
        <f>Units[[#This Row],[CR]]/Units[[#This Row],[Total Levels]]</f>
        <v>1</v>
      </c>
      <c r="F1004" s="2">
        <f>IF(Units[[#This Row],[MonsterLevels]]+Units[[#This Row],[ClassLevels]]=0,1,Units[[#This Row],[MonsterLevels]]+Units[[#This Row],[ClassLevels]])</f>
        <v>1</v>
      </c>
      <c r="G1004">
        <v>1</v>
      </c>
      <c r="H1004">
        <v>0.25</v>
      </c>
      <c r="I1004" s="2" t="s">
        <v>3840</v>
      </c>
      <c r="J1004" s="2" t="s">
        <v>3638</v>
      </c>
      <c r="K1004" t="str">
        <f>IF(ISNUMBER(SEARCH("Demon", I1004)), "Demon",IF(Units[[#This Row],[All.Column2.m_Faction]]="WildAnimals","Animal",""))</f>
        <v>Animal</v>
      </c>
      <c r="L1004" s="2" t="s">
        <v>3726</v>
      </c>
      <c r="M1004" s="2" t="s">
        <v>3843</v>
      </c>
      <c r="N1004" s="2" t="s">
        <v>3571</v>
      </c>
      <c r="O1004" s="2" t="s">
        <v>3638</v>
      </c>
      <c r="P1004" s="2" t="s">
        <v>3638</v>
      </c>
      <c r="Q1004" s="2" t="s">
        <v>3638</v>
      </c>
      <c r="R1004" s="2" t="s">
        <v>3638</v>
      </c>
      <c r="S1004" s="2" t="s">
        <v>3638</v>
      </c>
      <c r="T1004" s="2" t="s">
        <v>3638</v>
      </c>
      <c r="U1004" s="2" t="s">
        <v>3638</v>
      </c>
      <c r="V1004" s="2" t="s">
        <v>3638</v>
      </c>
      <c r="W1004" s="2" t="s">
        <v>3638</v>
      </c>
      <c r="X1004" s="2" t="s">
        <v>3770</v>
      </c>
      <c r="Y1004" s="2" t="s">
        <v>3558</v>
      </c>
      <c r="Z1004" s="2" t="s">
        <v>3638</v>
      </c>
      <c r="AA1004" s="2" t="s">
        <v>3638</v>
      </c>
      <c r="AB1004" s="2" t="s">
        <v>3638</v>
      </c>
      <c r="AC1004" s="2" t="s">
        <v>3638</v>
      </c>
      <c r="AD1004" s="2" t="s">
        <v>3638</v>
      </c>
      <c r="AE1004" s="2" t="s">
        <v>3638</v>
      </c>
      <c r="AF1004" s="2" t="s">
        <v>3638</v>
      </c>
      <c r="AG1004" s="2" t="s">
        <v>3638</v>
      </c>
      <c r="AH1004" s="2" t="s">
        <v>3638</v>
      </c>
      <c r="AI1004" s="2" t="s">
        <v>3638</v>
      </c>
      <c r="AJ1004" s="2" t="s">
        <v>3638</v>
      </c>
      <c r="AK1004" s="2" t="s">
        <v>3638</v>
      </c>
      <c r="AL1004" s="2" t="s">
        <v>3573</v>
      </c>
      <c r="AM1004">
        <v>5</v>
      </c>
      <c r="AN1004">
        <v>19</v>
      </c>
      <c r="AO1004">
        <v>8</v>
      </c>
      <c r="AP1004">
        <v>10</v>
      </c>
      <c r="AQ1004">
        <v>10</v>
      </c>
      <c r="AR1004">
        <v>2</v>
      </c>
      <c r="AS1004" t="s">
        <v>5036</v>
      </c>
    </row>
    <row r="1005" spans="1:45" x14ac:dyDescent="0.25">
      <c r="A1005" s="2" t="s">
        <v>3506</v>
      </c>
      <c r="D100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65</v>
      </c>
      <c r="E1005" s="3">
        <f>Units[[#This Row],[CR]]/Units[[#This Row],[Total Levels]]</f>
        <v>1</v>
      </c>
      <c r="F1005" s="2">
        <f>IF(Units[[#This Row],[MonsterLevels]]+Units[[#This Row],[ClassLevels]]=0,1,Units[[#This Row],[MonsterLevels]]+Units[[#This Row],[ClassLevels]])</f>
        <v>1</v>
      </c>
      <c r="G1005">
        <v>1</v>
      </c>
      <c r="H1005">
        <v>0.3</v>
      </c>
      <c r="I1005" s="2" t="s">
        <v>3638</v>
      </c>
      <c r="J1005" s="2" t="s">
        <v>3844</v>
      </c>
      <c r="K1005" t="s">
        <v>5034</v>
      </c>
      <c r="L1005" s="2" t="s">
        <v>3845</v>
      </c>
      <c r="M1005" s="2" t="s">
        <v>3846</v>
      </c>
      <c r="N1005" s="2" t="s">
        <v>3559</v>
      </c>
      <c r="O1005" s="2" t="s">
        <v>3641</v>
      </c>
      <c r="P1005" s="2" t="s">
        <v>3847</v>
      </c>
      <c r="Q1005" s="2" t="s">
        <v>3560</v>
      </c>
      <c r="R1005" s="2" t="s">
        <v>3638</v>
      </c>
      <c r="S1005" s="2" t="s">
        <v>3638</v>
      </c>
      <c r="T1005" s="2" t="s">
        <v>3638</v>
      </c>
      <c r="U1005" s="2" t="s">
        <v>3638</v>
      </c>
      <c r="V1005" s="2" t="s">
        <v>3638</v>
      </c>
      <c r="W1005" s="2" t="s">
        <v>3638</v>
      </c>
      <c r="X1005" s="2" t="s">
        <v>3558</v>
      </c>
      <c r="Y1005" s="2" t="s">
        <v>3558</v>
      </c>
      <c r="Z1005" s="2" t="s">
        <v>3848</v>
      </c>
      <c r="AA1005" s="2" t="s">
        <v>3638</v>
      </c>
      <c r="AB1005" s="2" t="s">
        <v>3638</v>
      </c>
      <c r="AC1005" s="2" t="s">
        <v>3638</v>
      </c>
      <c r="AD1005" s="2" t="s">
        <v>3638</v>
      </c>
      <c r="AE1005" s="2" t="s">
        <v>3638</v>
      </c>
      <c r="AF1005" s="2" t="s">
        <v>3638</v>
      </c>
      <c r="AG1005" s="2" t="s">
        <v>3638</v>
      </c>
      <c r="AH1005" s="2" t="s">
        <v>3638</v>
      </c>
      <c r="AI1005" s="2" t="s">
        <v>3638</v>
      </c>
      <c r="AJ1005" s="2" t="s">
        <v>3638</v>
      </c>
      <c r="AK1005" s="2" t="s">
        <v>3638</v>
      </c>
      <c r="AL1005" s="2" t="s">
        <v>3573</v>
      </c>
      <c r="AM1005">
        <v>11</v>
      </c>
      <c r="AN1005">
        <v>15</v>
      </c>
      <c r="AO1005">
        <v>10</v>
      </c>
      <c r="AP1005">
        <v>10</v>
      </c>
      <c r="AQ1005">
        <v>9</v>
      </c>
      <c r="AR1005">
        <v>10</v>
      </c>
      <c r="AS1005" t="s">
        <v>5034</v>
      </c>
    </row>
    <row r="1006" spans="1:45" x14ac:dyDescent="0.25">
      <c r="A1006" s="2" t="s">
        <v>3505</v>
      </c>
      <c r="D100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63</v>
      </c>
      <c r="E1006" s="3">
        <f>Units[[#This Row],[CR]]/Units[[#This Row],[Total Levels]]</f>
        <v>1</v>
      </c>
      <c r="F1006" s="2">
        <f>IF(Units[[#This Row],[MonsterLevels]]+Units[[#This Row],[ClassLevels]]=0,1,Units[[#This Row],[MonsterLevels]]+Units[[#This Row],[ClassLevels]])</f>
        <v>1</v>
      </c>
      <c r="G1006">
        <v>1</v>
      </c>
      <c r="H1006">
        <v>0.5</v>
      </c>
      <c r="I1006" s="2" t="s">
        <v>3638</v>
      </c>
      <c r="J1006" s="2" t="s">
        <v>3849</v>
      </c>
      <c r="K1006" t="s">
        <v>5034</v>
      </c>
      <c r="L1006" s="2" t="s">
        <v>3845</v>
      </c>
      <c r="M1006" s="2" t="s">
        <v>3850</v>
      </c>
      <c r="N1006" s="2" t="s">
        <v>3559</v>
      </c>
      <c r="O1006" s="2" t="s">
        <v>3641</v>
      </c>
      <c r="P1006" s="2" t="s">
        <v>3851</v>
      </c>
      <c r="Q1006" s="2" t="s">
        <v>3561</v>
      </c>
      <c r="R1006" s="2" t="s">
        <v>3638</v>
      </c>
      <c r="S1006" s="2" t="s">
        <v>3638</v>
      </c>
      <c r="T1006" s="2" t="s">
        <v>3638</v>
      </c>
      <c r="U1006" s="2" t="s">
        <v>3638</v>
      </c>
      <c r="V1006" s="2" t="s">
        <v>3638</v>
      </c>
      <c r="W1006" s="2" t="s">
        <v>3638</v>
      </c>
      <c r="X1006" s="2" t="s">
        <v>3558</v>
      </c>
      <c r="Y1006" s="2" t="s">
        <v>3558</v>
      </c>
      <c r="Z1006" s="2" t="s">
        <v>3852</v>
      </c>
      <c r="AA1006" s="2" t="s">
        <v>3638</v>
      </c>
      <c r="AB1006" s="2" t="s">
        <v>3638</v>
      </c>
      <c r="AC1006" s="2" t="s">
        <v>3638</v>
      </c>
      <c r="AD1006" s="2" t="s">
        <v>3638</v>
      </c>
      <c r="AE1006" s="2" t="s">
        <v>3638</v>
      </c>
      <c r="AF1006" s="2" t="s">
        <v>3638</v>
      </c>
      <c r="AG1006" s="2" t="s">
        <v>3638</v>
      </c>
      <c r="AH1006" s="2" t="s">
        <v>3638</v>
      </c>
      <c r="AI1006" s="2" t="s">
        <v>3638</v>
      </c>
      <c r="AJ1006" s="2" t="s">
        <v>3638</v>
      </c>
      <c r="AK1006" s="2" t="s">
        <v>3638</v>
      </c>
      <c r="AL1006" s="2" t="s">
        <v>3573</v>
      </c>
      <c r="AM1006">
        <v>12</v>
      </c>
      <c r="AN1006">
        <v>9</v>
      </c>
      <c r="AO1006">
        <v>15</v>
      </c>
      <c r="AP1006">
        <v>10</v>
      </c>
      <c r="AQ1006">
        <v>13</v>
      </c>
      <c r="AR1006">
        <v>4</v>
      </c>
      <c r="AS1006" t="s">
        <v>5034</v>
      </c>
    </row>
    <row r="1007" spans="1:45" x14ac:dyDescent="0.25">
      <c r="A1007" s="2" t="s">
        <v>3504</v>
      </c>
      <c r="D100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63</v>
      </c>
      <c r="E1007" s="3">
        <f>Units[[#This Row],[CR]]/Units[[#This Row],[Total Levels]]</f>
        <v>1</v>
      </c>
      <c r="F1007" s="2">
        <f>IF(Units[[#This Row],[MonsterLevels]]+Units[[#This Row],[ClassLevels]]=0,1,Units[[#This Row],[MonsterLevels]]+Units[[#This Row],[ClassLevels]])</f>
        <v>1</v>
      </c>
      <c r="G1007">
        <v>1</v>
      </c>
      <c r="H1007">
        <v>0.5</v>
      </c>
      <c r="I1007" s="2" t="s">
        <v>3638</v>
      </c>
      <c r="J1007" s="2" t="s">
        <v>3722</v>
      </c>
      <c r="K1007" t="s">
        <v>5034</v>
      </c>
      <c r="L1007" s="2" t="s">
        <v>3845</v>
      </c>
      <c r="M1007" s="2" t="s">
        <v>3853</v>
      </c>
      <c r="N1007" s="2" t="s">
        <v>3559</v>
      </c>
      <c r="O1007" s="2" t="s">
        <v>3641</v>
      </c>
      <c r="P1007" s="2" t="s">
        <v>3854</v>
      </c>
      <c r="Q1007" s="2" t="s">
        <v>3638</v>
      </c>
      <c r="R1007" s="2" t="s">
        <v>3638</v>
      </c>
      <c r="S1007" s="2" t="s">
        <v>3638</v>
      </c>
      <c r="T1007" s="2" t="s">
        <v>3638</v>
      </c>
      <c r="U1007" s="2" t="s">
        <v>3638</v>
      </c>
      <c r="V1007" s="2" t="s">
        <v>3638</v>
      </c>
      <c r="W1007" s="2" t="s">
        <v>3638</v>
      </c>
      <c r="X1007" s="2" t="s">
        <v>3558</v>
      </c>
      <c r="Y1007" s="2" t="s">
        <v>3558</v>
      </c>
      <c r="Z1007" s="2" t="s">
        <v>3848</v>
      </c>
      <c r="AA1007" s="2" t="s">
        <v>3638</v>
      </c>
      <c r="AB1007" s="2" t="s">
        <v>3638</v>
      </c>
      <c r="AC1007" s="2" t="s">
        <v>3638</v>
      </c>
      <c r="AD1007" s="2" t="s">
        <v>3638</v>
      </c>
      <c r="AE1007" s="2" t="s">
        <v>3638</v>
      </c>
      <c r="AF1007" s="2" t="s">
        <v>3638</v>
      </c>
      <c r="AG1007" s="2" t="s">
        <v>3638</v>
      </c>
      <c r="AH1007" s="2" t="s">
        <v>3638</v>
      </c>
      <c r="AI1007" s="2" t="s">
        <v>3638</v>
      </c>
      <c r="AJ1007" s="2" t="s">
        <v>3638</v>
      </c>
      <c r="AK1007" s="2" t="s">
        <v>3638</v>
      </c>
      <c r="AL1007" s="2" t="s">
        <v>3573</v>
      </c>
      <c r="AM1007">
        <v>13</v>
      </c>
      <c r="AN1007">
        <v>11</v>
      </c>
      <c r="AO1007">
        <v>12</v>
      </c>
      <c r="AP1007">
        <v>10</v>
      </c>
      <c r="AQ1007">
        <v>9</v>
      </c>
      <c r="AR1007">
        <v>8</v>
      </c>
      <c r="AS1007" t="s">
        <v>5034</v>
      </c>
    </row>
    <row r="1008" spans="1:45" x14ac:dyDescent="0.25">
      <c r="A1008" s="2" t="s">
        <v>3503</v>
      </c>
      <c r="D100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63</v>
      </c>
      <c r="E1008" s="3">
        <f>Units[[#This Row],[CR]]/Units[[#This Row],[Total Levels]]</f>
        <v>1</v>
      </c>
      <c r="F1008" s="2">
        <f>IF(Units[[#This Row],[MonsterLevels]]+Units[[#This Row],[ClassLevels]]=0,1,Units[[#This Row],[MonsterLevels]]+Units[[#This Row],[ClassLevels]])</f>
        <v>1</v>
      </c>
      <c r="G1008">
        <v>1</v>
      </c>
      <c r="H1008">
        <v>0.5</v>
      </c>
      <c r="I1008" s="2" t="s">
        <v>3638</v>
      </c>
      <c r="J1008" s="2" t="s">
        <v>3722</v>
      </c>
      <c r="K1008" t="s">
        <v>5034</v>
      </c>
      <c r="L1008" s="2" t="s">
        <v>3845</v>
      </c>
      <c r="M1008" s="2" t="s">
        <v>3853</v>
      </c>
      <c r="N1008" s="2" t="s">
        <v>3559</v>
      </c>
      <c r="O1008" s="2" t="s">
        <v>3641</v>
      </c>
      <c r="P1008" s="2" t="s">
        <v>3854</v>
      </c>
      <c r="Q1008" s="2" t="s">
        <v>3638</v>
      </c>
      <c r="R1008" s="2" t="s">
        <v>3638</v>
      </c>
      <c r="S1008" s="2" t="s">
        <v>3638</v>
      </c>
      <c r="T1008" s="2" t="s">
        <v>3638</v>
      </c>
      <c r="U1008" s="2" t="s">
        <v>3638</v>
      </c>
      <c r="V1008" s="2" t="s">
        <v>3638</v>
      </c>
      <c r="W1008" s="2" t="s">
        <v>3638</v>
      </c>
      <c r="X1008" s="2" t="s">
        <v>3558</v>
      </c>
      <c r="Y1008" s="2" t="s">
        <v>3558</v>
      </c>
      <c r="Z1008" s="2" t="s">
        <v>3725</v>
      </c>
      <c r="AA1008" s="2" t="s">
        <v>3638</v>
      </c>
      <c r="AB1008" s="2" t="s">
        <v>3638</v>
      </c>
      <c r="AC1008" s="2" t="s">
        <v>3638</v>
      </c>
      <c r="AD1008" s="2" t="s">
        <v>3638</v>
      </c>
      <c r="AE1008" s="2" t="s">
        <v>3638</v>
      </c>
      <c r="AF1008" s="2" t="s">
        <v>3638</v>
      </c>
      <c r="AG1008" s="2" t="s">
        <v>3638</v>
      </c>
      <c r="AH1008" s="2" t="s">
        <v>3638</v>
      </c>
      <c r="AI1008" s="2" t="s">
        <v>3638</v>
      </c>
      <c r="AJ1008" s="2" t="s">
        <v>3638</v>
      </c>
      <c r="AK1008" s="2" t="s">
        <v>3638</v>
      </c>
      <c r="AL1008" s="2" t="s">
        <v>3573</v>
      </c>
      <c r="AM1008">
        <v>13</v>
      </c>
      <c r="AN1008">
        <v>11</v>
      </c>
      <c r="AO1008">
        <v>12</v>
      </c>
      <c r="AP1008">
        <v>10</v>
      </c>
      <c r="AQ1008">
        <v>9</v>
      </c>
      <c r="AR1008">
        <v>8</v>
      </c>
      <c r="AS1008" t="s">
        <v>5034</v>
      </c>
    </row>
    <row r="1009" spans="1:45" x14ac:dyDescent="0.25">
      <c r="A1009" s="2" t="s">
        <v>3502</v>
      </c>
      <c r="D100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63</v>
      </c>
      <c r="E1009" s="3">
        <f>Units[[#This Row],[CR]]/Units[[#This Row],[Total Levels]]</f>
        <v>1</v>
      </c>
      <c r="F1009" s="2">
        <f>IF(Units[[#This Row],[MonsterLevels]]+Units[[#This Row],[ClassLevels]]=0,1,Units[[#This Row],[MonsterLevels]]+Units[[#This Row],[ClassLevels]])</f>
        <v>1</v>
      </c>
      <c r="G1009">
        <v>1</v>
      </c>
      <c r="H1009">
        <v>0.5</v>
      </c>
      <c r="I1009" s="2" t="s">
        <v>3638</v>
      </c>
      <c r="J1009" s="2" t="s">
        <v>3722</v>
      </c>
      <c r="K1009" t="s">
        <v>5034</v>
      </c>
      <c r="L1009" s="2" t="s">
        <v>3845</v>
      </c>
      <c r="M1009" s="2" t="s">
        <v>3853</v>
      </c>
      <c r="N1009" s="2" t="s">
        <v>3559</v>
      </c>
      <c r="O1009" s="2" t="s">
        <v>3641</v>
      </c>
      <c r="P1009" s="2" t="s">
        <v>3855</v>
      </c>
      <c r="Q1009" s="2" t="s">
        <v>3638</v>
      </c>
      <c r="R1009" s="2" t="s">
        <v>3638</v>
      </c>
      <c r="S1009" s="2" t="s">
        <v>3638</v>
      </c>
      <c r="T1009" s="2" t="s">
        <v>3638</v>
      </c>
      <c r="U1009" s="2" t="s">
        <v>3638</v>
      </c>
      <c r="V1009" s="2" t="s">
        <v>3638</v>
      </c>
      <c r="W1009" s="2" t="s">
        <v>3638</v>
      </c>
      <c r="X1009" s="2" t="s">
        <v>3558</v>
      </c>
      <c r="Y1009" s="2" t="s">
        <v>3558</v>
      </c>
      <c r="Z1009" s="2" t="s">
        <v>3848</v>
      </c>
      <c r="AA1009" s="2" t="s">
        <v>3638</v>
      </c>
      <c r="AB1009" s="2" t="s">
        <v>3638</v>
      </c>
      <c r="AC1009" s="2" t="s">
        <v>3638</v>
      </c>
      <c r="AD1009" s="2" t="s">
        <v>3638</v>
      </c>
      <c r="AE1009" s="2" t="s">
        <v>3638</v>
      </c>
      <c r="AF1009" s="2" t="s">
        <v>3638</v>
      </c>
      <c r="AG1009" s="2" t="s">
        <v>3638</v>
      </c>
      <c r="AH1009" s="2" t="s">
        <v>3638</v>
      </c>
      <c r="AI1009" s="2" t="s">
        <v>3638</v>
      </c>
      <c r="AJ1009" s="2" t="s">
        <v>3638</v>
      </c>
      <c r="AK1009" s="2" t="s">
        <v>3638</v>
      </c>
      <c r="AL1009" s="2" t="s">
        <v>3573</v>
      </c>
      <c r="AM1009">
        <v>13</v>
      </c>
      <c r="AN1009">
        <v>11</v>
      </c>
      <c r="AO1009">
        <v>12</v>
      </c>
      <c r="AP1009">
        <v>10</v>
      </c>
      <c r="AQ1009">
        <v>9</v>
      </c>
      <c r="AR1009">
        <v>8</v>
      </c>
      <c r="AS1009" t="s">
        <v>5034</v>
      </c>
    </row>
    <row r="1010" spans="1:45" x14ac:dyDescent="0.25">
      <c r="A1010" s="2" t="s">
        <v>3501</v>
      </c>
      <c r="B1010">
        <v>1</v>
      </c>
      <c r="D101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1010" s="3">
        <f>Units[[#This Row],[CR]]/Units[[#This Row],[Total Levels]]</f>
        <v>1</v>
      </c>
      <c r="F1010" s="2">
        <f>IF(Units[[#This Row],[MonsterLevels]]+Units[[#This Row],[ClassLevels]]=0,1,Units[[#This Row],[MonsterLevels]]+Units[[#This Row],[ClassLevels]])</f>
        <v>1</v>
      </c>
      <c r="G1010">
        <v>1</v>
      </c>
      <c r="H1010">
        <v>0.5</v>
      </c>
      <c r="I1010" s="2" t="s">
        <v>3638</v>
      </c>
      <c r="J1010" s="2" t="s">
        <v>3722</v>
      </c>
      <c r="K1010" t="s">
        <v>5034</v>
      </c>
      <c r="L1010" s="2" t="s">
        <v>3639</v>
      </c>
      <c r="M1010" s="2" t="s">
        <v>3856</v>
      </c>
      <c r="N1010" s="2" t="s">
        <v>3559</v>
      </c>
      <c r="O1010" s="2" t="s">
        <v>3641</v>
      </c>
      <c r="P1010" s="2" t="s">
        <v>3762</v>
      </c>
      <c r="Q1010" s="2" t="s">
        <v>3638</v>
      </c>
      <c r="R1010" s="2" t="s">
        <v>3638</v>
      </c>
      <c r="S1010" s="2" t="s">
        <v>3638</v>
      </c>
      <c r="T1010" s="2" t="s">
        <v>3638</v>
      </c>
      <c r="U1010" s="2" t="s">
        <v>3638</v>
      </c>
      <c r="V1010" s="2" t="s">
        <v>3638</v>
      </c>
      <c r="W1010" s="2" t="s">
        <v>3638</v>
      </c>
      <c r="X1010" s="2" t="s">
        <v>3558</v>
      </c>
      <c r="Y1010" s="2" t="s">
        <v>3558</v>
      </c>
      <c r="Z1010" s="2" t="s">
        <v>3857</v>
      </c>
      <c r="AA1010" s="2" t="s">
        <v>3638</v>
      </c>
      <c r="AB1010" s="2" t="s">
        <v>3638</v>
      </c>
      <c r="AC1010" s="2" t="s">
        <v>3638</v>
      </c>
      <c r="AD1010" s="2" t="s">
        <v>3638</v>
      </c>
      <c r="AE1010" s="2" t="s">
        <v>3638</v>
      </c>
      <c r="AF1010" s="2" t="s">
        <v>3638</v>
      </c>
      <c r="AG1010" s="2" t="s">
        <v>3638</v>
      </c>
      <c r="AH1010" s="2" t="s">
        <v>3638</v>
      </c>
      <c r="AI1010" s="2" t="s">
        <v>3638</v>
      </c>
      <c r="AJ1010" s="2" t="s">
        <v>3638</v>
      </c>
      <c r="AK1010" s="2" t="s">
        <v>3638</v>
      </c>
      <c r="AL1010" s="2" t="s">
        <v>3573</v>
      </c>
      <c r="AM1010">
        <v>15</v>
      </c>
      <c r="AN1010">
        <v>12</v>
      </c>
      <c r="AO1010">
        <v>14</v>
      </c>
      <c r="AP1010">
        <v>8</v>
      </c>
      <c r="AQ1010">
        <v>13</v>
      </c>
      <c r="AR1010">
        <v>10</v>
      </c>
      <c r="AS1010" t="s">
        <v>5034</v>
      </c>
    </row>
    <row r="1011" spans="1:45" x14ac:dyDescent="0.25">
      <c r="A1011" s="2" t="s">
        <v>3500</v>
      </c>
      <c r="B1011">
        <v>1</v>
      </c>
      <c r="D101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76</v>
      </c>
      <c r="E1011" s="3">
        <f>Units[[#This Row],[CR]]/Units[[#This Row],[Total Levels]]</f>
        <v>1</v>
      </c>
      <c r="F1011" s="2">
        <f>IF(Units[[#This Row],[MonsterLevels]]+Units[[#This Row],[ClassLevels]]=0,1,Units[[#This Row],[MonsterLevels]]+Units[[#This Row],[ClassLevels]])</f>
        <v>1</v>
      </c>
      <c r="G1011">
        <v>1</v>
      </c>
      <c r="H1011">
        <v>0.5</v>
      </c>
      <c r="I1011" s="2" t="s">
        <v>3638</v>
      </c>
      <c r="J1011" s="2" t="s">
        <v>3722</v>
      </c>
      <c r="K1011" t="s">
        <v>5034</v>
      </c>
      <c r="L1011" s="2" t="s">
        <v>3639</v>
      </c>
      <c r="M1011" s="2" t="s">
        <v>3858</v>
      </c>
      <c r="N1011" s="2" t="s">
        <v>3559</v>
      </c>
      <c r="O1011" s="2" t="s">
        <v>3641</v>
      </c>
      <c r="P1011" s="2" t="s">
        <v>3859</v>
      </c>
      <c r="Q1011" s="2" t="s">
        <v>3638</v>
      </c>
      <c r="R1011" s="2" t="s">
        <v>3860</v>
      </c>
      <c r="S1011" s="2" t="s">
        <v>3638</v>
      </c>
      <c r="T1011" s="2" t="s">
        <v>3638</v>
      </c>
      <c r="U1011" s="2" t="s">
        <v>3638</v>
      </c>
      <c r="V1011" s="2" t="s">
        <v>3638</v>
      </c>
      <c r="W1011" s="2" t="s">
        <v>3638</v>
      </c>
      <c r="X1011" s="2" t="s">
        <v>3558</v>
      </c>
      <c r="Y1011" s="2" t="s">
        <v>3558</v>
      </c>
      <c r="Z1011" s="2" t="s">
        <v>3848</v>
      </c>
      <c r="AA1011" s="2" t="s">
        <v>3638</v>
      </c>
      <c r="AB1011" s="2" t="s">
        <v>3638</v>
      </c>
      <c r="AC1011" s="2" t="s">
        <v>3638</v>
      </c>
      <c r="AD1011" s="2" t="s">
        <v>3638</v>
      </c>
      <c r="AE1011" s="2" t="s">
        <v>3638</v>
      </c>
      <c r="AF1011" s="2" t="s">
        <v>3638</v>
      </c>
      <c r="AG1011" s="2" t="s">
        <v>3638</v>
      </c>
      <c r="AH1011" s="2" t="s">
        <v>3638</v>
      </c>
      <c r="AI1011" s="2" t="s">
        <v>3638</v>
      </c>
      <c r="AJ1011" s="2" t="s">
        <v>3638</v>
      </c>
      <c r="AK1011" s="2" t="s">
        <v>3638</v>
      </c>
      <c r="AL1011" s="2" t="s">
        <v>3573</v>
      </c>
      <c r="AM1011">
        <v>8</v>
      </c>
      <c r="AN1011">
        <v>14</v>
      </c>
      <c r="AO1011">
        <v>13</v>
      </c>
      <c r="AP1011">
        <v>10</v>
      </c>
      <c r="AQ1011">
        <v>14</v>
      </c>
      <c r="AR1011">
        <v>17</v>
      </c>
      <c r="AS1011" t="s">
        <v>5034</v>
      </c>
    </row>
    <row r="1012" spans="1:45" x14ac:dyDescent="0.25">
      <c r="A1012" s="2" t="s">
        <v>3499</v>
      </c>
      <c r="B1012">
        <v>1</v>
      </c>
      <c r="D101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1012" s="3">
        <f>Units[[#This Row],[CR]]/Units[[#This Row],[Total Levels]]</f>
        <v>1</v>
      </c>
      <c r="F1012" s="2">
        <f>IF(Units[[#This Row],[MonsterLevels]]+Units[[#This Row],[ClassLevels]]=0,1,Units[[#This Row],[MonsterLevels]]+Units[[#This Row],[ClassLevels]])</f>
        <v>1</v>
      </c>
      <c r="G1012">
        <v>1</v>
      </c>
      <c r="H1012">
        <v>0.5</v>
      </c>
      <c r="I1012" s="2" t="s">
        <v>3638</v>
      </c>
      <c r="J1012" s="2" t="s">
        <v>3722</v>
      </c>
      <c r="K1012" t="s">
        <v>5034</v>
      </c>
      <c r="L1012" s="2" t="s">
        <v>3639</v>
      </c>
      <c r="M1012" s="2" t="s">
        <v>3861</v>
      </c>
      <c r="N1012" s="2" t="s">
        <v>3559</v>
      </c>
      <c r="O1012" s="2" t="s">
        <v>3641</v>
      </c>
      <c r="P1012" s="2" t="s">
        <v>3862</v>
      </c>
      <c r="Q1012" s="2" t="s">
        <v>3638</v>
      </c>
      <c r="R1012" s="2" t="s">
        <v>3638</v>
      </c>
      <c r="S1012" s="2" t="s">
        <v>3638</v>
      </c>
      <c r="T1012" s="2" t="s">
        <v>3638</v>
      </c>
      <c r="U1012" s="2" t="s">
        <v>3638</v>
      </c>
      <c r="V1012" s="2" t="s">
        <v>3638</v>
      </c>
      <c r="W1012" s="2" t="s">
        <v>3638</v>
      </c>
      <c r="X1012" s="2" t="s">
        <v>3558</v>
      </c>
      <c r="Y1012" s="2" t="s">
        <v>3558</v>
      </c>
      <c r="Z1012" s="2" t="s">
        <v>3725</v>
      </c>
      <c r="AA1012" s="2" t="s">
        <v>3638</v>
      </c>
      <c r="AB1012" s="2" t="s">
        <v>3638</v>
      </c>
      <c r="AC1012" s="2" t="s">
        <v>3638</v>
      </c>
      <c r="AD1012" s="2" t="s">
        <v>3638</v>
      </c>
      <c r="AE1012" s="2" t="s">
        <v>3638</v>
      </c>
      <c r="AF1012" s="2" t="s">
        <v>3638</v>
      </c>
      <c r="AG1012" s="2" t="s">
        <v>3638</v>
      </c>
      <c r="AH1012" s="2" t="s">
        <v>3638</v>
      </c>
      <c r="AI1012" s="2" t="s">
        <v>3638</v>
      </c>
      <c r="AJ1012" s="2" t="s">
        <v>3638</v>
      </c>
      <c r="AK1012" s="2" t="s">
        <v>3638</v>
      </c>
      <c r="AL1012" s="2" t="s">
        <v>3573</v>
      </c>
      <c r="AM1012">
        <v>15</v>
      </c>
      <c r="AN1012">
        <v>12</v>
      </c>
      <c r="AO1012">
        <v>14</v>
      </c>
      <c r="AP1012">
        <v>8</v>
      </c>
      <c r="AQ1012">
        <v>13</v>
      </c>
      <c r="AR1012">
        <v>10</v>
      </c>
      <c r="AS1012" t="s">
        <v>5034</v>
      </c>
    </row>
    <row r="1013" spans="1:45" x14ac:dyDescent="0.25">
      <c r="A1013" s="2" t="s">
        <v>3498</v>
      </c>
      <c r="B1013">
        <v>1</v>
      </c>
      <c r="D101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1013" s="3">
        <f>Units[[#This Row],[CR]]/Units[[#This Row],[Total Levels]]</f>
        <v>1</v>
      </c>
      <c r="F1013" s="2">
        <f>IF(Units[[#This Row],[MonsterLevels]]+Units[[#This Row],[ClassLevels]]=0,1,Units[[#This Row],[MonsterLevels]]+Units[[#This Row],[ClassLevels]])</f>
        <v>1</v>
      </c>
      <c r="G1013">
        <v>1</v>
      </c>
      <c r="H1013">
        <v>0.5</v>
      </c>
      <c r="I1013" s="2" t="s">
        <v>3638</v>
      </c>
      <c r="J1013" s="2" t="s">
        <v>3722</v>
      </c>
      <c r="K1013" t="s">
        <v>5034</v>
      </c>
      <c r="L1013" s="2" t="s">
        <v>3639</v>
      </c>
      <c r="M1013" s="2" t="s">
        <v>3863</v>
      </c>
      <c r="N1013" s="2" t="s">
        <v>3559</v>
      </c>
      <c r="O1013" s="2" t="s">
        <v>3641</v>
      </c>
      <c r="P1013" s="2" t="s">
        <v>3864</v>
      </c>
      <c r="Q1013" s="2" t="s">
        <v>3638</v>
      </c>
      <c r="R1013" s="2" t="s">
        <v>3745</v>
      </c>
      <c r="S1013" s="2" t="s">
        <v>3638</v>
      </c>
      <c r="T1013" s="2" t="s">
        <v>3638</v>
      </c>
      <c r="U1013" s="2" t="s">
        <v>3638</v>
      </c>
      <c r="V1013" s="2" t="s">
        <v>3638</v>
      </c>
      <c r="W1013" s="2" t="s">
        <v>3638</v>
      </c>
      <c r="X1013" s="2" t="s">
        <v>3558</v>
      </c>
      <c r="Y1013" s="2" t="s">
        <v>3558</v>
      </c>
      <c r="Z1013" s="2" t="s">
        <v>3848</v>
      </c>
      <c r="AA1013" s="2" t="s">
        <v>3638</v>
      </c>
      <c r="AB1013" s="2" t="s">
        <v>3638</v>
      </c>
      <c r="AC1013" s="2" t="s">
        <v>3638</v>
      </c>
      <c r="AD1013" s="2" t="s">
        <v>3638</v>
      </c>
      <c r="AE1013" s="2" t="s">
        <v>3638</v>
      </c>
      <c r="AF1013" s="2" t="s">
        <v>3638</v>
      </c>
      <c r="AG1013" s="2" t="s">
        <v>3638</v>
      </c>
      <c r="AH1013" s="2" t="s">
        <v>3638</v>
      </c>
      <c r="AI1013" s="2" t="s">
        <v>3638</v>
      </c>
      <c r="AJ1013" s="2" t="s">
        <v>3638</v>
      </c>
      <c r="AK1013" s="2" t="s">
        <v>3638</v>
      </c>
      <c r="AL1013" s="2" t="s">
        <v>3573</v>
      </c>
      <c r="AM1013">
        <v>10</v>
      </c>
      <c r="AN1013">
        <v>15</v>
      </c>
      <c r="AO1013">
        <v>14</v>
      </c>
      <c r="AP1013">
        <v>8</v>
      </c>
      <c r="AQ1013">
        <v>13</v>
      </c>
      <c r="AR1013">
        <v>12</v>
      </c>
      <c r="AS1013" t="s">
        <v>5034</v>
      </c>
    </row>
    <row r="1014" spans="1:45" x14ac:dyDescent="0.25">
      <c r="A1014" s="2" t="s">
        <v>3497</v>
      </c>
      <c r="B1014">
        <v>1</v>
      </c>
      <c r="D101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1014" s="3">
        <f>Units[[#This Row],[CR]]/Units[[#This Row],[Total Levels]]</f>
        <v>1</v>
      </c>
      <c r="F1014" s="2">
        <f>IF(Units[[#This Row],[MonsterLevels]]+Units[[#This Row],[ClassLevels]]=0,1,Units[[#This Row],[MonsterLevels]]+Units[[#This Row],[ClassLevels]])</f>
        <v>1</v>
      </c>
      <c r="G1014">
        <v>1</v>
      </c>
      <c r="H1014">
        <v>0.5</v>
      </c>
      <c r="I1014" s="2" t="s">
        <v>3638</v>
      </c>
      <c r="J1014" s="2" t="s">
        <v>3722</v>
      </c>
      <c r="K1014" t="s">
        <v>5034</v>
      </c>
      <c r="L1014" s="2" t="s">
        <v>3639</v>
      </c>
      <c r="M1014" s="2" t="s">
        <v>3865</v>
      </c>
      <c r="N1014" s="2" t="s">
        <v>3559</v>
      </c>
      <c r="O1014" s="2" t="s">
        <v>3641</v>
      </c>
      <c r="P1014" s="2" t="s">
        <v>3838</v>
      </c>
      <c r="Q1014" s="2" t="s">
        <v>3638</v>
      </c>
      <c r="R1014" s="2" t="s">
        <v>3866</v>
      </c>
      <c r="S1014" s="2" t="s">
        <v>3638</v>
      </c>
      <c r="T1014" s="2" t="s">
        <v>3638</v>
      </c>
      <c r="U1014" s="2" t="s">
        <v>3638</v>
      </c>
      <c r="V1014" s="2" t="s">
        <v>3638</v>
      </c>
      <c r="W1014" s="2" t="s">
        <v>3638</v>
      </c>
      <c r="X1014" s="2" t="s">
        <v>3558</v>
      </c>
      <c r="Y1014" s="2" t="s">
        <v>3558</v>
      </c>
      <c r="Z1014" s="2" t="s">
        <v>3638</v>
      </c>
      <c r="AA1014" s="2" t="s">
        <v>3638</v>
      </c>
      <c r="AB1014" s="2" t="s">
        <v>3638</v>
      </c>
      <c r="AC1014" s="2" t="s">
        <v>3638</v>
      </c>
      <c r="AD1014" s="2" t="s">
        <v>3638</v>
      </c>
      <c r="AE1014" s="2" t="s">
        <v>3638</v>
      </c>
      <c r="AF1014" s="2" t="s">
        <v>3638</v>
      </c>
      <c r="AG1014" s="2" t="s">
        <v>3638</v>
      </c>
      <c r="AH1014" s="2" t="s">
        <v>3638</v>
      </c>
      <c r="AI1014" s="2" t="s">
        <v>3638</v>
      </c>
      <c r="AJ1014" s="2" t="s">
        <v>3638</v>
      </c>
      <c r="AK1014" s="2" t="s">
        <v>3638</v>
      </c>
      <c r="AL1014" s="2" t="s">
        <v>3573</v>
      </c>
      <c r="AM1014">
        <v>8</v>
      </c>
      <c r="AN1014">
        <v>14</v>
      </c>
      <c r="AO1014">
        <v>13</v>
      </c>
      <c r="AP1014">
        <v>15</v>
      </c>
      <c r="AQ1014">
        <v>10</v>
      </c>
      <c r="AR1014">
        <v>12</v>
      </c>
      <c r="AS1014" t="s">
        <v>5034</v>
      </c>
    </row>
    <row r="1015" spans="1:45" x14ac:dyDescent="0.25">
      <c r="A1015" s="2" t="s">
        <v>3496</v>
      </c>
      <c r="D101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76</v>
      </c>
      <c r="E1015" s="3">
        <f>Units[[#This Row],[CR]]/Units[[#This Row],[Total Levels]]</f>
        <v>1</v>
      </c>
      <c r="F1015" s="2">
        <f>IF(Units[[#This Row],[MonsterLevels]]+Units[[#This Row],[ClassLevels]]=0,1,Units[[#This Row],[MonsterLevels]]+Units[[#This Row],[ClassLevels]])</f>
        <v>1</v>
      </c>
      <c r="G1015">
        <v>1</v>
      </c>
      <c r="H1015">
        <v>1</v>
      </c>
      <c r="I1015" s="2" t="s">
        <v>3638</v>
      </c>
      <c r="J1015" s="2" t="s">
        <v>3844</v>
      </c>
      <c r="K1015" t="s">
        <v>5034</v>
      </c>
      <c r="L1015" s="2" t="s">
        <v>3845</v>
      </c>
      <c r="M1015" s="2" t="s">
        <v>3867</v>
      </c>
      <c r="N1015" s="2" t="s">
        <v>3559</v>
      </c>
      <c r="O1015" s="2" t="s">
        <v>3641</v>
      </c>
      <c r="P1015" s="2" t="s">
        <v>3847</v>
      </c>
      <c r="Q1015" s="2" t="s">
        <v>3560</v>
      </c>
      <c r="R1015" s="2" t="s">
        <v>3638</v>
      </c>
      <c r="S1015" s="2" t="s">
        <v>3638</v>
      </c>
      <c r="T1015" s="2" t="s">
        <v>3638</v>
      </c>
      <c r="U1015" s="2" t="s">
        <v>3638</v>
      </c>
      <c r="V1015" s="2" t="s">
        <v>3638</v>
      </c>
      <c r="W1015" s="2" t="s">
        <v>3638</v>
      </c>
      <c r="X1015" s="2" t="s">
        <v>3558</v>
      </c>
      <c r="Y1015" s="2" t="s">
        <v>3558</v>
      </c>
      <c r="Z1015" s="2" t="s">
        <v>3848</v>
      </c>
      <c r="AA1015" s="2" t="s">
        <v>3638</v>
      </c>
      <c r="AB1015" s="2" t="s">
        <v>3638</v>
      </c>
      <c r="AC1015" s="2" t="s">
        <v>3638</v>
      </c>
      <c r="AD1015" s="2" t="s">
        <v>3638</v>
      </c>
      <c r="AE1015" s="2" t="s">
        <v>3638</v>
      </c>
      <c r="AF1015" s="2" t="s">
        <v>3638</v>
      </c>
      <c r="AG1015" s="2" t="s">
        <v>3638</v>
      </c>
      <c r="AH1015" s="2" t="s">
        <v>3638</v>
      </c>
      <c r="AI1015" s="2" t="s">
        <v>3638</v>
      </c>
      <c r="AJ1015" s="2" t="s">
        <v>3638</v>
      </c>
      <c r="AK1015" s="2" t="s">
        <v>3638</v>
      </c>
      <c r="AL1015" s="2" t="s">
        <v>3573</v>
      </c>
      <c r="AM1015">
        <v>10</v>
      </c>
      <c r="AN1015">
        <v>20</v>
      </c>
      <c r="AO1015">
        <v>12</v>
      </c>
      <c r="AP1015">
        <v>10</v>
      </c>
      <c r="AQ1015">
        <v>12</v>
      </c>
      <c r="AR1015">
        <v>12</v>
      </c>
      <c r="AS1015" t="s">
        <v>5034</v>
      </c>
    </row>
    <row r="1016" spans="1:45" x14ac:dyDescent="0.25">
      <c r="A1016" s="2" t="s">
        <v>3495</v>
      </c>
      <c r="D101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77</v>
      </c>
      <c r="E1016" s="3">
        <f>Units[[#This Row],[CR]]/Units[[#This Row],[Total Levels]]</f>
        <v>5</v>
      </c>
      <c r="F1016" s="2">
        <f>IF(Units[[#This Row],[MonsterLevels]]+Units[[#This Row],[ClassLevels]]=0,1,Units[[#This Row],[MonsterLevels]]+Units[[#This Row],[ClassLevels]])</f>
        <v>1</v>
      </c>
      <c r="G1016">
        <v>5</v>
      </c>
      <c r="H1016">
        <v>0.5</v>
      </c>
      <c r="I1016" s="2" t="s">
        <v>3638</v>
      </c>
      <c r="J1016" s="2" t="s">
        <v>3844</v>
      </c>
      <c r="K1016" t="s">
        <v>5034</v>
      </c>
      <c r="L1016" s="2" t="s">
        <v>3845</v>
      </c>
      <c r="M1016" s="2" t="s">
        <v>3868</v>
      </c>
      <c r="N1016" s="2" t="s">
        <v>3559</v>
      </c>
      <c r="O1016" s="2" t="s">
        <v>3641</v>
      </c>
      <c r="P1016" s="2" t="s">
        <v>3838</v>
      </c>
      <c r="Q1016" s="2" t="s">
        <v>3638</v>
      </c>
      <c r="R1016" s="2" t="s">
        <v>3638</v>
      </c>
      <c r="S1016" s="2" t="s">
        <v>3638</v>
      </c>
      <c r="T1016" s="2" t="s">
        <v>3638</v>
      </c>
      <c r="U1016" s="2" t="s">
        <v>3638</v>
      </c>
      <c r="V1016" s="2" t="s">
        <v>3638</v>
      </c>
      <c r="W1016" s="2" t="s">
        <v>3638</v>
      </c>
      <c r="X1016" s="2" t="s">
        <v>3558</v>
      </c>
      <c r="Y1016" s="2" t="s">
        <v>3558</v>
      </c>
      <c r="Z1016" s="2" t="s">
        <v>3848</v>
      </c>
      <c r="AA1016" s="2" t="s">
        <v>3638</v>
      </c>
      <c r="AB1016" s="2" t="s">
        <v>3638</v>
      </c>
      <c r="AC1016" s="2" t="s">
        <v>3638</v>
      </c>
      <c r="AD1016" s="2" t="s">
        <v>3638</v>
      </c>
      <c r="AE1016" s="2" t="s">
        <v>3638</v>
      </c>
      <c r="AF1016" s="2" t="s">
        <v>3638</v>
      </c>
      <c r="AG1016" s="2" t="s">
        <v>3638</v>
      </c>
      <c r="AH1016" s="2" t="s">
        <v>3638</v>
      </c>
      <c r="AI1016" s="2" t="s">
        <v>3638</v>
      </c>
      <c r="AJ1016" s="2" t="s">
        <v>3638</v>
      </c>
      <c r="AK1016" s="2" t="s">
        <v>3638</v>
      </c>
      <c r="AL1016" s="2" t="s">
        <v>3573</v>
      </c>
      <c r="AM1016">
        <v>10</v>
      </c>
      <c r="AN1016">
        <v>18</v>
      </c>
      <c r="AO1016">
        <v>14</v>
      </c>
      <c r="AP1016">
        <v>10</v>
      </c>
      <c r="AQ1016">
        <v>13</v>
      </c>
      <c r="AR1016">
        <v>12</v>
      </c>
      <c r="AS1016" t="s">
        <v>5034</v>
      </c>
    </row>
    <row r="1017" spans="1:45" x14ac:dyDescent="0.25">
      <c r="A1017" s="2" t="s">
        <v>3494</v>
      </c>
      <c r="B1017">
        <v>1</v>
      </c>
      <c r="D101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58</v>
      </c>
      <c r="E1017" s="3">
        <f>Units[[#This Row],[CR]]/Units[[#This Row],[Total Levels]]</f>
        <v>1</v>
      </c>
      <c r="F1017" s="2">
        <f>IF(Units[[#This Row],[MonsterLevels]]+Units[[#This Row],[ClassLevels]]=0,1,Units[[#This Row],[MonsterLevels]]+Units[[#This Row],[ClassLevels]])</f>
        <v>1</v>
      </c>
      <c r="G1017">
        <v>1</v>
      </c>
      <c r="H1017">
        <v>0.5</v>
      </c>
      <c r="I1017" s="2" t="s">
        <v>3840</v>
      </c>
      <c r="J1017" s="2" t="s">
        <v>3638</v>
      </c>
      <c r="K1017" t="str">
        <f>IF(ISNUMBER(SEARCH("Demon", I1017)), "Demon",IF(Units[[#This Row],[All.Column2.m_Faction]]="WildAnimals","Animal",""))</f>
        <v>Animal</v>
      </c>
      <c r="L1017" s="2" t="s">
        <v>3726</v>
      </c>
      <c r="M1017" s="2" t="s">
        <v>3869</v>
      </c>
      <c r="N1017" s="2" t="s">
        <v>3559</v>
      </c>
      <c r="O1017" s="2" t="s">
        <v>3638</v>
      </c>
      <c r="P1017" s="2" t="s">
        <v>3638</v>
      </c>
      <c r="Q1017" s="2" t="s">
        <v>3638</v>
      </c>
      <c r="R1017" s="2" t="s">
        <v>3638</v>
      </c>
      <c r="S1017" s="2" t="s">
        <v>3638</v>
      </c>
      <c r="T1017" s="2" t="s">
        <v>3638</v>
      </c>
      <c r="U1017" s="2" t="s">
        <v>3638</v>
      </c>
      <c r="V1017" s="2" t="s">
        <v>3638</v>
      </c>
      <c r="W1017" s="2" t="s">
        <v>3638</v>
      </c>
      <c r="X1017" s="2" t="s">
        <v>3770</v>
      </c>
      <c r="Y1017" s="2" t="s">
        <v>3558</v>
      </c>
      <c r="Z1017" s="2" t="s">
        <v>3638</v>
      </c>
      <c r="AA1017" s="2" t="s">
        <v>3638</v>
      </c>
      <c r="AB1017" s="2" t="s">
        <v>3638</v>
      </c>
      <c r="AC1017" s="2" t="s">
        <v>3638</v>
      </c>
      <c r="AD1017" s="2" t="s">
        <v>3638</v>
      </c>
      <c r="AE1017" s="2" t="s">
        <v>3638</v>
      </c>
      <c r="AF1017" s="2" t="s">
        <v>3638</v>
      </c>
      <c r="AG1017" s="2" t="s">
        <v>3638</v>
      </c>
      <c r="AH1017" s="2" t="s">
        <v>3638</v>
      </c>
      <c r="AI1017" s="2" t="s">
        <v>3638</v>
      </c>
      <c r="AJ1017" s="2" t="s">
        <v>3638</v>
      </c>
      <c r="AK1017" s="2" t="s">
        <v>3638</v>
      </c>
      <c r="AL1017" s="2" t="s">
        <v>3573</v>
      </c>
      <c r="AM1017">
        <v>9</v>
      </c>
      <c r="AN1017">
        <v>15</v>
      </c>
      <c r="AO1017">
        <v>12</v>
      </c>
      <c r="AP1017">
        <v>10</v>
      </c>
      <c r="AQ1017">
        <v>10</v>
      </c>
      <c r="AR1017">
        <v>2</v>
      </c>
      <c r="AS1017" t="s">
        <v>5036</v>
      </c>
    </row>
    <row r="1018" spans="1:45" x14ac:dyDescent="0.25">
      <c r="A1018" s="2" t="s">
        <v>3493</v>
      </c>
      <c r="B1018">
        <v>1</v>
      </c>
      <c r="D101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58</v>
      </c>
      <c r="E1018" s="3">
        <f>Units[[#This Row],[CR]]/Units[[#This Row],[Total Levels]]</f>
        <v>1</v>
      </c>
      <c r="F1018" s="2">
        <f>IF(Units[[#This Row],[MonsterLevels]]+Units[[#This Row],[ClassLevels]]=0,1,Units[[#This Row],[MonsterLevels]]+Units[[#This Row],[ClassLevels]])</f>
        <v>1</v>
      </c>
      <c r="G1018">
        <v>1</v>
      </c>
      <c r="H1018">
        <v>0.5</v>
      </c>
      <c r="I1018" s="2" t="s">
        <v>3840</v>
      </c>
      <c r="J1018" s="2" t="s">
        <v>3638</v>
      </c>
      <c r="K1018" t="str">
        <f>IF(ISNUMBER(SEARCH("Demon", I1018)), "Demon",IF(Units[[#This Row],[All.Column2.m_Faction]]="WildAnimals","Animal",""))</f>
        <v>Animal</v>
      </c>
      <c r="L1018" s="2" t="s">
        <v>3726</v>
      </c>
      <c r="M1018" s="2" t="s">
        <v>3870</v>
      </c>
      <c r="N1018" s="2" t="s">
        <v>3559</v>
      </c>
      <c r="O1018" s="2" t="s">
        <v>3638</v>
      </c>
      <c r="P1018" s="2" t="s">
        <v>3638</v>
      </c>
      <c r="Q1018" s="2" t="s">
        <v>3638</v>
      </c>
      <c r="R1018" s="2" t="s">
        <v>3638</v>
      </c>
      <c r="S1018" s="2" t="s">
        <v>3638</v>
      </c>
      <c r="T1018" s="2" t="s">
        <v>3638</v>
      </c>
      <c r="U1018" s="2" t="s">
        <v>3638</v>
      </c>
      <c r="V1018" s="2" t="s">
        <v>3638</v>
      </c>
      <c r="W1018" s="2" t="s">
        <v>3638</v>
      </c>
      <c r="X1018" s="2" t="s">
        <v>3770</v>
      </c>
      <c r="Y1018" s="2" t="s">
        <v>3558</v>
      </c>
      <c r="Z1018" s="2" t="s">
        <v>3638</v>
      </c>
      <c r="AA1018" s="2" t="s">
        <v>3638</v>
      </c>
      <c r="AB1018" s="2" t="s">
        <v>3638</v>
      </c>
      <c r="AC1018" s="2" t="s">
        <v>3638</v>
      </c>
      <c r="AD1018" s="2" t="s">
        <v>3638</v>
      </c>
      <c r="AE1018" s="2" t="s">
        <v>3638</v>
      </c>
      <c r="AF1018" s="2" t="s">
        <v>3638</v>
      </c>
      <c r="AG1018" s="2" t="s">
        <v>3638</v>
      </c>
      <c r="AH1018" s="2" t="s">
        <v>3638</v>
      </c>
      <c r="AI1018" s="2" t="s">
        <v>3638</v>
      </c>
      <c r="AJ1018" s="2" t="s">
        <v>3638</v>
      </c>
      <c r="AK1018" s="2" t="s">
        <v>3638</v>
      </c>
      <c r="AL1018" s="2" t="s">
        <v>3573</v>
      </c>
      <c r="AM1018">
        <v>9</v>
      </c>
      <c r="AN1018">
        <v>15</v>
      </c>
      <c r="AO1018">
        <v>12</v>
      </c>
      <c r="AP1018">
        <v>10</v>
      </c>
      <c r="AQ1018">
        <v>10</v>
      </c>
      <c r="AR1018">
        <v>2</v>
      </c>
      <c r="AS1018" t="s">
        <v>5036</v>
      </c>
    </row>
    <row r="1019" spans="1:45" x14ac:dyDescent="0.25">
      <c r="A1019" s="2" t="s">
        <v>3492</v>
      </c>
      <c r="B1019">
        <v>1</v>
      </c>
      <c r="D101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58</v>
      </c>
      <c r="E1019" s="3">
        <f>Units[[#This Row],[CR]]/Units[[#This Row],[Total Levels]]</f>
        <v>1</v>
      </c>
      <c r="F1019" s="2">
        <f>IF(Units[[#This Row],[MonsterLevels]]+Units[[#This Row],[ClassLevels]]=0,1,Units[[#This Row],[MonsterLevels]]+Units[[#This Row],[ClassLevels]])</f>
        <v>1</v>
      </c>
      <c r="G1019">
        <v>1</v>
      </c>
      <c r="H1019">
        <v>0.5</v>
      </c>
      <c r="I1019" s="2" t="s">
        <v>3840</v>
      </c>
      <c r="J1019" s="2" t="s">
        <v>3638</v>
      </c>
      <c r="K1019" t="s">
        <v>5036</v>
      </c>
      <c r="L1019" s="2" t="s">
        <v>3639</v>
      </c>
      <c r="M1019" s="2" t="s">
        <v>3842</v>
      </c>
      <c r="N1019" s="2" t="s">
        <v>3559</v>
      </c>
      <c r="O1019" s="2" t="s">
        <v>3638</v>
      </c>
      <c r="P1019" s="2" t="s">
        <v>3638</v>
      </c>
      <c r="Q1019" s="2" t="s">
        <v>3638</v>
      </c>
      <c r="R1019" s="2" t="s">
        <v>3638</v>
      </c>
      <c r="S1019" s="2" t="s">
        <v>3638</v>
      </c>
      <c r="T1019" s="2" t="s">
        <v>3638</v>
      </c>
      <c r="U1019" s="2" t="s">
        <v>3638</v>
      </c>
      <c r="V1019" s="2" t="s">
        <v>3638</v>
      </c>
      <c r="W1019" s="2" t="s">
        <v>3638</v>
      </c>
      <c r="X1019" s="2" t="s">
        <v>3770</v>
      </c>
      <c r="Y1019" s="2" t="s">
        <v>3558</v>
      </c>
      <c r="Z1019" s="2" t="s">
        <v>3638</v>
      </c>
      <c r="AA1019" s="2" t="s">
        <v>3638</v>
      </c>
      <c r="AB1019" s="2" t="s">
        <v>3638</v>
      </c>
      <c r="AC1019" s="2" t="s">
        <v>3638</v>
      </c>
      <c r="AD1019" s="2" t="s">
        <v>3638</v>
      </c>
      <c r="AE1019" s="2" t="s">
        <v>3638</v>
      </c>
      <c r="AF1019" s="2" t="s">
        <v>3638</v>
      </c>
      <c r="AG1019" s="2" t="s">
        <v>3638</v>
      </c>
      <c r="AH1019" s="2" t="s">
        <v>3638</v>
      </c>
      <c r="AI1019" s="2" t="s">
        <v>3638</v>
      </c>
      <c r="AJ1019" s="2" t="s">
        <v>3638</v>
      </c>
      <c r="AK1019" s="2" t="s">
        <v>3638</v>
      </c>
      <c r="AL1019" s="2" t="s">
        <v>3573</v>
      </c>
      <c r="AM1019">
        <v>9</v>
      </c>
      <c r="AN1019">
        <v>15</v>
      </c>
      <c r="AO1019">
        <v>12</v>
      </c>
      <c r="AP1019">
        <v>10</v>
      </c>
      <c r="AQ1019">
        <v>10</v>
      </c>
      <c r="AR1019">
        <v>2</v>
      </c>
      <c r="AS1019" t="s">
        <v>5036</v>
      </c>
    </row>
    <row r="1020" spans="1:45" x14ac:dyDescent="0.25">
      <c r="A1020" s="2" t="s">
        <v>3491</v>
      </c>
      <c r="B1020">
        <v>1</v>
      </c>
      <c r="D102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58</v>
      </c>
      <c r="E1020" s="3">
        <f>Units[[#This Row],[CR]]/Units[[#This Row],[Total Levels]]</f>
        <v>1</v>
      </c>
      <c r="F1020" s="2">
        <f>IF(Units[[#This Row],[MonsterLevels]]+Units[[#This Row],[ClassLevels]]=0,1,Units[[#This Row],[MonsterLevels]]+Units[[#This Row],[ClassLevels]])</f>
        <v>1</v>
      </c>
      <c r="G1020">
        <v>1</v>
      </c>
      <c r="H1020">
        <v>0.5</v>
      </c>
      <c r="I1020" s="2" t="s">
        <v>3840</v>
      </c>
      <c r="J1020" s="2" t="s">
        <v>3638</v>
      </c>
      <c r="K1020" t="str">
        <f>IF(ISNUMBER(SEARCH("Demon", I1020)), "Demon",IF(Units[[#This Row],[All.Column2.m_Faction]]="WildAnimals","Animal",""))</f>
        <v>Animal</v>
      </c>
      <c r="L1020" s="2" t="s">
        <v>3726</v>
      </c>
      <c r="M1020" s="2" t="s">
        <v>3841</v>
      </c>
      <c r="N1020" s="2" t="s">
        <v>3559</v>
      </c>
      <c r="O1020" s="2" t="s">
        <v>3638</v>
      </c>
      <c r="P1020" s="2" t="s">
        <v>3638</v>
      </c>
      <c r="Q1020" s="2" t="s">
        <v>3638</v>
      </c>
      <c r="R1020" s="2" t="s">
        <v>3638</v>
      </c>
      <c r="S1020" s="2" t="s">
        <v>3638</v>
      </c>
      <c r="T1020" s="2" t="s">
        <v>3638</v>
      </c>
      <c r="U1020" s="2" t="s">
        <v>3638</v>
      </c>
      <c r="V1020" s="2" t="s">
        <v>3638</v>
      </c>
      <c r="W1020" s="2" t="s">
        <v>3638</v>
      </c>
      <c r="X1020" s="2" t="s">
        <v>3770</v>
      </c>
      <c r="Y1020" s="2" t="s">
        <v>3558</v>
      </c>
      <c r="Z1020" s="2" t="s">
        <v>3638</v>
      </c>
      <c r="AA1020" s="2" t="s">
        <v>3638</v>
      </c>
      <c r="AB1020" s="2" t="s">
        <v>3638</v>
      </c>
      <c r="AC1020" s="2" t="s">
        <v>3638</v>
      </c>
      <c r="AD1020" s="2" t="s">
        <v>3638</v>
      </c>
      <c r="AE1020" s="2" t="s">
        <v>3638</v>
      </c>
      <c r="AF1020" s="2" t="s">
        <v>3638</v>
      </c>
      <c r="AG1020" s="2" t="s">
        <v>3638</v>
      </c>
      <c r="AH1020" s="2" t="s">
        <v>3638</v>
      </c>
      <c r="AI1020" s="2" t="s">
        <v>3638</v>
      </c>
      <c r="AJ1020" s="2" t="s">
        <v>3638</v>
      </c>
      <c r="AK1020" s="2" t="s">
        <v>3638</v>
      </c>
      <c r="AL1020" s="2" t="s">
        <v>3573</v>
      </c>
      <c r="AM1020">
        <v>9</v>
      </c>
      <c r="AN1020">
        <v>15</v>
      </c>
      <c r="AO1020">
        <v>12</v>
      </c>
      <c r="AP1020">
        <v>10</v>
      </c>
      <c r="AQ1020">
        <v>10</v>
      </c>
      <c r="AR1020">
        <v>2</v>
      </c>
      <c r="AS1020" t="s">
        <v>5036</v>
      </c>
    </row>
    <row r="1021" spans="1:45" x14ac:dyDescent="0.25">
      <c r="A1021" s="2" t="s">
        <v>3490</v>
      </c>
      <c r="B1021">
        <v>1</v>
      </c>
      <c r="D102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58</v>
      </c>
      <c r="E1021" s="3">
        <f>Units[[#This Row],[CR]]/Units[[#This Row],[Total Levels]]</f>
        <v>1</v>
      </c>
      <c r="F1021" s="2">
        <f>IF(Units[[#This Row],[MonsterLevels]]+Units[[#This Row],[ClassLevels]]=0,1,Units[[#This Row],[MonsterLevels]]+Units[[#This Row],[ClassLevels]])</f>
        <v>1</v>
      </c>
      <c r="G1021">
        <v>1</v>
      </c>
      <c r="H1021">
        <v>0.5</v>
      </c>
      <c r="I1021" s="2" t="s">
        <v>3840</v>
      </c>
      <c r="J1021" s="2" t="s">
        <v>3638</v>
      </c>
      <c r="K1021" t="str">
        <f>IF(ISNUMBER(SEARCH("Demon", I1021)), "Demon",IF(Units[[#This Row],[All.Column2.m_Faction]]="WildAnimals","Animal",""))</f>
        <v>Animal</v>
      </c>
      <c r="L1021" s="2" t="s">
        <v>3726</v>
      </c>
      <c r="M1021" s="2" t="s">
        <v>3842</v>
      </c>
      <c r="N1021" s="2" t="s">
        <v>3559</v>
      </c>
      <c r="O1021" s="2" t="s">
        <v>3638</v>
      </c>
      <c r="P1021" s="2" t="s">
        <v>3638</v>
      </c>
      <c r="Q1021" s="2" t="s">
        <v>3638</v>
      </c>
      <c r="R1021" s="2" t="s">
        <v>3638</v>
      </c>
      <c r="S1021" s="2" t="s">
        <v>3638</v>
      </c>
      <c r="T1021" s="2" t="s">
        <v>3638</v>
      </c>
      <c r="U1021" s="2" t="s">
        <v>3638</v>
      </c>
      <c r="V1021" s="2" t="s">
        <v>3638</v>
      </c>
      <c r="W1021" s="2" t="s">
        <v>3638</v>
      </c>
      <c r="X1021" s="2" t="s">
        <v>3770</v>
      </c>
      <c r="Y1021" s="2" t="s">
        <v>3558</v>
      </c>
      <c r="Z1021" s="2" t="s">
        <v>3638</v>
      </c>
      <c r="AA1021" s="2" t="s">
        <v>3638</v>
      </c>
      <c r="AB1021" s="2" t="s">
        <v>3638</v>
      </c>
      <c r="AC1021" s="2" t="s">
        <v>3638</v>
      </c>
      <c r="AD1021" s="2" t="s">
        <v>3638</v>
      </c>
      <c r="AE1021" s="2" t="s">
        <v>3638</v>
      </c>
      <c r="AF1021" s="2" t="s">
        <v>3638</v>
      </c>
      <c r="AG1021" s="2" t="s">
        <v>3638</v>
      </c>
      <c r="AH1021" s="2" t="s">
        <v>3638</v>
      </c>
      <c r="AI1021" s="2" t="s">
        <v>3638</v>
      </c>
      <c r="AJ1021" s="2" t="s">
        <v>3638</v>
      </c>
      <c r="AK1021" s="2" t="s">
        <v>3638</v>
      </c>
      <c r="AL1021" s="2" t="s">
        <v>3573</v>
      </c>
      <c r="AM1021">
        <v>9</v>
      </c>
      <c r="AN1021">
        <v>15</v>
      </c>
      <c r="AO1021">
        <v>12</v>
      </c>
      <c r="AP1021">
        <v>10</v>
      </c>
      <c r="AQ1021">
        <v>10</v>
      </c>
      <c r="AR1021">
        <v>2</v>
      </c>
      <c r="AS1021" t="s">
        <v>5036</v>
      </c>
    </row>
    <row r="1022" spans="1:45" x14ac:dyDescent="0.25">
      <c r="A1022" s="2" t="s">
        <v>3486</v>
      </c>
      <c r="D102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59</v>
      </c>
      <c r="E1022" s="3">
        <f>Units[[#This Row],[CR]]/Units[[#This Row],[Total Levels]]</f>
        <v>1</v>
      </c>
      <c r="F1022" s="2">
        <f>IF(Units[[#This Row],[MonsterLevels]]+Units[[#This Row],[ClassLevels]]=0,1,Units[[#This Row],[MonsterLevels]]+Units[[#This Row],[ClassLevels]])</f>
        <v>1</v>
      </c>
      <c r="G1022">
        <v>1</v>
      </c>
      <c r="H1022">
        <v>0.5</v>
      </c>
      <c r="I1022" s="2" t="s">
        <v>3876</v>
      </c>
      <c r="J1022" s="2" t="s">
        <v>3638</v>
      </c>
      <c r="K1022" t="s">
        <v>5034</v>
      </c>
      <c r="L1022" s="2" t="s">
        <v>3639</v>
      </c>
      <c r="M1022" s="2" t="s">
        <v>3876</v>
      </c>
      <c r="N1022" s="2" t="s">
        <v>3571</v>
      </c>
      <c r="O1022" s="2" t="s">
        <v>3641</v>
      </c>
      <c r="P1022" s="2" t="s">
        <v>3877</v>
      </c>
      <c r="Q1022" s="2" t="s">
        <v>3638</v>
      </c>
      <c r="R1022" s="2" t="s">
        <v>3638</v>
      </c>
      <c r="S1022" s="2" t="s">
        <v>3638</v>
      </c>
      <c r="T1022" s="2" t="s">
        <v>3638</v>
      </c>
      <c r="U1022" s="2" t="s">
        <v>3638</v>
      </c>
      <c r="V1022" s="2" t="s">
        <v>3638</v>
      </c>
      <c r="W1022" s="2" t="s">
        <v>3638</v>
      </c>
      <c r="X1022" s="2" t="s">
        <v>3558</v>
      </c>
      <c r="Y1022" s="2" t="s">
        <v>3558</v>
      </c>
      <c r="Z1022" s="2" t="s">
        <v>3638</v>
      </c>
      <c r="AA1022" s="2" t="s">
        <v>3638</v>
      </c>
      <c r="AB1022" s="2" t="s">
        <v>3638</v>
      </c>
      <c r="AC1022" s="2" t="s">
        <v>3638</v>
      </c>
      <c r="AD1022" s="2" t="s">
        <v>3638</v>
      </c>
      <c r="AE1022" s="2" t="s">
        <v>3638</v>
      </c>
      <c r="AF1022" s="2" t="s">
        <v>3638</v>
      </c>
      <c r="AG1022" s="2" t="s">
        <v>3638</v>
      </c>
      <c r="AH1022" s="2" t="s">
        <v>3638</v>
      </c>
      <c r="AI1022" s="2" t="s">
        <v>3638</v>
      </c>
      <c r="AJ1022" s="2" t="s">
        <v>3638</v>
      </c>
      <c r="AK1022" s="2" t="s">
        <v>3638</v>
      </c>
      <c r="AL1022" s="2" t="s">
        <v>3573</v>
      </c>
      <c r="AM1022">
        <v>9</v>
      </c>
      <c r="AN1022">
        <v>13</v>
      </c>
      <c r="AO1022">
        <v>10</v>
      </c>
      <c r="AP1022">
        <v>10</v>
      </c>
      <c r="AQ1022">
        <v>9</v>
      </c>
      <c r="AR1022">
        <v>8</v>
      </c>
      <c r="AS1022" t="s">
        <v>5034</v>
      </c>
    </row>
    <row r="1023" spans="1:45" x14ac:dyDescent="0.25">
      <c r="A1023" s="2" t="s">
        <v>3485</v>
      </c>
      <c r="D102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59</v>
      </c>
      <c r="E1023" s="3">
        <f>Units[[#This Row],[CR]]/Units[[#This Row],[Total Levels]]</f>
        <v>1</v>
      </c>
      <c r="F1023" s="2">
        <f>IF(Units[[#This Row],[MonsterLevels]]+Units[[#This Row],[ClassLevels]]=0,1,Units[[#This Row],[MonsterLevels]]+Units[[#This Row],[ClassLevels]])</f>
        <v>1</v>
      </c>
      <c r="G1023">
        <v>1</v>
      </c>
      <c r="H1023">
        <v>0.5</v>
      </c>
      <c r="I1023" s="2" t="s">
        <v>3876</v>
      </c>
      <c r="J1023" s="2" t="s">
        <v>3638</v>
      </c>
      <c r="K1023" t="s">
        <v>5034</v>
      </c>
      <c r="L1023" s="2" t="s">
        <v>3639</v>
      </c>
      <c r="M1023" s="2" t="s">
        <v>3876</v>
      </c>
      <c r="N1023" s="2" t="s">
        <v>3571</v>
      </c>
      <c r="O1023" s="2" t="s">
        <v>3641</v>
      </c>
      <c r="P1023" s="2" t="s">
        <v>3877</v>
      </c>
      <c r="Q1023" s="2" t="s">
        <v>3638</v>
      </c>
      <c r="R1023" s="2" t="s">
        <v>3638</v>
      </c>
      <c r="S1023" s="2" t="s">
        <v>3638</v>
      </c>
      <c r="T1023" s="2" t="s">
        <v>3638</v>
      </c>
      <c r="U1023" s="2" t="s">
        <v>3638</v>
      </c>
      <c r="V1023" s="2" t="s">
        <v>3638</v>
      </c>
      <c r="W1023" s="2" t="s">
        <v>3638</v>
      </c>
      <c r="X1023" s="2" t="s">
        <v>3558</v>
      </c>
      <c r="Y1023" s="2" t="s">
        <v>3558</v>
      </c>
      <c r="Z1023" s="2" t="s">
        <v>3638</v>
      </c>
      <c r="AA1023" s="2" t="s">
        <v>3638</v>
      </c>
      <c r="AB1023" s="2" t="s">
        <v>3638</v>
      </c>
      <c r="AC1023" s="2" t="s">
        <v>3638</v>
      </c>
      <c r="AD1023" s="2" t="s">
        <v>3638</v>
      </c>
      <c r="AE1023" s="2" t="s">
        <v>3638</v>
      </c>
      <c r="AF1023" s="2" t="s">
        <v>3638</v>
      </c>
      <c r="AG1023" s="2" t="s">
        <v>3638</v>
      </c>
      <c r="AH1023" s="2" t="s">
        <v>3638</v>
      </c>
      <c r="AI1023" s="2" t="s">
        <v>3638</v>
      </c>
      <c r="AJ1023" s="2" t="s">
        <v>3638</v>
      </c>
      <c r="AK1023" s="2" t="s">
        <v>3638</v>
      </c>
      <c r="AL1023" s="2" t="s">
        <v>3573</v>
      </c>
      <c r="AM1023">
        <v>13</v>
      </c>
      <c r="AN1023">
        <v>9</v>
      </c>
      <c r="AO1023">
        <v>10</v>
      </c>
      <c r="AP1023">
        <v>10</v>
      </c>
      <c r="AQ1023">
        <v>9</v>
      </c>
      <c r="AR1023">
        <v>8</v>
      </c>
      <c r="AS1023" t="s">
        <v>5034</v>
      </c>
    </row>
    <row r="1024" spans="1:45" x14ac:dyDescent="0.25">
      <c r="A1024" s="2" t="s">
        <v>3484</v>
      </c>
      <c r="D102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59</v>
      </c>
      <c r="E1024" s="3">
        <f>Units[[#This Row],[CR]]/Units[[#This Row],[Total Levels]]</f>
        <v>1</v>
      </c>
      <c r="F1024" s="2">
        <f>IF(Units[[#This Row],[MonsterLevels]]+Units[[#This Row],[ClassLevels]]=0,1,Units[[#This Row],[MonsterLevels]]+Units[[#This Row],[ClassLevels]])</f>
        <v>1</v>
      </c>
      <c r="G1024">
        <v>1</v>
      </c>
      <c r="H1024">
        <v>0.5</v>
      </c>
      <c r="I1024" s="2" t="s">
        <v>3876</v>
      </c>
      <c r="J1024" s="2" t="s">
        <v>3638</v>
      </c>
      <c r="K1024" t="s">
        <v>5034</v>
      </c>
      <c r="L1024" s="2" t="s">
        <v>3639</v>
      </c>
      <c r="M1024" s="2" t="s">
        <v>3876</v>
      </c>
      <c r="N1024" s="2" t="s">
        <v>3571</v>
      </c>
      <c r="O1024" s="2" t="s">
        <v>3641</v>
      </c>
      <c r="P1024" s="2" t="s">
        <v>3878</v>
      </c>
      <c r="Q1024" s="2" t="s">
        <v>3638</v>
      </c>
      <c r="R1024" s="2" t="s">
        <v>3638</v>
      </c>
      <c r="S1024" s="2" t="s">
        <v>3638</v>
      </c>
      <c r="T1024" s="2" t="s">
        <v>3638</v>
      </c>
      <c r="U1024" s="2" t="s">
        <v>3638</v>
      </c>
      <c r="V1024" s="2" t="s">
        <v>3638</v>
      </c>
      <c r="W1024" s="2" t="s">
        <v>3638</v>
      </c>
      <c r="X1024" s="2" t="s">
        <v>3558</v>
      </c>
      <c r="Y1024" s="2" t="s">
        <v>3558</v>
      </c>
      <c r="Z1024" s="2" t="s">
        <v>3638</v>
      </c>
      <c r="AA1024" s="2" t="s">
        <v>3638</v>
      </c>
      <c r="AB1024" s="2" t="s">
        <v>3638</v>
      </c>
      <c r="AC1024" s="2" t="s">
        <v>3638</v>
      </c>
      <c r="AD1024" s="2" t="s">
        <v>3638</v>
      </c>
      <c r="AE1024" s="2" t="s">
        <v>3638</v>
      </c>
      <c r="AF1024" s="2" t="s">
        <v>3638</v>
      </c>
      <c r="AG1024" s="2" t="s">
        <v>3638</v>
      </c>
      <c r="AH1024" s="2" t="s">
        <v>3638</v>
      </c>
      <c r="AI1024" s="2" t="s">
        <v>3638</v>
      </c>
      <c r="AJ1024" s="2" t="s">
        <v>3638</v>
      </c>
      <c r="AK1024" s="2" t="s">
        <v>3638</v>
      </c>
      <c r="AL1024" s="2" t="s">
        <v>3573</v>
      </c>
      <c r="AM1024">
        <v>9</v>
      </c>
      <c r="AN1024">
        <v>13</v>
      </c>
      <c r="AO1024">
        <v>10</v>
      </c>
      <c r="AP1024">
        <v>10</v>
      </c>
      <c r="AQ1024">
        <v>9</v>
      </c>
      <c r="AR1024">
        <v>8</v>
      </c>
      <c r="AS1024" t="s">
        <v>5034</v>
      </c>
    </row>
    <row r="1025" spans="1:45" x14ac:dyDescent="0.25">
      <c r="A1025" s="2" t="s">
        <v>3483</v>
      </c>
      <c r="D102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59</v>
      </c>
      <c r="E1025" s="3">
        <f>Units[[#This Row],[CR]]/Units[[#This Row],[Total Levels]]</f>
        <v>1</v>
      </c>
      <c r="F1025" s="2">
        <f>IF(Units[[#This Row],[MonsterLevels]]+Units[[#This Row],[ClassLevels]]=0,1,Units[[#This Row],[MonsterLevels]]+Units[[#This Row],[ClassLevels]])</f>
        <v>1</v>
      </c>
      <c r="G1025">
        <v>1</v>
      </c>
      <c r="H1025">
        <v>0.5</v>
      </c>
      <c r="I1025" s="2" t="s">
        <v>3876</v>
      </c>
      <c r="J1025" s="2" t="s">
        <v>3638</v>
      </c>
      <c r="K1025" t="s">
        <v>5034</v>
      </c>
      <c r="L1025" s="2" t="s">
        <v>3639</v>
      </c>
      <c r="M1025" s="2" t="s">
        <v>3876</v>
      </c>
      <c r="N1025" s="2" t="s">
        <v>3571</v>
      </c>
      <c r="O1025" s="2" t="s">
        <v>3641</v>
      </c>
      <c r="P1025" s="2" t="s">
        <v>3878</v>
      </c>
      <c r="Q1025" s="2" t="s">
        <v>3638</v>
      </c>
      <c r="R1025" s="2" t="s">
        <v>3638</v>
      </c>
      <c r="S1025" s="2" t="s">
        <v>3638</v>
      </c>
      <c r="T1025" s="2" t="s">
        <v>3638</v>
      </c>
      <c r="U1025" s="2" t="s">
        <v>3638</v>
      </c>
      <c r="V1025" s="2" t="s">
        <v>3638</v>
      </c>
      <c r="W1025" s="2" t="s">
        <v>3638</v>
      </c>
      <c r="X1025" s="2" t="s">
        <v>3558</v>
      </c>
      <c r="Y1025" s="2" t="s">
        <v>3558</v>
      </c>
      <c r="Z1025" s="2" t="s">
        <v>3638</v>
      </c>
      <c r="AA1025" s="2" t="s">
        <v>3638</v>
      </c>
      <c r="AB1025" s="2" t="s">
        <v>3638</v>
      </c>
      <c r="AC1025" s="2" t="s">
        <v>3638</v>
      </c>
      <c r="AD1025" s="2" t="s">
        <v>3638</v>
      </c>
      <c r="AE1025" s="2" t="s">
        <v>3638</v>
      </c>
      <c r="AF1025" s="2" t="s">
        <v>3638</v>
      </c>
      <c r="AG1025" s="2" t="s">
        <v>3638</v>
      </c>
      <c r="AH1025" s="2" t="s">
        <v>3638</v>
      </c>
      <c r="AI1025" s="2" t="s">
        <v>3638</v>
      </c>
      <c r="AJ1025" s="2" t="s">
        <v>3638</v>
      </c>
      <c r="AK1025" s="2" t="s">
        <v>3638</v>
      </c>
      <c r="AL1025" s="2" t="s">
        <v>3573</v>
      </c>
      <c r="AM1025">
        <v>13</v>
      </c>
      <c r="AN1025">
        <v>9</v>
      </c>
      <c r="AO1025">
        <v>10</v>
      </c>
      <c r="AP1025">
        <v>10</v>
      </c>
      <c r="AQ1025">
        <v>9</v>
      </c>
      <c r="AR1025">
        <v>8</v>
      </c>
      <c r="AS1025" t="s">
        <v>5034</v>
      </c>
    </row>
    <row r="1026" spans="1:45" x14ac:dyDescent="0.25">
      <c r="A1026" s="2" t="s">
        <v>3482</v>
      </c>
      <c r="D102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63</v>
      </c>
      <c r="E1026" s="3">
        <f>Units[[#This Row],[CR]]/Units[[#This Row],[Total Levels]]</f>
        <v>1</v>
      </c>
      <c r="F1026" s="2">
        <f>IF(Units[[#This Row],[MonsterLevels]]+Units[[#This Row],[ClassLevels]]=0,1,Units[[#This Row],[MonsterLevels]]+Units[[#This Row],[ClassLevels]])</f>
        <v>1</v>
      </c>
      <c r="G1026">
        <v>1</v>
      </c>
      <c r="H1026">
        <v>0.5</v>
      </c>
      <c r="I1026" s="2" t="s">
        <v>3638</v>
      </c>
      <c r="J1026" s="2" t="s">
        <v>3879</v>
      </c>
      <c r="K1026" t="s">
        <v>5034</v>
      </c>
      <c r="L1026" s="2" t="s">
        <v>3845</v>
      </c>
      <c r="M1026" s="2" t="s">
        <v>3880</v>
      </c>
      <c r="N1026" s="2" t="s">
        <v>3559</v>
      </c>
      <c r="O1026" s="2" t="s">
        <v>3641</v>
      </c>
      <c r="P1026" s="2" t="s">
        <v>3854</v>
      </c>
      <c r="Q1026" s="2" t="s">
        <v>3638</v>
      </c>
      <c r="R1026" s="2" t="s">
        <v>3638</v>
      </c>
      <c r="S1026" s="2" t="s">
        <v>3638</v>
      </c>
      <c r="T1026" s="2" t="s">
        <v>3638</v>
      </c>
      <c r="U1026" s="2" t="s">
        <v>3638</v>
      </c>
      <c r="V1026" s="2" t="s">
        <v>3638</v>
      </c>
      <c r="W1026" s="2" t="s">
        <v>3638</v>
      </c>
      <c r="X1026" s="2" t="s">
        <v>3558</v>
      </c>
      <c r="Y1026" s="2" t="s">
        <v>3558</v>
      </c>
      <c r="Z1026" s="2" t="s">
        <v>3725</v>
      </c>
      <c r="AA1026" s="2" t="s">
        <v>3638</v>
      </c>
      <c r="AB1026" s="2" t="s">
        <v>3638</v>
      </c>
      <c r="AC1026" s="2" t="s">
        <v>3638</v>
      </c>
      <c r="AD1026" s="2" t="s">
        <v>3638</v>
      </c>
      <c r="AE1026" s="2" t="s">
        <v>3638</v>
      </c>
      <c r="AF1026" s="2" t="s">
        <v>3638</v>
      </c>
      <c r="AG1026" s="2" t="s">
        <v>3638</v>
      </c>
      <c r="AH1026" s="2" t="s">
        <v>3638</v>
      </c>
      <c r="AI1026" s="2" t="s">
        <v>3638</v>
      </c>
      <c r="AJ1026" s="2" t="s">
        <v>3638</v>
      </c>
      <c r="AK1026" s="2" t="s">
        <v>3638</v>
      </c>
      <c r="AL1026" s="2" t="s">
        <v>3573</v>
      </c>
      <c r="AM1026">
        <v>13</v>
      </c>
      <c r="AN1026">
        <v>11</v>
      </c>
      <c r="AO1026">
        <v>12</v>
      </c>
      <c r="AP1026">
        <v>10</v>
      </c>
      <c r="AQ1026">
        <v>9</v>
      </c>
      <c r="AR1026">
        <v>8</v>
      </c>
      <c r="AS1026" t="s">
        <v>5034</v>
      </c>
    </row>
    <row r="1027" spans="1:45" x14ac:dyDescent="0.25">
      <c r="A1027" s="2" t="s">
        <v>3481</v>
      </c>
      <c r="D102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63</v>
      </c>
      <c r="E1027" s="3">
        <f>Units[[#This Row],[CR]]/Units[[#This Row],[Total Levels]]</f>
        <v>1</v>
      </c>
      <c r="F1027" s="2">
        <f>IF(Units[[#This Row],[MonsterLevels]]+Units[[#This Row],[ClassLevels]]=0,1,Units[[#This Row],[MonsterLevels]]+Units[[#This Row],[ClassLevels]])</f>
        <v>1</v>
      </c>
      <c r="G1027">
        <v>1</v>
      </c>
      <c r="H1027">
        <v>0.5</v>
      </c>
      <c r="I1027" s="2" t="s">
        <v>3638</v>
      </c>
      <c r="J1027" s="2" t="s">
        <v>3722</v>
      </c>
      <c r="K1027" t="s">
        <v>5034</v>
      </c>
      <c r="L1027" s="2" t="s">
        <v>3845</v>
      </c>
      <c r="M1027" s="2" t="s">
        <v>3881</v>
      </c>
      <c r="N1027" s="2" t="s">
        <v>3559</v>
      </c>
      <c r="O1027" s="2" t="s">
        <v>3641</v>
      </c>
      <c r="P1027" s="2" t="s">
        <v>3855</v>
      </c>
      <c r="Q1027" s="2" t="s">
        <v>3638</v>
      </c>
      <c r="R1027" s="2" t="s">
        <v>3638</v>
      </c>
      <c r="S1027" s="2" t="s">
        <v>3638</v>
      </c>
      <c r="T1027" s="2" t="s">
        <v>3638</v>
      </c>
      <c r="U1027" s="2" t="s">
        <v>3638</v>
      </c>
      <c r="V1027" s="2" t="s">
        <v>3638</v>
      </c>
      <c r="W1027" s="2" t="s">
        <v>3638</v>
      </c>
      <c r="X1027" s="2" t="s">
        <v>3558</v>
      </c>
      <c r="Y1027" s="2" t="s">
        <v>3558</v>
      </c>
      <c r="Z1027" s="2" t="s">
        <v>3848</v>
      </c>
      <c r="AA1027" s="2" t="s">
        <v>3638</v>
      </c>
      <c r="AB1027" s="2" t="s">
        <v>3638</v>
      </c>
      <c r="AC1027" s="2" t="s">
        <v>3638</v>
      </c>
      <c r="AD1027" s="2" t="s">
        <v>3638</v>
      </c>
      <c r="AE1027" s="2" t="s">
        <v>3638</v>
      </c>
      <c r="AF1027" s="2" t="s">
        <v>3638</v>
      </c>
      <c r="AG1027" s="2" t="s">
        <v>3638</v>
      </c>
      <c r="AH1027" s="2" t="s">
        <v>3638</v>
      </c>
      <c r="AI1027" s="2" t="s">
        <v>3638</v>
      </c>
      <c r="AJ1027" s="2" t="s">
        <v>3638</v>
      </c>
      <c r="AK1027" s="2" t="s">
        <v>3638</v>
      </c>
      <c r="AL1027" s="2" t="s">
        <v>3573</v>
      </c>
      <c r="AM1027">
        <v>13</v>
      </c>
      <c r="AN1027">
        <v>11</v>
      </c>
      <c r="AO1027">
        <v>12</v>
      </c>
      <c r="AP1027">
        <v>10</v>
      </c>
      <c r="AQ1027">
        <v>9</v>
      </c>
      <c r="AR1027">
        <v>8</v>
      </c>
      <c r="AS1027" t="s">
        <v>5034</v>
      </c>
    </row>
    <row r="1028" spans="1:45" x14ac:dyDescent="0.25">
      <c r="A1028" s="2" t="s">
        <v>3480</v>
      </c>
      <c r="B1028">
        <v>1</v>
      </c>
      <c r="D102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61</v>
      </c>
      <c r="E1028" s="3">
        <f>Units[[#This Row],[CR]]/Units[[#This Row],[Total Levels]]</f>
        <v>1</v>
      </c>
      <c r="F1028" s="2">
        <f>IF(Units[[#This Row],[MonsterLevels]]+Units[[#This Row],[ClassLevels]]=0,1,Units[[#This Row],[MonsterLevels]]+Units[[#This Row],[ClassLevels]])</f>
        <v>1</v>
      </c>
      <c r="G1028">
        <v>1</v>
      </c>
      <c r="H1028">
        <v>0.5</v>
      </c>
      <c r="I1028" s="2" t="s">
        <v>3882</v>
      </c>
      <c r="J1028" s="2" t="s">
        <v>3638</v>
      </c>
      <c r="K1028" t="s">
        <v>5034</v>
      </c>
      <c r="L1028" s="2" t="s">
        <v>3639</v>
      </c>
      <c r="M1028" s="2" t="s">
        <v>3882</v>
      </c>
      <c r="N1028" s="2" t="s">
        <v>3571</v>
      </c>
      <c r="O1028" s="2" t="s">
        <v>3641</v>
      </c>
      <c r="P1028" s="2" t="s">
        <v>3883</v>
      </c>
      <c r="Q1028" s="2" t="s">
        <v>3638</v>
      </c>
      <c r="R1028" s="2" t="s">
        <v>3638</v>
      </c>
      <c r="S1028" s="2" t="s">
        <v>3638</v>
      </c>
      <c r="T1028" s="2" t="s">
        <v>3638</v>
      </c>
      <c r="U1028" s="2" t="s">
        <v>3638</v>
      </c>
      <c r="V1028" s="2" t="s">
        <v>3638</v>
      </c>
      <c r="W1028" s="2" t="s">
        <v>3638</v>
      </c>
      <c r="X1028" s="2" t="s">
        <v>3558</v>
      </c>
      <c r="Y1028" s="2" t="s">
        <v>3558</v>
      </c>
      <c r="Z1028" s="2" t="s">
        <v>3638</v>
      </c>
      <c r="AA1028" s="2" t="s">
        <v>3638</v>
      </c>
      <c r="AB1028" s="2" t="s">
        <v>3638</v>
      </c>
      <c r="AC1028" s="2" t="s">
        <v>3638</v>
      </c>
      <c r="AD1028" s="2" t="s">
        <v>3638</v>
      </c>
      <c r="AE1028" s="2" t="s">
        <v>3638</v>
      </c>
      <c r="AF1028" s="2" t="s">
        <v>3638</v>
      </c>
      <c r="AG1028" s="2" t="s">
        <v>3638</v>
      </c>
      <c r="AH1028" s="2" t="s">
        <v>3638</v>
      </c>
      <c r="AI1028" s="2" t="s">
        <v>3638</v>
      </c>
      <c r="AJ1028" s="2" t="s">
        <v>3638</v>
      </c>
      <c r="AK1028" s="2" t="s">
        <v>3638</v>
      </c>
      <c r="AL1028" s="2" t="s">
        <v>3573</v>
      </c>
      <c r="AM1028">
        <v>8</v>
      </c>
      <c r="AN1028">
        <v>13</v>
      </c>
      <c r="AO1028">
        <v>11</v>
      </c>
      <c r="AP1028">
        <v>8</v>
      </c>
      <c r="AQ1028">
        <v>13</v>
      </c>
      <c r="AR1028">
        <v>8</v>
      </c>
      <c r="AS1028" t="s">
        <v>5034</v>
      </c>
    </row>
    <row r="1029" spans="1:45" x14ac:dyDescent="0.25">
      <c r="A1029" s="2" t="s">
        <v>3479</v>
      </c>
      <c r="B1029">
        <v>1</v>
      </c>
      <c r="D102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61</v>
      </c>
      <c r="E1029" s="3">
        <f>Units[[#This Row],[CR]]/Units[[#This Row],[Total Levels]]</f>
        <v>1</v>
      </c>
      <c r="F1029" s="2">
        <f>IF(Units[[#This Row],[MonsterLevels]]+Units[[#This Row],[ClassLevels]]=0,1,Units[[#This Row],[MonsterLevels]]+Units[[#This Row],[ClassLevels]])</f>
        <v>1</v>
      </c>
      <c r="G1029">
        <v>1</v>
      </c>
      <c r="H1029">
        <v>0.5</v>
      </c>
      <c r="I1029" s="2" t="s">
        <v>3882</v>
      </c>
      <c r="J1029" s="2" t="s">
        <v>3638</v>
      </c>
      <c r="K1029" t="s">
        <v>5034</v>
      </c>
      <c r="L1029" s="2" t="s">
        <v>3639</v>
      </c>
      <c r="M1029" s="2" t="s">
        <v>3882</v>
      </c>
      <c r="N1029" s="2" t="s">
        <v>3571</v>
      </c>
      <c r="O1029" s="2" t="s">
        <v>3641</v>
      </c>
      <c r="P1029" s="2" t="s">
        <v>3745</v>
      </c>
      <c r="Q1029" s="2" t="s">
        <v>3638</v>
      </c>
      <c r="R1029" s="2" t="s">
        <v>3638</v>
      </c>
      <c r="S1029" s="2" t="s">
        <v>3638</v>
      </c>
      <c r="T1029" s="2" t="s">
        <v>3638</v>
      </c>
      <c r="U1029" s="2" t="s">
        <v>3638</v>
      </c>
      <c r="V1029" s="2" t="s">
        <v>3638</v>
      </c>
      <c r="W1029" s="2" t="s">
        <v>3638</v>
      </c>
      <c r="X1029" s="2" t="s">
        <v>3558</v>
      </c>
      <c r="Y1029" s="2" t="s">
        <v>3558</v>
      </c>
      <c r="Z1029" s="2" t="s">
        <v>3638</v>
      </c>
      <c r="AA1029" s="2" t="s">
        <v>3638</v>
      </c>
      <c r="AB1029" s="2" t="s">
        <v>3638</v>
      </c>
      <c r="AC1029" s="2" t="s">
        <v>3638</v>
      </c>
      <c r="AD1029" s="2" t="s">
        <v>3638</v>
      </c>
      <c r="AE1029" s="2" t="s">
        <v>3638</v>
      </c>
      <c r="AF1029" s="2" t="s">
        <v>3638</v>
      </c>
      <c r="AG1029" s="2" t="s">
        <v>3638</v>
      </c>
      <c r="AH1029" s="2" t="s">
        <v>3638</v>
      </c>
      <c r="AI1029" s="2" t="s">
        <v>3638</v>
      </c>
      <c r="AJ1029" s="2" t="s">
        <v>3638</v>
      </c>
      <c r="AK1029" s="2" t="s">
        <v>3638</v>
      </c>
      <c r="AL1029" s="2" t="s">
        <v>3573</v>
      </c>
      <c r="AM1029">
        <v>8</v>
      </c>
      <c r="AN1029">
        <v>13</v>
      </c>
      <c r="AO1029">
        <v>11</v>
      </c>
      <c r="AP1029">
        <v>8</v>
      </c>
      <c r="AQ1029">
        <v>13</v>
      </c>
      <c r="AR1029">
        <v>8</v>
      </c>
      <c r="AS1029" t="s">
        <v>5034</v>
      </c>
    </row>
    <row r="1030" spans="1:45" x14ac:dyDescent="0.25">
      <c r="A1030" s="2" t="s">
        <v>3478</v>
      </c>
      <c r="B1030">
        <v>1</v>
      </c>
      <c r="D103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64</v>
      </c>
      <c r="E1030" s="3">
        <f>Units[[#This Row],[CR]]/Units[[#This Row],[Total Levels]]</f>
        <v>1</v>
      </c>
      <c r="F1030" s="2">
        <f>IF(Units[[#This Row],[MonsterLevels]]+Units[[#This Row],[ClassLevels]]=0,1,Units[[#This Row],[MonsterLevels]]+Units[[#This Row],[ClassLevels]])</f>
        <v>1</v>
      </c>
      <c r="G1030">
        <v>1</v>
      </c>
      <c r="H1030">
        <v>0.5</v>
      </c>
      <c r="I1030" s="2" t="s">
        <v>3757</v>
      </c>
      <c r="J1030" s="2" t="s">
        <v>3758</v>
      </c>
      <c r="K1030" t="s">
        <v>5034</v>
      </c>
      <c r="L1030" s="2" t="s">
        <v>3639</v>
      </c>
      <c r="M1030" s="2" t="s">
        <v>3884</v>
      </c>
      <c r="N1030" s="2" t="s">
        <v>3559</v>
      </c>
      <c r="O1030" s="2" t="s">
        <v>3641</v>
      </c>
      <c r="P1030" s="2" t="s">
        <v>3759</v>
      </c>
      <c r="Q1030" s="2" t="s">
        <v>3638</v>
      </c>
      <c r="R1030" s="2" t="s">
        <v>3638</v>
      </c>
      <c r="S1030" s="2" t="s">
        <v>3638</v>
      </c>
      <c r="T1030" s="2" t="s">
        <v>3638</v>
      </c>
      <c r="U1030" s="2" t="s">
        <v>3638</v>
      </c>
      <c r="V1030" s="2" t="s">
        <v>3638</v>
      </c>
      <c r="W1030" s="2" t="s">
        <v>3638</v>
      </c>
      <c r="X1030" s="2" t="s">
        <v>3558</v>
      </c>
      <c r="Y1030" s="2" t="s">
        <v>3558</v>
      </c>
      <c r="Z1030" s="2" t="s">
        <v>3638</v>
      </c>
      <c r="AA1030" s="2" t="s">
        <v>3638</v>
      </c>
      <c r="AB1030" s="2" t="s">
        <v>3638</v>
      </c>
      <c r="AC1030" s="2" t="s">
        <v>3638</v>
      </c>
      <c r="AD1030" s="2" t="s">
        <v>3638</v>
      </c>
      <c r="AE1030" s="2" t="s">
        <v>3638</v>
      </c>
      <c r="AF1030" s="2" t="s">
        <v>3638</v>
      </c>
      <c r="AG1030" s="2" t="s">
        <v>3638</v>
      </c>
      <c r="AH1030" s="2" t="s">
        <v>3638</v>
      </c>
      <c r="AI1030" s="2" t="s">
        <v>3638</v>
      </c>
      <c r="AJ1030" s="2" t="s">
        <v>3638</v>
      </c>
      <c r="AK1030" s="2" t="s">
        <v>3638</v>
      </c>
      <c r="AL1030" s="2" t="s">
        <v>3573</v>
      </c>
      <c r="AM1030">
        <v>10</v>
      </c>
      <c r="AN1030">
        <v>15</v>
      </c>
      <c r="AO1030">
        <v>10</v>
      </c>
      <c r="AP1030">
        <v>5</v>
      </c>
      <c r="AQ1030">
        <v>10</v>
      </c>
      <c r="AR1030">
        <v>14</v>
      </c>
      <c r="AS1030" t="s">
        <v>5034</v>
      </c>
    </row>
    <row r="1031" spans="1:45" x14ac:dyDescent="0.25">
      <c r="A1031" s="2" t="s">
        <v>3468</v>
      </c>
      <c r="D103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59</v>
      </c>
      <c r="E1031" s="3">
        <f>Units[[#This Row],[CR]]/Units[[#This Row],[Total Levels]]</f>
        <v>1</v>
      </c>
      <c r="F1031" s="2">
        <f>IF(Units[[#This Row],[MonsterLevels]]+Units[[#This Row],[ClassLevels]]=0,1,Units[[#This Row],[MonsterLevels]]+Units[[#This Row],[ClassLevels]])</f>
        <v>1</v>
      </c>
      <c r="G1031">
        <v>1</v>
      </c>
      <c r="H1031">
        <v>0.75</v>
      </c>
      <c r="I1031" s="2" t="s">
        <v>3876</v>
      </c>
      <c r="J1031" s="2" t="s">
        <v>3638</v>
      </c>
      <c r="K1031" t="s">
        <v>5034</v>
      </c>
      <c r="L1031" s="2" t="s">
        <v>3639</v>
      </c>
      <c r="M1031" s="2" t="s">
        <v>3876</v>
      </c>
      <c r="N1031" s="2" t="s">
        <v>3571</v>
      </c>
      <c r="O1031" s="2" t="s">
        <v>3641</v>
      </c>
      <c r="P1031" s="2" t="s">
        <v>3877</v>
      </c>
      <c r="Q1031" s="2" t="s">
        <v>3638</v>
      </c>
      <c r="R1031" s="2" t="s">
        <v>3638</v>
      </c>
      <c r="S1031" s="2" t="s">
        <v>3638</v>
      </c>
      <c r="T1031" s="2" t="s">
        <v>3638</v>
      </c>
      <c r="U1031" s="2" t="s">
        <v>3638</v>
      </c>
      <c r="V1031" s="2" t="s">
        <v>3638</v>
      </c>
      <c r="W1031" s="2" t="s">
        <v>3638</v>
      </c>
      <c r="X1031" s="2" t="s">
        <v>3558</v>
      </c>
      <c r="Y1031" s="2" t="s">
        <v>3558</v>
      </c>
      <c r="Z1031" s="2" t="s">
        <v>3638</v>
      </c>
      <c r="AA1031" s="2" t="s">
        <v>3638</v>
      </c>
      <c r="AB1031" s="2" t="s">
        <v>3638</v>
      </c>
      <c r="AC1031" s="2" t="s">
        <v>3638</v>
      </c>
      <c r="AD1031" s="2" t="s">
        <v>3638</v>
      </c>
      <c r="AE1031" s="2" t="s">
        <v>3638</v>
      </c>
      <c r="AF1031" s="2" t="s">
        <v>3638</v>
      </c>
      <c r="AG1031" s="2" t="s">
        <v>3638</v>
      </c>
      <c r="AH1031" s="2" t="s">
        <v>3638</v>
      </c>
      <c r="AI1031" s="2" t="s">
        <v>3638</v>
      </c>
      <c r="AJ1031" s="2" t="s">
        <v>3638</v>
      </c>
      <c r="AK1031" s="2" t="s">
        <v>3638</v>
      </c>
      <c r="AL1031" s="2" t="s">
        <v>3573</v>
      </c>
      <c r="AM1031">
        <v>9</v>
      </c>
      <c r="AN1031">
        <v>13</v>
      </c>
      <c r="AO1031">
        <v>10</v>
      </c>
      <c r="AP1031">
        <v>10</v>
      </c>
      <c r="AQ1031">
        <v>9</v>
      </c>
      <c r="AR1031">
        <v>8</v>
      </c>
      <c r="AS1031" t="s">
        <v>5034</v>
      </c>
    </row>
    <row r="1032" spans="1:45" x14ac:dyDescent="0.25">
      <c r="A1032" s="2" t="s">
        <v>3467</v>
      </c>
      <c r="D103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59</v>
      </c>
      <c r="E1032" s="3">
        <f>Units[[#This Row],[CR]]/Units[[#This Row],[Total Levels]]</f>
        <v>1</v>
      </c>
      <c r="F1032" s="2">
        <f>IF(Units[[#This Row],[MonsterLevels]]+Units[[#This Row],[ClassLevels]]=0,1,Units[[#This Row],[MonsterLevels]]+Units[[#This Row],[ClassLevels]])</f>
        <v>1</v>
      </c>
      <c r="G1032">
        <v>1</v>
      </c>
      <c r="H1032">
        <v>0.75</v>
      </c>
      <c r="I1032" s="2" t="s">
        <v>3876</v>
      </c>
      <c r="J1032" s="2" t="s">
        <v>3638</v>
      </c>
      <c r="K1032" t="s">
        <v>5034</v>
      </c>
      <c r="L1032" s="2" t="s">
        <v>3639</v>
      </c>
      <c r="M1032" s="2" t="s">
        <v>3876</v>
      </c>
      <c r="N1032" s="2" t="s">
        <v>3571</v>
      </c>
      <c r="O1032" s="2" t="s">
        <v>3641</v>
      </c>
      <c r="P1032" s="2" t="s">
        <v>3877</v>
      </c>
      <c r="Q1032" s="2" t="s">
        <v>3638</v>
      </c>
      <c r="R1032" s="2" t="s">
        <v>3638</v>
      </c>
      <c r="S1032" s="2" t="s">
        <v>3638</v>
      </c>
      <c r="T1032" s="2" t="s">
        <v>3638</v>
      </c>
      <c r="U1032" s="2" t="s">
        <v>3638</v>
      </c>
      <c r="V1032" s="2" t="s">
        <v>3638</v>
      </c>
      <c r="W1032" s="2" t="s">
        <v>3638</v>
      </c>
      <c r="X1032" s="2" t="s">
        <v>3558</v>
      </c>
      <c r="Y1032" s="2" t="s">
        <v>3558</v>
      </c>
      <c r="Z1032" s="2" t="s">
        <v>3638</v>
      </c>
      <c r="AA1032" s="2" t="s">
        <v>3638</v>
      </c>
      <c r="AB1032" s="2" t="s">
        <v>3638</v>
      </c>
      <c r="AC1032" s="2" t="s">
        <v>3638</v>
      </c>
      <c r="AD1032" s="2" t="s">
        <v>3638</v>
      </c>
      <c r="AE1032" s="2" t="s">
        <v>3638</v>
      </c>
      <c r="AF1032" s="2" t="s">
        <v>3638</v>
      </c>
      <c r="AG1032" s="2" t="s">
        <v>3638</v>
      </c>
      <c r="AH1032" s="2" t="s">
        <v>3638</v>
      </c>
      <c r="AI1032" s="2" t="s">
        <v>3638</v>
      </c>
      <c r="AJ1032" s="2" t="s">
        <v>3638</v>
      </c>
      <c r="AK1032" s="2" t="s">
        <v>3638</v>
      </c>
      <c r="AL1032" s="2" t="s">
        <v>3573</v>
      </c>
      <c r="AM1032">
        <v>13</v>
      </c>
      <c r="AN1032">
        <v>9</v>
      </c>
      <c r="AO1032">
        <v>10</v>
      </c>
      <c r="AP1032">
        <v>10</v>
      </c>
      <c r="AQ1032">
        <v>9</v>
      </c>
      <c r="AR1032">
        <v>8</v>
      </c>
      <c r="AS1032" t="s">
        <v>5034</v>
      </c>
    </row>
    <row r="1033" spans="1:45" x14ac:dyDescent="0.25">
      <c r="A1033" s="2" t="s">
        <v>3466</v>
      </c>
      <c r="D103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59</v>
      </c>
      <c r="E1033" s="3">
        <f>Units[[#This Row],[CR]]/Units[[#This Row],[Total Levels]]</f>
        <v>1</v>
      </c>
      <c r="F1033" s="2">
        <f>IF(Units[[#This Row],[MonsterLevels]]+Units[[#This Row],[ClassLevels]]=0,1,Units[[#This Row],[MonsterLevels]]+Units[[#This Row],[ClassLevels]])</f>
        <v>1</v>
      </c>
      <c r="G1033">
        <v>1</v>
      </c>
      <c r="H1033">
        <v>0.75</v>
      </c>
      <c r="I1033" s="2" t="s">
        <v>3876</v>
      </c>
      <c r="J1033" s="2" t="s">
        <v>3638</v>
      </c>
      <c r="K1033" t="s">
        <v>5034</v>
      </c>
      <c r="L1033" s="2" t="s">
        <v>3639</v>
      </c>
      <c r="M1033" s="2" t="s">
        <v>3876</v>
      </c>
      <c r="N1033" s="2" t="s">
        <v>3571</v>
      </c>
      <c r="O1033" s="2" t="s">
        <v>3641</v>
      </c>
      <c r="P1033" s="2" t="s">
        <v>3878</v>
      </c>
      <c r="Q1033" s="2" t="s">
        <v>3638</v>
      </c>
      <c r="R1033" s="2" t="s">
        <v>3638</v>
      </c>
      <c r="S1033" s="2" t="s">
        <v>3638</v>
      </c>
      <c r="T1033" s="2" t="s">
        <v>3638</v>
      </c>
      <c r="U1033" s="2" t="s">
        <v>3638</v>
      </c>
      <c r="V1033" s="2" t="s">
        <v>3638</v>
      </c>
      <c r="W1033" s="2" t="s">
        <v>3638</v>
      </c>
      <c r="X1033" s="2" t="s">
        <v>3558</v>
      </c>
      <c r="Y1033" s="2" t="s">
        <v>3558</v>
      </c>
      <c r="Z1033" s="2" t="s">
        <v>3638</v>
      </c>
      <c r="AA1033" s="2" t="s">
        <v>3638</v>
      </c>
      <c r="AB1033" s="2" t="s">
        <v>3638</v>
      </c>
      <c r="AC1033" s="2" t="s">
        <v>3638</v>
      </c>
      <c r="AD1033" s="2" t="s">
        <v>3638</v>
      </c>
      <c r="AE1033" s="2" t="s">
        <v>3638</v>
      </c>
      <c r="AF1033" s="2" t="s">
        <v>3638</v>
      </c>
      <c r="AG1033" s="2" t="s">
        <v>3638</v>
      </c>
      <c r="AH1033" s="2" t="s">
        <v>3638</v>
      </c>
      <c r="AI1033" s="2" t="s">
        <v>3638</v>
      </c>
      <c r="AJ1033" s="2" t="s">
        <v>3638</v>
      </c>
      <c r="AK1033" s="2" t="s">
        <v>3638</v>
      </c>
      <c r="AL1033" s="2" t="s">
        <v>3573</v>
      </c>
      <c r="AM1033">
        <v>9</v>
      </c>
      <c r="AN1033">
        <v>13</v>
      </c>
      <c r="AO1033">
        <v>10</v>
      </c>
      <c r="AP1033">
        <v>10</v>
      </c>
      <c r="AQ1033">
        <v>9</v>
      </c>
      <c r="AR1033">
        <v>8</v>
      </c>
      <c r="AS1033" t="s">
        <v>5034</v>
      </c>
    </row>
    <row r="1034" spans="1:45" x14ac:dyDescent="0.25">
      <c r="A1034" s="2" t="s">
        <v>3465</v>
      </c>
      <c r="D103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59</v>
      </c>
      <c r="E1034" s="3">
        <f>Units[[#This Row],[CR]]/Units[[#This Row],[Total Levels]]</f>
        <v>1</v>
      </c>
      <c r="F1034" s="2">
        <f>IF(Units[[#This Row],[MonsterLevels]]+Units[[#This Row],[ClassLevels]]=0,1,Units[[#This Row],[MonsterLevels]]+Units[[#This Row],[ClassLevels]])</f>
        <v>1</v>
      </c>
      <c r="G1034">
        <v>1</v>
      </c>
      <c r="H1034">
        <v>0.75</v>
      </c>
      <c r="I1034" s="2" t="s">
        <v>3876</v>
      </c>
      <c r="J1034" s="2" t="s">
        <v>3638</v>
      </c>
      <c r="K1034" t="s">
        <v>5034</v>
      </c>
      <c r="L1034" s="2" t="s">
        <v>3639</v>
      </c>
      <c r="M1034" s="2" t="s">
        <v>3876</v>
      </c>
      <c r="N1034" s="2" t="s">
        <v>3571</v>
      </c>
      <c r="O1034" s="2" t="s">
        <v>3641</v>
      </c>
      <c r="P1034" s="2" t="s">
        <v>3878</v>
      </c>
      <c r="Q1034" s="2" t="s">
        <v>3638</v>
      </c>
      <c r="R1034" s="2" t="s">
        <v>3638</v>
      </c>
      <c r="S1034" s="2" t="s">
        <v>3638</v>
      </c>
      <c r="T1034" s="2" t="s">
        <v>3638</v>
      </c>
      <c r="U1034" s="2" t="s">
        <v>3638</v>
      </c>
      <c r="V1034" s="2" t="s">
        <v>3638</v>
      </c>
      <c r="W1034" s="2" t="s">
        <v>3638</v>
      </c>
      <c r="X1034" s="2" t="s">
        <v>3558</v>
      </c>
      <c r="Y1034" s="2" t="s">
        <v>3558</v>
      </c>
      <c r="Z1034" s="2" t="s">
        <v>3638</v>
      </c>
      <c r="AA1034" s="2" t="s">
        <v>3638</v>
      </c>
      <c r="AB1034" s="2" t="s">
        <v>3638</v>
      </c>
      <c r="AC1034" s="2" t="s">
        <v>3638</v>
      </c>
      <c r="AD1034" s="2" t="s">
        <v>3638</v>
      </c>
      <c r="AE1034" s="2" t="s">
        <v>3638</v>
      </c>
      <c r="AF1034" s="2" t="s">
        <v>3638</v>
      </c>
      <c r="AG1034" s="2" t="s">
        <v>3638</v>
      </c>
      <c r="AH1034" s="2" t="s">
        <v>3638</v>
      </c>
      <c r="AI1034" s="2" t="s">
        <v>3638</v>
      </c>
      <c r="AJ1034" s="2" t="s">
        <v>3638</v>
      </c>
      <c r="AK1034" s="2" t="s">
        <v>3638</v>
      </c>
      <c r="AL1034" s="2" t="s">
        <v>3573</v>
      </c>
      <c r="AM1034">
        <v>13</v>
      </c>
      <c r="AN1034">
        <v>9</v>
      </c>
      <c r="AO1034">
        <v>10</v>
      </c>
      <c r="AP1034">
        <v>10</v>
      </c>
      <c r="AQ1034">
        <v>9</v>
      </c>
      <c r="AR1034">
        <v>8</v>
      </c>
      <c r="AS1034" t="s">
        <v>5034</v>
      </c>
    </row>
    <row r="1035" spans="1:45" x14ac:dyDescent="0.25">
      <c r="A1035" s="2" t="s">
        <v>3464</v>
      </c>
      <c r="B1035">
        <v>1</v>
      </c>
      <c r="D103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64</v>
      </c>
      <c r="E1035" s="3">
        <f>Units[[#This Row],[CR]]/Units[[#This Row],[Total Levels]]</f>
        <v>1</v>
      </c>
      <c r="F1035" s="2">
        <f>IF(Units[[#This Row],[MonsterLevels]]+Units[[#This Row],[ClassLevels]]=0,1,Units[[#This Row],[MonsterLevels]]+Units[[#This Row],[ClassLevels]])</f>
        <v>1</v>
      </c>
      <c r="G1035">
        <v>1</v>
      </c>
      <c r="H1035">
        <v>0.5</v>
      </c>
      <c r="I1035" s="2" t="s">
        <v>3757</v>
      </c>
      <c r="J1035" s="2" t="s">
        <v>3758</v>
      </c>
      <c r="K1035" t="s">
        <v>5034</v>
      </c>
      <c r="L1035" s="2" t="s">
        <v>3639</v>
      </c>
      <c r="M1035" s="2" t="s">
        <v>3893</v>
      </c>
      <c r="N1035" s="2" t="s">
        <v>3559</v>
      </c>
      <c r="O1035" s="2" t="s">
        <v>3641</v>
      </c>
      <c r="P1035" s="2" t="s">
        <v>3759</v>
      </c>
      <c r="Q1035" s="2" t="s">
        <v>3638</v>
      </c>
      <c r="R1035" s="2" t="s">
        <v>3638</v>
      </c>
      <c r="S1035" s="2" t="s">
        <v>3638</v>
      </c>
      <c r="T1035" s="2" t="s">
        <v>3638</v>
      </c>
      <c r="U1035" s="2" t="s">
        <v>3638</v>
      </c>
      <c r="V1035" s="2" t="s">
        <v>3638</v>
      </c>
      <c r="W1035" s="2" t="s">
        <v>3638</v>
      </c>
      <c r="X1035" s="2" t="s">
        <v>3558</v>
      </c>
      <c r="Y1035" s="2" t="s">
        <v>3558</v>
      </c>
      <c r="Z1035" s="2" t="s">
        <v>3638</v>
      </c>
      <c r="AA1035" s="2" t="s">
        <v>3638</v>
      </c>
      <c r="AB1035" s="2" t="s">
        <v>3638</v>
      </c>
      <c r="AC1035" s="2" t="s">
        <v>3638</v>
      </c>
      <c r="AD1035" s="2" t="s">
        <v>3638</v>
      </c>
      <c r="AE1035" s="2" t="s">
        <v>3638</v>
      </c>
      <c r="AF1035" s="2" t="s">
        <v>3638</v>
      </c>
      <c r="AG1035" s="2" t="s">
        <v>3638</v>
      </c>
      <c r="AH1035" s="2" t="s">
        <v>3638</v>
      </c>
      <c r="AI1035" s="2" t="s">
        <v>3638</v>
      </c>
      <c r="AJ1035" s="2" t="s">
        <v>3638</v>
      </c>
      <c r="AK1035" s="2" t="s">
        <v>3638</v>
      </c>
      <c r="AL1035" s="2" t="s">
        <v>3573</v>
      </c>
      <c r="AM1035">
        <v>10</v>
      </c>
      <c r="AN1035">
        <v>15</v>
      </c>
      <c r="AO1035">
        <v>10</v>
      </c>
      <c r="AP1035">
        <v>5</v>
      </c>
      <c r="AQ1035">
        <v>10</v>
      </c>
      <c r="AR1035">
        <v>14</v>
      </c>
      <c r="AS1035" t="s">
        <v>5034</v>
      </c>
    </row>
    <row r="1036" spans="1:45" x14ac:dyDescent="0.25">
      <c r="A1036" s="2" t="s">
        <v>3454</v>
      </c>
      <c r="D103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78</v>
      </c>
      <c r="E1036" s="3">
        <f>Units[[#This Row],[CR]]/Units[[#This Row],[Total Levels]]</f>
        <v>10</v>
      </c>
      <c r="F1036" s="2">
        <f>IF(Units[[#This Row],[MonsterLevels]]+Units[[#This Row],[ClassLevels]]=0,1,Units[[#This Row],[MonsterLevels]]+Units[[#This Row],[ClassLevels]])</f>
        <v>1</v>
      </c>
      <c r="G1036">
        <v>10</v>
      </c>
      <c r="H1036">
        <v>0.5</v>
      </c>
      <c r="I1036" s="2" t="s">
        <v>3638</v>
      </c>
      <c r="J1036" s="2" t="s">
        <v>3909</v>
      </c>
      <c r="K1036" t="s">
        <v>5034</v>
      </c>
      <c r="L1036" s="2" t="s">
        <v>3845</v>
      </c>
      <c r="M1036" s="2" t="s">
        <v>3910</v>
      </c>
      <c r="N1036" s="2" t="s">
        <v>3559</v>
      </c>
      <c r="O1036" s="2" t="s">
        <v>3641</v>
      </c>
      <c r="P1036" s="2" t="s">
        <v>3877</v>
      </c>
      <c r="Q1036" s="2" t="s">
        <v>3638</v>
      </c>
      <c r="R1036" s="2" t="s">
        <v>3638</v>
      </c>
      <c r="S1036" s="2" t="s">
        <v>3638</v>
      </c>
      <c r="T1036" s="2" t="s">
        <v>3638</v>
      </c>
      <c r="U1036" s="2" t="s">
        <v>3638</v>
      </c>
      <c r="V1036" s="2" t="s">
        <v>3638</v>
      </c>
      <c r="W1036" s="2" t="s">
        <v>3638</v>
      </c>
      <c r="X1036" s="2" t="s">
        <v>3558</v>
      </c>
      <c r="Y1036" s="2" t="s">
        <v>3558</v>
      </c>
      <c r="Z1036" s="2" t="s">
        <v>3763</v>
      </c>
      <c r="AA1036" s="2" t="s">
        <v>3638</v>
      </c>
      <c r="AB1036" s="2" t="s">
        <v>3638</v>
      </c>
      <c r="AC1036" s="2" t="s">
        <v>3638</v>
      </c>
      <c r="AD1036" s="2" t="s">
        <v>3638</v>
      </c>
      <c r="AE1036" s="2" t="s">
        <v>3638</v>
      </c>
      <c r="AF1036" s="2" t="s">
        <v>3638</v>
      </c>
      <c r="AG1036" s="2" t="s">
        <v>3638</v>
      </c>
      <c r="AH1036" s="2" t="s">
        <v>3638</v>
      </c>
      <c r="AI1036" s="2" t="s">
        <v>3638</v>
      </c>
      <c r="AJ1036" s="2" t="s">
        <v>3638</v>
      </c>
      <c r="AK1036" s="2" t="s">
        <v>3638</v>
      </c>
      <c r="AL1036" s="2" t="s">
        <v>3573</v>
      </c>
      <c r="AM1036">
        <v>12</v>
      </c>
      <c r="AN1036">
        <v>14</v>
      </c>
      <c r="AO1036">
        <v>14</v>
      </c>
      <c r="AP1036">
        <v>10</v>
      </c>
      <c r="AQ1036">
        <v>22</v>
      </c>
      <c r="AR1036">
        <v>6</v>
      </c>
      <c r="AS1036" t="s">
        <v>5034</v>
      </c>
    </row>
    <row r="1037" spans="1:45" x14ac:dyDescent="0.25">
      <c r="A1037" s="2" t="s">
        <v>3453</v>
      </c>
      <c r="D103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74</v>
      </c>
      <c r="E1037" s="3">
        <f>Units[[#This Row],[CR]]/Units[[#This Row],[Total Levels]]</f>
        <v>10</v>
      </c>
      <c r="F1037" s="2">
        <f>IF(Units[[#This Row],[MonsterLevels]]+Units[[#This Row],[ClassLevels]]=0,1,Units[[#This Row],[MonsterLevels]]+Units[[#This Row],[ClassLevels]])</f>
        <v>1</v>
      </c>
      <c r="G1037">
        <v>10</v>
      </c>
      <c r="H1037">
        <v>0.5</v>
      </c>
      <c r="I1037" s="2" t="s">
        <v>3638</v>
      </c>
      <c r="J1037" s="2" t="s">
        <v>3849</v>
      </c>
      <c r="K1037" t="s">
        <v>5034</v>
      </c>
      <c r="L1037" s="2" t="s">
        <v>3845</v>
      </c>
      <c r="M1037" s="2" t="s">
        <v>3911</v>
      </c>
      <c r="N1037" s="2" t="s">
        <v>3559</v>
      </c>
      <c r="O1037" s="2" t="s">
        <v>3641</v>
      </c>
      <c r="P1037" s="2" t="s">
        <v>3912</v>
      </c>
      <c r="Q1037" s="2" t="s">
        <v>3563</v>
      </c>
      <c r="R1037" s="2" t="s">
        <v>3638</v>
      </c>
      <c r="S1037" s="2" t="s">
        <v>3638</v>
      </c>
      <c r="T1037" s="2" t="s">
        <v>3638</v>
      </c>
      <c r="U1037" s="2" t="s">
        <v>3638</v>
      </c>
      <c r="V1037" s="2" t="s">
        <v>3638</v>
      </c>
      <c r="W1037" s="2" t="s">
        <v>3638</v>
      </c>
      <c r="X1037" s="2" t="s">
        <v>3558</v>
      </c>
      <c r="Y1037" s="2" t="s">
        <v>3558</v>
      </c>
      <c r="Z1037" s="2" t="s">
        <v>3913</v>
      </c>
      <c r="AA1037" s="2" t="s">
        <v>3638</v>
      </c>
      <c r="AB1037" s="2" t="s">
        <v>3638</v>
      </c>
      <c r="AC1037" s="2" t="s">
        <v>3638</v>
      </c>
      <c r="AD1037" s="2" t="s">
        <v>3638</v>
      </c>
      <c r="AE1037" s="2" t="s">
        <v>3638</v>
      </c>
      <c r="AF1037" s="2" t="s">
        <v>3638</v>
      </c>
      <c r="AG1037" s="2" t="s">
        <v>3638</v>
      </c>
      <c r="AH1037" s="2" t="s">
        <v>3638</v>
      </c>
      <c r="AI1037" s="2" t="s">
        <v>3638</v>
      </c>
      <c r="AJ1037" s="2" t="s">
        <v>3638</v>
      </c>
      <c r="AK1037" s="2" t="s">
        <v>3638</v>
      </c>
      <c r="AL1037" s="2" t="s">
        <v>3573</v>
      </c>
      <c r="AM1037">
        <v>18</v>
      </c>
      <c r="AN1037">
        <v>12</v>
      </c>
      <c r="AO1037">
        <v>18</v>
      </c>
      <c r="AP1037">
        <v>8</v>
      </c>
      <c r="AQ1037">
        <v>12</v>
      </c>
      <c r="AR1037">
        <v>6</v>
      </c>
      <c r="AS1037" t="s">
        <v>5034</v>
      </c>
    </row>
    <row r="1038" spans="1:45" x14ac:dyDescent="0.25">
      <c r="A1038" s="2" t="s">
        <v>3452</v>
      </c>
      <c r="D103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81</v>
      </c>
      <c r="E1038" s="3">
        <f>Units[[#This Row],[CR]]/Units[[#This Row],[Total Levels]]</f>
        <v>10</v>
      </c>
      <c r="F1038" s="2">
        <f>IF(Units[[#This Row],[MonsterLevels]]+Units[[#This Row],[ClassLevels]]=0,1,Units[[#This Row],[MonsterLevels]]+Units[[#This Row],[ClassLevels]])</f>
        <v>1</v>
      </c>
      <c r="G1038">
        <v>10</v>
      </c>
      <c r="H1038">
        <v>0.5</v>
      </c>
      <c r="I1038" s="2" t="s">
        <v>3638</v>
      </c>
      <c r="J1038" s="2" t="s">
        <v>3909</v>
      </c>
      <c r="K1038" t="s">
        <v>5034</v>
      </c>
      <c r="L1038" s="2" t="s">
        <v>3845</v>
      </c>
      <c r="M1038" s="2" t="s">
        <v>3914</v>
      </c>
      <c r="N1038" s="2" t="s">
        <v>3559</v>
      </c>
      <c r="O1038" s="2" t="s">
        <v>3641</v>
      </c>
      <c r="P1038" s="2" t="s">
        <v>3638</v>
      </c>
      <c r="Q1038" s="2" t="s">
        <v>3638</v>
      </c>
      <c r="R1038" s="2" t="s">
        <v>3638</v>
      </c>
      <c r="S1038" s="2" t="s">
        <v>3638</v>
      </c>
      <c r="T1038" s="2" t="s">
        <v>3638</v>
      </c>
      <c r="U1038" s="2" t="s">
        <v>3638</v>
      </c>
      <c r="V1038" s="2" t="s">
        <v>3638</v>
      </c>
      <c r="W1038" s="2" t="s">
        <v>3638</v>
      </c>
      <c r="X1038" s="2" t="s">
        <v>3558</v>
      </c>
      <c r="Y1038" s="2" t="s">
        <v>3558</v>
      </c>
      <c r="Z1038" s="2" t="s">
        <v>3915</v>
      </c>
      <c r="AA1038" s="2" t="s">
        <v>3638</v>
      </c>
      <c r="AB1038" s="2" t="s">
        <v>3638</v>
      </c>
      <c r="AC1038" s="2" t="s">
        <v>3638</v>
      </c>
      <c r="AD1038" s="2" t="s">
        <v>3638</v>
      </c>
      <c r="AE1038" s="2" t="s">
        <v>3638</v>
      </c>
      <c r="AF1038" s="2" t="s">
        <v>3638</v>
      </c>
      <c r="AG1038" s="2" t="s">
        <v>3638</v>
      </c>
      <c r="AH1038" s="2" t="s">
        <v>3638</v>
      </c>
      <c r="AI1038" s="2" t="s">
        <v>3638</v>
      </c>
      <c r="AJ1038" s="2" t="s">
        <v>3638</v>
      </c>
      <c r="AK1038" s="2" t="s">
        <v>3638</v>
      </c>
      <c r="AL1038" s="2" t="s">
        <v>3573</v>
      </c>
      <c r="AM1038">
        <v>20</v>
      </c>
      <c r="AN1038">
        <v>14</v>
      </c>
      <c r="AO1038">
        <v>20</v>
      </c>
      <c r="AP1038">
        <v>10</v>
      </c>
      <c r="AQ1038">
        <v>10</v>
      </c>
      <c r="AR1038">
        <v>7</v>
      </c>
      <c r="AS1038" t="s">
        <v>5034</v>
      </c>
    </row>
    <row r="1039" spans="1:45" x14ac:dyDescent="0.25">
      <c r="A1039" s="2" t="s">
        <v>3425</v>
      </c>
      <c r="D103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81</v>
      </c>
      <c r="E1039" s="3">
        <f>Units[[#This Row],[CR]]/Units[[#This Row],[Total Levels]]</f>
        <v>10</v>
      </c>
      <c r="F1039" s="2">
        <f>IF(Units[[#This Row],[MonsterLevels]]+Units[[#This Row],[ClassLevels]]=0,1,Units[[#This Row],[MonsterLevels]]+Units[[#This Row],[ClassLevels]])</f>
        <v>1</v>
      </c>
      <c r="G1039">
        <v>10</v>
      </c>
      <c r="H1039">
        <v>1</v>
      </c>
      <c r="I1039" s="2" t="s">
        <v>3889</v>
      </c>
      <c r="J1039" s="2" t="s">
        <v>3638</v>
      </c>
      <c r="K1039" t="s">
        <v>5030</v>
      </c>
      <c r="L1039" s="2" t="s">
        <v>3639</v>
      </c>
      <c r="M1039" s="2" t="s">
        <v>3987</v>
      </c>
      <c r="N1039" s="2" t="s">
        <v>3559</v>
      </c>
      <c r="O1039" s="2" t="s">
        <v>3641</v>
      </c>
      <c r="P1039" s="2" t="s">
        <v>3988</v>
      </c>
      <c r="Q1039" s="2" t="s">
        <v>3561</v>
      </c>
      <c r="R1039" s="2" t="s">
        <v>3638</v>
      </c>
      <c r="S1039" s="2" t="s">
        <v>3638</v>
      </c>
      <c r="T1039" s="2" t="s">
        <v>3638</v>
      </c>
      <c r="U1039" s="2" t="s">
        <v>3638</v>
      </c>
      <c r="V1039" s="2" t="s">
        <v>3638</v>
      </c>
      <c r="W1039" s="2" t="s">
        <v>3638</v>
      </c>
      <c r="X1039" s="2" t="s">
        <v>3558</v>
      </c>
      <c r="Y1039" s="2" t="s">
        <v>3558</v>
      </c>
      <c r="Z1039" s="2" t="s">
        <v>3852</v>
      </c>
      <c r="AA1039" s="2" t="s">
        <v>3638</v>
      </c>
      <c r="AB1039" s="2" t="s">
        <v>3638</v>
      </c>
      <c r="AC1039" s="2" t="s">
        <v>3638</v>
      </c>
      <c r="AD1039" s="2" t="s">
        <v>3638</v>
      </c>
      <c r="AE1039" s="2" t="s">
        <v>3638</v>
      </c>
      <c r="AF1039" s="2" t="s">
        <v>3638</v>
      </c>
      <c r="AG1039" s="2" t="s">
        <v>3638</v>
      </c>
      <c r="AH1039" s="2" t="s">
        <v>3638</v>
      </c>
      <c r="AI1039" s="2" t="s">
        <v>3638</v>
      </c>
      <c r="AJ1039" s="2" t="s">
        <v>3638</v>
      </c>
      <c r="AK1039" s="2" t="s">
        <v>3638</v>
      </c>
      <c r="AL1039" s="2" t="s">
        <v>3573</v>
      </c>
      <c r="AM1039">
        <v>18</v>
      </c>
      <c r="AN1039">
        <v>16</v>
      </c>
      <c r="AO1039">
        <v>10</v>
      </c>
      <c r="AP1039">
        <v>12</v>
      </c>
      <c r="AQ1039">
        <v>15</v>
      </c>
      <c r="AR1039">
        <v>10</v>
      </c>
      <c r="AS1039" t="s">
        <v>5030</v>
      </c>
    </row>
    <row r="1040" spans="1:45" x14ac:dyDescent="0.25">
      <c r="A1040" s="2" t="s">
        <v>3424</v>
      </c>
      <c r="D104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81</v>
      </c>
      <c r="E1040" s="3">
        <f>Units[[#This Row],[CR]]/Units[[#This Row],[Total Levels]]</f>
        <v>10</v>
      </c>
      <c r="F1040" s="2">
        <f>IF(Units[[#This Row],[MonsterLevels]]+Units[[#This Row],[ClassLevels]]=0,1,Units[[#This Row],[MonsterLevels]]+Units[[#This Row],[ClassLevels]])</f>
        <v>1</v>
      </c>
      <c r="G1040">
        <v>10</v>
      </c>
      <c r="H1040">
        <v>1</v>
      </c>
      <c r="I1040" s="2" t="s">
        <v>3889</v>
      </c>
      <c r="J1040" s="2" t="s">
        <v>3638</v>
      </c>
      <c r="K1040" t="s">
        <v>5030</v>
      </c>
      <c r="L1040" s="2" t="s">
        <v>3639</v>
      </c>
      <c r="M1040" s="2" t="s">
        <v>3987</v>
      </c>
      <c r="N1040" s="2" t="s">
        <v>3559</v>
      </c>
      <c r="O1040" s="2" t="s">
        <v>3641</v>
      </c>
      <c r="P1040" s="2" t="s">
        <v>3989</v>
      </c>
      <c r="Q1040" s="2" t="s">
        <v>3638</v>
      </c>
      <c r="R1040" s="2" t="s">
        <v>3638</v>
      </c>
      <c r="S1040" s="2" t="s">
        <v>3638</v>
      </c>
      <c r="T1040" s="2" t="s">
        <v>3638</v>
      </c>
      <c r="U1040" s="2" t="s">
        <v>3638</v>
      </c>
      <c r="V1040" s="2" t="s">
        <v>3638</v>
      </c>
      <c r="W1040" s="2" t="s">
        <v>3638</v>
      </c>
      <c r="X1040" s="2" t="s">
        <v>3558</v>
      </c>
      <c r="Y1040" s="2" t="s">
        <v>3558</v>
      </c>
      <c r="Z1040" s="2" t="s">
        <v>3839</v>
      </c>
      <c r="AA1040" s="2" t="s">
        <v>3638</v>
      </c>
      <c r="AB1040" s="2" t="s">
        <v>3638</v>
      </c>
      <c r="AC1040" s="2" t="s">
        <v>3638</v>
      </c>
      <c r="AD1040" s="2" t="s">
        <v>3638</v>
      </c>
      <c r="AE1040" s="2" t="s">
        <v>3638</v>
      </c>
      <c r="AF1040" s="2" t="s">
        <v>3638</v>
      </c>
      <c r="AG1040" s="2" t="s">
        <v>3638</v>
      </c>
      <c r="AH1040" s="2" t="s">
        <v>3638</v>
      </c>
      <c r="AI1040" s="2" t="s">
        <v>3638</v>
      </c>
      <c r="AJ1040" s="2" t="s">
        <v>3638</v>
      </c>
      <c r="AK1040" s="2" t="s">
        <v>3638</v>
      </c>
      <c r="AL1040" s="2" t="s">
        <v>3573</v>
      </c>
      <c r="AM1040">
        <v>18</v>
      </c>
      <c r="AN1040">
        <v>16</v>
      </c>
      <c r="AO1040">
        <v>10</v>
      </c>
      <c r="AP1040">
        <v>12</v>
      </c>
      <c r="AQ1040">
        <v>15</v>
      </c>
      <c r="AR1040">
        <v>10</v>
      </c>
      <c r="AS1040" t="s">
        <v>5030</v>
      </c>
    </row>
    <row r="1041" spans="1:45" x14ac:dyDescent="0.25">
      <c r="A1041" s="2" t="s">
        <v>3423</v>
      </c>
      <c r="D104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81</v>
      </c>
      <c r="E1041" s="3">
        <f>Units[[#This Row],[CR]]/Units[[#This Row],[Total Levels]]</f>
        <v>10</v>
      </c>
      <c r="F1041" s="2">
        <f>IF(Units[[#This Row],[MonsterLevels]]+Units[[#This Row],[ClassLevels]]=0,1,Units[[#This Row],[MonsterLevels]]+Units[[#This Row],[ClassLevels]])</f>
        <v>1</v>
      </c>
      <c r="G1041">
        <v>10</v>
      </c>
      <c r="H1041">
        <v>1</v>
      </c>
      <c r="I1041" s="2" t="s">
        <v>3889</v>
      </c>
      <c r="J1041" s="2" t="s">
        <v>3638</v>
      </c>
      <c r="K1041" t="s">
        <v>5030</v>
      </c>
      <c r="L1041" s="2" t="s">
        <v>3639</v>
      </c>
      <c r="M1041" s="2" t="s">
        <v>3987</v>
      </c>
      <c r="N1041" s="2" t="s">
        <v>3559</v>
      </c>
      <c r="O1041" s="2" t="s">
        <v>3641</v>
      </c>
      <c r="P1041" s="2" t="s">
        <v>3990</v>
      </c>
      <c r="Q1041" s="2" t="s">
        <v>3562</v>
      </c>
      <c r="R1041" s="2" t="s">
        <v>3638</v>
      </c>
      <c r="S1041" s="2" t="s">
        <v>3638</v>
      </c>
      <c r="T1041" s="2" t="s">
        <v>3638</v>
      </c>
      <c r="U1041" s="2" t="s">
        <v>3638</v>
      </c>
      <c r="V1041" s="2" t="s">
        <v>3638</v>
      </c>
      <c r="W1041" s="2" t="s">
        <v>3638</v>
      </c>
      <c r="X1041" s="2" t="s">
        <v>3558</v>
      </c>
      <c r="Y1041" s="2" t="s">
        <v>3558</v>
      </c>
      <c r="Z1041" s="2" t="s">
        <v>3852</v>
      </c>
      <c r="AA1041" s="2" t="s">
        <v>3638</v>
      </c>
      <c r="AB1041" s="2" t="s">
        <v>3638</v>
      </c>
      <c r="AC1041" s="2" t="s">
        <v>3638</v>
      </c>
      <c r="AD1041" s="2" t="s">
        <v>3638</v>
      </c>
      <c r="AE1041" s="2" t="s">
        <v>3638</v>
      </c>
      <c r="AF1041" s="2" t="s">
        <v>3638</v>
      </c>
      <c r="AG1041" s="2" t="s">
        <v>3638</v>
      </c>
      <c r="AH1041" s="2" t="s">
        <v>3638</v>
      </c>
      <c r="AI1041" s="2" t="s">
        <v>3638</v>
      </c>
      <c r="AJ1041" s="2" t="s">
        <v>3638</v>
      </c>
      <c r="AK1041" s="2" t="s">
        <v>3638</v>
      </c>
      <c r="AL1041" s="2" t="s">
        <v>3573</v>
      </c>
      <c r="AM1041">
        <v>18</v>
      </c>
      <c r="AN1041">
        <v>16</v>
      </c>
      <c r="AO1041">
        <v>10</v>
      </c>
      <c r="AP1041">
        <v>12</v>
      </c>
      <c r="AQ1041">
        <v>15</v>
      </c>
      <c r="AR1041">
        <v>10</v>
      </c>
      <c r="AS1041" t="s">
        <v>5030</v>
      </c>
    </row>
    <row r="1042" spans="1:45" x14ac:dyDescent="0.25">
      <c r="A1042" s="2" t="s">
        <v>3386</v>
      </c>
      <c r="D104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82</v>
      </c>
      <c r="E1042" s="3">
        <f>Units[[#This Row],[CR]]/Units[[#This Row],[Total Levels]]</f>
        <v>11</v>
      </c>
      <c r="F1042" s="2">
        <f>IF(Units[[#This Row],[MonsterLevels]]+Units[[#This Row],[ClassLevels]]=0,1,Units[[#This Row],[MonsterLevels]]+Units[[#This Row],[ClassLevels]])</f>
        <v>1</v>
      </c>
      <c r="G1042">
        <v>11</v>
      </c>
      <c r="H1042">
        <v>1</v>
      </c>
      <c r="I1042" s="2" t="s">
        <v>3889</v>
      </c>
      <c r="J1042" s="2" t="s">
        <v>3638</v>
      </c>
      <c r="K1042" t="s">
        <v>5030</v>
      </c>
      <c r="L1042" s="2" t="s">
        <v>3639</v>
      </c>
      <c r="M1042" s="2" t="s">
        <v>3987</v>
      </c>
      <c r="N1042" s="2" t="s">
        <v>3559</v>
      </c>
      <c r="O1042" s="2" t="s">
        <v>3641</v>
      </c>
      <c r="P1042" s="2" t="s">
        <v>3988</v>
      </c>
      <c r="Q1042" s="2" t="s">
        <v>3561</v>
      </c>
      <c r="R1042" s="2" t="s">
        <v>3638</v>
      </c>
      <c r="S1042" s="2" t="s">
        <v>3638</v>
      </c>
      <c r="T1042" s="2" t="s">
        <v>3638</v>
      </c>
      <c r="U1042" s="2" t="s">
        <v>3638</v>
      </c>
      <c r="V1042" s="2" t="s">
        <v>3638</v>
      </c>
      <c r="W1042" s="2" t="s">
        <v>3638</v>
      </c>
      <c r="X1042" s="2" t="s">
        <v>3558</v>
      </c>
      <c r="Y1042" s="2" t="s">
        <v>3558</v>
      </c>
      <c r="Z1042" s="2" t="s">
        <v>3852</v>
      </c>
      <c r="AA1042" s="2" t="s">
        <v>3638</v>
      </c>
      <c r="AB1042" s="2" t="s">
        <v>3638</v>
      </c>
      <c r="AC1042" s="2" t="s">
        <v>3638</v>
      </c>
      <c r="AD1042" s="2" t="s">
        <v>3638</v>
      </c>
      <c r="AE1042" s="2" t="s">
        <v>3638</v>
      </c>
      <c r="AF1042" s="2" t="s">
        <v>3638</v>
      </c>
      <c r="AG1042" s="2" t="s">
        <v>3638</v>
      </c>
      <c r="AH1042" s="2" t="s">
        <v>3638</v>
      </c>
      <c r="AI1042" s="2" t="s">
        <v>3638</v>
      </c>
      <c r="AJ1042" s="2" t="s">
        <v>3638</v>
      </c>
      <c r="AK1042" s="2" t="s">
        <v>3638</v>
      </c>
      <c r="AL1042" s="2" t="s">
        <v>3573</v>
      </c>
      <c r="AM1042">
        <v>19</v>
      </c>
      <c r="AN1042">
        <v>16</v>
      </c>
      <c r="AO1042">
        <v>10</v>
      </c>
      <c r="AP1042">
        <v>12</v>
      </c>
      <c r="AQ1042">
        <v>15</v>
      </c>
      <c r="AR1042">
        <v>10</v>
      </c>
      <c r="AS1042" t="s">
        <v>5030</v>
      </c>
    </row>
    <row r="1043" spans="1:45" x14ac:dyDescent="0.25">
      <c r="A1043" s="2" t="s">
        <v>3374</v>
      </c>
      <c r="D104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84</v>
      </c>
      <c r="E1043" s="3">
        <f>Units[[#This Row],[CR]]/Units[[#This Row],[Total Levels]]</f>
        <v>12</v>
      </c>
      <c r="F1043" s="2">
        <f>IF(Units[[#This Row],[MonsterLevels]]+Units[[#This Row],[ClassLevels]]=0,1,Units[[#This Row],[MonsterLevels]]+Units[[#This Row],[ClassLevels]])</f>
        <v>1</v>
      </c>
      <c r="G1043">
        <v>12</v>
      </c>
      <c r="H1043">
        <v>1</v>
      </c>
      <c r="I1043" s="2" t="s">
        <v>3638</v>
      </c>
      <c r="J1043" s="2" t="s">
        <v>3844</v>
      </c>
      <c r="K1043" t="s">
        <v>5034</v>
      </c>
      <c r="L1043" s="2" t="s">
        <v>3845</v>
      </c>
      <c r="M1043" s="2" t="s">
        <v>3867</v>
      </c>
      <c r="N1043" s="2" t="s">
        <v>3559</v>
      </c>
      <c r="O1043" s="2" t="s">
        <v>3641</v>
      </c>
      <c r="P1043" s="2" t="s">
        <v>4071</v>
      </c>
      <c r="Q1043" s="2" t="s">
        <v>4072</v>
      </c>
      <c r="R1043" s="2" t="s">
        <v>3638</v>
      </c>
      <c r="S1043" s="2" t="s">
        <v>3638</v>
      </c>
      <c r="T1043" s="2" t="s">
        <v>3638</v>
      </c>
      <c r="U1043" s="2" t="s">
        <v>3638</v>
      </c>
      <c r="V1043" s="2" t="s">
        <v>3638</v>
      </c>
      <c r="W1043" s="2" t="s">
        <v>3638</v>
      </c>
      <c r="X1043" s="2" t="s">
        <v>3558</v>
      </c>
      <c r="Y1043" s="2" t="s">
        <v>3558</v>
      </c>
      <c r="Z1043" s="2" t="s">
        <v>4073</v>
      </c>
      <c r="AA1043" s="2" t="s">
        <v>3638</v>
      </c>
      <c r="AB1043" s="2" t="s">
        <v>3638</v>
      </c>
      <c r="AC1043" s="2" t="s">
        <v>3638</v>
      </c>
      <c r="AD1043" s="2" t="s">
        <v>3638</v>
      </c>
      <c r="AE1043" s="2" t="s">
        <v>3638</v>
      </c>
      <c r="AF1043" s="2" t="s">
        <v>3638</v>
      </c>
      <c r="AG1043" s="2" t="s">
        <v>3638</v>
      </c>
      <c r="AH1043" s="2" t="s">
        <v>3638</v>
      </c>
      <c r="AI1043" s="2" t="s">
        <v>3671</v>
      </c>
      <c r="AJ1043" s="2" t="s">
        <v>3638</v>
      </c>
      <c r="AK1043" s="2" t="s">
        <v>3638</v>
      </c>
      <c r="AL1043" s="2" t="s">
        <v>3573</v>
      </c>
      <c r="AM1043">
        <v>10</v>
      </c>
      <c r="AN1043">
        <v>22</v>
      </c>
      <c r="AO1043">
        <v>18</v>
      </c>
      <c r="AP1043">
        <v>10</v>
      </c>
      <c r="AQ1043">
        <v>12</v>
      </c>
      <c r="AR1043">
        <v>12</v>
      </c>
      <c r="AS1043" t="s">
        <v>5034</v>
      </c>
    </row>
    <row r="1044" spans="1:45" x14ac:dyDescent="0.25">
      <c r="A1044" s="2" t="s">
        <v>3373</v>
      </c>
      <c r="D104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81</v>
      </c>
      <c r="E1044" s="3">
        <f>Units[[#This Row],[CR]]/Units[[#This Row],[Total Levels]]</f>
        <v>12</v>
      </c>
      <c r="F1044" s="2">
        <f>IF(Units[[#This Row],[MonsterLevels]]+Units[[#This Row],[ClassLevels]]=0,1,Units[[#This Row],[MonsterLevels]]+Units[[#This Row],[ClassLevels]])</f>
        <v>1</v>
      </c>
      <c r="G1044">
        <v>12</v>
      </c>
      <c r="H1044">
        <v>0.5</v>
      </c>
      <c r="I1044" s="2" t="s">
        <v>3638</v>
      </c>
      <c r="J1044" s="2" t="s">
        <v>3909</v>
      </c>
      <c r="K1044" t="s">
        <v>5034</v>
      </c>
      <c r="L1044" s="2" t="s">
        <v>3845</v>
      </c>
      <c r="M1044" s="2" t="s">
        <v>3914</v>
      </c>
      <c r="N1044" s="2" t="s">
        <v>3559</v>
      </c>
      <c r="O1044" s="2" t="s">
        <v>3641</v>
      </c>
      <c r="P1044" s="2" t="s">
        <v>3638</v>
      </c>
      <c r="Q1044" s="2" t="s">
        <v>3638</v>
      </c>
      <c r="R1044" s="2" t="s">
        <v>3638</v>
      </c>
      <c r="S1044" s="2" t="s">
        <v>3638</v>
      </c>
      <c r="T1044" s="2" t="s">
        <v>3638</v>
      </c>
      <c r="U1044" s="2" t="s">
        <v>3638</v>
      </c>
      <c r="V1044" s="2" t="s">
        <v>3638</v>
      </c>
      <c r="W1044" s="2" t="s">
        <v>3638</v>
      </c>
      <c r="X1044" s="2" t="s">
        <v>3558</v>
      </c>
      <c r="Y1044" s="2" t="s">
        <v>3558</v>
      </c>
      <c r="Z1044" s="2" t="s">
        <v>4074</v>
      </c>
      <c r="AA1044" s="2" t="s">
        <v>3638</v>
      </c>
      <c r="AB1044" s="2" t="s">
        <v>3638</v>
      </c>
      <c r="AC1044" s="2" t="s">
        <v>3638</v>
      </c>
      <c r="AD1044" s="2" t="s">
        <v>3638</v>
      </c>
      <c r="AE1044" s="2" t="s">
        <v>3638</v>
      </c>
      <c r="AF1044" s="2" t="s">
        <v>3638</v>
      </c>
      <c r="AG1044" s="2" t="s">
        <v>3638</v>
      </c>
      <c r="AH1044" s="2" t="s">
        <v>3638</v>
      </c>
      <c r="AI1044" s="2" t="s">
        <v>3638</v>
      </c>
      <c r="AJ1044" s="2" t="s">
        <v>3638</v>
      </c>
      <c r="AK1044" s="2" t="s">
        <v>3638</v>
      </c>
      <c r="AL1044" s="2" t="s">
        <v>3573</v>
      </c>
      <c r="AM1044">
        <v>20</v>
      </c>
      <c r="AN1044">
        <v>14</v>
      </c>
      <c r="AO1044">
        <v>20</v>
      </c>
      <c r="AP1044">
        <v>10</v>
      </c>
      <c r="AQ1044">
        <v>10</v>
      </c>
      <c r="AR1044">
        <v>7</v>
      </c>
      <c r="AS1044" t="s">
        <v>5034</v>
      </c>
    </row>
    <row r="1045" spans="1:45" x14ac:dyDescent="0.25">
      <c r="A1045" s="2" t="s">
        <v>3329</v>
      </c>
      <c r="D104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86</v>
      </c>
      <c r="E1045" s="3">
        <f>Units[[#This Row],[CR]]/Units[[#This Row],[Total Levels]]</f>
        <v>13</v>
      </c>
      <c r="F1045" s="2">
        <f>IF(Units[[#This Row],[MonsterLevels]]+Units[[#This Row],[ClassLevels]]=0,1,Units[[#This Row],[MonsterLevels]]+Units[[#This Row],[ClassLevels]])</f>
        <v>1</v>
      </c>
      <c r="G1045">
        <v>13</v>
      </c>
      <c r="H1045">
        <v>1</v>
      </c>
      <c r="I1045" s="2" t="s">
        <v>3638</v>
      </c>
      <c r="J1045" s="2" t="s">
        <v>3844</v>
      </c>
      <c r="K1045" t="s">
        <v>5034</v>
      </c>
      <c r="L1045" s="2" t="s">
        <v>3845</v>
      </c>
      <c r="M1045" s="2" t="s">
        <v>4140</v>
      </c>
      <c r="N1045" s="2" t="s">
        <v>3559</v>
      </c>
      <c r="O1045" s="2" t="s">
        <v>3641</v>
      </c>
      <c r="P1045" s="2" t="s">
        <v>4141</v>
      </c>
      <c r="Q1045" s="2" t="s">
        <v>3638</v>
      </c>
      <c r="R1045" s="2" t="s">
        <v>3638</v>
      </c>
      <c r="S1045" s="2" t="s">
        <v>3638</v>
      </c>
      <c r="T1045" s="2" t="s">
        <v>3638</v>
      </c>
      <c r="U1045" s="2" t="s">
        <v>3638</v>
      </c>
      <c r="V1045" s="2" t="s">
        <v>3638</v>
      </c>
      <c r="W1045" s="2" t="s">
        <v>3638</v>
      </c>
      <c r="X1045" s="2" t="s">
        <v>3558</v>
      </c>
      <c r="Y1045" s="2" t="s">
        <v>3558</v>
      </c>
      <c r="Z1045" s="2" t="s">
        <v>3848</v>
      </c>
      <c r="AA1045" s="2" t="s">
        <v>3638</v>
      </c>
      <c r="AB1045" s="2" t="s">
        <v>3638</v>
      </c>
      <c r="AC1045" s="2" t="s">
        <v>3638</v>
      </c>
      <c r="AD1045" s="2" t="s">
        <v>3638</v>
      </c>
      <c r="AE1045" s="2" t="s">
        <v>3638</v>
      </c>
      <c r="AF1045" s="2" t="s">
        <v>3638</v>
      </c>
      <c r="AG1045" s="2" t="s">
        <v>3638</v>
      </c>
      <c r="AH1045" s="2" t="s">
        <v>3638</v>
      </c>
      <c r="AI1045" s="2" t="s">
        <v>3638</v>
      </c>
      <c r="AJ1045" s="2" t="s">
        <v>3638</v>
      </c>
      <c r="AK1045" s="2" t="s">
        <v>3638</v>
      </c>
      <c r="AL1045" s="2" t="s">
        <v>3573</v>
      </c>
      <c r="AM1045">
        <v>11</v>
      </c>
      <c r="AN1045">
        <v>24</v>
      </c>
      <c r="AO1045">
        <v>16</v>
      </c>
      <c r="AP1045">
        <v>18</v>
      </c>
      <c r="AQ1045">
        <v>8</v>
      </c>
      <c r="AR1045">
        <v>9</v>
      </c>
      <c r="AS1045" t="s">
        <v>5034</v>
      </c>
    </row>
    <row r="1046" spans="1:45" x14ac:dyDescent="0.25">
      <c r="A1046" s="2" t="s">
        <v>3144</v>
      </c>
      <c r="D104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74</v>
      </c>
      <c r="E1046" s="3">
        <f>Units[[#This Row],[CR]]/Units[[#This Row],[Total Levels]]</f>
        <v>1</v>
      </c>
      <c r="F1046" s="2">
        <f>IF(Units[[#This Row],[MonsterLevels]]+Units[[#This Row],[ClassLevels]]=0,1,Units[[#This Row],[MonsterLevels]]+Units[[#This Row],[ClassLevels]])</f>
        <v>1</v>
      </c>
      <c r="G1046">
        <v>1</v>
      </c>
      <c r="H1046">
        <v>1</v>
      </c>
      <c r="I1046" s="2" t="s">
        <v>3638</v>
      </c>
      <c r="J1046" s="2" t="s">
        <v>3722</v>
      </c>
      <c r="K1046" t="s">
        <v>5034</v>
      </c>
      <c r="L1046" s="2" t="s">
        <v>3845</v>
      </c>
      <c r="M1046" s="2" t="s">
        <v>4392</v>
      </c>
      <c r="N1046" s="2" t="s">
        <v>3559</v>
      </c>
      <c r="O1046" s="2" t="s">
        <v>3641</v>
      </c>
      <c r="P1046" s="2" t="s">
        <v>3888</v>
      </c>
      <c r="Q1046" s="2" t="s">
        <v>3638</v>
      </c>
      <c r="R1046" s="2" t="s">
        <v>3638</v>
      </c>
      <c r="S1046" s="2" t="s">
        <v>3638</v>
      </c>
      <c r="T1046" s="2" t="s">
        <v>3638</v>
      </c>
      <c r="U1046" s="2" t="s">
        <v>3638</v>
      </c>
      <c r="V1046" s="2" t="s">
        <v>3638</v>
      </c>
      <c r="W1046" s="2" t="s">
        <v>3638</v>
      </c>
      <c r="X1046" s="2" t="s">
        <v>3558</v>
      </c>
      <c r="Y1046" s="2" t="s">
        <v>3558</v>
      </c>
      <c r="Z1046" s="2" t="s">
        <v>3763</v>
      </c>
      <c r="AA1046" s="2" t="s">
        <v>3638</v>
      </c>
      <c r="AB1046" s="2" t="s">
        <v>3638</v>
      </c>
      <c r="AC1046" s="2" t="s">
        <v>3638</v>
      </c>
      <c r="AD1046" s="2" t="s">
        <v>3638</v>
      </c>
      <c r="AE1046" s="2" t="s">
        <v>3638</v>
      </c>
      <c r="AF1046" s="2" t="s">
        <v>3638</v>
      </c>
      <c r="AG1046" s="2" t="s">
        <v>3638</v>
      </c>
      <c r="AH1046" s="2" t="s">
        <v>3638</v>
      </c>
      <c r="AI1046" s="2" t="s">
        <v>3638</v>
      </c>
      <c r="AJ1046" s="2" t="s">
        <v>3638</v>
      </c>
      <c r="AK1046" s="2" t="s">
        <v>3638</v>
      </c>
      <c r="AL1046" s="2" t="s">
        <v>3573</v>
      </c>
      <c r="AM1046">
        <v>17</v>
      </c>
      <c r="AN1046">
        <v>13</v>
      </c>
      <c r="AO1046">
        <v>14</v>
      </c>
      <c r="AP1046">
        <v>8</v>
      </c>
      <c r="AQ1046">
        <v>12</v>
      </c>
      <c r="AR1046">
        <v>10</v>
      </c>
      <c r="AS1046" t="s">
        <v>5034</v>
      </c>
    </row>
    <row r="1047" spans="1:45" x14ac:dyDescent="0.25">
      <c r="A1047" s="2" t="s">
        <v>3143</v>
      </c>
      <c r="D104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74</v>
      </c>
      <c r="E1047" s="3">
        <f>Units[[#This Row],[CR]]/Units[[#This Row],[Total Levels]]</f>
        <v>1</v>
      </c>
      <c r="F1047" s="2">
        <f>IF(Units[[#This Row],[MonsterLevels]]+Units[[#This Row],[ClassLevels]]=0,1,Units[[#This Row],[MonsterLevels]]+Units[[#This Row],[ClassLevels]])</f>
        <v>1</v>
      </c>
      <c r="G1047">
        <v>1</v>
      </c>
      <c r="H1047">
        <v>1</v>
      </c>
      <c r="I1047" s="2" t="s">
        <v>3638</v>
      </c>
      <c r="J1047" s="2" t="s">
        <v>3722</v>
      </c>
      <c r="K1047" t="s">
        <v>5034</v>
      </c>
      <c r="L1047" s="2" t="s">
        <v>3845</v>
      </c>
      <c r="M1047" s="2" t="s">
        <v>4393</v>
      </c>
      <c r="N1047" s="2" t="s">
        <v>3559</v>
      </c>
      <c r="O1047" s="2" t="s">
        <v>3641</v>
      </c>
      <c r="P1047" s="2" t="s">
        <v>3992</v>
      </c>
      <c r="Q1047" s="2" t="s">
        <v>3638</v>
      </c>
      <c r="R1047" s="2" t="s">
        <v>3638</v>
      </c>
      <c r="S1047" s="2" t="s">
        <v>3638</v>
      </c>
      <c r="T1047" s="2" t="s">
        <v>3638</v>
      </c>
      <c r="U1047" s="2" t="s">
        <v>3638</v>
      </c>
      <c r="V1047" s="2" t="s">
        <v>3638</v>
      </c>
      <c r="W1047" s="2" t="s">
        <v>3638</v>
      </c>
      <c r="X1047" s="2" t="s">
        <v>3558</v>
      </c>
      <c r="Y1047" s="2" t="s">
        <v>3558</v>
      </c>
      <c r="Z1047" s="2" t="s">
        <v>3740</v>
      </c>
      <c r="AA1047" s="2" t="s">
        <v>3638</v>
      </c>
      <c r="AB1047" s="2" t="s">
        <v>3638</v>
      </c>
      <c r="AC1047" s="2" t="s">
        <v>3638</v>
      </c>
      <c r="AD1047" s="2" t="s">
        <v>3638</v>
      </c>
      <c r="AE1047" s="2" t="s">
        <v>3638</v>
      </c>
      <c r="AF1047" s="2" t="s">
        <v>3638</v>
      </c>
      <c r="AG1047" s="2" t="s">
        <v>3638</v>
      </c>
      <c r="AH1047" s="2" t="s">
        <v>3638</v>
      </c>
      <c r="AI1047" s="2" t="s">
        <v>3638</v>
      </c>
      <c r="AJ1047" s="2" t="s">
        <v>3638</v>
      </c>
      <c r="AK1047" s="2" t="s">
        <v>3638</v>
      </c>
      <c r="AL1047" s="2" t="s">
        <v>3573</v>
      </c>
      <c r="AM1047">
        <v>14</v>
      </c>
      <c r="AN1047">
        <v>12</v>
      </c>
      <c r="AO1047">
        <v>13</v>
      </c>
      <c r="AP1047">
        <v>10</v>
      </c>
      <c r="AQ1047">
        <v>8</v>
      </c>
      <c r="AR1047">
        <v>17</v>
      </c>
      <c r="AS1047" t="s">
        <v>5034</v>
      </c>
    </row>
    <row r="1048" spans="1:45" x14ac:dyDescent="0.25">
      <c r="A1048" s="2" t="s">
        <v>3142</v>
      </c>
      <c r="D104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74</v>
      </c>
      <c r="E1048" s="3">
        <f>Units[[#This Row],[CR]]/Units[[#This Row],[Total Levels]]</f>
        <v>1</v>
      </c>
      <c r="F1048" s="2">
        <f>IF(Units[[#This Row],[MonsterLevels]]+Units[[#This Row],[ClassLevels]]=0,1,Units[[#This Row],[MonsterLevels]]+Units[[#This Row],[ClassLevels]])</f>
        <v>1</v>
      </c>
      <c r="G1048">
        <v>1</v>
      </c>
      <c r="H1048">
        <v>1</v>
      </c>
      <c r="I1048" s="2" t="s">
        <v>3638</v>
      </c>
      <c r="J1048" s="2" t="s">
        <v>3722</v>
      </c>
      <c r="K1048" t="s">
        <v>5034</v>
      </c>
      <c r="L1048" s="2" t="s">
        <v>3845</v>
      </c>
      <c r="M1048" s="2" t="s">
        <v>4394</v>
      </c>
      <c r="N1048" s="2" t="s">
        <v>3559</v>
      </c>
      <c r="O1048" s="2" t="s">
        <v>3641</v>
      </c>
      <c r="P1048" s="2" t="s">
        <v>3838</v>
      </c>
      <c r="Q1048" s="2" t="s">
        <v>3638</v>
      </c>
      <c r="R1048" s="2" t="s">
        <v>3638</v>
      </c>
      <c r="S1048" s="2" t="s">
        <v>3638</v>
      </c>
      <c r="T1048" s="2" t="s">
        <v>3638</v>
      </c>
      <c r="U1048" s="2" t="s">
        <v>3638</v>
      </c>
      <c r="V1048" s="2" t="s">
        <v>3638</v>
      </c>
      <c r="W1048" s="2" t="s">
        <v>3638</v>
      </c>
      <c r="X1048" s="2" t="s">
        <v>3558</v>
      </c>
      <c r="Y1048" s="2" t="s">
        <v>3558</v>
      </c>
      <c r="Z1048" s="2" t="s">
        <v>3638</v>
      </c>
      <c r="AA1048" s="2" t="s">
        <v>3638</v>
      </c>
      <c r="AB1048" s="2" t="s">
        <v>3638</v>
      </c>
      <c r="AC1048" s="2" t="s">
        <v>3638</v>
      </c>
      <c r="AD1048" s="2" t="s">
        <v>3638</v>
      </c>
      <c r="AE1048" s="2" t="s">
        <v>3638</v>
      </c>
      <c r="AF1048" s="2" t="s">
        <v>3638</v>
      </c>
      <c r="AG1048" s="2" t="s">
        <v>3638</v>
      </c>
      <c r="AH1048" s="2" t="s">
        <v>3638</v>
      </c>
      <c r="AI1048" s="2" t="s">
        <v>3638</v>
      </c>
      <c r="AJ1048" s="2" t="s">
        <v>3638</v>
      </c>
      <c r="AK1048" s="2" t="s">
        <v>3638</v>
      </c>
      <c r="AL1048" s="2" t="s">
        <v>3573</v>
      </c>
      <c r="AM1048">
        <v>10</v>
      </c>
      <c r="AN1048">
        <v>13</v>
      </c>
      <c r="AO1048">
        <v>14</v>
      </c>
      <c r="AP1048">
        <v>17</v>
      </c>
      <c r="AQ1048">
        <v>12</v>
      </c>
      <c r="AR1048">
        <v>8</v>
      </c>
      <c r="AS1048" t="s">
        <v>5034</v>
      </c>
    </row>
    <row r="1049" spans="1:45" x14ac:dyDescent="0.25">
      <c r="A1049" s="2" t="s">
        <v>3141</v>
      </c>
      <c r="D104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74</v>
      </c>
      <c r="E1049" s="3">
        <f>Units[[#This Row],[CR]]/Units[[#This Row],[Total Levels]]</f>
        <v>1</v>
      </c>
      <c r="F1049" s="2">
        <f>IF(Units[[#This Row],[MonsterLevels]]+Units[[#This Row],[ClassLevels]]=0,1,Units[[#This Row],[MonsterLevels]]+Units[[#This Row],[ClassLevels]])</f>
        <v>1</v>
      </c>
      <c r="G1049">
        <v>1</v>
      </c>
      <c r="H1049">
        <v>1</v>
      </c>
      <c r="I1049" s="2" t="s">
        <v>3638</v>
      </c>
      <c r="J1049" s="2" t="s">
        <v>3722</v>
      </c>
      <c r="K1049" t="s">
        <v>5034</v>
      </c>
      <c r="L1049" s="2" t="s">
        <v>3845</v>
      </c>
      <c r="M1049" s="2" t="s">
        <v>3853</v>
      </c>
      <c r="N1049" s="2" t="s">
        <v>3559</v>
      </c>
      <c r="O1049" s="2" t="s">
        <v>3641</v>
      </c>
      <c r="P1049" s="2" t="s">
        <v>4395</v>
      </c>
      <c r="Q1049" s="2" t="s">
        <v>3561</v>
      </c>
      <c r="R1049" s="2" t="s">
        <v>3638</v>
      </c>
      <c r="S1049" s="2" t="s">
        <v>3638</v>
      </c>
      <c r="T1049" s="2" t="s">
        <v>3638</v>
      </c>
      <c r="U1049" s="2" t="s">
        <v>3638</v>
      </c>
      <c r="V1049" s="2" t="s">
        <v>3638</v>
      </c>
      <c r="W1049" s="2" t="s">
        <v>3638</v>
      </c>
      <c r="X1049" s="2" t="s">
        <v>3558</v>
      </c>
      <c r="Y1049" s="2" t="s">
        <v>3558</v>
      </c>
      <c r="Z1049" s="2" t="s">
        <v>3725</v>
      </c>
      <c r="AA1049" s="2" t="s">
        <v>3638</v>
      </c>
      <c r="AB1049" s="2" t="s">
        <v>3638</v>
      </c>
      <c r="AC1049" s="2" t="s">
        <v>3638</v>
      </c>
      <c r="AD1049" s="2" t="s">
        <v>3638</v>
      </c>
      <c r="AE1049" s="2" t="s">
        <v>3638</v>
      </c>
      <c r="AF1049" s="2" t="s">
        <v>3638</v>
      </c>
      <c r="AG1049" s="2" t="s">
        <v>3638</v>
      </c>
      <c r="AH1049" s="2" t="s">
        <v>3638</v>
      </c>
      <c r="AI1049" s="2" t="s">
        <v>3638</v>
      </c>
      <c r="AJ1049" s="2" t="s">
        <v>3638</v>
      </c>
      <c r="AK1049" s="2" t="s">
        <v>3638</v>
      </c>
      <c r="AL1049" s="2" t="s">
        <v>3573</v>
      </c>
      <c r="AM1049">
        <v>17</v>
      </c>
      <c r="AN1049">
        <v>13</v>
      </c>
      <c r="AO1049">
        <v>14</v>
      </c>
      <c r="AP1049">
        <v>8</v>
      </c>
      <c r="AQ1049">
        <v>12</v>
      </c>
      <c r="AR1049">
        <v>10</v>
      </c>
      <c r="AS1049" t="s">
        <v>5034</v>
      </c>
    </row>
    <row r="1050" spans="1:45" x14ac:dyDescent="0.25">
      <c r="A1050" s="2" t="s">
        <v>3140</v>
      </c>
      <c r="D105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63</v>
      </c>
      <c r="E1050" s="3">
        <f>Units[[#This Row],[CR]]/Units[[#This Row],[Total Levels]]</f>
        <v>1</v>
      </c>
      <c r="F1050" s="2">
        <f>IF(Units[[#This Row],[MonsterLevels]]+Units[[#This Row],[ClassLevels]]=0,1,Units[[#This Row],[MonsterLevels]]+Units[[#This Row],[ClassLevels]])</f>
        <v>1</v>
      </c>
      <c r="G1050">
        <v>1</v>
      </c>
      <c r="H1050">
        <v>1</v>
      </c>
      <c r="I1050" s="2" t="s">
        <v>3638</v>
      </c>
      <c r="J1050" s="2" t="s">
        <v>3722</v>
      </c>
      <c r="K1050" t="s">
        <v>5034</v>
      </c>
      <c r="L1050" s="2" t="s">
        <v>3845</v>
      </c>
      <c r="M1050" s="2" t="s">
        <v>3853</v>
      </c>
      <c r="N1050" s="2" t="s">
        <v>3559</v>
      </c>
      <c r="O1050" s="2" t="s">
        <v>3641</v>
      </c>
      <c r="P1050" s="2" t="s">
        <v>3854</v>
      </c>
      <c r="Q1050" s="2" t="s">
        <v>3638</v>
      </c>
      <c r="R1050" s="2" t="s">
        <v>3638</v>
      </c>
      <c r="S1050" s="2" t="s">
        <v>3638</v>
      </c>
      <c r="T1050" s="2" t="s">
        <v>3638</v>
      </c>
      <c r="U1050" s="2" t="s">
        <v>3638</v>
      </c>
      <c r="V1050" s="2" t="s">
        <v>3638</v>
      </c>
      <c r="W1050" s="2" t="s">
        <v>3638</v>
      </c>
      <c r="X1050" s="2" t="s">
        <v>3558</v>
      </c>
      <c r="Y1050" s="2" t="s">
        <v>3558</v>
      </c>
      <c r="Z1050" s="2" t="s">
        <v>3725</v>
      </c>
      <c r="AA1050" s="2" t="s">
        <v>3638</v>
      </c>
      <c r="AB1050" s="2" t="s">
        <v>3638</v>
      </c>
      <c r="AC1050" s="2" t="s">
        <v>3638</v>
      </c>
      <c r="AD1050" s="2" t="s">
        <v>3638</v>
      </c>
      <c r="AE1050" s="2" t="s">
        <v>3638</v>
      </c>
      <c r="AF1050" s="2" t="s">
        <v>3638</v>
      </c>
      <c r="AG1050" s="2" t="s">
        <v>3638</v>
      </c>
      <c r="AH1050" s="2" t="s">
        <v>3638</v>
      </c>
      <c r="AI1050" s="2" t="s">
        <v>3638</v>
      </c>
      <c r="AJ1050" s="2" t="s">
        <v>3638</v>
      </c>
      <c r="AK1050" s="2" t="s">
        <v>3638</v>
      </c>
      <c r="AL1050" s="2" t="s">
        <v>3573</v>
      </c>
      <c r="AM1050">
        <v>13</v>
      </c>
      <c r="AN1050">
        <v>11</v>
      </c>
      <c r="AO1050">
        <v>12</v>
      </c>
      <c r="AP1050">
        <v>10</v>
      </c>
      <c r="AQ1050">
        <v>9</v>
      </c>
      <c r="AR1050">
        <v>8</v>
      </c>
      <c r="AS1050" t="s">
        <v>5034</v>
      </c>
    </row>
    <row r="1051" spans="1:45" x14ac:dyDescent="0.25">
      <c r="A1051" s="2" t="s">
        <v>3139</v>
      </c>
      <c r="D105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74</v>
      </c>
      <c r="E1051" s="3">
        <f>Units[[#This Row],[CR]]/Units[[#This Row],[Total Levels]]</f>
        <v>1</v>
      </c>
      <c r="F1051" s="2">
        <f>IF(Units[[#This Row],[MonsterLevels]]+Units[[#This Row],[ClassLevels]]=0,1,Units[[#This Row],[MonsterLevels]]+Units[[#This Row],[ClassLevels]])</f>
        <v>1</v>
      </c>
      <c r="G1051">
        <v>1</v>
      </c>
      <c r="H1051">
        <v>1</v>
      </c>
      <c r="I1051" s="2" t="s">
        <v>3638</v>
      </c>
      <c r="J1051" s="2" t="s">
        <v>3722</v>
      </c>
      <c r="K1051" t="s">
        <v>5034</v>
      </c>
      <c r="L1051" s="2" t="s">
        <v>3845</v>
      </c>
      <c r="M1051" s="2" t="s">
        <v>3853</v>
      </c>
      <c r="N1051" s="2" t="s">
        <v>3559</v>
      </c>
      <c r="O1051" s="2" t="s">
        <v>3641</v>
      </c>
      <c r="P1051" s="2" t="s">
        <v>3855</v>
      </c>
      <c r="Q1051" s="2" t="s">
        <v>3638</v>
      </c>
      <c r="R1051" s="2" t="s">
        <v>3638</v>
      </c>
      <c r="S1051" s="2" t="s">
        <v>3638</v>
      </c>
      <c r="T1051" s="2" t="s">
        <v>3638</v>
      </c>
      <c r="U1051" s="2" t="s">
        <v>3638</v>
      </c>
      <c r="V1051" s="2" t="s">
        <v>3638</v>
      </c>
      <c r="W1051" s="2" t="s">
        <v>3638</v>
      </c>
      <c r="X1051" s="2" t="s">
        <v>3558</v>
      </c>
      <c r="Y1051" s="2" t="s">
        <v>3558</v>
      </c>
      <c r="Z1051" s="2" t="s">
        <v>3817</v>
      </c>
      <c r="AA1051" s="2" t="s">
        <v>3638</v>
      </c>
      <c r="AB1051" s="2" t="s">
        <v>3638</v>
      </c>
      <c r="AC1051" s="2" t="s">
        <v>3638</v>
      </c>
      <c r="AD1051" s="2" t="s">
        <v>3638</v>
      </c>
      <c r="AE1051" s="2" t="s">
        <v>3638</v>
      </c>
      <c r="AF1051" s="2" t="s">
        <v>3638</v>
      </c>
      <c r="AG1051" s="2" t="s">
        <v>3638</v>
      </c>
      <c r="AH1051" s="2" t="s">
        <v>3638</v>
      </c>
      <c r="AI1051" s="2" t="s">
        <v>3638</v>
      </c>
      <c r="AJ1051" s="2" t="s">
        <v>3638</v>
      </c>
      <c r="AK1051" s="2" t="s">
        <v>3638</v>
      </c>
      <c r="AL1051" s="2" t="s">
        <v>3573</v>
      </c>
      <c r="AM1051">
        <v>14</v>
      </c>
      <c r="AN1051">
        <v>17</v>
      </c>
      <c r="AO1051">
        <v>13</v>
      </c>
      <c r="AP1051">
        <v>10</v>
      </c>
      <c r="AQ1051">
        <v>12</v>
      </c>
      <c r="AR1051">
        <v>8</v>
      </c>
      <c r="AS1051" t="s">
        <v>5034</v>
      </c>
    </row>
    <row r="1052" spans="1:45" x14ac:dyDescent="0.25">
      <c r="A1052" s="2" t="s">
        <v>3138</v>
      </c>
      <c r="D105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63</v>
      </c>
      <c r="E1052" s="3">
        <f>Units[[#This Row],[CR]]/Units[[#This Row],[Total Levels]]</f>
        <v>1</v>
      </c>
      <c r="F1052" s="2">
        <f>IF(Units[[#This Row],[MonsterLevels]]+Units[[#This Row],[ClassLevels]]=0,1,Units[[#This Row],[MonsterLevels]]+Units[[#This Row],[ClassLevels]])</f>
        <v>1</v>
      </c>
      <c r="G1052">
        <v>1</v>
      </c>
      <c r="H1052">
        <v>1</v>
      </c>
      <c r="I1052" s="2" t="s">
        <v>3638</v>
      </c>
      <c r="J1052" s="2" t="s">
        <v>3722</v>
      </c>
      <c r="K1052" t="s">
        <v>5034</v>
      </c>
      <c r="L1052" s="2" t="s">
        <v>3845</v>
      </c>
      <c r="M1052" s="2" t="s">
        <v>3853</v>
      </c>
      <c r="N1052" s="2" t="s">
        <v>3559</v>
      </c>
      <c r="O1052" s="2" t="s">
        <v>3641</v>
      </c>
      <c r="P1052" s="2" t="s">
        <v>3855</v>
      </c>
      <c r="Q1052" s="2" t="s">
        <v>3638</v>
      </c>
      <c r="R1052" s="2" t="s">
        <v>3638</v>
      </c>
      <c r="S1052" s="2" t="s">
        <v>3638</v>
      </c>
      <c r="T1052" s="2" t="s">
        <v>3638</v>
      </c>
      <c r="U1052" s="2" t="s">
        <v>3638</v>
      </c>
      <c r="V1052" s="2" t="s">
        <v>3638</v>
      </c>
      <c r="W1052" s="2" t="s">
        <v>3638</v>
      </c>
      <c r="X1052" s="2" t="s">
        <v>3558</v>
      </c>
      <c r="Y1052" s="2" t="s">
        <v>3558</v>
      </c>
      <c r="Z1052" s="2" t="s">
        <v>3848</v>
      </c>
      <c r="AA1052" s="2" t="s">
        <v>3638</v>
      </c>
      <c r="AB1052" s="2" t="s">
        <v>3638</v>
      </c>
      <c r="AC1052" s="2" t="s">
        <v>3638</v>
      </c>
      <c r="AD1052" s="2" t="s">
        <v>3638</v>
      </c>
      <c r="AE1052" s="2" t="s">
        <v>3638</v>
      </c>
      <c r="AF1052" s="2" t="s">
        <v>3638</v>
      </c>
      <c r="AG1052" s="2" t="s">
        <v>3638</v>
      </c>
      <c r="AH1052" s="2" t="s">
        <v>3638</v>
      </c>
      <c r="AI1052" s="2" t="s">
        <v>3638</v>
      </c>
      <c r="AJ1052" s="2" t="s">
        <v>3638</v>
      </c>
      <c r="AK1052" s="2" t="s">
        <v>3638</v>
      </c>
      <c r="AL1052" s="2" t="s">
        <v>3573</v>
      </c>
      <c r="AM1052">
        <v>13</v>
      </c>
      <c r="AN1052">
        <v>11</v>
      </c>
      <c r="AO1052">
        <v>12</v>
      </c>
      <c r="AP1052">
        <v>10</v>
      </c>
      <c r="AQ1052">
        <v>9</v>
      </c>
      <c r="AR1052">
        <v>8</v>
      </c>
      <c r="AS1052" t="s">
        <v>5034</v>
      </c>
    </row>
    <row r="1053" spans="1:45" x14ac:dyDescent="0.25">
      <c r="A1053" s="2" t="s">
        <v>3137</v>
      </c>
      <c r="D105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74</v>
      </c>
      <c r="E1053" s="3">
        <f>Units[[#This Row],[CR]]/Units[[#This Row],[Total Levels]]</f>
        <v>1</v>
      </c>
      <c r="F1053" s="2">
        <f>IF(Units[[#This Row],[MonsterLevels]]+Units[[#This Row],[ClassLevels]]=0,1,Units[[#This Row],[MonsterLevels]]+Units[[#This Row],[ClassLevels]])</f>
        <v>1</v>
      </c>
      <c r="G1053">
        <v>1</v>
      </c>
      <c r="H1053">
        <v>1</v>
      </c>
      <c r="I1053" s="2" t="s">
        <v>3638</v>
      </c>
      <c r="J1053" s="2" t="s">
        <v>3722</v>
      </c>
      <c r="K1053" t="s">
        <v>5034</v>
      </c>
      <c r="L1053" s="2" t="s">
        <v>3845</v>
      </c>
      <c r="M1053" s="2" t="s">
        <v>4396</v>
      </c>
      <c r="N1053" s="2" t="s">
        <v>3559</v>
      </c>
      <c r="O1053" s="2" t="s">
        <v>3641</v>
      </c>
      <c r="P1053" s="2" t="s">
        <v>3838</v>
      </c>
      <c r="Q1053" s="2" t="s">
        <v>3638</v>
      </c>
      <c r="R1053" s="2" t="s">
        <v>3638</v>
      </c>
      <c r="S1053" s="2" t="s">
        <v>3638</v>
      </c>
      <c r="T1053" s="2" t="s">
        <v>3638</v>
      </c>
      <c r="U1053" s="2" t="s">
        <v>3638</v>
      </c>
      <c r="V1053" s="2" t="s">
        <v>3638</v>
      </c>
      <c r="W1053" s="2" t="s">
        <v>3638</v>
      </c>
      <c r="X1053" s="2" t="s">
        <v>3558</v>
      </c>
      <c r="Y1053" s="2" t="s">
        <v>3558</v>
      </c>
      <c r="Z1053" s="2" t="s">
        <v>3638</v>
      </c>
      <c r="AA1053" s="2" t="s">
        <v>3638</v>
      </c>
      <c r="AB1053" s="2" t="s">
        <v>3638</v>
      </c>
      <c r="AC1053" s="2" t="s">
        <v>3638</v>
      </c>
      <c r="AD1053" s="2" t="s">
        <v>3638</v>
      </c>
      <c r="AE1053" s="2" t="s">
        <v>3638</v>
      </c>
      <c r="AF1053" s="2" t="s">
        <v>3638</v>
      </c>
      <c r="AG1053" s="2" t="s">
        <v>3638</v>
      </c>
      <c r="AH1053" s="2" t="s">
        <v>3638</v>
      </c>
      <c r="AI1053" s="2" t="s">
        <v>3638</v>
      </c>
      <c r="AJ1053" s="2" t="s">
        <v>3638</v>
      </c>
      <c r="AK1053" s="2" t="s">
        <v>3638</v>
      </c>
      <c r="AL1053" s="2" t="s">
        <v>3573</v>
      </c>
      <c r="AM1053">
        <v>10</v>
      </c>
      <c r="AN1053">
        <v>13</v>
      </c>
      <c r="AO1053">
        <v>14</v>
      </c>
      <c r="AP1053">
        <v>17</v>
      </c>
      <c r="AQ1053">
        <v>12</v>
      </c>
      <c r="AR1053">
        <v>8</v>
      </c>
      <c r="AS1053" t="s">
        <v>5034</v>
      </c>
    </row>
    <row r="1054" spans="1:45" x14ac:dyDescent="0.25">
      <c r="A1054" s="2" t="s">
        <v>3136</v>
      </c>
      <c r="D105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74</v>
      </c>
      <c r="E1054" s="3">
        <f>Units[[#This Row],[CR]]/Units[[#This Row],[Total Levels]]</f>
        <v>1</v>
      </c>
      <c r="F1054" s="2">
        <f>IF(Units[[#This Row],[MonsterLevels]]+Units[[#This Row],[ClassLevels]]=0,1,Units[[#This Row],[MonsterLevels]]+Units[[#This Row],[ClassLevels]])</f>
        <v>1</v>
      </c>
      <c r="G1054">
        <v>1</v>
      </c>
      <c r="H1054">
        <v>1</v>
      </c>
      <c r="I1054" s="2" t="s">
        <v>3638</v>
      </c>
      <c r="J1054" s="2" t="s">
        <v>3722</v>
      </c>
      <c r="K1054" t="s">
        <v>5034</v>
      </c>
      <c r="L1054" s="2" t="s">
        <v>3845</v>
      </c>
      <c r="M1054" s="2" t="s">
        <v>4397</v>
      </c>
      <c r="N1054" s="2" t="s">
        <v>3559</v>
      </c>
      <c r="O1054" s="2" t="s">
        <v>3641</v>
      </c>
      <c r="P1054" s="2" t="s">
        <v>3838</v>
      </c>
      <c r="Q1054" s="2" t="s">
        <v>3638</v>
      </c>
      <c r="R1054" s="2" t="s">
        <v>3638</v>
      </c>
      <c r="S1054" s="2" t="s">
        <v>3638</v>
      </c>
      <c r="T1054" s="2" t="s">
        <v>3638</v>
      </c>
      <c r="U1054" s="2" t="s">
        <v>3638</v>
      </c>
      <c r="V1054" s="2" t="s">
        <v>3638</v>
      </c>
      <c r="W1054" s="2" t="s">
        <v>3638</v>
      </c>
      <c r="X1054" s="2" t="s">
        <v>3558</v>
      </c>
      <c r="Y1054" s="2" t="s">
        <v>3558</v>
      </c>
      <c r="Z1054" s="2" t="s">
        <v>3638</v>
      </c>
      <c r="AA1054" s="2" t="s">
        <v>3638</v>
      </c>
      <c r="AB1054" s="2" t="s">
        <v>3638</v>
      </c>
      <c r="AC1054" s="2" t="s">
        <v>3638</v>
      </c>
      <c r="AD1054" s="2" t="s">
        <v>3638</v>
      </c>
      <c r="AE1054" s="2" t="s">
        <v>3638</v>
      </c>
      <c r="AF1054" s="2" t="s">
        <v>3638</v>
      </c>
      <c r="AG1054" s="2" t="s">
        <v>3638</v>
      </c>
      <c r="AH1054" s="2" t="s">
        <v>3638</v>
      </c>
      <c r="AI1054" s="2" t="s">
        <v>3638</v>
      </c>
      <c r="AJ1054" s="2" t="s">
        <v>3638</v>
      </c>
      <c r="AK1054" s="2" t="s">
        <v>3638</v>
      </c>
      <c r="AL1054" s="2" t="s">
        <v>3573</v>
      </c>
      <c r="AM1054">
        <v>10</v>
      </c>
      <c r="AN1054">
        <v>13</v>
      </c>
      <c r="AO1054">
        <v>14</v>
      </c>
      <c r="AP1054">
        <v>17</v>
      </c>
      <c r="AQ1054">
        <v>12</v>
      </c>
      <c r="AR1054">
        <v>8</v>
      </c>
      <c r="AS1054" t="s">
        <v>5034</v>
      </c>
    </row>
    <row r="1055" spans="1:45" x14ac:dyDescent="0.25">
      <c r="A1055" s="2" t="s">
        <v>3135</v>
      </c>
      <c r="D105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74</v>
      </c>
      <c r="E1055" s="3">
        <f>Units[[#This Row],[CR]]/Units[[#This Row],[Total Levels]]</f>
        <v>1</v>
      </c>
      <c r="F1055" s="2">
        <f>IF(Units[[#This Row],[MonsterLevels]]+Units[[#This Row],[ClassLevels]]=0,1,Units[[#This Row],[MonsterLevels]]+Units[[#This Row],[ClassLevels]])</f>
        <v>1</v>
      </c>
      <c r="G1055">
        <v>1</v>
      </c>
      <c r="H1055">
        <v>1</v>
      </c>
      <c r="I1055" s="2" t="s">
        <v>3638</v>
      </c>
      <c r="J1055" s="2" t="s">
        <v>3722</v>
      </c>
      <c r="K1055" t="s">
        <v>5034</v>
      </c>
      <c r="L1055" s="2" t="s">
        <v>3845</v>
      </c>
      <c r="M1055" s="2" t="s">
        <v>4398</v>
      </c>
      <c r="N1055" s="2" t="s">
        <v>3559</v>
      </c>
      <c r="O1055" s="2" t="s">
        <v>3641</v>
      </c>
      <c r="P1055" s="2" t="s">
        <v>3838</v>
      </c>
      <c r="Q1055" s="2" t="s">
        <v>3638</v>
      </c>
      <c r="R1055" s="2" t="s">
        <v>3638</v>
      </c>
      <c r="S1055" s="2" t="s">
        <v>3638</v>
      </c>
      <c r="T1055" s="2" t="s">
        <v>3638</v>
      </c>
      <c r="U1055" s="2" t="s">
        <v>3638</v>
      </c>
      <c r="V1055" s="2" t="s">
        <v>3638</v>
      </c>
      <c r="W1055" s="2" t="s">
        <v>3638</v>
      </c>
      <c r="X1055" s="2" t="s">
        <v>3558</v>
      </c>
      <c r="Y1055" s="2" t="s">
        <v>3558</v>
      </c>
      <c r="Z1055" s="2" t="s">
        <v>3852</v>
      </c>
      <c r="AA1055" s="2" t="s">
        <v>3638</v>
      </c>
      <c r="AB1055" s="2" t="s">
        <v>3638</v>
      </c>
      <c r="AC1055" s="2" t="s">
        <v>3638</v>
      </c>
      <c r="AD1055" s="2" t="s">
        <v>3638</v>
      </c>
      <c r="AE1055" s="2" t="s">
        <v>3638</v>
      </c>
      <c r="AF1055" s="2" t="s">
        <v>3638</v>
      </c>
      <c r="AG1055" s="2" t="s">
        <v>3638</v>
      </c>
      <c r="AH1055" s="2" t="s">
        <v>3638</v>
      </c>
      <c r="AI1055" s="2" t="s">
        <v>3638</v>
      </c>
      <c r="AJ1055" s="2" t="s">
        <v>3638</v>
      </c>
      <c r="AK1055" s="2" t="s">
        <v>3638</v>
      </c>
      <c r="AL1055" s="2" t="s">
        <v>3573</v>
      </c>
      <c r="AM1055">
        <v>10</v>
      </c>
      <c r="AN1055">
        <v>12</v>
      </c>
      <c r="AO1055">
        <v>13</v>
      </c>
      <c r="AP1055">
        <v>8</v>
      </c>
      <c r="AQ1055">
        <v>14</v>
      </c>
      <c r="AR1055">
        <v>17</v>
      </c>
      <c r="AS1055" t="s">
        <v>5034</v>
      </c>
    </row>
    <row r="1056" spans="1:45" x14ac:dyDescent="0.25">
      <c r="A1056" s="2" t="s">
        <v>3134</v>
      </c>
      <c r="D105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74</v>
      </c>
      <c r="E1056" s="3">
        <f>Units[[#This Row],[CR]]/Units[[#This Row],[Total Levels]]</f>
        <v>1</v>
      </c>
      <c r="F1056" s="2">
        <f>IF(Units[[#This Row],[MonsterLevels]]+Units[[#This Row],[ClassLevels]]=0,1,Units[[#This Row],[MonsterLevels]]+Units[[#This Row],[ClassLevels]])</f>
        <v>1</v>
      </c>
      <c r="G1056">
        <v>1</v>
      </c>
      <c r="H1056">
        <v>1</v>
      </c>
      <c r="I1056" s="2" t="s">
        <v>3638</v>
      </c>
      <c r="J1056" s="2" t="s">
        <v>3722</v>
      </c>
      <c r="K1056" t="s">
        <v>5034</v>
      </c>
      <c r="L1056" s="2" t="s">
        <v>3845</v>
      </c>
      <c r="M1056" s="2" t="s">
        <v>3853</v>
      </c>
      <c r="N1056" s="2" t="s">
        <v>3559</v>
      </c>
      <c r="O1056" s="2" t="s">
        <v>3641</v>
      </c>
      <c r="P1056" s="2" t="s">
        <v>3745</v>
      </c>
      <c r="Q1056" s="2" t="s">
        <v>3745</v>
      </c>
      <c r="R1056" s="2" t="s">
        <v>3638</v>
      </c>
      <c r="S1056" s="2" t="s">
        <v>3638</v>
      </c>
      <c r="T1056" s="2" t="s">
        <v>3638</v>
      </c>
      <c r="U1056" s="2" t="s">
        <v>3638</v>
      </c>
      <c r="V1056" s="2" t="s">
        <v>3638</v>
      </c>
      <c r="W1056" s="2" t="s">
        <v>3638</v>
      </c>
      <c r="X1056" s="2" t="s">
        <v>3558</v>
      </c>
      <c r="Y1056" s="2" t="s">
        <v>3558</v>
      </c>
      <c r="Z1056" s="2" t="s">
        <v>3848</v>
      </c>
      <c r="AA1056" s="2" t="s">
        <v>3638</v>
      </c>
      <c r="AB1056" s="2" t="s">
        <v>3638</v>
      </c>
      <c r="AC1056" s="2" t="s">
        <v>3638</v>
      </c>
      <c r="AD1056" s="2" t="s">
        <v>3638</v>
      </c>
      <c r="AE1056" s="2" t="s">
        <v>3638</v>
      </c>
      <c r="AF1056" s="2" t="s">
        <v>3638</v>
      </c>
      <c r="AG1056" s="2" t="s">
        <v>3638</v>
      </c>
      <c r="AH1056" s="2" t="s">
        <v>3638</v>
      </c>
      <c r="AI1056" s="2" t="s">
        <v>3638</v>
      </c>
      <c r="AJ1056" s="2" t="s">
        <v>3638</v>
      </c>
      <c r="AK1056" s="2" t="s">
        <v>3638</v>
      </c>
      <c r="AL1056" s="2" t="s">
        <v>3573</v>
      </c>
      <c r="AM1056">
        <v>13</v>
      </c>
      <c r="AN1056">
        <v>17</v>
      </c>
      <c r="AO1056">
        <v>14</v>
      </c>
      <c r="AP1056">
        <v>10</v>
      </c>
      <c r="AQ1056">
        <v>12</v>
      </c>
      <c r="AR1056">
        <v>8</v>
      </c>
      <c r="AS1056" t="s">
        <v>5034</v>
      </c>
    </row>
    <row r="1057" spans="1:45" x14ac:dyDescent="0.25">
      <c r="A1057" s="2" t="s">
        <v>3133</v>
      </c>
      <c r="D105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74</v>
      </c>
      <c r="E1057" s="3">
        <f>Units[[#This Row],[CR]]/Units[[#This Row],[Total Levels]]</f>
        <v>1</v>
      </c>
      <c r="F1057" s="2">
        <f>IF(Units[[#This Row],[MonsterLevels]]+Units[[#This Row],[ClassLevels]]=0,1,Units[[#This Row],[MonsterLevels]]+Units[[#This Row],[ClassLevels]])</f>
        <v>1</v>
      </c>
      <c r="G1057">
        <v>1</v>
      </c>
      <c r="H1057">
        <v>1</v>
      </c>
      <c r="I1057" s="2" t="s">
        <v>3638</v>
      </c>
      <c r="J1057" s="2" t="s">
        <v>3722</v>
      </c>
      <c r="K1057" t="s">
        <v>5034</v>
      </c>
      <c r="L1057" s="2" t="s">
        <v>3845</v>
      </c>
      <c r="M1057" s="2" t="s">
        <v>3853</v>
      </c>
      <c r="N1057" s="2" t="s">
        <v>3559</v>
      </c>
      <c r="O1057" s="2" t="s">
        <v>3641</v>
      </c>
      <c r="P1057" s="2" t="s">
        <v>4399</v>
      </c>
      <c r="Q1057" s="2" t="s">
        <v>3638</v>
      </c>
      <c r="R1057" s="2" t="s">
        <v>3638</v>
      </c>
      <c r="S1057" s="2" t="s">
        <v>3638</v>
      </c>
      <c r="T1057" s="2" t="s">
        <v>3638</v>
      </c>
      <c r="U1057" s="2" t="s">
        <v>3638</v>
      </c>
      <c r="V1057" s="2" t="s">
        <v>3638</v>
      </c>
      <c r="W1057" s="2" t="s">
        <v>3638</v>
      </c>
      <c r="X1057" s="2" t="s">
        <v>3558</v>
      </c>
      <c r="Y1057" s="2" t="s">
        <v>3558</v>
      </c>
      <c r="Z1057" s="2" t="s">
        <v>3848</v>
      </c>
      <c r="AA1057" s="2" t="s">
        <v>3638</v>
      </c>
      <c r="AB1057" s="2" t="s">
        <v>3638</v>
      </c>
      <c r="AC1057" s="2" t="s">
        <v>3638</v>
      </c>
      <c r="AD1057" s="2" t="s">
        <v>3638</v>
      </c>
      <c r="AE1057" s="2" t="s">
        <v>3638</v>
      </c>
      <c r="AF1057" s="2" t="s">
        <v>3638</v>
      </c>
      <c r="AG1057" s="2" t="s">
        <v>3638</v>
      </c>
      <c r="AH1057" s="2" t="s">
        <v>3638</v>
      </c>
      <c r="AI1057" s="2" t="s">
        <v>3638</v>
      </c>
      <c r="AJ1057" s="2" t="s">
        <v>3638</v>
      </c>
      <c r="AK1057" s="2" t="s">
        <v>3638</v>
      </c>
      <c r="AL1057" s="2" t="s">
        <v>3573</v>
      </c>
      <c r="AM1057">
        <v>14</v>
      </c>
      <c r="AN1057">
        <v>17</v>
      </c>
      <c r="AO1057">
        <v>13</v>
      </c>
      <c r="AP1057">
        <v>10</v>
      </c>
      <c r="AQ1057">
        <v>12</v>
      </c>
      <c r="AR1057">
        <v>8</v>
      </c>
      <c r="AS1057" t="s">
        <v>5034</v>
      </c>
    </row>
    <row r="1058" spans="1:45" x14ac:dyDescent="0.25">
      <c r="A1058" s="2" t="s">
        <v>3132</v>
      </c>
      <c r="D105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74</v>
      </c>
      <c r="E1058" s="3">
        <f>Units[[#This Row],[CR]]/Units[[#This Row],[Total Levels]]</f>
        <v>1</v>
      </c>
      <c r="F1058" s="2">
        <f>IF(Units[[#This Row],[MonsterLevels]]+Units[[#This Row],[ClassLevels]]=0,1,Units[[#This Row],[MonsterLevels]]+Units[[#This Row],[ClassLevels]])</f>
        <v>1</v>
      </c>
      <c r="G1058">
        <v>1</v>
      </c>
      <c r="H1058">
        <v>1</v>
      </c>
      <c r="I1058" s="2" t="s">
        <v>3638</v>
      </c>
      <c r="J1058" s="2" t="s">
        <v>3722</v>
      </c>
      <c r="K1058" t="s">
        <v>5034</v>
      </c>
      <c r="L1058" s="2" t="s">
        <v>3845</v>
      </c>
      <c r="M1058" s="2" t="s">
        <v>4400</v>
      </c>
      <c r="N1058" s="2" t="s">
        <v>3559</v>
      </c>
      <c r="O1058" s="2" t="s">
        <v>3641</v>
      </c>
      <c r="P1058" s="2" t="s">
        <v>3838</v>
      </c>
      <c r="Q1058" s="2" t="s">
        <v>3638</v>
      </c>
      <c r="R1058" s="2" t="s">
        <v>3638</v>
      </c>
      <c r="S1058" s="2" t="s">
        <v>3638</v>
      </c>
      <c r="T1058" s="2" t="s">
        <v>3638</v>
      </c>
      <c r="U1058" s="2" t="s">
        <v>3638</v>
      </c>
      <c r="V1058" s="2" t="s">
        <v>3638</v>
      </c>
      <c r="W1058" s="2" t="s">
        <v>3638</v>
      </c>
      <c r="X1058" s="2" t="s">
        <v>3558</v>
      </c>
      <c r="Y1058" s="2" t="s">
        <v>3558</v>
      </c>
      <c r="Z1058" s="2" t="s">
        <v>3638</v>
      </c>
      <c r="AA1058" s="2" t="s">
        <v>3638</v>
      </c>
      <c r="AB1058" s="2" t="s">
        <v>3638</v>
      </c>
      <c r="AC1058" s="2" t="s">
        <v>3638</v>
      </c>
      <c r="AD1058" s="2" t="s">
        <v>3638</v>
      </c>
      <c r="AE1058" s="2" t="s">
        <v>3638</v>
      </c>
      <c r="AF1058" s="2" t="s">
        <v>3638</v>
      </c>
      <c r="AG1058" s="2" t="s">
        <v>3638</v>
      </c>
      <c r="AH1058" s="2" t="s">
        <v>3638</v>
      </c>
      <c r="AI1058" s="2" t="s">
        <v>3638</v>
      </c>
      <c r="AJ1058" s="2" t="s">
        <v>3638</v>
      </c>
      <c r="AK1058" s="2" t="s">
        <v>3638</v>
      </c>
      <c r="AL1058" s="2" t="s">
        <v>3573</v>
      </c>
      <c r="AM1058">
        <v>10</v>
      </c>
      <c r="AN1058">
        <v>13</v>
      </c>
      <c r="AO1058">
        <v>14</v>
      </c>
      <c r="AP1058">
        <v>17</v>
      </c>
      <c r="AQ1058">
        <v>12</v>
      </c>
      <c r="AR1058">
        <v>8</v>
      </c>
      <c r="AS1058" t="s">
        <v>5034</v>
      </c>
    </row>
    <row r="1059" spans="1:45" x14ac:dyDescent="0.25">
      <c r="A1059" s="2" t="s">
        <v>3119</v>
      </c>
      <c r="D105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77</v>
      </c>
      <c r="E1059" s="3">
        <f>Units[[#This Row],[CR]]/Units[[#This Row],[Total Levels]]</f>
        <v>5</v>
      </c>
      <c r="F1059" s="2">
        <f>IF(Units[[#This Row],[MonsterLevels]]+Units[[#This Row],[ClassLevels]]=0,1,Units[[#This Row],[MonsterLevels]]+Units[[#This Row],[ClassLevels]])</f>
        <v>1</v>
      </c>
      <c r="G1059">
        <v>5</v>
      </c>
      <c r="H1059">
        <v>1</v>
      </c>
      <c r="I1059" s="2" t="s">
        <v>3638</v>
      </c>
      <c r="J1059" s="2" t="s">
        <v>3844</v>
      </c>
      <c r="K1059" t="s">
        <v>5034</v>
      </c>
      <c r="L1059" s="2" t="s">
        <v>3845</v>
      </c>
      <c r="M1059" s="2" t="s">
        <v>3868</v>
      </c>
      <c r="N1059" s="2" t="s">
        <v>3559</v>
      </c>
      <c r="O1059" s="2" t="s">
        <v>3641</v>
      </c>
      <c r="P1059" s="2" t="s">
        <v>3838</v>
      </c>
      <c r="Q1059" s="2" t="s">
        <v>3638</v>
      </c>
      <c r="R1059" s="2" t="s">
        <v>3638</v>
      </c>
      <c r="S1059" s="2" t="s">
        <v>3638</v>
      </c>
      <c r="T1059" s="2" t="s">
        <v>3638</v>
      </c>
      <c r="U1059" s="2" t="s">
        <v>3638</v>
      </c>
      <c r="V1059" s="2" t="s">
        <v>3638</v>
      </c>
      <c r="W1059" s="2" t="s">
        <v>3638</v>
      </c>
      <c r="X1059" s="2" t="s">
        <v>3558</v>
      </c>
      <c r="Y1059" s="2" t="s">
        <v>3558</v>
      </c>
      <c r="Z1059" s="2" t="s">
        <v>3848</v>
      </c>
      <c r="AA1059" s="2" t="s">
        <v>3638</v>
      </c>
      <c r="AB1059" s="2" t="s">
        <v>3638</v>
      </c>
      <c r="AC1059" s="2" t="s">
        <v>3638</v>
      </c>
      <c r="AD1059" s="2" t="s">
        <v>3638</v>
      </c>
      <c r="AE1059" s="2" t="s">
        <v>3638</v>
      </c>
      <c r="AF1059" s="2" t="s">
        <v>3638</v>
      </c>
      <c r="AG1059" s="2" t="s">
        <v>3638</v>
      </c>
      <c r="AH1059" s="2" t="s">
        <v>3638</v>
      </c>
      <c r="AI1059" s="2" t="s">
        <v>3638</v>
      </c>
      <c r="AJ1059" s="2" t="s">
        <v>3638</v>
      </c>
      <c r="AK1059" s="2" t="s">
        <v>3638</v>
      </c>
      <c r="AL1059" s="2" t="s">
        <v>3573</v>
      </c>
      <c r="AM1059">
        <v>10</v>
      </c>
      <c r="AN1059">
        <v>18</v>
      </c>
      <c r="AO1059">
        <v>14</v>
      </c>
      <c r="AP1059">
        <v>10</v>
      </c>
      <c r="AQ1059">
        <v>13</v>
      </c>
      <c r="AR1059">
        <v>12</v>
      </c>
      <c r="AS1059" t="s">
        <v>5034</v>
      </c>
    </row>
    <row r="1060" spans="1:45" x14ac:dyDescent="0.25">
      <c r="A1060" s="2" t="s">
        <v>3110</v>
      </c>
      <c r="D106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69</v>
      </c>
      <c r="E1060" s="3">
        <f>Units[[#This Row],[CR]]/Units[[#This Row],[Total Levels]]</f>
        <v>1</v>
      </c>
      <c r="F1060" s="2">
        <f>IF(Units[[#This Row],[MonsterLevels]]+Units[[#This Row],[ClassLevels]]=0,1,Units[[#This Row],[MonsterLevels]]+Units[[#This Row],[ClassLevels]])</f>
        <v>1</v>
      </c>
      <c r="G1060">
        <v>1</v>
      </c>
      <c r="H1060">
        <v>1</v>
      </c>
      <c r="I1060" s="2" t="s">
        <v>3876</v>
      </c>
      <c r="J1060" s="2" t="s">
        <v>3638</v>
      </c>
      <c r="K1060" t="s">
        <v>5034</v>
      </c>
      <c r="L1060" s="2" t="s">
        <v>3639</v>
      </c>
      <c r="M1060" s="2" t="s">
        <v>4413</v>
      </c>
      <c r="N1060" s="2" t="s">
        <v>3571</v>
      </c>
      <c r="O1060" s="2" t="s">
        <v>3641</v>
      </c>
      <c r="P1060" s="2" t="s">
        <v>3838</v>
      </c>
      <c r="Q1060" s="2" t="s">
        <v>3638</v>
      </c>
      <c r="R1060" s="2" t="s">
        <v>3638</v>
      </c>
      <c r="S1060" s="2" t="s">
        <v>3638</v>
      </c>
      <c r="T1060" s="2" t="s">
        <v>3638</v>
      </c>
      <c r="U1060" s="2" t="s">
        <v>3638</v>
      </c>
      <c r="V1060" s="2" t="s">
        <v>3638</v>
      </c>
      <c r="W1060" s="2" t="s">
        <v>3638</v>
      </c>
      <c r="X1060" s="2" t="s">
        <v>3558</v>
      </c>
      <c r="Y1060" s="2" t="s">
        <v>3558</v>
      </c>
      <c r="Z1060" s="2" t="s">
        <v>3638</v>
      </c>
      <c r="AA1060" s="2" t="s">
        <v>3638</v>
      </c>
      <c r="AB1060" s="2" t="s">
        <v>3638</v>
      </c>
      <c r="AC1060" s="2" t="s">
        <v>3638</v>
      </c>
      <c r="AD1060" s="2" t="s">
        <v>3638</v>
      </c>
      <c r="AE1060" s="2" t="s">
        <v>3638</v>
      </c>
      <c r="AF1060" s="2" t="s">
        <v>3638</v>
      </c>
      <c r="AG1060" s="2" t="s">
        <v>3638</v>
      </c>
      <c r="AH1060" s="2" t="s">
        <v>3638</v>
      </c>
      <c r="AI1060" s="2" t="s">
        <v>3638</v>
      </c>
      <c r="AJ1060" s="2" t="s">
        <v>3638</v>
      </c>
      <c r="AK1060" s="2" t="s">
        <v>3638</v>
      </c>
      <c r="AL1060" s="2" t="s">
        <v>3573</v>
      </c>
      <c r="AM1060">
        <v>6</v>
      </c>
      <c r="AN1060">
        <v>15</v>
      </c>
      <c r="AO1060">
        <v>11</v>
      </c>
      <c r="AP1060">
        <v>15</v>
      </c>
      <c r="AQ1060">
        <v>12</v>
      </c>
      <c r="AR1060">
        <v>10</v>
      </c>
      <c r="AS1060" t="s">
        <v>5034</v>
      </c>
    </row>
    <row r="1061" spans="1:45" x14ac:dyDescent="0.25">
      <c r="A1061" s="2" t="s">
        <v>3109</v>
      </c>
      <c r="D106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66</v>
      </c>
      <c r="E1061" s="3">
        <f>Units[[#This Row],[CR]]/Units[[#This Row],[Total Levels]]</f>
        <v>1</v>
      </c>
      <c r="F1061" s="2">
        <f>IF(Units[[#This Row],[MonsterLevels]]+Units[[#This Row],[ClassLevels]]=0,1,Units[[#This Row],[MonsterLevels]]+Units[[#This Row],[ClassLevels]])</f>
        <v>1</v>
      </c>
      <c r="G1061">
        <v>1</v>
      </c>
      <c r="H1061">
        <v>1</v>
      </c>
      <c r="I1061" s="2" t="s">
        <v>3876</v>
      </c>
      <c r="J1061" s="2" t="s">
        <v>3638</v>
      </c>
      <c r="K1061" t="s">
        <v>5034</v>
      </c>
      <c r="L1061" s="2" t="s">
        <v>3639</v>
      </c>
      <c r="M1061" s="2" t="s">
        <v>4414</v>
      </c>
      <c r="N1061" s="2" t="s">
        <v>3571</v>
      </c>
      <c r="O1061" s="2" t="s">
        <v>3641</v>
      </c>
      <c r="P1061" s="2" t="s">
        <v>3854</v>
      </c>
      <c r="Q1061" s="2" t="s">
        <v>3638</v>
      </c>
      <c r="R1061" s="2" t="s">
        <v>3638</v>
      </c>
      <c r="S1061" s="2" t="s">
        <v>3638</v>
      </c>
      <c r="T1061" s="2" t="s">
        <v>3638</v>
      </c>
      <c r="U1061" s="2" t="s">
        <v>3638</v>
      </c>
      <c r="V1061" s="2" t="s">
        <v>3638</v>
      </c>
      <c r="W1061" s="2" t="s">
        <v>3638</v>
      </c>
      <c r="X1061" s="2" t="s">
        <v>3558</v>
      </c>
      <c r="Y1061" s="2" t="s">
        <v>3558</v>
      </c>
      <c r="Z1061" s="2" t="s">
        <v>4415</v>
      </c>
      <c r="AA1061" s="2" t="s">
        <v>3638</v>
      </c>
      <c r="AB1061" s="2" t="s">
        <v>3638</v>
      </c>
      <c r="AC1061" s="2" t="s">
        <v>3638</v>
      </c>
      <c r="AD1061" s="2" t="s">
        <v>3638</v>
      </c>
      <c r="AE1061" s="2" t="s">
        <v>3638</v>
      </c>
      <c r="AF1061" s="2" t="s">
        <v>3638</v>
      </c>
      <c r="AG1061" s="2" t="s">
        <v>3638</v>
      </c>
      <c r="AH1061" s="2" t="s">
        <v>3638</v>
      </c>
      <c r="AI1061" s="2" t="s">
        <v>3638</v>
      </c>
      <c r="AJ1061" s="2" t="s">
        <v>3638</v>
      </c>
      <c r="AK1061" s="2" t="s">
        <v>3638</v>
      </c>
      <c r="AL1061" s="2" t="s">
        <v>3573</v>
      </c>
      <c r="AM1061">
        <v>10</v>
      </c>
      <c r="AN1061">
        <v>14</v>
      </c>
      <c r="AO1061">
        <v>12</v>
      </c>
      <c r="AP1061">
        <v>10</v>
      </c>
      <c r="AQ1061">
        <v>12</v>
      </c>
      <c r="AR1061">
        <v>8</v>
      </c>
      <c r="AS1061" t="s">
        <v>5034</v>
      </c>
    </row>
    <row r="1062" spans="1:45" x14ac:dyDescent="0.25">
      <c r="A1062" s="2" t="s">
        <v>3108</v>
      </c>
      <c r="D106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66</v>
      </c>
      <c r="E1062" s="3">
        <f>Units[[#This Row],[CR]]/Units[[#This Row],[Total Levels]]</f>
        <v>1</v>
      </c>
      <c r="F1062" s="2">
        <f>IF(Units[[#This Row],[MonsterLevels]]+Units[[#This Row],[ClassLevels]]=0,1,Units[[#This Row],[MonsterLevels]]+Units[[#This Row],[ClassLevels]])</f>
        <v>1</v>
      </c>
      <c r="G1062">
        <v>1</v>
      </c>
      <c r="H1062">
        <v>1</v>
      </c>
      <c r="I1062" s="2" t="s">
        <v>3876</v>
      </c>
      <c r="J1062" s="2" t="s">
        <v>3638</v>
      </c>
      <c r="K1062" t="s">
        <v>5034</v>
      </c>
      <c r="L1062" s="2" t="s">
        <v>3639</v>
      </c>
      <c r="M1062" s="2" t="s">
        <v>4416</v>
      </c>
      <c r="N1062" s="2" t="s">
        <v>3571</v>
      </c>
      <c r="O1062" s="2" t="s">
        <v>3641</v>
      </c>
      <c r="P1062" s="2" t="s">
        <v>3878</v>
      </c>
      <c r="Q1062" s="2" t="s">
        <v>3638</v>
      </c>
      <c r="R1062" s="2" t="s">
        <v>3638</v>
      </c>
      <c r="S1062" s="2" t="s">
        <v>3638</v>
      </c>
      <c r="T1062" s="2" t="s">
        <v>3638</v>
      </c>
      <c r="U1062" s="2" t="s">
        <v>3638</v>
      </c>
      <c r="V1062" s="2" t="s">
        <v>3638</v>
      </c>
      <c r="W1062" s="2" t="s">
        <v>3638</v>
      </c>
      <c r="X1062" s="2" t="s">
        <v>3558</v>
      </c>
      <c r="Y1062" s="2" t="s">
        <v>3558</v>
      </c>
      <c r="Z1062" s="2" t="s">
        <v>4415</v>
      </c>
      <c r="AA1062" s="2" t="s">
        <v>3638</v>
      </c>
      <c r="AB1062" s="2" t="s">
        <v>3638</v>
      </c>
      <c r="AC1062" s="2" t="s">
        <v>3638</v>
      </c>
      <c r="AD1062" s="2" t="s">
        <v>3638</v>
      </c>
      <c r="AE1062" s="2" t="s">
        <v>3638</v>
      </c>
      <c r="AF1062" s="2" t="s">
        <v>3638</v>
      </c>
      <c r="AG1062" s="2" t="s">
        <v>3638</v>
      </c>
      <c r="AH1062" s="2" t="s">
        <v>3638</v>
      </c>
      <c r="AI1062" s="2" t="s">
        <v>3638</v>
      </c>
      <c r="AJ1062" s="2" t="s">
        <v>3638</v>
      </c>
      <c r="AK1062" s="2" t="s">
        <v>3638</v>
      </c>
      <c r="AL1062" s="2" t="s">
        <v>3573</v>
      </c>
      <c r="AM1062">
        <v>10</v>
      </c>
      <c r="AN1062">
        <v>14</v>
      </c>
      <c r="AO1062">
        <v>12</v>
      </c>
      <c r="AP1062">
        <v>10</v>
      </c>
      <c r="AQ1062">
        <v>12</v>
      </c>
      <c r="AR1062">
        <v>8</v>
      </c>
      <c r="AS1062" t="s">
        <v>5034</v>
      </c>
    </row>
    <row r="1063" spans="1:45" x14ac:dyDescent="0.25">
      <c r="A1063" s="2" t="s">
        <v>3107</v>
      </c>
      <c r="D106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67</v>
      </c>
      <c r="E1063" s="3">
        <f>Units[[#This Row],[CR]]/Units[[#This Row],[Total Levels]]</f>
        <v>1</v>
      </c>
      <c r="F1063" s="2">
        <f>IF(Units[[#This Row],[MonsterLevels]]+Units[[#This Row],[ClassLevels]]=0,1,Units[[#This Row],[MonsterLevels]]+Units[[#This Row],[ClassLevels]])</f>
        <v>1</v>
      </c>
      <c r="G1063">
        <v>1</v>
      </c>
      <c r="H1063">
        <v>1</v>
      </c>
      <c r="I1063" s="2" t="s">
        <v>3876</v>
      </c>
      <c r="J1063" s="2" t="s">
        <v>3638</v>
      </c>
      <c r="K1063" t="s">
        <v>5034</v>
      </c>
      <c r="L1063" s="2" t="s">
        <v>3639</v>
      </c>
      <c r="M1063" s="2" t="s">
        <v>4417</v>
      </c>
      <c r="N1063" s="2" t="s">
        <v>3559</v>
      </c>
      <c r="O1063" s="2" t="s">
        <v>3641</v>
      </c>
      <c r="P1063" s="2" t="s">
        <v>3674</v>
      </c>
      <c r="Q1063" s="2" t="s">
        <v>3638</v>
      </c>
      <c r="R1063" s="2" t="s">
        <v>3638</v>
      </c>
      <c r="S1063" s="2" t="s">
        <v>3638</v>
      </c>
      <c r="T1063" s="2" t="s">
        <v>3638</v>
      </c>
      <c r="U1063" s="2" t="s">
        <v>3638</v>
      </c>
      <c r="V1063" s="2" t="s">
        <v>3638</v>
      </c>
      <c r="W1063" s="2" t="s">
        <v>3638</v>
      </c>
      <c r="X1063" s="2" t="s">
        <v>3558</v>
      </c>
      <c r="Y1063" s="2" t="s">
        <v>3558</v>
      </c>
      <c r="Z1063" s="2" t="s">
        <v>3638</v>
      </c>
      <c r="AA1063" s="2" t="s">
        <v>3638</v>
      </c>
      <c r="AB1063" s="2" t="s">
        <v>3638</v>
      </c>
      <c r="AC1063" s="2" t="s">
        <v>3638</v>
      </c>
      <c r="AD1063" s="2" t="s">
        <v>3638</v>
      </c>
      <c r="AE1063" s="2" t="s">
        <v>3638</v>
      </c>
      <c r="AF1063" s="2" t="s">
        <v>3638</v>
      </c>
      <c r="AG1063" s="2" t="s">
        <v>3638</v>
      </c>
      <c r="AH1063" s="2" t="s">
        <v>3638</v>
      </c>
      <c r="AI1063" s="2" t="s">
        <v>3638</v>
      </c>
      <c r="AJ1063" s="2" t="s">
        <v>3638</v>
      </c>
      <c r="AK1063" s="2" t="s">
        <v>3638</v>
      </c>
      <c r="AL1063" s="2" t="s">
        <v>3573</v>
      </c>
      <c r="AM1063">
        <v>6</v>
      </c>
      <c r="AN1063">
        <v>14</v>
      </c>
      <c r="AO1063">
        <v>10</v>
      </c>
      <c r="AP1063">
        <v>11</v>
      </c>
      <c r="AQ1063">
        <v>10</v>
      </c>
      <c r="AR1063">
        <v>16</v>
      </c>
      <c r="AS1063" t="s">
        <v>5034</v>
      </c>
    </row>
    <row r="1064" spans="1:45" x14ac:dyDescent="0.25">
      <c r="A1064" s="2" t="s">
        <v>3106</v>
      </c>
      <c r="D106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67</v>
      </c>
      <c r="E1064" s="3">
        <f>Units[[#This Row],[CR]]/Units[[#This Row],[Total Levels]]</f>
        <v>1</v>
      </c>
      <c r="F1064" s="2">
        <f>IF(Units[[#This Row],[MonsterLevels]]+Units[[#This Row],[ClassLevels]]=0,1,Units[[#This Row],[MonsterLevels]]+Units[[#This Row],[ClassLevels]])</f>
        <v>1</v>
      </c>
      <c r="G1064">
        <v>1</v>
      </c>
      <c r="H1064">
        <v>1</v>
      </c>
      <c r="I1064" s="2" t="s">
        <v>3876</v>
      </c>
      <c r="J1064" s="2" t="s">
        <v>3638</v>
      </c>
      <c r="K1064" t="s">
        <v>5034</v>
      </c>
      <c r="L1064" s="2" t="s">
        <v>3639</v>
      </c>
      <c r="M1064" s="2" t="s">
        <v>4418</v>
      </c>
      <c r="N1064" s="2" t="s">
        <v>3559</v>
      </c>
      <c r="O1064" s="2" t="s">
        <v>3641</v>
      </c>
      <c r="P1064" s="2" t="s">
        <v>3674</v>
      </c>
      <c r="Q1064" s="2" t="s">
        <v>3638</v>
      </c>
      <c r="R1064" s="2" t="s">
        <v>3638</v>
      </c>
      <c r="S1064" s="2" t="s">
        <v>3638</v>
      </c>
      <c r="T1064" s="2" t="s">
        <v>3638</v>
      </c>
      <c r="U1064" s="2" t="s">
        <v>3638</v>
      </c>
      <c r="V1064" s="2" t="s">
        <v>3638</v>
      </c>
      <c r="W1064" s="2" t="s">
        <v>3638</v>
      </c>
      <c r="X1064" s="2" t="s">
        <v>3558</v>
      </c>
      <c r="Y1064" s="2" t="s">
        <v>3558</v>
      </c>
      <c r="Z1064" s="2" t="s">
        <v>3638</v>
      </c>
      <c r="AA1064" s="2" t="s">
        <v>3638</v>
      </c>
      <c r="AB1064" s="2" t="s">
        <v>3638</v>
      </c>
      <c r="AC1064" s="2" t="s">
        <v>3638</v>
      </c>
      <c r="AD1064" s="2" t="s">
        <v>3638</v>
      </c>
      <c r="AE1064" s="2" t="s">
        <v>3638</v>
      </c>
      <c r="AF1064" s="2" t="s">
        <v>3638</v>
      </c>
      <c r="AG1064" s="2" t="s">
        <v>3638</v>
      </c>
      <c r="AH1064" s="2" t="s">
        <v>3638</v>
      </c>
      <c r="AI1064" s="2" t="s">
        <v>3638</v>
      </c>
      <c r="AJ1064" s="2" t="s">
        <v>3638</v>
      </c>
      <c r="AK1064" s="2" t="s">
        <v>3638</v>
      </c>
      <c r="AL1064" s="2" t="s">
        <v>3573</v>
      </c>
      <c r="AM1064">
        <v>6</v>
      </c>
      <c r="AN1064">
        <v>12</v>
      </c>
      <c r="AO1064">
        <v>12</v>
      </c>
      <c r="AP1064">
        <v>11</v>
      </c>
      <c r="AQ1064">
        <v>10</v>
      </c>
      <c r="AR1064">
        <v>16</v>
      </c>
      <c r="AS1064" t="s">
        <v>5034</v>
      </c>
    </row>
    <row r="1065" spans="1:45" x14ac:dyDescent="0.25">
      <c r="A1065" s="2" t="s">
        <v>3105</v>
      </c>
      <c r="D106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74</v>
      </c>
      <c r="E1065" s="3">
        <f>Units[[#This Row],[CR]]/Units[[#This Row],[Total Levels]]</f>
        <v>1</v>
      </c>
      <c r="F1065" s="2">
        <f>IF(Units[[#This Row],[MonsterLevels]]+Units[[#This Row],[ClassLevels]]=0,1,Units[[#This Row],[MonsterLevels]]+Units[[#This Row],[ClassLevels]])</f>
        <v>1</v>
      </c>
      <c r="G1065">
        <v>1</v>
      </c>
      <c r="H1065">
        <v>1</v>
      </c>
      <c r="I1065" s="2" t="s">
        <v>3638</v>
      </c>
      <c r="J1065" s="2" t="s">
        <v>4114</v>
      </c>
      <c r="K1065" t="s">
        <v>5034</v>
      </c>
      <c r="L1065" s="2" t="s">
        <v>3845</v>
      </c>
      <c r="M1065" s="2" t="s">
        <v>4419</v>
      </c>
      <c r="N1065" s="2" t="s">
        <v>3559</v>
      </c>
      <c r="O1065" s="2" t="s">
        <v>3641</v>
      </c>
      <c r="P1065" s="2" t="s">
        <v>3888</v>
      </c>
      <c r="Q1065" s="2" t="s">
        <v>3638</v>
      </c>
      <c r="R1065" s="2" t="s">
        <v>3638</v>
      </c>
      <c r="S1065" s="2" t="s">
        <v>3638</v>
      </c>
      <c r="T1065" s="2" t="s">
        <v>3638</v>
      </c>
      <c r="U1065" s="2" t="s">
        <v>3638</v>
      </c>
      <c r="V1065" s="2" t="s">
        <v>3638</v>
      </c>
      <c r="W1065" s="2" t="s">
        <v>3638</v>
      </c>
      <c r="X1065" s="2" t="s">
        <v>3558</v>
      </c>
      <c r="Y1065" s="2" t="s">
        <v>3558</v>
      </c>
      <c r="Z1065" s="2" t="s">
        <v>3763</v>
      </c>
      <c r="AA1065" s="2" t="s">
        <v>3638</v>
      </c>
      <c r="AB1065" s="2" t="s">
        <v>3638</v>
      </c>
      <c r="AC1065" s="2" t="s">
        <v>3638</v>
      </c>
      <c r="AD1065" s="2" t="s">
        <v>3638</v>
      </c>
      <c r="AE1065" s="2" t="s">
        <v>3638</v>
      </c>
      <c r="AF1065" s="2" t="s">
        <v>3638</v>
      </c>
      <c r="AG1065" s="2" t="s">
        <v>3638</v>
      </c>
      <c r="AH1065" s="2" t="s">
        <v>3638</v>
      </c>
      <c r="AI1065" s="2" t="s">
        <v>3638</v>
      </c>
      <c r="AJ1065" s="2" t="s">
        <v>3638</v>
      </c>
      <c r="AK1065" s="2" t="s">
        <v>3638</v>
      </c>
      <c r="AL1065" s="2" t="s">
        <v>3573</v>
      </c>
      <c r="AM1065">
        <v>17</v>
      </c>
      <c r="AN1065">
        <v>13</v>
      </c>
      <c r="AO1065">
        <v>14</v>
      </c>
      <c r="AP1065">
        <v>8</v>
      </c>
      <c r="AQ1065">
        <v>12</v>
      </c>
      <c r="AR1065">
        <v>10</v>
      </c>
      <c r="AS1065" t="s">
        <v>5034</v>
      </c>
    </row>
    <row r="1066" spans="1:45" x14ac:dyDescent="0.25">
      <c r="A1066" s="2" t="s">
        <v>3104</v>
      </c>
      <c r="D106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74</v>
      </c>
      <c r="E1066" s="3">
        <f>Units[[#This Row],[CR]]/Units[[#This Row],[Total Levels]]</f>
        <v>1</v>
      </c>
      <c r="F1066" s="2">
        <f>IF(Units[[#This Row],[MonsterLevels]]+Units[[#This Row],[ClassLevels]]=0,1,Units[[#This Row],[MonsterLevels]]+Units[[#This Row],[ClassLevels]])</f>
        <v>1</v>
      </c>
      <c r="G1066">
        <v>1</v>
      </c>
      <c r="H1066">
        <v>1</v>
      </c>
      <c r="I1066" s="2" t="s">
        <v>3638</v>
      </c>
      <c r="J1066" s="2" t="s">
        <v>3722</v>
      </c>
      <c r="K1066" t="s">
        <v>5034</v>
      </c>
      <c r="L1066" s="2" t="s">
        <v>3845</v>
      </c>
      <c r="M1066" s="2" t="s">
        <v>4420</v>
      </c>
      <c r="N1066" s="2" t="s">
        <v>3559</v>
      </c>
      <c r="O1066" s="2" t="s">
        <v>3641</v>
      </c>
      <c r="P1066" s="2" t="s">
        <v>3992</v>
      </c>
      <c r="Q1066" s="2" t="s">
        <v>3638</v>
      </c>
      <c r="R1066" s="2" t="s">
        <v>3638</v>
      </c>
      <c r="S1066" s="2" t="s">
        <v>3638</v>
      </c>
      <c r="T1066" s="2" t="s">
        <v>3638</v>
      </c>
      <c r="U1066" s="2" t="s">
        <v>3638</v>
      </c>
      <c r="V1066" s="2" t="s">
        <v>3638</v>
      </c>
      <c r="W1066" s="2" t="s">
        <v>3638</v>
      </c>
      <c r="X1066" s="2" t="s">
        <v>3558</v>
      </c>
      <c r="Y1066" s="2" t="s">
        <v>3558</v>
      </c>
      <c r="Z1066" s="2" t="s">
        <v>3740</v>
      </c>
      <c r="AA1066" s="2" t="s">
        <v>3638</v>
      </c>
      <c r="AB1066" s="2" t="s">
        <v>3638</v>
      </c>
      <c r="AC1066" s="2" t="s">
        <v>3638</v>
      </c>
      <c r="AD1066" s="2" t="s">
        <v>3638</v>
      </c>
      <c r="AE1066" s="2" t="s">
        <v>3638</v>
      </c>
      <c r="AF1066" s="2" t="s">
        <v>3638</v>
      </c>
      <c r="AG1066" s="2" t="s">
        <v>3638</v>
      </c>
      <c r="AH1066" s="2" t="s">
        <v>3638</v>
      </c>
      <c r="AI1066" s="2" t="s">
        <v>3638</v>
      </c>
      <c r="AJ1066" s="2" t="s">
        <v>3638</v>
      </c>
      <c r="AK1066" s="2" t="s">
        <v>3638</v>
      </c>
      <c r="AL1066" s="2" t="s">
        <v>3573</v>
      </c>
      <c r="AM1066">
        <v>14</v>
      </c>
      <c r="AN1066">
        <v>12</v>
      </c>
      <c r="AO1066">
        <v>13</v>
      </c>
      <c r="AP1066">
        <v>10</v>
      </c>
      <c r="AQ1066">
        <v>8</v>
      </c>
      <c r="AR1066">
        <v>17</v>
      </c>
      <c r="AS1066" t="s">
        <v>5034</v>
      </c>
    </row>
    <row r="1067" spans="1:45" x14ac:dyDescent="0.25">
      <c r="A1067" s="2" t="s">
        <v>3103</v>
      </c>
      <c r="D106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74</v>
      </c>
      <c r="E1067" s="3">
        <f>Units[[#This Row],[CR]]/Units[[#This Row],[Total Levels]]</f>
        <v>1</v>
      </c>
      <c r="F1067" s="2">
        <f>IF(Units[[#This Row],[MonsterLevels]]+Units[[#This Row],[ClassLevels]]=0,1,Units[[#This Row],[MonsterLevels]]+Units[[#This Row],[ClassLevels]])</f>
        <v>1</v>
      </c>
      <c r="G1067">
        <v>1</v>
      </c>
      <c r="H1067">
        <v>1</v>
      </c>
      <c r="I1067" s="2" t="s">
        <v>3638</v>
      </c>
      <c r="J1067" s="2" t="s">
        <v>3722</v>
      </c>
      <c r="K1067" t="s">
        <v>5034</v>
      </c>
      <c r="L1067" s="2" t="s">
        <v>3845</v>
      </c>
      <c r="M1067" s="2" t="s">
        <v>4421</v>
      </c>
      <c r="N1067" s="2" t="s">
        <v>3559</v>
      </c>
      <c r="O1067" s="2" t="s">
        <v>3641</v>
      </c>
      <c r="P1067" s="2" t="s">
        <v>3838</v>
      </c>
      <c r="Q1067" s="2" t="s">
        <v>3638</v>
      </c>
      <c r="R1067" s="2" t="s">
        <v>3638</v>
      </c>
      <c r="S1067" s="2" t="s">
        <v>3638</v>
      </c>
      <c r="T1067" s="2" t="s">
        <v>3638</v>
      </c>
      <c r="U1067" s="2" t="s">
        <v>3638</v>
      </c>
      <c r="V1067" s="2" t="s">
        <v>3638</v>
      </c>
      <c r="W1067" s="2" t="s">
        <v>3638</v>
      </c>
      <c r="X1067" s="2" t="s">
        <v>3558</v>
      </c>
      <c r="Y1067" s="2" t="s">
        <v>3558</v>
      </c>
      <c r="Z1067" s="2" t="s">
        <v>3638</v>
      </c>
      <c r="AA1067" s="2" t="s">
        <v>3638</v>
      </c>
      <c r="AB1067" s="2" t="s">
        <v>3638</v>
      </c>
      <c r="AC1067" s="2" t="s">
        <v>3638</v>
      </c>
      <c r="AD1067" s="2" t="s">
        <v>3638</v>
      </c>
      <c r="AE1067" s="2" t="s">
        <v>3638</v>
      </c>
      <c r="AF1067" s="2" t="s">
        <v>3638</v>
      </c>
      <c r="AG1067" s="2" t="s">
        <v>3638</v>
      </c>
      <c r="AH1067" s="2" t="s">
        <v>3638</v>
      </c>
      <c r="AI1067" s="2" t="s">
        <v>3638</v>
      </c>
      <c r="AJ1067" s="2" t="s">
        <v>3638</v>
      </c>
      <c r="AK1067" s="2" t="s">
        <v>3638</v>
      </c>
      <c r="AL1067" s="2" t="s">
        <v>3573</v>
      </c>
      <c r="AM1067">
        <v>10</v>
      </c>
      <c r="AN1067">
        <v>13</v>
      </c>
      <c r="AO1067">
        <v>14</v>
      </c>
      <c r="AP1067">
        <v>17</v>
      </c>
      <c r="AQ1067">
        <v>12</v>
      </c>
      <c r="AR1067">
        <v>8</v>
      </c>
      <c r="AS1067" t="s">
        <v>5034</v>
      </c>
    </row>
    <row r="1068" spans="1:45" x14ac:dyDescent="0.25">
      <c r="A1068" s="2" t="s">
        <v>3102</v>
      </c>
      <c r="D106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74</v>
      </c>
      <c r="E1068" s="3">
        <f>Units[[#This Row],[CR]]/Units[[#This Row],[Total Levels]]</f>
        <v>1</v>
      </c>
      <c r="F1068" s="2">
        <f>IF(Units[[#This Row],[MonsterLevels]]+Units[[#This Row],[ClassLevels]]=0,1,Units[[#This Row],[MonsterLevels]]+Units[[#This Row],[ClassLevels]])</f>
        <v>1</v>
      </c>
      <c r="G1068">
        <v>1</v>
      </c>
      <c r="H1068">
        <v>1</v>
      </c>
      <c r="I1068" s="2" t="s">
        <v>3638</v>
      </c>
      <c r="J1068" s="2" t="s">
        <v>3722</v>
      </c>
      <c r="K1068" t="s">
        <v>5034</v>
      </c>
      <c r="L1068" s="2" t="s">
        <v>3845</v>
      </c>
      <c r="M1068" s="2" t="s">
        <v>4422</v>
      </c>
      <c r="N1068" s="2" t="s">
        <v>3559</v>
      </c>
      <c r="O1068" s="2" t="s">
        <v>3641</v>
      </c>
      <c r="P1068" s="2" t="s">
        <v>3838</v>
      </c>
      <c r="Q1068" s="2" t="s">
        <v>3638</v>
      </c>
      <c r="R1068" s="2" t="s">
        <v>3638</v>
      </c>
      <c r="S1068" s="2" t="s">
        <v>3638</v>
      </c>
      <c r="T1068" s="2" t="s">
        <v>3638</v>
      </c>
      <c r="U1068" s="2" t="s">
        <v>3638</v>
      </c>
      <c r="V1068" s="2" t="s">
        <v>3638</v>
      </c>
      <c r="W1068" s="2" t="s">
        <v>3638</v>
      </c>
      <c r="X1068" s="2" t="s">
        <v>3558</v>
      </c>
      <c r="Y1068" s="2" t="s">
        <v>3558</v>
      </c>
      <c r="Z1068" s="2" t="s">
        <v>3638</v>
      </c>
      <c r="AA1068" s="2" t="s">
        <v>3638</v>
      </c>
      <c r="AB1068" s="2" t="s">
        <v>3638</v>
      </c>
      <c r="AC1068" s="2" t="s">
        <v>3638</v>
      </c>
      <c r="AD1068" s="2" t="s">
        <v>3638</v>
      </c>
      <c r="AE1068" s="2" t="s">
        <v>3638</v>
      </c>
      <c r="AF1068" s="2" t="s">
        <v>3638</v>
      </c>
      <c r="AG1068" s="2" t="s">
        <v>3638</v>
      </c>
      <c r="AH1068" s="2" t="s">
        <v>3638</v>
      </c>
      <c r="AI1068" s="2" t="s">
        <v>3638</v>
      </c>
      <c r="AJ1068" s="2" t="s">
        <v>3638</v>
      </c>
      <c r="AK1068" s="2" t="s">
        <v>3638</v>
      </c>
      <c r="AL1068" s="2" t="s">
        <v>3573</v>
      </c>
      <c r="AM1068">
        <v>10</v>
      </c>
      <c r="AN1068">
        <v>13</v>
      </c>
      <c r="AO1068">
        <v>14</v>
      </c>
      <c r="AP1068">
        <v>17</v>
      </c>
      <c r="AQ1068">
        <v>12</v>
      </c>
      <c r="AR1068">
        <v>8</v>
      </c>
      <c r="AS1068" t="s">
        <v>5034</v>
      </c>
    </row>
    <row r="1069" spans="1:45" x14ac:dyDescent="0.25">
      <c r="A1069" s="2" t="s">
        <v>3101</v>
      </c>
      <c r="D106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74</v>
      </c>
      <c r="E1069" s="3">
        <f>Units[[#This Row],[CR]]/Units[[#This Row],[Total Levels]]</f>
        <v>1</v>
      </c>
      <c r="F1069" s="2">
        <f>IF(Units[[#This Row],[MonsterLevels]]+Units[[#This Row],[ClassLevels]]=0,1,Units[[#This Row],[MonsterLevels]]+Units[[#This Row],[ClassLevels]])</f>
        <v>1</v>
      </c>
      <c r="G1069">
        <v>1</v>
      </c>
      <c r="H1069">
        <v>1</v>
      </c>
      <c r="I1069" s="2" t="s">
        <v>3638</v>
      </c>
      <c r="J1069" s="2" t="s">
        <v>3722</v>
      </c>
      <c r="K1069" t="s">
        <v>5034</v>
      </c>
      <c r="L1069" s="2" t="s">
        <v>3845</v>
      </c>
      <c r="M1069" s="2" t="s">
        <v>4423</v>
      </c>
      <c r="N1069" s="2" t="s">
        <v>3559</v>
      </c>
      <c r="O1069" s="2" t="s">
        <v>3641</v>
      </c>
      <c r="P1069" s="2" t="s">
        <v>3838</v>
      </c>
      <c r="Q1069" s="2" t="s">
        <v>3638</v>
      </c>
      <c r="R1069" s="2" t="s">
        <v>3638</v>
      </c>
      <c r="S1069" s="2" t="s">
        <v>3638</v>
      </c>
      <c r="T1069" s="2" t="s">
        <v>3638</v>
      </c>
      <c r="U1069" s="2" t="s">
        <v>3638</v>
      </c>
      <c r="V1069" s="2" t="s">
        <v>3638</v>
      </c>
      <c r="W1069" s="2" t="s">
        <v>3638</v>
      </c>
      <c r="X1069" s="2" t="s">
        <v>3558</v>
      </c>
      <c r="Y1069" s="2" t="s">
        <v>3558</v>
      </c>
      <c r="Z1069" s="2" t="s">
        <v>3638</v>
      </c>
      <c r="AA1069" s="2" t="s">
        <v>3638</v>
      </c>
      <c r="AB1069" s="2" t="s">
        <v>3638</v>
      </c>
      <c r="AC1069" s="2" t="s">
        <v>3638</v>
      </c>
      <c r="AD1069" s="2" t="s">
        <v>3638</v>
      </c>
      <c r="AE1069" s="2" t="s">
        <v>3638</v>
      </c>
      <c r="AF1069" s="2" t="s">
        <v>3638</v>
      </c>
      <c r="AG1069" s="2" t="s">
        <v>3638</v>
      </c>
      <c r="AH1069" s="2" t="s">
        <v>3638</v>
      </c>
      <c r="AI1069" s="2" t="s">
        <v>3638</v>
      </c>
      <c r="AJ1069" s="2" t="s">
        <v>3638</v>
      </c>
      <c r="AK1069" s="2" t="s">
        <v>3638</v>
      </c>
      <c r="AL1069" s="2" t="s">
        <v>3573</v>
      </c>
      <c r="AM1069">
        <v>10</v>
      </c>
      <c r="AN1069">
        <v>13</v>
      </c>
      <c r="AO1069">
        <v>14</v>
      </c>
      <c r="AP1069">
        <v>17</v>
      </c>
      <c r="AQ1069">
        <v>12</v>
      </c>
      <c r="AR1069">
        <v>8</v>
      </c>
      <c r="AS1069" t="s">
        <v>5034</v>
      </c>
    </row>
    <row r="1070" spans="1:45" x14ac:dyDescent="0.25">
      <c r="A1070" s="2" t="s">
        <v>3100</v>
      </c>
      <c r="D107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74</v>
      </c>
      <c r="E1070" s="3">
        <f>Units[[#This Row],[CR]]/Units[[#This Row],[Total Levels]]</f>
        <v>1</v>
      </c>
      <c r="F1070" s="2">
        <f>IF(Units[[#This Row],[MonsterLevels]]+Units[[#This Row],[ClassLevels]]=0,1,Units[[#This Row],[MonsterLevels]]+Units[[#This Row],[ClassLevels]])</f>
        <v>1</v>
      </c>
      <c r="G1070">
        <v>1</v>
      </c>
      <c r="H1070">
        <v>1</v>
      </c>
      <c r="I1070" s="2" t="s">
        <v>3638</v>
      </c>
      <c r="J1070" s="2" t="s">
        <v>3722</v>
      </c>
      <c r="K1070" t="s">
        <v>5034</v>
      </c>
      <c r="L1070" s="2" t="s">
        <v>3845</v>
      </c>
      <c r="M1070" s="2" t="s">
        <v>4419</v>
      </c>
      <c r="N1070" s="2" t="s">
        <v>3559</v>
      </c>
      <c r="O1070" s="2" t="s">
        <v>3641</v>
      </c>
      <c r="P1070" s="2" t="s">
        <v>3745</v>
      </c>
      <c r="Q1070" s="2" t="s">
        <v>3745</v>
      </c>
      <c r="R1070" s="2" t="s">
        <v>3638</v>
      </c>
      <c r="S1070" s="2" t="s">
        <v>3638</v>
      </c>
      <c r="T1070" s="2" t="s">
        <v>3638</v>
      </c>
      <c r="U1070" s="2" t="s">
        <v>3638</v>
      </c>
      <c r="V1070" s="2" t="s">
        <v>3638</v>
      </c>
      <c r="W1070" s="2" t="s">
        <v>3638</v>
      </c>
      <c r="X1070" s="2" t="s">
        <v>3558</v>
      </c>
      <c r="Y1070" s="2" t="s">
        <v>3558</v>
      </c>
      <c r="Z1070" s="2" t="s">
        <v>3848</v>
      </c>
      <c r="AA1070" s="2" t="s">
        <v>3638</v>
      </c>
      <c r="AB1070" s="2" t="s">
        <v>3638</v>
      </c>
      <c r="AC1070" s="2" t="s">
        <v>3638</v>
      </c>
      <c r="AD1070" s="2" t="s">
        <v>3638</v>
      </c>
      <c r="AE1070" s="2" t="s">
        <v>3638</v>
      </c>
      <c r="AF1070" s="2" t="s">
        <v>3638</v>
      </c>
      <c r="AG1070" s="2" t="s">
        <v>3638</v>
      </c>
      <c r="AH1070" s="2" t="s">
        <v>3638</v>
      </c>
      <c r="AI1070" s="2" t="s">
        <v>3638</v>
      </c>
      <c r="AJ1070" s="2" t="s">
        <v>3638</v>
      </c>
      <c r="AK1070" s="2" t="s">
        <v>3638</v>
      </c>
      <c r="AL1070" s="2" t="s">
        <v>3573</v>
      </c>
      <c r="AM1070">
        <v>13</v>
      </c>
      <c r="AN1070">
        <v>17</v>
      </c>
      <c r="AO1070">
        <v>14</v>
      </c>
      <c r="AP1070">
        <v>10</v>
      </c>
      <c r="AQ1070">
        <v>12</v>
      </c>
      <c r="AR1070">
        <v>8</v>
      </c>
      <c r="AS1070" t="s">
        <v>5034</v>
      </c>
    </row>
    <row r="1071" spans="1:45" x14ac:dyDescent="0.25">
      <c r="A1071" s="2" t="s">
        <v>3099</v>
      </c>
      <c r="D107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74</v>
      </c>
      <c r="E1071" s="3">
        <f>Units[[#This Row],[CR]]/Units[[#This Row],[Total Levels]]</f>
        <v>1</v>
      </c>
      <c r="F1071" s="2">
        <f>IF(Units[[#This Row],[MonsterLevels]]+Units[[#This Row],[ClassLevels]]=0,1,Units[[#This Row],[MonsterLevels]]+Units[[#This Row],[ClassLevels]])</f>
        <v>1</v>
      </c>
      <c r="G1071">
        <v>1</v>
      </c>
      <c r="H1071">
        <v>1</v>
      </c>
      <c r="I1071" s="2" t="s">
        <v>3638</v>
      </c>
      <c r="J1071" s="2" t="s">
        <v>3722</v>
      </c>
      <c r="K1071" t="s">
        <v>5034</v>
      </c>
      <c r="L1071" s="2" t="s">
        <v>3845</v>
      </c>
      <c r="M1071" s="2" t="s">
        <v>3881</v>
      </c>
      <c r="N1071" s="2" t="s">
        <v>3559</v>
      </c>
      <c r="O1071" s="2" t="s">
        <v>3641</v>
      </c>
      <c r="P1071" s="2" t="s">
        <v>4399</v>
      </c>
      <c r="Q1071" s="2" t="s">
        <v>3638</v>
      </c>
      <c r="R1071" s="2" t="s">
        <v>3638</v>
      </c>
      <c r="S1071" s="2" t="s">
        <v>3638</v>
      </c>
      <c r="T1071" s="2" t="s">
        <v>3638</v>
      </c>
      <c r="U1071" s="2" t="s">
        <v>3638</v>
      </c>
      <c r="V1071" s="2" t="s">
        <v>3638</v>
      </c>
      <c r="W1071" s="2" t="s">
        <v>3638</v>
      </c>
      <c r="X1071" s="2" t="s">
        <v>3558</v>
      </c>
      <c r="Y1071" s="2" t="s">
        <v>3558</v>
      </c>
      <c r="Z1071" s="2" t="s">
        <v>3848</v>
      </c>
      <c r="AA1071" s="2" t="s">
        <v>3638</v>
      </c>
      <c r="AB1071" s="2" t="s">
        <v>3638</v>
      </c>
      <c r="AC1071" s="2" t="s">
        <v>3638</v>
      </c>
      <c r="AD1071" s="2" t="s">
        <v>3638</v>
      </c>
      <c r="AE1071" s="2" t="s">
        <v>3638</v>
      </c>
      <c r="AF1071" s="2" t="s">
        <v>3638</v>
      </c>
      <c r="AG1071" s="2" t="s">
        <v>3638</v>
      </c>
      <c r="AH1071" s="2" t="s">
        <v>3638</v>
      </c>
      <c r="AI1071" s="2" t="s">
        <v>3638</v>
      </c>
      <c r="AJ1071" s="2" t="s">
        <v>3638</v>
      </c>
      <c r="AK1071" s="2" t="s">
        <v>3638</v>
      </c>
      <c r="AL1071" s="2" t="s">
        <v>3573</v>
      </c>
      <c r="AM1071">
        <v>14</v>
      </c>
      <c r="AN1071">
        <v>17</v>
      </c>
      <c r="AO1071">
        <v>13</v>
      </c>
      <c r="AP1071">
        <v>10</v>
      </c>
      <c r="AQ1071">
        <v>12</v>
      </c>
      <c r="AR1071">
        <v>8</v>
      </c>
      <c r="AS1071" t="s">
        <v>5034</v>
      </c>
    </row>
    <row r="1072" spans="1:45" x14ac:dyDescent="0.25">
      <c r="A1072" s="2" t="s">
        <v>3098</v>
      </c>
      <c r="D107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63</v>
      </c>
      <c r="E1072" s="3">
        <f>Units[[#This Row],[CR]]/Units[[#This Row],[Total Levels]]</f>
        <v>1</v>
      </c>
      <c r="F1072" s="2">
        <f>IF(Units[[#This Row],[MonsterLevels]]+Units[[#This Row],[ClassLevels]]=0,1,Units[[#This Row],[MonsterLevels]]+Units[[#This Row],[ClassLevels]])</f>
        <v>1</v>
      </c>
      <c r="G1072">
        <v>1</v>
      </c>
      <c r="H1072">
        <v>1</v>
      </c>
      <c r="I1072" s="2" t="s">
        <v>3638</v>
      </c>
      <c r="J1072" s="2" t="s">
        <v>3722</v>
      </c>
      <c r="K1072" t="s">
        <v>5034</v>
      </c>
      <c r="L1072" s="2" t="s">
        <v>3845</v>
      </c>
      <c r="M1072" s="2" t="s">
        <v>3880</v>
      </c>
      <c r="N1072" s="2" t="s">
        <v>3559</v>
      </c>
      <c r="O1072" s="2" t="s">
        <v>3641</v>
      </c>
      <c r="P1072" s="2" t="s">
        <v>3854</v>
      </c>
      <c r="Q1072" s="2" t="s">
        <v>3638</v>
      </c>
      <c r="R1072" s="2" t="s">
        <v>3638</v>
      </c>
      <c r="S1072" s="2" t="s">
        <v>3638</v>
      </c>
      <c r="T1072" s="2" t="s">
        <v>3638</v>
      </c>
      <c r="U1072" s="2" t="s">
        <v>3638</v>
      </c>
      <c r="V1072" s="2" t="s">
        <v>3638</v>
      </c>
      <c r="W1072" s="2" t="s">
        <v>3638</v>
      </c>
      <c r="X1072" s="2" t="s">
        <v>3558</v>
      </c>
      <c r="Y1072" s="2" t="s">
        <v>3558</v>
      </c>
      <c r="Z1072" s="2" t="s">
        <v>3725</v>
      </c>
      <c r="AA1072" s="2" t="s">
        <v>3638</v>
      </c>
      <c r="AB1072" s="2" t="s">
        <v>3638</v>
      </c>
      <c r="AC1072" s="2" t="s">
        <v>3638</v>
      </c>
      <c r="AD1072" s="2" t="s">
        <v>3638</v>
      </c>
      <c r="AE1072" s="2" t="s">
        <v>3638</v>
      </c>
      <c r="AF1072" s="2" t="s">
        <v>3638</v>
      </c>
      <c r="AG1072" s="2" t="s">
        <v>3638</v>
      </c>
      <c r="AH1072" s="2" t="s">
        <v>3638</v>
      </c>
      <c r="AI1072" s="2" t="s">
        <v>3638</v>
      </c>
      <c r="AJ1072" s="2" t="s">
        <v>3638</v>
      </c>
      <c r="AK1072" s="2" t="s">
        <v>3638</v>
      </c>
      <c r="AL1072" s="2" t="s">
        <v>3573</v>
      </c>
      <c r="AM1072">
        <v>13</v>
      </c>
      <c r="AN1072">
        <v>11</v>
      </c>
      <c r="AO1072">
        <v>12</v>
      </c>
      <c r="AP1072">
        <v>10</v>
      </c>
      <c r="AQ1072">
        <v>9</v>
      </c>
      <c r="AR1072">
        <v>8</v>
      </c>
      <c r="AS1072" t="s">
        <v>5034</v>
      </c>
    </row>
    <row r="1073" spans="1:45" x14ac:dyDescent="0.25">
      <c r="A1073" s="2" t="s">
        <v>3097</v>
      </c>
      <c r="D107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63</v>
      </c>
      <c r="E1073" s="3">
        <f>Units[[#This Row],[CR]]/Units[[#This Row],[Total Levels]]</f>
        <v>1</v>
      </c>
      <c r="F1073" s="2">
        <f>IF(Units[[#This Row],[MonsterLevels]]+Units[[#This Row],[ClassLevels]]=0,1,Units[[#This Row],[MonsterLevels]]+Units[[#This Row],[ClassLevels]])</f>
        <v>1</v>
      </c>
      <c r="G1073">
        <v>1</v>
      </c>
      <c r="H1073">
        <v>1</v>
      </c>
      <c r="I1073" s="2" t="s">
        <v>3638</v>
      </c>
      <c r="J1073" s="2" t="s">
        <v>3722</v>
      </c>
      <c r="K1073" t="s">
        <v>5034</v>
      </c>
      <c r="L1073" s="2" t="s">
        <v>3845</v>
      </c>
      <c r="M1073" s="2" t="s">
        <v>3881</v>
      </c>
      <c r="N1073" s="2" t="s">
        <v>3559</v>
      </c>
      <c r="O1073" s="2" t="s">
        <v>3641</v>
      </c>
      <c r="P1073" s="2" t="s">
        <v>3855</v>
      </c>
      <c r="Q1073" s="2" t="s">
        <v>3638</v>
      </c>
      <c r="R1073" s="2" t="s">
        <v>3638</v>
      </c>
      <c r="S1073" s="2" t="s">
        <v>3638</v>
      </c>
      <c r="T1073" s="2" t="s">
        <v>3638</v>
      </c>
      <c r="U1073" s="2" t="s">
        <v>3638</v>
      </c>
      <c r="V1073" s="2" t="s">
        <v>3638</v>
      </c>
      <c r="W1073" s="2" t="s">
        <v>3638</v>
      </c>
      <c r="X1073" s="2" t="s">
        <v>3558</v>
      </c>
      <c r="Y1073" s="2" t="s">
        <v>3558</v>
      </c>
      <c r="Z1073" s="2" t="s">
        <v>3848</v>
      </c>
      <c r="AA1073" s="2" t="s">
        <v>3638</v>
      </c>
      <c r="AB1073" s="2" t="s">
        <v>3638</v>
      </c>
      <c r="AC1073" s="2" t="s">
        <v>3638</v>
      </c>
      <c r="AD1073" s="2" t="s">
        <v>3638</v>
      </c>
      <c r="AE1073" s="2" t="s">
        <v>3638</v>
      </c>
      <c r="AF1073" s="2" t="s">
        <v>3638</v>
      </c>
      <c r="AG1073" s="2" t="s">
        <v>3638</v>
      </c>
      <c r="AH1073" s="2" t="s">
        <v>3638</v>
      </c>
      <c r="AI1073" s="2" t="s">
        <v>3638</v>
      </c>
      <c r="AJ1073" s="2" t="s">
        <v>3638</v>
      </c>
      <c r="AK1073" s="2" t="s">
        <v>3638</v>
      </c>
      <c r="AL1073" s="2" t="s">
        <v>3573</v>
      </c>
      <c r="AM1073">
        <v>13</v>
      </c>
      <c r="AN1073">
        <v>11</v>
      </c>
      <c r="AO1073">
        <v>12</v>
      </c>
      <c r="AP1073">
        <v>10</v>
      </c>
      <c r="AQ1073">
        <v>9</v>
      </c>
      <c r="AR1073">
        <v>8</v>
      </c>
      <c r="AS1073" t="s">
        <v>5034</v>
      </c>
    </row>
    <row r="1074" spans="1:45" x14ac:dyDescent="0.25">
      <c r="A1074" s="2" t="s">
        <v>3095</v>
      </c>
      <c r="D107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66</v>
      </c>
      <c r="E1074" s="3">
        <f>Units[[#This Row],[CR]]/Units[[#This Row],[Total Levels]]</f>
        <v>1</v>
      </c>
      <c r="F1074" s="2">
        <f>IF(Units[[#This Row],[MonsterLevels]]+Units[[#This Row],[ClassLevels]]=0,1,Units[[#This Row],[MonsterLevels]]+Units[[#This Row],[ClassLevels]])</f>
        <v>1</v>
      </c>
      <c r="G1074">
        <v>1</v>
      </c>
      <c r="H1074">
        <v>1</v>
      </c>
      <c r="I1074" s="2" t="s">
        <v>3882</v>
      </c>
      <c r="J1074" s="2" t="s">
        <v>3638</v>
      </c>
      <c r="K1074" t="s">
        <v>5034</v>
      </c>
      <c r="L1074" s="2" t="s">
        <v>3639</v>
      </c>
      <c r="M1074" s="2" t="s">
        <v>4426</v>
      </c>
      <c r="N1074" s="2" t="s">
        <v>3571</v>
      </c>
      <c r="O1074" s="2" t="s">
        <v>3641</v>
      </c>
      <c r="P1074" s="2" t="s">
        <v>4427</v>
      </c>
      <c r="Q1074" s="2" t="s">
        <v>3638</v>
      </c>
      <c r="R1074" s="2" t="s">
        <v>3638</v>
      </c>
      <c r="S1074" s="2" t="s">
        <v>3638</v>
      </c>
      <c r="T1074" s="2" t="s">
        <v>3638</v>
      </c>
      <c r="U1074" s="2" t="s">
        <v>3638</v>
      </c>
      <c r="V1074" s="2" t="s">
        <v>3638</v>
      </c>
      <c r="W1074" s="2" t="s">
        <v>3638</v>
      </c>
      <c r="X1074" s="2" t="s">
        <v>3558</v>
      </c>
      <c r="Y1074" s="2" t="s">
        <v>3558</v>
      </c>
      <c r="Z1074" s="2" t="s">
        <v>3848</v>
      </c>
      <c r="AA1074" s="2" t="s">
        <v>3638</v>
      </c>
      <c r="AB1074" s="2" t="s">
        <v>3638</v>
      </c>
      <c r="AC1074" s="2" t="s">
        <v>3638</v>
      </c>
      <c r="AD1074" s="2" t="s">
        <v>3638</v>
      </c>
      <c r="AE1074" s="2" t="s">
        <v>3638</v>
      </c>
      <c r="AF1074" s="2" t="s">
        <v>3638</v>
      </c>
      <c r="AG1074" s="2" t="s">
        <v>3638</v>
      </c>
      <c r="AH1074" s="2" t="s">
        <v>3638</v>
      </c>
      <c r="AI1074" s="2" t="s">
        <v>3638</v>
      </c>
      <c r="AJ1074" s="2" t="s">
        <v>3638</v>
      </c>
      <c r="AK1074" s="2" t="s">
        <v>3638</v>
      </c>
      <c r="AL1074" s="2" t="s">
        <v>3573</v>
      </c>
      <c r="AM1074">
        <v>12</v>
      </c>
      <c r="AN1074">
        <v>14</v>
      </c>
      <c r="AO1074">
        <v>12</v>
      </c>
      <c r="AP1074">
        <v>8</v>
      </c>
      <c r="AQ1074">
        <v>14</v>
      </c>
      <c r="AR1074">
        <v>6</v>
      </c>
      <c r="AS1074" t="s">
        <v>5034</v>
      </c>
    </row>
    <row r="1075" spans="1:45" x14ac:dyDescent="0.25">
      <c r="A1075" s="2" t="s">
        <v>3094</v>
      </c>
      <c r="D107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66</v>
      </c>
      <c r="E1075" s="3">
        <f>Units[[#This Row],[CR]]/Units[[#This Row],[Total Levels]]</f>
        <v>2</v>
      </c>
      <c r="F1075" s="2">
        <f>IF(Units[[#This Row],[MonsterLevels]]+Units[[#This Row],[ClassLevels]]=0,1,Units[[#This Row],[MonsterLevels]]+Units[[#This Row],[ClassLevels]])</f>
        <v>1</v>
      </c>
      <c r="G1075">
        <v>2</v>
      </c>
      <c r="H1075">
        <v>1</v>
      </c>
      <c r="I1075" s="2" t="s">
        <v>3882</v>
      </c>
      <c r="J1075" s="2" t="s">
        <v>3638</v>
      </c>
      <c r="K1075" t="s">
        <v>5034</v>
      </c>
      <c r="L1075" s="2" t="s">
        <v>3639</v>
      </c>
      <c r="M1075" s="2" t="s">
        <v>4428</v>
      </c>
      <c r="N1075" s="2" t="s">
        <v>3571</v>
      </c>
      <c r="O1075" s="2" t="s">
        <v>3641</v>
      </c>
      <c r="P1075" s="2" t="s">
        <v>4427</v>
      </c>
      <c r="Q1075" s="2" t="s">
        <v>3638</v>
      </c>
      <c r="R1075" s="2" t="s">
        <v>3638</v>
      </c>
      <c r="S1075" s="2" t="s">
        <v>3638</v>
      </c>
      <c r="T1075" s="2" t="s">
        <v>3638</v>
      </c>
      <c r="U1075" s="2" t="s">
        <v>3638</v>
      </c>
      <c r="V1075" s="2" t="s">
        <v>3638</v>
      </c>
      <c r="W1075" s="2" t="s">
        <v>3638</v>
      </c>
      <c r="X1075" s="2" t="s">
        <v>3558</v>
      </c>
      <c r="Y1075" s="2" t="s">
        <v>3558</v>
      </c>
      <c r="Z1075" s="2" t="s">
        <v>3848</v>
      </c>
      <c r="AA1075" s="2" t="s">
        <v>3638</v>
      </c>
      <c r="AB1075" s="2" t="s">
        <v>3638</v>
      </c>
      <c r="AC1075" s="2" t="s">
        <v>3638</v>
      </c>
      <c r="AD1075" s="2" t="s">
        <v>3638</v>
      </c>
      <c r="AE1075" s="2" t="s">
        <v>3638</v>
      </c>
      <c r="AF1075" s="2" t="s">
        <v>3638</v>
      </c>
      <c r="AG1075" s="2" t="s">
        <v>3638</v>
      </c>
      <c r="AH1075" s="2" t="s">
        <v>3638</v>
      </c>
      <c r="AI1075" s="2" t="s">
        <v>3638</v>
      </c>
      <c r="AJ1075" s="2" t="s">
        <v>3638</v>
      </c>
      <c r="AK1075" s="2" t="s">
        <v>3638</v>
      </c>
      <c r="AL1075" s="2" t="s">
        <v>3573</v>
      </c>
      <c r="AM1075">
        <v>12</v>
      </c>
      <c r="AN1075">
        <v>14</v>
      </c>
      <c r="AO1075">
        <v>12</v>
      </c>
      <c r="AP1075">
        <v>8</v>
      </c>
      <c r="AQ1075">
        <v>14</v>
      </c>
      <c r="AR1075">
        <v>6</v>
      </c>
      <c r="AS1075" t="s">
        <v>5034</v>
      </c>
    </row>
    <row r="1076" spans="1:45" x14ac:dyDescent="0.25">
      <c r="A1076" s="2" t="s">
        <v>3093</v>
      </c>
      <c r="D107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68</v>
      </c>
      <c r="E1076" s="3">
        <f>Units[[#This Row],[CR]]/Units[[#This Row],[Total Levels]]</f>
        <v>1</v>
      </c>
      <c r="F1076" s="2">
        <f>IF(Units[[#This Row],[MonsterLevels]]+Units[[#This Row],[ClassLevels]]=0,1,Units[[#This Row],[MonsterLevels]]+Units[[#This Row],[ClassLevels]])</f>
        <v>1</v>
      </c>
      <c r="G1076">
        <v>1</v>
      </c>
      <c r="H1076">
        <v>1</v>
      </c>
      <c r="I1076" s="2" t="s">
        <v>3882</v>
      </c>
      <c r="J1076" s="2" t="s">
        <v>3638</v>
      </c>
      <c r="K1076" t="s">
        <v>5034</v>
      </c>
      <c r="L1076" s="2" t="s">
        <v>3639</v>
      </c>
      <c r="M1076" s="2" t="s">
        <v>4429</v>
      </c>
      <c r="N1076" s="2" t="s">
        <v>3571</v>
      </c>
      <c r="O1076" s="2" t="s">
        <v>3641</v>
      </c>
      <c r="P1076" s="2" t="s">
        <v>3883</v>
      </c>
      <c r="Q1076" s="2" t="s">
        <v>3638</v>
      </c>
      <c r="R1076" s="2" t="s">
        <v>3638</v>
      </c>
      <c r="S1076" s="2" t="s">
        <v>3638</v>
      </c>
      <c r="T1076" s="2" t="s">
        <v>3638</v>
      </c>
      <c r="U1076" s="2" t="s">
        <v>3638</v>
      </c>
      <c r="V1076" s="2" t="s">
        <v>3638</v>
      </c>
      <c r="W1076" s="2" t="s">
        <v>3638</v>
      </c>
      <c r="X1076" s="2" t="s">
        <v>3558</v>
      </c>
      <c r="Y1076" s="2" t="s">
        <v>3558</v>
      </c>
      <c r="Z1076" s="2" t="s">
        <v>4415</v>
      </c>
      <c r="AA1076" s="2" t="s">
        <v>3638</v>
      </c>
      <c r="AB1076" s="2" t="s">
        <v>3638</v>
      </c>
      <c r="AC1076" s="2" t="s">
        <v>3638</v>
      </c>
      <c r="AD1076" s="2" t="s">
        <v>3638</v>
      </c>
      <c r="AE1076" s="2" t="s">
        <v>3638</v>
      </c>
      <c r="AF1076" s="2" t="s">
        <v>3638</v>
      </c>
      <c r="AG1076" s="2" t="s">
        <v>3638</v>
      </c>
      <c r="AH1076" s="2" t="s">
        <v>3638</v>
      </c>
      <c r="AI1076" s="2" t="s">
        <v>3638</v>
      </c>
      <c r="AJ1076" s="2" t="s">
        <v>3638</v>
      </c>
      <c r="AK1076" s="2" t="s">
        <v>3638</v>
      </c>
      <c r="AL1076" s="2" t="s">
        <v>3573</v>
      </c>
      <c r="AM1076">
        <v>12</v>
      </c>
      <c r="AN1076">
        <v>16</v>
      </c>
      <c r="AO1076">
        <v>12</v>
      </c>
      <c r="AP1076">
        <v>8</v>
      </c>
      <c r="AQ1076">
        <v>14</v>
      </c>
      <c r="AR1076">
        <v>6</v>
      </c>
      <c r="AS1076" t="s">
        <v>5034</v>
      </c>
    </row>
    <row r="1077" spans="1:45" x14ac:dyDescent="0.25">
      <c r="A1077" s="2" t="s">
        <v>3092</v>
      </c>
      <c r="D107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70</v>
      </c>
      <c r="E1077" s="3">
        <f>Units[[#This Row],[CR]]/Units[[#This Row],[Total Levels]]</f>
        <v>1</v>
      </c>
      <c r="F1077" s="2">
        <f>IF(Units[[#This Row],[MonsterLevels]]+Units[[#This Row],[ClassLevels]]=0,1,Units[[#This Row],[MonsterLevels]]+Units[[#This Row],[ClassLevels]])</f>
        <v>1</v>
      </c>
      <c r="G1077">
        <v>1</v>
      </c>
      <c r="H1077">
        <v>1</v>
      </c>
      <c r="I1077" s="2" t="s">
        <v>3882</v>
      </c>
      <c r="J1077" s="2" t="s">
        <v>3638</v>
      </c>
      <c r="K1077" t="s">
        <v>5034</v>
      </c>
      <c r="L1077" s="2" t="s">
        <v>3639</v>
      </c>
      <c r="M1077" s="2" t="s">
        <v>4430</v>
      </c>
      <c r="N1077" s="2" t="s">
        <v>3571</v>
      </c>
      <c r="O1077" s="2" t="s">
        <v>3641</v>
      </c>
      <c r="P1077" s="2" t="s">
        <v>3745</v>
      </c>
      <c r="Q1077" s="2" t="s">
        <v>3638</v>
      </c>
      <c r="R1077" s="2" t="s">
        <v>3638</v>
      </c>
      <c r="S1077" s="2" t="s">
        <v>3638</v>
      </c>
      <c r="T1077" s="2" t="s">
        <v>3638</v>
      </c>
      <c r="U1077" s="2" t="s">
        <v>3638</v>
      </c>
      <c r="V1077" s="2" t="s">
        <v>3638</v>
      </c>
      <c r="W1077" s="2" t="s">
        <v>3638</v>
      </c>
      <c r="X1077" s="2" t="s">
        <v>3558</v>
      </c>
      <c r="Y1077" s="2" t="s">
        <v>3558</v>
      </c>
      <c r="Z1077" s="2" t="s">
        <v>4415</v>
      </c>
      <c r="AA1077" s="2" t="s">
        <v>3638</v>
      </c>
      <c r="AB1077" s="2" t="s">
        <v>3638</v>
      </c>
      <c r="AC1077" s="2" t="s">
        <v>3638</v>
      </c>
      <c r="AD1077" s="2" t="s">
        <v>3638</v>
      </c>
      <c r="AE1077" s="2" t="s">
        <v>3638</v>
      </c>
      <c r="AF1077" s="2" t="s">
        <v>3638</v>
      </c>
      <c r="AG1077" s="2" t="s">
        <v>3638</v>
      </c>
      <c r="AH1077" s="2" t="s">
        <v>3638</v>
      </c>
      <c r="AI1077" s="2" t="s">
        <v>3638</v>
      </c>
      <c r="AJ1077" s="2" t="s">
        <v>3638</v>
      </c>
      <c r="AK1077" s="2" t="s">
        <v>3638</v>
      </c>
      <c r="AL1077" s="2" t="s">
        <v>3573</v>
      </c>
      <c r="AM1077">
        <v>10</v>
      </c>
      <c r="AN1077">
        <v>16</v>
      </c>
      <c r="AO1077">
        <v>14</v>
      </c>
      <c r="AP1077">
        <v>10</v>
      </c>
      <c r="AQ1077">
        <v>14</v>
      </c>
      <c r="AR1077">
        <v>6</v>
      </c>
      <c r="AS1077" t="s">
        <v>5034</v>
      </c>
    </row>
    <row r="1078" spans="1:45" x14ac:dyDescent="0.25">
      <c r="A1078" s="2" t="s">
        <v>3005</v>
      </c>
      <c r="D107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74</v>
      </c>
      <c r="E1078" s="3">
        <f>Units[[#This Row],[CR]]/Units[[#This Row],[Total Levels]]</f>
        <v>2</v>
      </c>
      <c r="F1078" s="2">
        <f>IF(Units[[#This Row],[MonsterLevels]]+Units[[#This Row],[ClassLevels]]=0,1,Units[[#This Row],[MonsterLevels]]+Units[[#This Row],[ClassLevels]])</f>
        <v>1</v>
      </c>
      <c r="G1078">
        <v>2</v>
      </c>
      <c r="H1078">
        <v>1</v>
      </c>
      <c r="I1078" s="2" t="s">
        <v>3638</v>
      </c>
      <c r="J1078" s="2" t="s">
        <v>3722</v>
      </c>
      <c r="K1078" t="s">
        <v>5034</v>
      </c>
      <c r="L1078" s="2" t="s">
        <v>3845</v>
      </c>
      <c r="M1078" s="2" t="s">
        <v>4532</v>
      </c>
      <c r="N1078" s="2" t="s">
        <v>3559</v>
      </c>
      <c r="O1078" s="2" t="s">
        <v>3641</v>
      </c>
      <c r="P1078" s="2" t="s">
        <v>3838</v>
      </c>
      <c r="Q1078" s="2" t="s">
        <v>3638</v>
      </c>
      <c r="R1078" s="2" t="s">
        <v>3638</v>
      </c>
      <c r="S1078" s="2" t="s">
        <v>3638</v>
      </c>
      <c r="T1078" s="2" t="s">
        <v>3638</v>
      </c>
      <c r="U1078" s="2" t="s">
        <v>3638</v>
      </c>
      <c r="V1078" s="2" t="s">
        <v>3638</v>
      </c>
      <c r="W1078" s="2" t="s">
        <v>3638</v>
      </c>
      <c r="X1078" s="2" t="s">
        <v>3558</v>
      </c>
      <c r="Y1078" s="2" t="s">
        <v>3558</v>
      </c>
      <c r="Z1078" s="2" t="s">
        <v>3817</v>
      </c>
      <c r="AA1078" s="2" t="s">
        <v>3638</v>
      </c>
      <c r="AB1078" s="2" t="s">
        <v>3638</v>
      </c>
      <c r="AC1078" s="2" t="s">
        <v>3638</v>
      </c>
      <c r="AD1078" s="2" t="s">
        <v>3638</v>
      </c>
      <c r="AE1078" s="2" t="s">
        <v>3638</v>
      </c>
      <c r="AF1078" s="2" t="s">
        <v>3638</v>
      </c>
      <c r="AG1078" s="2" t="s">
        <v>3638</v>
      </c>
      <c r="AH1078" s="2" t="s">
        <v>3638</v>
      </c>
      <c r="AI1078" s="2" t="s">
        <v>3638</v>
      </c>
      <c r="AJ1078" s="2" t="s">
        <v>3638</v>
      </c>
      <c r="AK1078" s="2" t="s">
        <v>3638</v>
      </c>
      <c r="AL1078" s="2" t="s">
        <v>3587</v>
      </c>
      <c r="AM1078">
        <v>12</v>
      </c>
      <c r="AN1078">
        <v>14</v>
      </c>
      <c r="AO1078">
        <v>13</v>
      </c>
      <c r="AP1078">
        <v>17</v>
      </c>
      <c r="AQ1078">
        <v>10</v>
      </c>
      <c r="AR1078">
        <v>8</v>
      </c>
      <c r="AS1078" t="s">
        <v>5034</v>
      </c>
    </row>
    <row r="1079" spans="1:45" x14ac:dyDescent="0.25">
      <c r="A1079" s="2" t="s">
        <v>3003</v>
      </c>
      <c r="D107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74</v>
      </c>
      <c r="E1079" s="3">
        <f>Units[[#This Row],[CR]]/Units[[#This Row],[Total Levels]]</f>
        <v>2</v>
      </c>
      <c r="F1079" s="2">
        <f>IF(Units[[#This Row],[MonsterLevels]]+Units[[#This Row],[ClassLevels]]=0,1,Units[[#This Row],[MonsterLevels]]+Units[[#This Row],[ClassLevels]])</f>
        <v>1</v>
      </c>
      <c r="G1079">
        <v>2</v>
      </c>
      <c r="H1079">
        <v>1</v>
      </c>
      <c r="I1079" s="2" t="s">
        <v>3638</v>
      </c>
      <c r="J1079" s="2" t="s">
        <v>3722</v>
      </c>
      <c r="K1079" t="s">
        <v>5034</v>
      </c>
      <c r="L1079" s="2" t="s">
        <v>3845</v>
      </c>
      <c r="M1079" s="2" t="s">
        <v>4392</v>
      </c>
      <c r="N1079" s="2" t="s">
        <v>3559</v>
      </c>
      <c r="O1079" s="2" t="s">
        <v>3641</v>
      </c>
      <c r="P1079" s="2" t="s">
        <v>3888</v>
      </c>
      <c r="Q1079" s="2" t="s">
        <v>3638</v>
      </c>
      <c r="R1079" s="2" t="s">
        <v>3638</v>
      </c>
      <c r="S1079" s="2" t="s">
        <v>3638</v>
      </c>
      <c r="T1079" s="2" t="s">
        <v>3638</v>
      </c>
      <c r="U1079" s="2" t="s">
        <v>3638</v>
      </c>
      <c r="V1079" s="2" t="s">
        <v>3638</v>
      </c>
      <c r="W1079" s="2" t="s">
        <v>3638</v>
      </c>
      <c r="X1079" s="2" t="s">
        <v>3558</v>
      </c>
      <c r="Y1079" s="2" t="s">
        <v>3558</v>
      </c>
      <c r="Z1079" s="2" t="s">
        <v>3763</v>
      </c>
      <c r="AA1079" s="2" t="s">
        <v>3638</v>
      </c>
      <c r="AB1079" s="2" t="s">
        <v>3638</v>
      </c>
      <c r="AC1079" s="2" t="s">
        <v>3638</v>
      </c>
      <c r="AD1079" s="2" t="s">
        <v>3638</v>
      </c>
      <c r="AE1079" s="2" t="s">
        <v>3638</v>
      </c>
      <c r="AF1079" s="2" t="s">
        <v>3638</v>
      </c>
      <c r="AG1079" s="2" t="s">
        <v>3638</v>
      </c>
      <c r="AH1079" s="2" t="s">
        <v>3638</v>
      </c>
      <c r="AI1079" s="2" t="s">
        <v>3638</v>
      </c>
      <c r="AJ1079" s="2" t="s">
        <v>3638</v>
      </c>
      <c r="AK1079" s="2" t="s">
        <v>3638</v>
      </c>
      <c r="AL1079" s="2" t="s">
        <v>3573</v>
      </c>
      <c r="AM1079">
        <v>17</v>
      </c>
      <c r="AN1079">
        <v>13</v>
      </c>
      <c r="AO1079">
        <v>14</v>
      </c>
      <c r="AP1079">
        <v>8</v>
      </c>
      <c r="AQ1079">
        <v>12</v>
      </c>
      <c r="AR1079">
        <v>10</v>
      </c>
      <c r="AS1079" t="s">
        <v>5034</v>
      </c>
    </row>
    <row r="1080" spans="1:45" x14ac:dyDescent="0.25">
      <c r="A1080" s="2" t="s">
        <v>3002</v>
      </c>
      <c r="D108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74</v>
      </c>
      <c r="E1080" s="3">
        <f>Units[[#This Row],[CR]]/Units[[#This Row],[Total Levels]]</f>
        <v>2</v>
      </c>
      <c r="F1080" s="2">
        <f>IF(Units[[#This Row],[MonsterLevels]]+Units[[#This Row],[ClassLevels]]=0,1,Units[[#This Row],[MonsterLevels]]+Units[[#This Row],[ClassLevels]])</f>
        <v>1</v>
      </c>
      <c r="G1080">
        <v>2</v>
      </c>
      <c r="H1080">
        <v>1</v>
      </c>
      <c r="I1080" s="2" t="s">
        <v>3638</v>
      </c>
      <c r="J1080" s="2" t="s">
        <v>3722</v>
      </c>
      <c r="K1080" t="s">
        <v>5034</v>
      </c>
      <c r="L1080" s="2" t="s">
        <v>3845</v>
      </c>
      <c r="M1080" s="2" t="s">
        <v>4394</v>
      </c>
      <c r="N1080" s="2" t="s">
        <v>3559</v>
      </c>
      <c r="O1080" s="2" t="s">
        <v>3641</v>
      </c>
      <c r="P1080" s="2" t="s">
        <v>3838</v>
      </c>
      <c r="Q1080" s="2" t="s">
        <v>3638</v>
      </c>
      <c r="R1080" s="2" t="s">
        <v>3638</v>
      </c>
      <c r="S1080" s="2" t="s">
        <v>3638</v>
      </c>
      <c r="T1080" s="2" t="s">
        <v>3638</v>
      </c>
      <c r="U1080" s="2" t="s">
        <v>3638</v>
      </c>
      <c r="V1080" s="2" t="s">
        <v>3638</v>
      </c>
      <c r="W1080" s="2" t="s">
        <v>3638</v>
      </c>
      <c r="X1080" s="2" t="s">
        <v>3558</v>
      </c>
      <c r="Y1080" s="2" t="s">
        <v>3558</v>
      </c>
      <c r="Z1080" s="2" t="s">
        <v>3638</v>
      </c>
      <c r="AA1080" s="2" t="s">
        <v>3638</v>
      </c>
      <c r="AB1080" s="2" t="s">
        <v>3638</v>
      </c>
      <c r="AC1080" s="2" t="s">
        <v>3638</v>
      </c>
      <c r="AD1080" s="2" t="s">
        <v>3638</v>
      </c>
      <c r="AE1080" s="2" t="s">
        <v>3638</v>
      </c>
      <c r="AF1080" s="2" t="s">
        <v>3638</v>
      </c>
      <c r="AG1080" s="2" t="s">
        <v>3638</v>
      </c>
      <c r="AH1080" s="2" t="s">
        <v>3638</v>
      </c>
      <c r="AI1080" s="2" t="s">
        <v>3638</v>
      </c>
      <c r="AJ1080" s="2" t="s">
        <v>3638</v>
      </c>
      <c r="AK1080" s="2" t="s">
        <v>3638</v>
      </c>
      <c r="AL1080" s="2" t="s">
        <v>3573</v>
      </c>
      <c r="AM1080">
        <v>10</v>
      </c>
      <c r="AN1080">
        <v>13</v>
      </c>
      <c r="AO1080">
        <v>14</v>
      </c>
      <c r="AP1080">
        <v>17</v>
      </c>
      <c r="AQ1080">
        <v>12</v>
      </c>
      <c r="AR1080">
        <v>8</v>
      </c>
      <c r="AS1080" t="s">
        <v>5034</v>
      </c>
    </row>
    <row r="1081" spans="1:45" x14ac:dyDescent="0.25">
      <c r="A1081" s="2" t="s">
        <v>3001</v>
      </c>
      <c r="D108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74</v>
      </c>
      <c r="E1081" s="3">
        <f>Units[[#This Row],[CR]]/Units[[#This Row],[Total Levels]]</f>
        <v>2</v>
      </c>
      <c r="F1081" s="2">
        <f>IF(Units[[#This Row],[MonsterLevels]]+Units[[#This Row],[ClassLevels]]=0,1,Units[[#This Row],[MonsterLevels]]+Units[[#This Row],[ClassLevels]])</f>
        <v>1</v>
      </c>
      <c r="G1081">
        <v>2</v>
      </c>
      <c r="H1081">
        <v>1</v>
      </c>
      <c r="I1081" s="2" t="s">
        <v>3638</v>
      </c>
      <c r="J1081" s="2" t="s">
        <v>3722</v>
      </c>
      <c r="K1081" t="s">
        <v>5034</v>
      </c>
      <c r="L1081" s="2" t="s">
        <v>3845</v>
      </c>
      <c r="M1081" s="2" t="s">
        <v>3853</v>
      </c>
      <c r="N1081" s="2" t="s">
        <v>3559</v>
      </c>
      <c r="O1081" s="2" t="s">
        <v>3641</v>
      </c>
      <c r="P1081" s="2" t="s">
        <v>4395</v>
      </c>
      <c r="Q1081" s="2" t="s">
        <v>3561</v>
      </c>
      <c r="R1081" s="2" t="s">
        <v>3638</v>
      </c>
      <c r="S1081" s="2" t="s">
        <v>3638</v>
      </c>
      <c r="T1081" s="2" t="s">
        <v>3638</v>
      </c>
      <c r="U1081" s="2" t="s">
        <v>3638</v>
      </c>
      <c r="V1081" s="2" t="s">
        <v>3638</v>
      </c>
      <c r="W1081" s="2" t="s">
        <v>3638</v>
      </c>
      <c r="X1081" s="2" t="s">
        <v>3558</v>
      </c>
      <c r="Y1081" s="2" t="s">
        <v>3558</v>
      </c>
      <c r="Z1081" s="2" t="s">
        <v>3725</v>
      </c>
      <c r="AA1081" s="2" t="s">
        <v>3638</v>
      </c>
      <c r="AB1081" s="2" t="s">
        <v>3638</v>
      </c>
      <c r="AC1081" s="2" t="s">
        <v>3638</v>
      </c>
      <c r="AD1081" s="2" t="s">
        <v>3638</v>
      </c>
      <c r="AE1081" s="2" t="s">
        <v>3638</v>
      </c>
      <c r="AF1081" s="2" t="s">
        <v>3638</v>
      </c>
      <c r="AG1081" s="2" t="s">
        <v>3638</v>
      </c>
      <c r="AH1081" s="2" t="s">
        <v>3638</v>
      </c>
      <c r="AI1081" s="2" t="s">
        <v>3638</v>
      </c>
      <c r="AJ1081" s="2" t="s">
        <v>3638</v>
      </c>
      <c r="AK1081" s="2" t="s">
        <v>3638</v>
      </c>
      <c r="AL1081" s="2" t="s">
        <v>3573</v>
      </c>
      <c r="AM1081">
        <v>17</v>
      </c>
      <c r="AN1081">
        <v>13</v>
      </c>
      <c r="AO1081">
        <v>14</v>
      </c>
      <c r="AP1081">
        <v>8</v>
      </c>
      <c r="AQ1081">
        <v>12</v>
      </c>
      <c r="AR1081">
        <v>10</v>
      </c>
      <c r="AS1081" t="s">
        <v>5034</v>
      </c>
    </row>
    <row r="1082" spans="1:45" x14ac:dyDescent="0.25">
      <c r="A1082" s="2" t="s">
        <v>3000</v>
      </c>
      <c r="D108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68</v>
      </c>
      <c r="E1082" s="3">
        <f>Units[[#This Row],[CR]]/Units[[#This Row],[Total Levels]]</f>
        <v>2</v>
      </c>
      <c r="F1082" s="2">
        <f>IF(Units[[#This Row],[MonsterLevels]]+Units[[#This Row],[ClassLevels]]=0,1,Units[[#This Row],[MonsterLevels]]+Units[[#This Row],[ClassLevels]])</f>
        <v>1</v>
      </c>
      <c r="G1082">
        <v>2</v>
      </c>
      <c r="H1082">
        <v>1</v>
      </c>
      <c r="I1082" s="2" t="s">
        <v>3638</v>
      </c>
      <c r="J1082" s="2" t="s">
        <v>3722</v>
      </c>
      <c r="K1082" t="s">
        <v>5034</v>
      </c>
      <c r="L1082" s="2" t="s">
        <v>3845</v>
      </c>
      <c r="M1082" s="2" t="s">
        <v>3853</v>
      </c>
      <c r="N1082" s="2" t="s">
        <v>3559</v>
      </c>
      <c r="O1082" s="2" t="s">
        <v>3641</v>
      </c>
      <c r="P1082" s="2" t="s">
        <v>3854</v>
      </c>
      <c r="Q1082" s="2" t="s">
        <v>3638</v>
      </c>
      <c r="R1082" s="2" t="s">
        <v>3638</v>
      </c>
      <c r="S1082" s="2" t="s">
        <v>3638</v>
      </c>
      <c r="T1082" s="2" t="s">
        <v>3638</v>
      </c>
      <c r="U1082" s="2" t="s">
        <v>3638</v>
      </c>
      <c r="V1082" s="2" t="s">
        <v>3638</v>
      </c>
      <c r="W1082" s="2" t="s">
        <v>3638</v>
      </c>
      <c r="X1082" s="2" t="s">
        <v>3558</v>
      </c>
      <c r="Y1082" s="2" t="s">
        <v>3558</v>
      </c>
      <c r="Z1082" s="2" t="s">
        <v>3725</v>
      </c>
      <c r="AA1082" s="2" t="s">
        <v>3638</v>
      </c>
      <c r="AB1082" s="2" t="s">
        <v>3638</v>
      </c>
      <c r="AC1082" s="2" t="s">
        <v>3638</v>
      </c>
      <c r="AD1082" s="2" t="s">
        <v>3638</v>
      </c>
      <c r="AE1082" s="2" t="s">
        <v>3638</v>
      </c>
      <c r="AF1082" s="2" t="s">
        <v>3638</v>
      </c>
      <c r="AG1082" s="2" t="s">
        <v>3638</v>
      </c>
      <c r="AH1082" s="2" t="s">
        <v>3638</v>
      </c>
      <c r="AI1082" s="2" t="s">
        <v>3638</v>
      </c>
      <c r="AJ1082" s="2" t="s">
        <v>3638</v>
      </c>
      <c r="AK1082" s="2" t="s">
        <v>3638</v>
      </c>
      <c r="AL1082" s="2" t="s">
        <v>3573</v>
      </c>
      <c r="AM1082">
        <v>18</v>
      </c>
      <c r="AN1082">
        <v>11</v>
      </c>
      <c r="AO1082">
        <v>12</v>
      </c>
      <c r="AP1082">
        <v>10</v>
      </c>
      <c r="AQ1082">
        <v>9</v>
      </c>
      <c r="AR1082">
        <v>8</v>
      </c>
      <c r="AS1082" t="s">
        <v>5034</v>
      </c>
    </row>
    <row r="1083" spans="1:45" x14ac:dyDescent="0.25">
      <c r="A1083" s="2" t="s">
        <v>2999</v>
      </c>
      <c r="D108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74</v>
      </c>
      <c r="E1083" s="3">
        <f>Units[[#This Row],[CR]]/Units[[#This Row],[Total Levels]]</f>
        <v>2</v>
      </c>
      <c r="F1083" s="2">
        <f>IF(Units[[#This Row],[MonsterLevels]]+Units[[#This Row],[ClassLevels]]=0,1,Units[[#This Row],[MonsterLevels]]+Units[[#This Row],[ClassLevels]])</f>
        <v>1</v>
      </c>
      <c r="G1083">
        <v>2</v>
      </c>
      <c r="H1083">
        <v>1</v>
      </c>
      <c r="I1083" s="2" t="s">
        <v>3638</v>
      </c>
      <c r="J1083" s="2" t="s">
        <v>3722</v>
      </c>
      <c r="K1083" t="s">
        <v>5034</v>
      </c>
      <c r="L1083" s="2" t="s">
        <v>3845</v>
      </c>
      <c r="M1083" s="2" t="s">
        <v>3853</v>
      </c>
      <c r="N1083" s="2" t="s">
        <v>3559</v>
      </c>
      <c r="O1083" s="2" t="s">
        <v>3641</v>
      </c>
      <c r="P1083" s="2" t="s">
        <v>3855</v>
      </c>
      <c r="Q1083" s="2" t="s">
        <v>3638</v>
      </c>
      <c r="R1083" s="2" t="s">
        <v>3638</v>
      </c>
      <c r="S1083" s="2" t="s">
        <v>3638</v>
      </c>
      <c r="T1083" s="2" t="s">
        <v>3638</v>
      </c>
      <c r="U1083" s="2" t="s">
        <v>3638</v>
      </c>
      <c r="V1083" s="2" t="s">
        <v>3638</v>
      </c>
      <c r="W1083" s="2" t="s">
        <v>3638</v>
      </c>
      <c r="X1083" s="2" t="s">
        <v>3558</v>
      </c>
      <c r="Y1083" s="2" t="s">
        <v>3558</v>
      </c>
      <c r="Z1083" s="2" t="s">
        <v>3817</v>
      </c>
      <c r="AA1083" s="2" t="s">
        <v>3638</v>
      </c>
      <c r="AB1083" s="2" t="s">
        <v>3638</v>
      </c>
      <c r="AC1083" s="2" t="s">
        <v>3638</v>
      </c>
      <c r="AD1083" s="2" t="s">
        <v>3638</v>
      </c>
      <c r="AE1083" s="2" t="s">
        <v>3638</v>
      </c>
      <c r="AF1083" s="2" t="s">
        <v>3638</v>
      </c>
      <c r="AG1083" s="2" t="s">
        <v>3638</v>
      </c>
      <c r="AH1083" s="2" t="s">
        <v>3638</v>
      </c>
      <c r="AI1083" s="2" t="s">
        <v>3638</v>
      </c>
      <c r="AJ1083" s="2" t="s">
        <v>3638</v>
      </c>
      <c r="AK1083" s="2" t="s">
        <v>3638</v>
      </c>
      <c r="AL1083" s="2" t="s">
        <v>3573</v>
      </c>
      <c r="AM1083">
        <v>14</v>
      </c>
      <c r="AN1083">
        <v>17</v>
      </c>
      <c r="AO1083">
        <v>13</v>
      </c>
      <c r="AP1083">
        <v>10</v>
      </c>
      <c r="AQ1083">
        <v>12</v>
      </c>
      <c r="AR1083">
        <v>8</v>
      </c>
      <c r="AS1083" t="s">
        <v>5034</v>
      </c>
    </row>
    <row r="1084" spans="1:45" x14ac:dyDescent="0.25">
      <c r="A1084" s="2" t="s">
        <v>2998</v>
      </c>
      <c r="D108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70</v>
      </c>
      <c r="E1084" s="3">
        <f>Units[[#This Row],[CR]]/Units[[#This Row],[Total Levels]]</f>
        <v>2</v>
      </c>
      <c r="F1084" s="2">
        <f>IF(Units[[#This Row],[MonsterLevels]]+Units[[#This Row],[ClassLevels]]=0,1,Units[[#This Row],[MonsterLevels]]+Units[[#This Row],[ClassLevels]])</f>
        <v>1</v>
      </c>
      <c r="G1084">
        <v>2</v>
      </c>
      <c r="H1084">
        <v>1</v>
      </c>
      <c r="I1084" s="2" t="s">
        <v>3638</v>
      </c>
      <c r="J1084" s="2" t="s">
        <v>3722</v>
      </c>
      <c r="K1084" t="s">
        <v>5034</v>
      </c>
      <c r="L1084" s="2" t="s">
        <v>3845</v>
      </c>
      <c r="M1084" s="2" t="s">
        <v>3853</v>
      </c>
      <c r="N1084" s="2" t="s">
        <v>3559</v>
      </c>
      <c r="O1084" s="2" t="s">
        <v>3641</v>
      </c>
      <c r="P1084" s="2" t="s">
        <v>3855</v>
      </c>
      <c r="Q1084" s="2" t="s">
        <v>3638</v>
      </c>
      <c r="R1084" s="2" t="s">
        <v>3638</v>
      </c>
      <c r="S1084" s="2" t="s">
        <v>3638</v>
      </c>
      <c r="T1084" s="2" t="s">
        <v>3638</v>
      </c>
      <c r="U1084" s="2" t="s">
        <v>3638</v>
      </c>
      <c r="V1084" s="2" t="s">
        <v>3638</v>
      </c>
      <c r="W1084" s="2" t="s">
        <v>3638</v>
      </c>
      <c r="X1084" s="2" t="s">
        <v>3558</v>
      </c>
      <c r="Y1084" s="2" t="s">
        <v>3558</v>
      </c>
      <c r="Z1084" s="2" t="s">
        <v>3848</v>
      </c>
      <c r="AA1084" s="2" t="s">
        <v>3638</v>
      </c>
      <c r="AB1084" s="2" t="s">
        <v>3638</v>
      </c>
      <c r="AC1084" s="2" t="s">
        <v>3638</v>
      </c>
      <c r="AD1084" s="2" t="s">
        <v>3638</v>
      </c>
      <c r="AE1084" s="2" t="s">
        <v>3638</v>
      </c>
      <c r="AF1084" s="2" t="s">
        <v>3638</v>
      </c>
      <c r="AG1084" s="2" t="s">
        <v>3638</v>
      </c>
      <c r="AH1084" s="2" t="s">
        <v>3638</v>
      </c>
      <c r="AI1084" s="2" t="s">
        <v>3638</v>
      </c>
      <c r="AJ1084" s="2" t="s">
        <v>3638</v>
      </c>
      <c r="AK1084" s="2" t="s">
        <v>3638</v>
      </c>
      <c r="AL1084" s="2" t="s">
        <v>3573</v>
      </c>
      <c r="AM1084">
        <v>13</v>
      </c>
      <c r="AN1084">
        <v>18</v>
      </c>
      <c r="AO1084">
        <v>12</v>
      </c>
      <c r="AP1084">
        <v>10</v>
      </c>
      <c r="AQ1084">
        <v>9</v>
      </c>
      <c r="AR1084">
        <v>8</v>
      </c>
      <c r="AS1084" t="s">
        <v>5034</v>
      </c>
    </row>
    <row r="1085" spans="1:45" x14ac:dyDescent="0.25">
      <c r="A1085" s="2" t="s">
        <v>2997</v>
      </c>
      <c r="D108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74</v>
      </c>
      <c r="E1085" s="3">
        <f>Units[[#This Row],[CR]]/Units[[#This Row],[Total Levels]]</f>
        <v>2</v>
      </c>
      <c r="F1085" s="2">
        <f>IF(Units[[#This Row],[MonsterLevels]]+Units[[#This Row],[ClassLevels]]=0,1,Units[[#This Row],[MonsterLevels]]+Units[[#This Row],[ClassLevels]])</f>
        <v>1</v>
      </c>
      <c r="G1085">
        <v>2</v>
      </c>
      <c r="H1085">
        <v>1</v>
      </c>
      <c r="I1085" s="2" t="s">
        <v>3638</v>
      </c>
      <c r="J1085" s="2" t="s">
        <v>3722</v>
      </c>
      <c r="K1085" t="s">
        <v>5034</v>
      </c>
      <c r="L1085" s="2" t="s">
        <v>3845</v>
      </c>
      <c r="M1085" s="2" t="s">
        <v>4396</v>
      </c>
      <c r="N1085" s="2" t="s">
        <v>3559</v>
      </c>
      <c r="O1085" s="2" t="s">
        <v>3641</v>
      </c>
      <c r="P1085" s="2" t="s">
        <v>3838</v>
      </c>
      <c r="Q1085" s="2" t="s">
        <v>3638</v>
      </c>
      <c r="R1085" s="2" t="s">
        <v>3638</v>
      </c>
      <c r="S1085" s="2" t="s">
        <v>3638</v>
      </c>
      <c r="T1085" s="2" t="s">
        <v>3638</v>
      </c>
      <c r="U1085" s="2" t="s">
        <v>3638</v>
      </c>
      <c r="V1085" s="2" t="s">
        <v>3638</v>
      </c>
      <c r="W1085" s="2" t="s">
        <v>3638</v>
      </c>
      <c r="X1085" s="2" t="s">
        <v>3558</v>
      </c>
      <c r="Y1085" s="2" t="s">
        <v>3558</v>
      </c>
      <c r="Z1085" s="2" t="s">
        <v>3638</v>
      </c>
      <c r="AA1085" s="2" t="s">
        <v>3638</v>
      </c>
      <c r="AB1085" s="2" t="s">
        <v>3638</v>
      </c>
      <c r="AC1085" s="2" t="s">
        <v>3638</v>
      </c>
      <c r="AD1085" s="2" t="s">
        <v>3638</v>
      </c>
      <c r="AE1085" s="2" t="s">
        <v>3638</v>
      </c>
      <c r="AF1085" s="2" t="s">
        <v>3638</v>
      </c>
      <c r="AG1085" s="2" t="s">
        <v>3638</v>
      </c>
      <c r="AH1085" s="2" t="s">
        <v>3638</v>
      </c>
      <c r="AI1085" s="2" t="s">
        <v>3638</v>
      </c>
      <c r="AJ1085" s="2" t="s">
        <v>3638</v>
      </c>
      <c r="AK1085" s="2" t="s">
        <v>3638</v>
      </c>
      <c r="AL1085" s="2" t="s">
        <v>3573</v>
      </c>
      <c r="AM1085">
        <v>10</v>
      </c>
      <c r="AN1085">
        <v>13</v>
      </c>
      <c r="AO1085">
        <v>14</v>
      </c>
      <c r="AP1085">
        <v>17</v>
      </c>
      <c r="AQ1085">
        <v>12</v>
      </c>
      <c r="AR1085">
        <v>8</v>
      </c>
      <c r="AS1085" t="s">
        <v>5034</v>
      </c>
    </row>
    <row r="1086" spans="1:45" x14ac:dyDescent="0.25">
      <c r="A1086" s="2" t="s">
        <v>2996</v>
      </c>
      <c r="D108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74</v>
      </c>
      <c r="E1086" s="3">
        <f>Units[[#This Row],[CR]]/Units[[#This Row],[Total Levels]]</f>
        <v>2</v>
      </c>
      <c r="F1086" s="2">
        <f>IF(Units[[#This Row],[MonsterLevels]]+Units[[#This Row],[ClassLevels]]=0,1,Units[[#This Row],[MonsterLevels]]+Units[[#This Row],[ClassLevels]])</f>
        <v>1</v>
      </c>
      <c r="G1086">
        <v>2</v>
      </c>
      <c r="H1086">
        <v>1</v>
      </c>
      <c r="I1086" s="2" t="s">
        <v>3638</v>
      </c>
      <c r="J1086" s="2" t="s">
        <v>3722</v>
      </c>
      <c r="K1086" t="s">
        <v>5034</v>
      </c>
      <c r="L1086" s="2" t="s">
        <v>3845</v>
      </c>
      <c r="M1086" s="2" t="s">
        <v>4397</v>
      </c>
      <c r="N1086" s="2" t="s">
        <v>3559</v>
      </c>
      <c r="O1086" s="2" t="s">
        <v>3641</v>
      </c>
      <c r="P1086" s="2" t="s">
        <v>3838</v>
      </c>
      <c r="Q1086" s="2" t="s">
        <v>3638</v>
      </c>
      <c r="R1086" s="2" t="s">
        <v>3638</v>
      </c>
      <c r="S1086" s="2" t="s">
        <v>3638</v>
      </c>
      <c r="T1086" s="2" t="s">
        <v>3638</v>
      </c>
      <c r="U1086" s="2" t="s">
        <v>3638</v>
      </c>
      <c r="V1086" s="2" t="s">
        <v>3638</v>
      </c>
      <c r="W1086" s="2" t="s">
        <v>3638</v>
      </c>
      <c r="X1086" s="2" t="s">
        <v>3558</v>
      </c>
      <c r="Y1086" s="2" t="s">
        <v>3558</v>
      </c>
      <c r="Z1086" s="2" t="s">
        <v>3638</v>
      </c>
      <c r="AA1086" s="2" t="s">
        <v>3638</v>
      </c>
      <c r="AB1086" s="2" t="s">
        <v>3638</v>
      </c>
      <c r="AC1086" s="2" t="s">
        <v>3638</v>
      </c>
      <c r="AD1086" s="2" t="s">
        <v>3638</v>
      </c>
      <c r="AE1086" s="2" t="s">
        <v>3638</v>
      </c>
      <c r="AF1086" s="2" t="s">
        <v>3638</v>
      </c>
      <c r="AG1086" s="2" t="s">
        <v>3638</v>
      </c>
      <c r="AH1086" s="2" t="s">
        <v>3638</v>
      </c>
      <c r="AI1086" s="2" t="s">
        <v>3638</v>
      </c>
      <c r="AJ1086" s="2" t="s">
        <v>3638</v>
      </c>
      <c r="AK1086" s="2" t="s">
        <v>3638</v>
      </c>
      <c r="AL1086" s="2" t="s">
        <v>3573</v>
      </c>
      <c r="AM1086">
        <v>10</v>
      </c>
      <c r="AN1086">
        <v>13</v>
      </c>
      <c r="AO1086">
        <v>14</v>
      </c>
      <c r="AP1086">
        <v>17</v>
      </c>
      <c r="AQ1086">
        <v>12</v>
      </c>
      <c r="AR1086">
        <v>8</v>
      </c>
      <c r="AS1086" t="s">
        <v>5034</v>
      </c>
    </row>
    <row r="1087" spans="1:45" x14ac:dyDescent="0.25">
      <c r="A1087" s="2" t="s">
        <v>2995</v>
      </c>
      <c r="D108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74</v>
      </c>
      <c r="E1087" s="3">
        <f>Units[[#This Row],[CR]]/Units[[#This Row],[Total Levels]]</f>
        <v>2</v>
      </c>
      <c r="F1087" s="2">
        <f>IF(Units[[#This Row],[MonsterLevels]]+Units[[#This Row],[ClassLevels]]=0,1,Units[[#This Row],[MonsterLevels]]+Units[[#This Row],[ClassLevels]])</f>
        <v>1</v>
      </c>
      <c r="G1087">
        <v>2</v>
      </c>
      <c r="H1087">
        <v>1</v>
      </c>
      <c r="I1087" s="2" t="s">
        <v>3638</v>
      </c>
      <c r="J1087" s="2" t="s">
        <v>3722</v>
      </c>
      <c r="K1087" t="s">
        <v>5034</v>
      </c>
      <c r="L1087" s="2" t="s">
        <v>3845</v>
      </c>
      <c r="M1087" s="2" t="s">
        <v>4398</v>
      </c>
      <c r="N1087" s="2" t="s">
        <v>3559</v>
      </c>
      <c r="O1087" s="2" t="s">
        <v>3641</v>
      </c>
      <c r="P1087" s="2" t="s">
        <v>4534</v>
      </c>
      <c r="Q1087" s="2" t="s">
        <v>3638</v>
      </c>
      <c r="R1087" s="2" t="s">
        <v>3638</v>
      </c>
      <c r="S1087" s="2" t="s">
        <v>3638</v>
      </c>
      <c r="T1087" s="2" t="s">
        <v>3638</v>
      </c>
      <c r="U1087" s="2" t="s">
        <v>3638</v>
      </c>
      <c r="V1087" s="2" t="s">
        <v>3638</v>
      </c>
      <c r="W1087" s="2" t="s">
        <v>3638</v>
      </c>
      <c r="X1087" s="2" t="s">
        <v>3558</v>
      </c>
      <c r="Y1087" s="2" t="s">
        <v>3558</v>
      </c>
      <c r="Z1087" s="2" t="s">
        <v>3852</v>
      </c>
      <c r="AA1087" s="2" t="s">
        <v>3638</v>
      </c>
      <c r="AB1087" s="2" t="s">
        <v>3638</v>
      </c>
      <c r="AC1087" s="2" t="s">
        <v>3638</v>
      </c>
      <c r="AD1087" s="2" t="s">
        <v>3638</v>
      </c>
      <c r="AE1087" s="2" t="s">
        <v>3638</v>
      </c>
      <c r="AF1087" s="2" t="s">
        <v>3638</v>
      </c>
      <c r="AG1087" s="2" t="s">
        <v>3638</v>
      </c>
      <c r="AH1087" s="2" t="s">
        <v>3638</v>
      </c>
      <c r="AI1087" s="2" t="s">
        <v>3638</v>
      </c>
      <c r="AJ1087" s="2" t="s">
        <v>3638</v>
      </c>
      <c r="AK1087" s="2" t="s">
        <v>3638</v>
      </c>
      <c r="AL1087" s="2" t="s">
        <v>3573</v>
      </c>
      <c r="AM1087">
        <v>10</v>
      </c>
      <c r="AN1087">
        <v>12</v>
      </c>
      <c r="AO1087">
        <v>13</v>
      </c>
      <c r="AP1087">
        <v>8</v>
      </c>
      <c r="AQ1087">
        <v>14</v>
      </c>
      <c r="AR1087">
        <v>17</v>
      </c>
      <c r="AS1087" t="s">
        <v>5034</v>
      </c>
    </row>
    <row r="1088" spans="1:45" x14ac:dyDescent="0.25">
      <c r="A1088" s="2" t="s">
        <v>2993</v>
      </c>
      <c r="D108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74</v>
      </c>
      <c r="E1088" s="3">
        <f>Units[[#This Row],[CR]]/Units[[#This Row],[Total Levels]]</f>
        <v>2</v>
      </c>
      <c r="F1088" s="2">
        <f>IF(Units[[#This Row],[MonsterLevels]]+Units[[#This Row],[ClassLevels]]=0,1,Units[[#This Row],[MonsterLevels]]+Units[[#This Row],[ClassLevels]])</f>
        <v>1</v>
      </c>
      <c r="G1088">
        <v>2</v>
      </c>
      <c r="H1088">
        <v>1</v>
      </c>
      <c r="I1088" s="2" t="s">
        <v>3638</v>
      </c>
      <c r="J1088" s="2" t="s">
        <v>3722</v>
      </c>
      <c r="K1088" t="s">
        <v>5034</v>
      </c>
      <c r="L1088" s="2" t="s">
        <v>3845</v>
      </c>
      <c r="M1088" s="2" t="s">
        <v>3853</v>
      </c>
      <c r="N1088" s="2" t="s">
        <v>3559</v>
      </c>
      <c r="O1088" s="2" t="s">
        <v>3641</v>
      </c>
      <c r="P1088" s="2" t="s">
        <v>3745</v>
      </c>
      <c r="Q1088" s="2" t="s">
        <v>3745</v>
      </c>
      <c r="R1088" s="2" t="s">
        <v>3638</v>
      </c>
      <c r="S1088" s="2" t="s">
        <v>3638</v>
      </c>
      <c r="T1088" s="2" t="s">
        <v>3638</v>
      </c>
      <c r="U1088" s="2" t="s">
        <v>3638</v>
      </c>
      <c r="V1088" s="2" t="s">
        <v>3638</v>
      </c>
      <c r="W1088" s="2" t="s">
        <v>3638</v>
      </c>
      <c r="X1088" s="2" t="s">
        <v>3558</v>
      </c>
      <c r="Y1088" s="2" t="s">
        <v>3558</v>
      </c>
      <c r="Z1088" s="2" t="s">
        <v>3817</v>
      </c>
      <c r="AA1088" s="2" t="s">
        <v>3638</v>
      </c>
      <c r="AB1088" s="2" t="s">
        <v>3638</v>
      </c>
      <c r="AC1088" s="2" t="s">
        <v>3638</v>
      </c>
      <c r="AD1088" s="2" t="s">
        <v>3638</v>
      </c>
      <c r="AE1088" s="2" t="s">
        <v>3638</v>
      </c>
      <c r="AF1088" s="2" t="s">
        <v>3638</v>
      </c>
      <c r="AG1088" s="2" t="s">
        <v>3638</v>
      </c>
      <c r="AH1088" s="2" t="s">
        <v>3638</v>
      </c>
      <c r="AI1088" s="2" t="s">
        <v>3638</v>
      </c>
      <c r="AJ1088" s="2" t="s">
        <v>3638</v>
      </c>
      <c r="AK1088" s="2" t="s">
        <v>3638</v>
      </c>
      <c r="AL1088" s="2" t="s">
        <v>3573</v>
      </c>
      <c r="AM1088">
        <v>13</v>
      </c>
      <c r="AN1088">
        <v>17</v>
      </c>
      <c r="AO1088">
        <v>14</v>
      </c>
      <c r="AP1088">
        <v>10</v>
      </c>
      <c r="AQ1088">
        <v>12</v>
      </c>
      <c r="AR1088">
        <v>8</v>
      </c>
      <c r="AS1088" t="s">
        <v>5034</v>
      </c>
    </row>
    <row r="1089" spans="1:45" x14ac:dyDescent="0.25">
      <c r="A1089" s="2" t="s">
        <v>2991</v>
      </c>
      <c r="D108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74</v>
      </c>
      <c r="E1089" s="3">
        <f>Units[[#This Row],[CR]]/Units[[#This Row],[Total Levels]]</f>
        <v>2</v>
      </c>
      <c r="F1089" s="2">
        <f>IF(Units[[#This Row],[MonsterLevels]]+Units[[#This Row],[ClassLevels]]=0,1,Units[[#This Row],[MonsterLevels]]+Units[[#This Row],[ClassLevels]])</f>
        <v>1</v>
      </c>
      <c r="G1089">
        <v>2</v>
      </c>
      <c r="H1089">
        <v>1</v>
      </c>
      <c r="I1089" s="2" t="s">
        <v>3638</v>
      </c>
      <c r="J1089" s="2" t="s">
        <v>3722</v>
      </c>
      <c r="K1089" t="s">
        <v>5034</v>
      </c>
      <c r="L1089" s="2" t="s">
        <v>3845</v>
      </c>
      <c r="M1089" s="2" t="s">
        <v>3853</v>
      </c>
      <c r="N1089" s="2" t="s">
        <v>3559</v>
      </c>
      <c r="O1089" s="2" t="s">
        <v>3641</v>
      </c>
      <c r="P1089" s="2" t="s">
        <v>4399</v>
      </c>
      <c r="Q1089" s="2" t="s">
        <v>3638</v>
      </c>
      <c r="R1089" s="2" t="s">
        <v>3638</v>
      </c>
      <c r="S1089" s="2" t="s">
        <v>3638</v>
      </c>
      <c r="T1089" s="2" t="s">
        <v>3638</v>
      </c>
      <c r="U1089" s="2" t="s">
        <v>3638</v>
      </c>
      <c r="V1089" s="2" t="s">
        <v>3638</v>
      </c>
      <c r="W1089" s="2" t="s">
        <v>3638</v>
      </c>
      <c r="X1089" s="2" t="s">
        <v>3558</v>
      </c>
      <c r="Y1089" s="2" t="s">
        <v>3558</v>
      </c>
      <c r="Z1089" s="2" t="s">
        <v>3817</v>
      </c>
      <c r="AA1089" s="2" t="s">
        <v>3638</v>
      </c>
      <c r="AB1089" s="2" t="s">
        <v>3638</v>
      </c>
      <c r="AC1089" s="2" t="s">
        <v>3638</v>
      </c>
      <c r="AD1089" s="2" t="s">
        <v>3638</v>
      </c>
      <c r="AE1089" s="2" t="s">
        <v>3638</v>
      </c>
      <c r="AF1089" s="2" t="s">
        <v>3638</v>
      </c>
      <c r="AG1089" s="2" t="s">
        <v>3638</v>
      </c>
      <c r="AH1089" s="2" t="s">
        <v>3638</v>
      </c>
      <c r="AI1089" s="2" t="s">
        <v>3638</v>
      </c>
      <c r="AJ1089" s="2" t="s">
        <v>3638</v>
      </c>
      <c r="AK1089" s="2" t="s">
        <v>3638</v>
      </c>
      <c r="AL1089" s="2" t="s">
        <v>3573</v>
      </c>
      <c r="AM1089">
        <v>14</v>
      </c>
      <c r="AN1089">
        <v>17</v>
      </c>
      <c r="AO1089">
        <v>13</v>
      </c>
      <c r="AP1089">
        <v>10</v>
      </c>
      <c r="AQ1089">
        <v>12</v>
      </c>
      <c r="AR1089">
        <v>8</v>
      </c>
      <c r="AS1089" t="s">
        <v>5034</v>
      </c>
    </row>
    <row r="1090" spans="1:45" x14ac:dyDescent="0.25">
      <c r="A1090" s="2" t="s">
        <v>2990</v>
      </c>
      <c r="D109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74</v>
      </c>
      <c r="E1090" s="3">
        <f>Units[[#This Row],[CR]]/Units[[#This Row],[Total Levels]]</f>
        <v>2</v>
      </c>
      <c r="F1090" s="2">
        <f>IF(Units[[#This Row],[MonsterLevels]]+Units[[#This Row],[ClassLevels]]=0,1,Units[[#This Row],[MonsterLevels]]+Units[[#This Row],[ClassLevels]])</f>
        <v>1</v>
      </c>
      <c r="G1090">
        <v>2</v>
      </c>
      <c r="H1090">
        <v>1</v>
      </c>
      <c r="I1090" s="2" t="s">
        <v>3638</v>
      </c>
      <c r="J1090" s="2" t="s">
        <v>3722</v>
      </c>
      <c r="K1090" t="s">
        <v>5034</v>
      </c>
      <c r="L1090" s="2" t="s">
        <v>3845</v>
      </c>
      <c r="M1090" s="2" t="s">
        <v>4400</v>
      </c>
      <c r="N1090" s="2" t="s">
        <v>3559</v>
      </c>
      <c r="O1090" s="2" t="s">
        <v>3641</v>
      </c>
      <c r="P1090" s="2" t="s">
        <v>3838</v>
      </c>
      <c r="Q1090" s="2" t="s">
        <v>3638</v>
      </c>
      <c r="R1090" s="2" t="s">
        <v>3638</v>
      </c>
      <c r="S1090" s="2" t="s">
        <v>3638</v>
      </c>
      <c r="T1090" s="2" t="s">
        <v>3638</v>
      </c>
      <c r="U1090" s="2" t="s">
        <v>3638</v>
      </c>
      <c r="V1090" s="2" t="s">
        <v>3638</v>
      </c>
      <c r="W1090" s="2" t="s">
        <v>3638</v>
      </c>
      <c r="X1090" s="2" t="s">
        <v>3558</v>
      </c>
      <c r="Y1090" s="2" t="s">
        <v>3558</v>
      </c>
      <c r="Z1090" s="2" t="s">
        <v>3638</v>
      </c>
      <c r="AA1090" s="2" t="s">
        <v>3638</v>
      </c>
      <c r="AB1090" s="2" t="s">
        <v>3638</v>
      </c>
      <c r="AC1090" s="2" t="s">
        <v>3638</v>
      </c>
      <c r="AD1090" s="2" t="s">
        <v>3638</v>
      </c>
      <c r="AE1090" s="2" t="s">
        <v>3638</v>
      </c>
      <c r="AF1090" s="2" t="s">
        <v>3638</v>
      </c>
      <c r="AG1090" s="2" t="s">
        <v>3638</v>
      </c>
      <c r="AH1090" s="2" t="s">
        <v>3638</v>
      </c>
      <c r="AI1090" s="2" t="s">
        <v>3638</v>
      </c>
      <c r="AJ1090" s="2" t="s">
        <v>3638</v>
      </c>
      <c r="AK1090" s="2" t="s">
        <v>3638</v>
      </c>
      <c r="AL1090" s="2" t="s">
        <v>3573</v>
      </c>
      <c r="AM1090">
        <v>10</v>
      </c>
      <c r="AN1090">
        <v>13</v>
      </c>
      <c r="AO1090">
        <v>14</v>
      </c>
      <c r="AP1090">
        <v>17</v>
      </c>
      <c r="AQ1090">
        <v>12</v>
      </c>
      <c r="AR1090">
        <v>8</v>
      </c>
      <c r="AS1090" t="s">
        <v>5034</v>
      </c>
    </row>
    <row r="1091" spans="1:45" x14ac:dyDescent="0.25">
      <c r="A1091" s="2" t="s">
        <v>2983</v>
      </c>
      <c r="D109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74</v>
      </c>
      <c r="E1091" s="3">
        <f>Units[[#This Row],[CR]]/Units[[#This Row],[Total Levels]]</f>
        <v>2</v>
      </c>
      <c r="F1091" s="2">
        <f>IF(Units[[#This Row],[MonsterLevels]]+Units[[#This Row],[ClassLevels]]=0,1,Units[[#This Row],[MonsterLevels]]+Units[[#This Row],[ClassLevels]])</f>
        <v>1</v>
      </c>
      <c r="G1091">
        <v>2</v>
      </c>
      <c r="H1091">
        <v>1</v>
      </c>
      <c r="I1091" s="2" t="s">
        <v>3638</v>
      </c>
      <c r="J1091" s="2" t="s">
        <v>3844</v>
      </c>
      <c r="K1091" t="s">
        <v>5034</v>
      </c>
      <c r="L1091" s="2" t="s">
        <v>3845</v>
      </c>
      <c r="M1091" s="2" t="s">
        <v>4540</v>
      </c>
      <c r="N1091" s="2" t="s">
        <v>3559</v>
      </c>
      <c r="O1091" s="2" t="s">
        <v>3641</v>
      </c>
      <c r="P1091" s="2" t="s">
        <v>3745</v>
      </c>
      <c r="Q1091" s="2" t="s">
        <v>3745</v>
      </c>
      <c r="R1091" s="2" t="s">
        <v>3638</v>
      </c>
      <c r="S1091" s="2" t="s">
        <v>3638</v>
      </c>
      <c r="T1091" s="2" t="s">
        <v>3638</v>
      </c>
      <c r="U1091" s="2" t="s">
        <v>3638</v>
      </c>
      <c r="V1091" s="2" t="s">
        <v>3638</v>
      </c>
      <c r="W1091" s="2" t="s">
        <v>3638</v>
      </c>
      <c r="X1091" s="2" t="s">
        <v>3558</v>
      </c>
      <c r="Y1091" s="2" t="s">
        <v>3558</v>
      </c>
      <c r="Z1091" s="2" t="s">
        <v>3817</v>
      </c>
      <c r="AA1091" s="2" t="s">
        <v>3638</v>
      </c>
      <c r="AB1091" s="2" t="s">
        <v>3638</v>
      </c>
      <c r="AC1091" s="2" t="s">
        <v>3638</v>
      </c>
      <c r="AD1091" s="2" t="s">
        <v>3638</v>
      </c>
      <c r="AE1091" s="2" t="s">
        <v>3638</v>
      </c>
      <c r="AF1091" s="2" t="s">
        <v>3638</v>
      </c>
      <c r="AG1091" s="2" t="s">
        <v>3638</v>
      </c>
      <c r="AH1091" s="2" t="s">
        <v>3638</v>
      </c>
      <c r="AI1091" s="2" t="s">
        <v>3638</v>
      </c>
      <c r="AJ1091" s="2" t="s">
        <v>3638</v>
      </c>
      <c r="AK1091" s="2" t="s">
        <v>3638</v>
      </c>
      <c r="AL1091" s="2" t="s">
        <v>3573</v>
      </c>
      <c r="AM1091">
        <v>11</v>
      </c>
      <c r="AN1091">
        <v>20</v>
      </c>
      <c r="AO1091">
        <v>14</v>
      </c>
      <c r="AP1091">
        <v>10</v>
      </c>
      <c r="AQ1091">
        <v>10</v>
      </c>
      <c r="AR1091">
        <v>9</v>
      </c>
      <c r="AS1091" t="s">
        <v>5034</v>
      </c>
    </row>
    <row r="1092" spans="1:45" x14ac:dyDescent="0.25">
      <c r="A1092" s="2" t="s">
        <v>2982</v>
      </c>
      <c r="D109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74</v>
      </c>
      <c r="E1092" s="3">
        <f>Units[[#This Row],[CR]]/Units[[#This Row],[Total Levels]]</f>
        <v>2</v>
      </c>
      <c r="F1092" s="2">
        <f>IF(Units[[#This Row],[MonsterLevels]]+Units[[#This Row],[ClassLevels]]=0,1,Units[[#This Row],[MonsterLevels]]+Units[[#This Row],[ClassLevels]])</f>
        <v>1</v>
      </c>
      <c r="G1092">
        <v>2</v>
      </c>
      <c r="H1092">
        <v>1</v>
      </c>
      <c r="I1092" s="2" t="s">
        <v>3638</v>
      </c>
      <c r="J1092" s="2" t="s">
        <v>3844</v>
      </c>
      <c r="K1092" t="s">
        <v>5034</v>
      </c>
      <c r="L1092" s="2" t="s">
        <v>3845</v>
      </c>
      <c r="M1092" s="2" t="s">
        <v>4140</v>
      </c>
      <c r="N1092" s="2" t="s">
        <v>3559</v>
      </c>
      <c r="O1092" s="2" t="s">
        <v>3641</v>
      </c>
      <c r="P1092" s="2" t="s">
        <v>4141</v>
      </c>
      <c r="Q1092" s="2" t="s">
        <v>3638</v>
      </c>
      <c r="R1092" s="2" t="s">
        <v>3638</v>
      </c>
      <c r="S1092" s="2" t="s">
        <v>3638</v>
      </c>
      <c r="T1092" s="2" t="s">
        <v>3638</v>
      </c>
      <c r="U1092" s="2" t="s">
        <v>3638</v>
      </c>
      <c r="V1092" s="2" t="s">
        <v>3638</v>
      </c>
      <c r="W1092" s="2" t="s">
        <v>3638</v>
      </c>
      <c r="X1092" s="2" t="s">
        <v>3558</v>
      </c>
      <c r="Y1092" s="2" t="s">
        <v>3558</v>
      </c>
      <c r="Z1092" s="2" t="s">
        <v>3817</v>
      </c>
      <c r="AA1092" s="2" t="s">
        <v>3638</v>
      </c>
      <c r="AB1092" s="2" t="s">
        <v>3638</v>
      </c>
      <c r="AC1092" s="2" t="s">
        <v>3638</v>
      </c>
      <c r="AD1092" s="2" t="s">
        <v>3638</v>
      </c>
      <c r="AE1092" s="2" t="s">
        <v>3638</v>
      </c>
      <c r="AF1092" s="2" t="s">
        <v>3638</v>
      </c>
      <c r="AG1092" s="2" t="s">
        <v>3638</v>
      </c>
      <c r="AH1092" s="2" t="s">
        <v>3638</v>
      </c>
      <c r="AI1092" s="2" t="s">
        <v>3638</v>
      </c>
      <c r="AJ1092" s="2" t="s">
        <v>3638</v>
      </c>
      <c r="AK1092" s="2" t="s">
        <v>3638</v>
      </c>
      <c r="AL1092" s="2" t="s">
        <v>3573</v>
      </c>
      <c r="AM1092">
        <v>11</v>
      </c>
      <c r="AN1092">
        <v>20</v>
      </c>
      <c r="AO1092">
        <v>10</v>
      </c>
      <c r="AP1092">
        <v>16</v>
      </c>
      <c r="AQ1092">
        <v>8</v>
      </c>
      <c r="AR1092">
        <v>9</v>
      </c>
      <c r="AS1092" t="s">
        <v>5034</v>
      </c>
    </row>
    <row r="1093" spans="1:45" x14ac:dyDescent="0.25">
      <c r="A1093" s="2" t="s">
        <v>2978</v>
      </c>
      <c r="D109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69</v>
      </c>
      <c r="E1093" s="3">
        <f>Units[[#This Row],[CR]]/Units[[#This Row],[Total Levels]]</f>
        <v>2</v>
      </c>
      <c r="F1093" s="2">
        <f>IF(Units[[#This Row],[MonsterLevels]]+Units[[#This Row],[ClassLevels]]=0,1,Units[[#This Row],[MonsterLevels]]+Units[[#This Row],[ClassLevels]])</f>
        <v>1</v>
      </c>
      <c r="G1093">
        <v>2</v>
      </c>
      <c r="H1093">
        <v>1</v>
      </c>
      <c r="I1093" s="2" t="s">
        <v>3876</v>
      </c>
      <c r="J1093" s="2" t="s">
        <v>3638</v>
      </c>
      <c r="K1093" t="s">
        <v>5034</v>
      </c>
      <c r="L1093" s="2" t="s">
        <v>3639</v>
      </c>
      <c r="M1093" s="2" t="s">
        <v>4413</v>
      </c>
      <c r="N1093" s="2" t="s">
        <v>3571</v>
      </c>
      <c r="O1093" s="2" t="s">
        <v>3641</v>
      </c>
      <c r="P1093" s="2" t="s">
        <v>3838</v>
      </c>
      <c r="Q1093" s="2" t="s">
        <v>3638</v>
      </c>
      <c r="R1093" s="2" t="s">
        <v>3638</v>
      </c>
      <c r="S1093" s="2" t="s">
        <v>3638</v>
      </c>
      <c r="T1093" s="2" t="s">
        <v>3638</v>
      </c>
      <c r="U1093" s="2" t="s">
        <v>3638</v>
      </c>
      <c r="V1093" s="2" t="s">
        <v>3638</v>
      </c>
      <c r="W1093" s="2" t="s">
        <v>3638</v>
      </c>
      <c r="X1093" s="2" t="s">
        <v>3558</v>
      </c>
      <c r="Y1093" s="2" t="s">
        <v>3558</v>
      </c>
      <c r="Z1093" s="2" t="s">
        <v>4415</v>
      </c>
      <c r="AA1093" s="2" t="s">
        <v>3638</v>
      </c>
      <c r="AB1093" s="2" t="s">
        <v>3638</v>
      </c>
      <c r="AC1093" s="2" t="s">
        <v>3638</v>
      </c>
      <c r="AD1093" s="2" t="s">
        <v>3638</v>
      </c>
      <c r="AE1093" s="2" t="s">
        <v>3638</v>
      </c>
      <c r="AF1093" s="2" t="s">
        <v>3638</v>
      </c>
      <c r="AG1093" s="2" t="s">
        <v>3638</v>
      </c>
      <c r="AH1093" s="2" t="s">
        <v>3638</v>
      </c>
      <c r="AI1093" s="2" t="s">
        <v>3638</v>
      </c>
      <c r="AJ1093" s="2" t="s">
        <v>3638</v>
      </c>
      <c r="AK1093" s="2" t="s">
        <v>3638</v>
      </c>
      <c r="AL1093" s="2" t="s">
        <v>3573</v>
      </c>
      <c r="AM1093">
        <v>6</v>
      </c>
      <c r="AN1093">
        <v>15</v>
      </c>
      <c r="AO1093">
        <v>11</v>
      </c>
      <c r="AP1093">
        <v>15</v>
      </c>
      <c r="AQ1093">
        <v>12</v>
      </c>
      <c r="AR1093">
        <v>10</v>
      </c>
      <c r="AS1093" t="s">
        <v>5034</v>
      </c>
    </row>
    <row r="1094" spans="1:45" x14ac:dyDescent="0.25">
      <c r="A1094" s="2" t="s">
        <v>2977</v>
      </c>
      <c r="D109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66</v>
      </c>
      <c r="E1094" s="3">
        <f>Units[[#This Row],[CR]]/Units[[#This Row],[Total Levels]]</f>
        <v>2</v>
      </c>
      <c r="F1094" s="2">
        <f>IF(Units[[#This Row],[MonsterLevels]]+Units[[#This Row],[ClassLevels]]=0,1,Units[[#This Row],[MonsterLevels]]+Units[[#This Row],[ClassLevels]])</f>
        <v>1</v>
      </c>
      <c r="G1094">
        <v>2</v>
      </c>
      <c r="H1094">
        <v>1</v>
      </c>
      <c r="I1094" s="2" t="s">
        <v>3876</v>
      </c>
      <c r="J1094" s="2" t="s">
        <v>3638</v>
      </c>
      <c r="K1094" t="s">
        <v>5034</v>
      </c>
      <c r="L1094" s="2" t="s">
        <v>3639</v>
      </c>
      <c r="M1094" s="2" t="s">
        <v>4414</v>
      </c>
      <c r="N1094" s="2" t="s">
        <v>3571</v>
      </c>
      <c r="O1094" s="2" t="s">
        <v>3641</v>
      </c>
      <c r="P1094" s="2" t="s">
        <v>3854</v>
      </c>
      <c r="Q1094" s="2" t="s">
        <v>3638</v>
      </c>
      <c r="R1094" s="2" t="s">
        <v>3638</v>
      </c>
      <c r="S1094" s="2" t="s">
        <v>3638</v>
      </c>
      <c r="T1094" s="2" t="s">
        <v>3638</v>
      </c>
      <c r="U1094" s="2" t="s">
        <v>3638</v>
      </c>
      <c r="V1094" s="2" t="s">
        <v>3638</v>
      </c>
      <c r="W1094" s="2" t="s">
        <v>3638</v>
      </c>
      <c r="X1094" s="2" t="s">
        <v>3558</v>
      </c>
      <c r="Y1094" s="2" t="s">
        <v>3558</v>
      </c>
      <c r="Z1094" s="2" t="s">
        <v>3848</v>
      </c>
      <c r="AA1094" s="2" t="s">
        <v>3638</v>
      </c>
      <c r="AB1094" s="2" t="s">
        <v>3638</v>
      </c>
      <c r="AC1094" s="2" t="s">
        <v>3638</v>
      </c>
      <c r="AD1094" s="2" t="s">
        <v>3638</v>
      </c>
      <c r="AE1094" s="2" t="s">
        <v>3638</v>
      </c>
      <c r="AF1094" s="2" t="s">
        <v>3638</v>
      </c>
      <c r="AG1094" s="2" t="s">
        <v>3638</v>
      </c>
      <c r="AH1094" s="2" t="s">
        <v>3638</v>
      </c>
      <c r="AI1094" s="2" t="s">
        <v>3638</v>
      </c>
      <c r="AJ1094" s="2" t="s">
        <v>3638</v>
      </c>
      <c r="AK1094" s="2" t="s">
        <v>3638</v>
      </c>
      <c r="AL1094" s="2" t="s">
        <v>3573</v>
      </c>
      <c r="AM1094">
        <v>10</v>
      </c>
      <c r="AN1094">
        <v>14</v>
      </c>
      <c r="AO1094">
        <v>12</v>
      </c>
      <c r="AP1094">
        <v>10</v>
      </c>
      <c r="AQ1094">
        <v>12</v>
      </c>
      <c r="AR1094">
        <v>8</v>
      </c>
      <c r="AS1094" t="s">
        <v>5034</v>
      </c>
    </row>
    <row r="1095" spans="1:45" x14ac:dyDescent="0.25">
      <c r="A1095" s="2" t="s">
        <v>2976</v>
      </c>
      <c r="D109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66</v>
      </c>
      <c r="E1095" s="3">
        <f>Units[[#This Row],[CR]]/Units[[#This Row],[Total Levels]]</f>
        <v>2</v>
      </c>
      <c r="F1095" s="2">
        <f>IF(Units[[#This Row],[MonsterLevels]]+Units[[#This Row],[ClassLevels]]=0,1,Units[[#This Row],[MonsterLevels]]+Units[[#This Row],[ClassLevels]])</f>
        <v>1</v>
      </c>
      <c r="G1095">
        <v>2</v>
      </c>
      <c r="H1095">
        <v>1</v>
      </c>
      <c r="I1095" s="2" t="s">
        <v>3876</v>
      </c>
      <c r="J1095" s="2" t="s">
        <v>3638</v>
      </c>
      <c r="K1095" t="s">
        <v>5034</v>
      </c>
      <c r="L1095" s="2" t="s">
        <v>3639</v>
      </c>
      <c r="M1095" s="2" t="s">
        <v>4416</v>
      </c>
      <c r="N1095" s="2" t="s">
        <v>3571</v>
      </c>
      <c r="O1095" s="2" t="s">
        <v>3641</v>
      </c>
      <c r="P1095" s="2" t="s">
        <v>3878</v>
      </c>
      <c r="Q1095" s="2" t="s">
        <v>3638</v>
      </c>
      <c r="R1095" s="2" t="s">
        <v>3638</v>
      </c>
      <c r="S1095" s="2" t="s">
        <v>3638</v>
      </c>
      <c r="T1095" s="2" t="s">
        <v>3638</v>
      </c>
      <c r="U1095" s="2" t="s">
        <v>3638</v>
      </c>
      <c r="V1095" s="2" t="s">
        <v>3638</v>
      </c>
      <c r="W1095" s="2" t="s">
        <v>3638</v>
      </c>
      <c r="X1095" s="2" t="s">
        <v>3558</v>
      </c>
      <c r="Y1095" s="2" t="s">
        <v>3558</v>
      </c>
      <c r="Z1095" s="2" t="s">
        <v>4415</v>
      </c>
      <c r="AA1095" s="2" t="s">
        <v>3638</v>
      </c>
      <c r="AB1095" s="2" t="s">
        <v>3638</v>
      </c>
      <c r="AC1095" s="2" t="s">
        <v>3638</v>
      </c>
      <c r="AD1095" s="2" t="s">
        <v>3638</v>
      </c>
      <c r="AE1095" s="2" t="s">
        <v>3638</v>
      </c>
      <c r="AF1095" s="2" t="s">
        <v>3638</v>
      </c>
      <c r="AG1095" s="2" t="s">
        <v>3638</v>
      </c>
      <c r="AH1095" s="2" t="s">
        <v>3638</v>
      </c>
      <c r="AI1095" s="2" t="s">
        <v>3638</v>
      </c>
      <c r="AJ1095" s="2" t="s">
        <v>3638</v>
      </c>
      <c r="AK1095" s="2" t="s">
        <v>3638</v>
      </c>
      <c r="AL1095" s="2" t="s">
        <v>3573</v>
      </c>
      <c r="AM1095">
        <v>10</v>
      </c>
      <c r="AN1095">
        <v>14</v>
      </c>
      <c r="AO1095">
        <v>12</v>
      </c>
      <c r="AP1095">
        <v>10</v>
      </c>
      <c r="AQ1095">
        <v>12</v>
      </c>
      <c r="AR1095">
        <v>8</v>
      </c>
      <c r="AS1095" t="s">
        <v>5034</v>
      </c>
    </row>
    <row r="1096" spans="1:45" x14ac:dyDescent="0.25">
      <c r="A1096" s="2" t="s">
        <v>2975</v>
      </c>
      <c r="D109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67</v>
      </c>
      <c r="E1096" s="3">
        <f>Units[[#This Row],[CR]]/Units[[#This Row],[Total Levels]]</f>
        <v>2</v>
      </c>
      <c r="F1096" s="2">
        <f>IF(Units[[#This Row],[MonsterLevels]]+Units[[#This Row],[ClassLevels]]=0,1,Units[[#This Row],[MonsterLevels]]+Units[[#This Row],[ClassLevels]])</f>
        <v>1</v>
      </c>
      <c r="G1096">
        <v>2</v>
      </c>
      <c r="H1096">
        <v>1</v>
      </c>
      <c r="I1096" s="2" t="s">
        <v>3876</v>
      </c>
      <c r="J1096" s="2" t="s">
        <v>3638</v>
      </c>
      <c r="K1096" t="s">
        <v>5034</v>
      </c>
      <c r="L1096" s="2" t="s">
        <v>3639</v>
      </c>
      <c r="M1096" s="2" t="s">
        <v>4417</v>
      </c>
      <c r="N1096" s="2" t="s">
        <v>3559</v>
      </c>
      <c r="O1096" s="2" t="s">
        <v>3641</v>
      </c>
      <c r="P1096" s="2" t="s">
        <v>3674</v>
      </c>
      <c r="Q1096" s="2" t="s">
        <v>3638</v>
      </c>
      <c r="R1096" s="2" t="s">
        <v>3638</v>
      </c>
      <c r="S1096" s="2" t="s">
        <v>3638</v>
      </c>
      <c r="T1096" s="2" t="s">
        <v>3638</v>
      </c>
      <c r="U1096" s="2" t="s">
        <v>3638</v>
      </c>
      <c r="V1096" s="2" t="s">
        <v>3638</v>
      </c>
      <c r="W1096" s="2" t="s">
        <v>3638</v>
      </c>
      <c r="X1096" s="2" t="s">
        <v>3558</v>
      </c>
      <c r="Y1096" s="2" t="s">
        <v>3558</v>
      </c>
      <c r="Z1096" s="2" t="s">
        <v>3638</v>
      </c>
      <c r="AA1096" s="2" t="s">
        <v>3638</v>
      </c>
      <c r="AB1096" s="2" t="s">
        <v>3638</v>
      </c>
      <c r="AC1096" s="2" t="s">
        <v>3638</v>
      </c>
      <c r="AD1096" s="2" t="s">
        <v>3638</v>
      </c>
      <c r="AE1096" s="2" t="s">
        <v>3638</v>
      </c>
      <c r="AF1096" s="2" t="s">
        <v>3638</v>
      </c>
      <c r="AG1096" s="2" t="s">
        <v>3638</v>
      </c>
      <c r="AH1096" s="2" t="s">
        <v>3638</v>
      </c>
      <c r="AI1096" s="2" t="s">
        <v>3638</v>
      </c>
      <c r="AJ1096" s="2" t="s">
        <v>3638</v>
      </c>
      <c r="AK1096" s="2" t="s">
        <v>3638</v>
      </c>
      <c r="AL1096" s="2" t="s">
        <v>3573</v>
      </c>
      <c r="AM1096">
        <v>6</v>
      </c>
      <c r="AN1096">
        <v>14</v>
      </c>
      <c r="AO1096">
        <v>10</v>
      </c>
      <c r="AP1096">
        <v>11</v>
      </c>
      <c r="AQ1096">
        <v>10</v>
      </c>
      <c r="AR1096">
        <v>16</v>
      </c>
      <c r="AS1096" t="s">
        <v>5034</v>
      </c>
    </row>
    <row r="1097" spans="1:45" x14ac:dyDescent="0.25">
      <c r="A1097" s="2" t="s">
        <v>2974</v>
      </c>
      <c r="D109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67</v>
      </c>
      <c r="E1097" s="3">
        <f>Units[[#This Row],[CR]]/Units[[#This Row],[Total Levels]]</f>
        <v>2</v>
      </c>
      <c r="F1097" s="2">
        <f>IF(Units[[#This Row],[MonsterLevels]]+Units[[#This Row],[ClassLevels]]=0,1,Units[[#This Row],[MonsterLevels]]+Units[[#This Row],[ClassLevels]])</f>
        <v>1</v>
      </c>
      <c r="G1097">
        <v>2</v>
      </c>
      <c r="H1097">
        <v>1</v>
      </c>
      <c r="I1097" s="2" t="s">
        <v>3876</v>
      </c>
      <c r="J1097" s="2" t="s">
        <v>3638</v>
      </c>
      <c r="K1097" t="s">
        <v>5034</v>
      </c>
      <c r="L1097" s="2" t="s">
        <v>3639</v>
      </c>
      <c r="M1097" s="2" t="s">
        <v>4418</v>
      </c>
      <c r="N1097" s="2" t="s">
        <v>3559</v>
      </c>
      <c r="O1097" s="2" t="s">
        <v>3641</v>
      </c>
      <c r="P1097" s="2" t="s">
        <v>3674</v>
      </c>
      <c r="Q1097" s="2" t="s">
        <v>3638</v>
      </c>
      <c r="R1097" s="2" t="s">
        <v>3638</v>
      </c>
      <c r="S1097" s="2" t="s">
        <v>3638</v>
      </c>
      <c r="T1097" s="2" t="s">
        <v>3638</v>
      </c>
      <c r="U1097" s="2" t="s">
        <v>3638</v>
      </c>
      <c r="V1097" s="2" t="s">
        <v>3638</v>
      </c>
      <c r="W1097" s="2" t="s">
        <v>3638</v>
      </c>
      <c r="X1097" s="2" t="s">
        <v>3558</v>
      </c>
      <c r="Y1097" s="2" t="s">
        <v>3558</v>
      </c>
      <c r="Z1097" s="2" t="s">
        <v>3638</v>
      </c>
      <c r="AA1097" s="2" t="s">
        <v>3638</v>
      </c>
      <c r="AB1097" s="2" t="s">
        <v>3638</v>
      </c>
      <c r="AC1097" s="2" t="s">
        <v>3638</v>
      </c>
      <c r="AD1097" s="2" t="s">
        <v>3638</v>
      </c>
      <c r="AE1097" s="2" t="s">
        <v>3638</v>
      </c>
      <c r="AF1097" s="2" t="s">
        <v>3638</v>
      </c>
      <c r="AG1097" s="2" t="s">
        <v>3638</v>
      </c>
      <c r="AH1097" s="2" t="s">
        <v>3638</v>
      </c>
      <c r="AI1097" s="2" t="s">
        <v>3638</v>
      </c>
      <c r="AJ1097" s="2" t="s">
        <v>3638</v>
      </c>
      <c r="AK1097" s="2" t="s">
        <v>3638</v>
      </c>
      <c r="AL1097" s="2" t="s">
        <v>3573</v>
      </c>
      <c r="AM1097">
        <v>6</v>
      </c>
      <c r="AN1097">
        <v>12</v>
      </c>
      <c r="AO1097">
        <v>12</v>
      </c>
      <c r="AP1097">
        <v>11</v>
      </c>
      <c r="AQ1097">
        <v>10</v>
      </c>
      <c r="AR1097">
        <v>16</v>
      </c>
      <c r="AS1097" t="s">
        <v>5034</v>
      </c>
    </row>
    <row r="1098" spans="1:45" x14ac:dyDescent="0.25">
      <c r="A1098" s="2" t="s">
        <v>2972</v>
      </c>
      <c r="D109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74</v>
      </c>
      <c r="E1098" s="3">
        <f>Units[[#This Row],[CR]]/Units[[#This Row],[Total Levels]]</f>
        <v>2</v>
      </c>
      <c r="F1098" s="2">
        <f>IF(Units[[#This Row],[MonsterLevels]]+Units[[#This Row],[ClassLevels]]=0,1,Units[[#This Row],[MonsterLevels]]+Units[[#This Row],[ClassLevels]])</f>
        <v>1</v>
      </c>
      <c r="G1098">
        <v>2</v>
      </c>
      <c r="H1098">
        <v>1</v>
      </c>
      <c r="I1098" s="2" t="s">
        <v>3638</v>
      </c>
      <c r="J1098" s="2" t="s">
        <v>3758</v>
      </c>
      <c r="K1098" t="s">
        <v>5034</v>
      </c>
      <c r="L1098" s="2" t="s">
        <v>3845</v>
      </c>
      <c r="M1098" s="2" t="s">
        <v>4422</v>
      </c>
      <c r="N1098" s="2" t="s">
        <v>3559</v>
      </c>
      <c r="O1098" s="2" t="s">
        <v>3641</v>
      </c>
      <c r="P1098" s="2" t="s">
        <v>3838</v>
      </c>
      <c r="Q1098" s="2" t="s">
        <v>3638</v>
      </c>
      <c r="R1098" s="2" t="s">
        <v>3638</v>
      </c>
      <c r="S1098" s="2" t="s">
        <v>3638</v>
      </c>
      <c r="T1098" s="2" t="s">
        <v>3638</v>
      </c>
      <c r="U1098" s="2" t="s">
        <v>3638</v>
      </c>
      <c r="V1098" s="2" t="s">
        <v>3638</v>
      </c>
      <c r="W1098" s="2" t="s">
        <v>3638</v>
      </c>
      <c r="X1098" s="2" t="s">
        <v>3558</v>
      </c>
      <c r="Y1098" s="2" t="s">
        <v>3558</v>
      </c>
      <c r="Z1098" s="2" t="s">
        <v>3638</v>
      </c>
      <c r="AA1098" s="2" t="s">
        <v>3638</v>
      </c>
      <c r="AB1098" s="2" t="s">
        <v>3638</v>
      </c>
      <c r="AC1098" s="2" t="s">
        <v>3638</v>
      </c>
      <c r="AD1098" s="2" t="s">
        <v>3638</v>
      </c>
      <c r="AE1098" s="2" t="s">
        <v>3638</v>
      </c>
      <c r="AF1098" s="2" t="s">
        <v>3638</v>
      </c>
      <c r="AG1098" s="2" t="s">
        <v>3638</v>
      </c>
      <c r="AH1098" s="2" t="s">
        <v>3638</v>
      </c>
      <c r="AI1098" s="2" t="s">
        <v>3638</v>
      </c>
      <c r="AJ1098" s="2" t="s">
        <v>3638</v>
      </c>
      <c r="AK1098" s="2" t="s">
        <v>3638</v>
      </c>
      <c r="AL1098" s="2" t="s">
        <v>3573</v>
      </c>
      <c r="AM1098">
        <v>10</v>
      </c>
      <c r="AN1098">
        <v>13</v>
      </c>
      <c r="AO1098">
        <v>14</v>
      </c>
      <c r="AP1098">
        <v>17</v>
      </c>
      <c r="AQ1098">
        <v>12</v>
      </c>
      <c r="AR1098">
        <v>8</v>
      </c>
      <c r="AS1098" t="s">
        <v>5034</v>
      </c>
    </row>
    <row r="1099" spans="1:45" x14ac:dyDescent="0.25">
      <c r="A1099" s="2" t="s">
        <v>2971</v>
      </c>
      <c r="D109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74</v>
      </c>
      <c r="E1099" s="3">
        <f>Units[[#This Row],[CR]]/Units[[#This Row],[Total Levels]]</f>
        <v>2</v>
      </c>
      <c r="F1099" s="2">
        <f>IF(Units[[#This Row],[MonsterLevels]]+Units[[#This Row],[ClassLevels]]=0,1,Units[[#This Row],[MonsterLevels]]+Units[[#This Row],[ClassLevels]])</f>
        <v>1</v>
      </c>
      <c r="G1099">
        <v>2</v>
      </c>
      <c r="H1099">
        <v>1</v>
      </c>
      <c r="I1099" s="2" t="s">
        <v>3638</v>
      </c>
      <c r="J1099" s="2" t="s">
        <v>3722</v>
      </c>
      <c r="K1099" t="s">
        <v>5034</v>
      </c>
      <c r="L1099" s="2" t="s">
        <v>3845</v>
      </c>
      <c r="M1099" s="2" t="s">
        <v>4545</v>
      </c>
      <c r="N1099" s="2" t="s">
        <v>3559</v>
      </c>
      <c r="O1099" s="2" t="s">
        <v>3641</v>
      </c>
      <c r="P1099" s="2" t="s">
        <v>3838</v>
      </c>
      <c r="Q1099" s="2" t="s">
        <v>3638</v>
      </c>
      <c r="R1099" s="2" t="s">
        <v>3638</v>
      </c>
      <c r="S1099" s="2" t="s">
        <v>3638</v>
      </c>
      <c r="T1099" s="2" t="s">
        <v>3638</v>
      </c>
      <c r="U1099" s="2" t="s">
        <v>3638</v>
      </c>
      <c r="V1099" s="2" t="s">
        <v>3638</v>
      </c>
      <c r="W1099" s="2" t="s">
        <v>3638</v>
      </c>
      <c r="X1099" s="2" t="s">
        <v>3558</v>
      </c>
      <c r="Y1099" s="2" t="s">
        <v>3558</v>
      </c>
      <c r="Z1099" s="2" t="s">
        <v>3817</v>
      </c>
      <c r="AA1099" s="2" t="s">
        <v>3638</v>
      </c>
      <c r="AB1099" s="2" t="s">
        <v>3638</v>
      </c>
      <c r="AC1099" s="2" t="s">
        <v>3638</v>
      </c>
      <c r="AD1099" s="2" t="s">
        <v>3638</v>
      </c>
      <c r="AE1099" s="2" t="s">
        <v>3638</v>
      </c>
      <c r="AF1099" s="2" t="s">
        <v>3638</v>
      </c>
      <c r="AG1099" s="2" t="s">
        <v>3638</v>
      </c>
      <c r="AH1099" s="2" t="s">
        <v>3638</v>
      </c>
      <c r="AI1099" s="2" t="s">
        <v>3638</v>
      </c>
      <c r="AJ1099" s="2" t="s">
        <v>3638</v>
      </c>
      <c r="AK1099" s="2" t="s">
        <v>3638</v>
      </c>
      <c r="AL1099" s="2" t="s">
        <v>3587</v>
      </c>
      <c r="AM1099">
        <v>12</v>
      </c>
      <c r="AN1099">
        <v>14</v>
      </c>
      <c r="AO1099">
        <v>13</v>
      </c>
      <c r="AP1099">
        <v>17</v>
      </c>
      <c r="AQ1099">
        <v>10</v>
      </c>
      <c r="AR1099">
        <v>8</v>
      </c>
      <c r="AS1099" t="s">
        <v>5034</v>
      </c>
    </row>
    <row r="1100" spans="1:45" x14ac:dyDescent="0.25">
      <c r="A1100" s="2" t="s">
        <v>2970</v>
      </c>
      <c r="D110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74</v>
      </c>
      <c r="E1100" s="3">
        <f>Units[[#This Row],[CR]]/Units[[#This Row],[Total Levels]]</f>
        <v>2</v>
      </c>
      <c r="F1100" s="2">
        <f>IF(Units[[#This Row],[MonsterLevels]]+Units[[#This Row],[ClassLevels]]=0,1,Units[[#This Row],[MonsterLevels]]+Units[[#This Row],[ClassLevels]])</f>
        <v>1</v>
      </c>
      <c r="G1100">
        <v>2</v>
      </c>
      <c r="H1100">
        <v>1</v>
      </c>
      <c r="I1100" s="2" t="s">
        <v>3638</v>
      </c>
      <c r="J1100" s="2" t="s">
        <v>3722</v>
      </c>
      <c r="K1100" t="s">
        <v>5034</v>
      </c>
      <c r="L1100" s="2" t="s">
        <v>3845</v>
      </c>
      <c r="M1100" s="2" t="s">
        <v>4546</v>
      </c>
      <c r="N1100" s="2" t="s">
        <v>3559</v>
      </c>
      <c r="O1100" s="2" t="s">
        <v>3641</v>
      </c>
      <c r="P1100" s="2" t="s">
        <v>4395</v>
      </c>
      <c r="Q1100" s="2" t="s">
        <v>3561</v>
      </c>
      <c r="R1100" s="2" t="s">
        <v>3638</v>
      </c>
      <c r="S1100" s="2" t="s">
        <v>3638</v>
      </c>
      <c r="T1100" s="2" t="s">
        <v>3638</v>
      </c>
      <c r="U1100" s="2" t="s">
        <v>3638</v>
      </c>
      <c r="V1100" s="2" t="s">
        <v>3638</v>
      </c>
      <c r="W1100" s="2" t="s">
        <v>3638</v>
      </c>
      <c r="X1100" s="2" t="s">
        <v>3558</v>
      </c>
      <c r="Y1100" s="2" t="s">
        <v>3558</v>
      </c>
      <c r="Z1100" s="2" t="s">
        <v>3725</v>
      </c>
      <c r="AA1100" s="2" t="s">
        <v>3638</v>
      </c>
      <c r="AB1100" s="2" t="s">
        <v>3638</v>
      </c>
      <c r="AC1100" s="2" t="s">
        <v>3638</v>
      </c>
      <c r="AD1100" s="2" t="s">
        <v>3638</v>
      </c>
      <c r="AE1100" s="2" t="s">
        <v>3638</v>
      </c>
      <c r="AF1100" s="2" t="s">
        <v>3638</v>
      </c>
      <c r="AG1100" s="2" t="s">
        <v>3638</v>
      </c>
      <c r="AH1100" s="2" t="s">
        <v>3638</v>
      </c>
      <c r="AI1100" s="2" t="s">
        <v>3638</v>
      </c>
      <c r="AJ1100" s="2" t="s">
        <v>3638</v>
      </c>
      <c r="AK1100" s="2" t="s">
        <v>3638</v>
      </c>
      <c r="AL1100" s="2" t="s">
        <v>3573</v>
      </c>
      <c r="AM1100">
        <v>17</v>
      </c>
      <c r="AN1100">
        <v>13</v>
      </c>
      <c r="AO1100">
        <v>14</v>
      </c>
      <c r="AP1100">
        <v>8</v>
      </c>
      <c r="AQ1100">
        <v>12</v>
      </c>
      <c r="AR1100">
        <v>10</v>
      </c>
      <c r="AS1100" t="s">
        <v>5034</v>
      </c>
    </row>
    <row r="1101" spans="1:45" x14ac:dyDescent="0.25">
      <c r="A1101" s="2" t="s">
        <v>2969</v>
      </c>
      <c r="D110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74</v>
      </c>
      <c r="E1101" s="3">
        <f>Units[[#This Row],[CR]]/Units[[#This Row],[Total Levels]]</f>
        <v>2</v>
      </c>
      <c r="F1101" s="2">
        <f>IF(Units[[#This Row],[MonsterLevels]]+Units[[#This Row],[ClassLevels]]=0,1,Units[[#This Row],[MonsterLevels]]+Units[[#This Row],[ClassLevels]])</f>
        <v>1</v>
      </c>
      <c r="G1101">
        <v>2</v>
      </c>
      <c r="H1101">
        <v>1</v>
      </c>
      <c r="I1101" s="2" t="s">
        <v>3638</v>
      </c>
      <c r="J1101" s="2" t="s">
        <v>3722</v>
      </c>
      <c r="K1101" t="s">
        <v>5034</v>
      </c>
      <c r="L1101" s="2" t="s">
        <v>3845</v>
      </c>
      <c r="M1101" s="2" t="s">
        <v>3881</v>
      </c>
      <c r="N1101" s="2" t="s">
        <v>3559</v>
      </c>
      <c r="O1101" s="2" t="s">
        <v>3641</v>
      </c>
      <c r="P1101" s="2" t="s">
        <v>3855</v>
      </c>
      <c r="Q1101" s="2" t="s">
        <v>3638</v>
      </c>
      <c r="R1101" s="2" t="s">
        <v>3638</v>
      </c>
      <c r="S1101" s="2" t="s">
        <v>3638</v>
      </c>
      <c r="T1101" s="2" t="s">
        <v>3638</v>
      </c>
      <c r="U1101" s="2" t="s">
        <v>3638</v>
      </c>
      <c r="V1101" s="2" t="s">
        <v>3638</v>
      </c>
      <c r="W1101" s="2" t="s">
        <v>3638</v>
      </c>
      <c r="X1101" s="2" t="s">
        <v>3558</v>
      </c>
      <c r="Y1101" s="2" t="s">
        <v>3558</v>
      </c>
      <c r="Z1101" s="2" t="s">
        <v>3817</v>
      </c>
      <c r="AA1101" s="2" t="s">
        <v>3638</v>
      </c>
      <c r="AB1101" s="2" t="s">
        <v>3638</v>
      </c>
      <c r="AC1101" s="2" t="s">
        <v>3638</v>
      </c>
      <c r="AD1101" s="2" t="s">
        <v>3638</v>
      </c>
      <c r="AE1101" s="2" t="s">
        <v>3638</v>
      </c>
      <c r="AF1101" s="2" t="s">
        <v>3638</v>
      </c>
      <c r="AG1101" s="2" t="s">
        <v>3638</v>
      </c>
      <c r="AH1101" s="2" t="s">
        <v>3638</v>
      </c>
      <c r="AI1101" s="2" t="s">
        <v>3638</v>
      </c>
      <c r="AJ1101" s="2" t="s">
        <v>3638</v>
      </c>
      <c r="AK1101" s="2" t="s">
        <v>3638</v>
      </c>
      <c r="AL1101" s="2" t="s">
        <v>3573</v>
      </c>
      <c r="AM1101">
        <v>14</v>
      </c>
      <c r="AN1101">
        <v>17</v>
      </c>
      <c r="AO1101">
        <v>13</v>
      </c>
      <c r="AP1101">
        <v>10</v>
      </c>
      <c r="AQ1101">
        <v>12</v>
      </c>
      <c r="AR1101">
        <v>8</v>
      </c>
      <c r="AS1101" t="s">
        <v>5034</v>
      </c>
    </row>
    <row r="1102" spans="1:45" x14ac:dyDescent="0.25">
      <c r="A1102" s="2" t="s">
        <v>2968</v>
      </c>
      <c r="D110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70</v>
      </c>
      <c r="E1102" s="3">
        <f>Units[[#This Row],[CR]]/Units[[#This Row],[Total Levels]]</f>
        <v>2</v>
      </c>
      <c r="F1102" s="2">
        <f>IF(Units[[#This Row],[MonsterLevels]]+Units[[#This Row],[ClassLevels]]=0,1,Units[[#This Row],[MonsterLevels]]+Units[[#This Row],[ClassLevels]])</f>
        <v>1</v>
      </c>
      <c r="G1102">
        <v>2</v>
      </c>
      <c r="H1102">
        <v>1</v>
      </c>
      <c r="I1102" s="2" t="s">
        <v>3882</v>
      </c>
      <c r="J1102" s="2" t="s">
        <v>3638</v>
      </c>
      <c r="K1102" t="s">
        <v>5034</v>
      </c>
      <c r="L1102" s="2" t="s">
        <v>3639</v>
      </c>
      <c r="M1102" s="2" t="s">
        <v>4547</v>
      </c>
      <c r="N1102" s="2" t="s">
        <v>3571</v>
      </c>
      <c r="O1102" s="2" t="s">
        <v>3641</v>
      </c>
      <c r="P1102" s="2" t="s">
        <v>3745</v>
      </c>
      <c r="Q1102" s="2" t="s">
        <v>3638</v>
      </c>
      <c r="R1102" s="2" t="s">
        <v>3638</v>
      </c>
      <c r="S1102" s="2" t="s">
        <v>3638</v>
      </c>
      <c r="T1102" s="2" t="s">
        <v>3638</v>
      </c>
      <c r="U1102" s="2" t="s">
        <v>3638</v>
      </c>
      <c r="V1102" s="2" t="s">
        <v>3638</v>
      </c>
      <c r="W1102" s="2" t="s">
        <v>3638</v>
      </c>
      <c r="X1102" s="2" t="s">
        <v>3558</v>
      </c>
      <c r="Y1102" s="2" t="s">
        <v>3558</v>
      </c>
      <c r="Z1102" s="2" t="s">
        <v>3848</v>
      </c>
      <c r="AA1102" s="2" t="s">
        <v>3638</v>
      </c>
      <c r="AB1102" s="2" t="s">
        <v>3638</v>
      </c>
      <c r="AC1102" s="2" t="s">
        <v>3638</v>
      </c>
      <c r="AD1102" s="2" t="s">
        <v>3638</v>
      </c>
      <c r="AE1102" s="2" t="s">
        <v>3638</v>
      </c>
      <c r="AF1102" s="2" t="s">
        <v>3638</v>
      </c>
      <c r="AG1102" s="2" t="s">
        <v>3638</v>
      </c>
      <c r="AH1102" s="2" t="s">
        <v>3638</v>
      </c>
      <c r="AI1102" s="2" t="s">
        <v>3638</v>
      </c>
      <c r="AJ1102" s="2" t="s">
        <v>3638</v>
      </c>
      <c r="AK1102" s="2" t="s">
        <v>3638</v>
      </c>
      <c r="AL1102" s="2" t="s">
        <v>3573</v>
      </c>
      <c r="AM1102">
        <v>10</v>
      </c>
      <c r="AN1102">
        <v>16</v>
      </c>
      <c r="AO1102">
        <v>14</v>
      </c>
      <c r="AP1102">
        <v>10</v>
      </c>
      <c r="AQ1102">
        <v>14</v>
      </c>
      <c r="AR1102">
        <v>6</v>
      </c>
      <c r="AS1102" t="s">
        <v>5034</v>
      </c>
    </row>
    <row r="1103" spans="1:45" x14ac:dyDescent="0.25">
      <c r="A1103" s="2" t="s">
        <v>2948</v>
      </c>
      <c r="D110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92</v>
      </c>
      <c r="E1103" s="3">
        <f>Units[[#This Row],[CR]]/Units[[#This Row],[Total Levels]]</f>
        <v>3</v>
      </c>
      <c r="F1103" s="2">
        <f>IF(Units[[#This Row],[MonsterLevels]]+Units[[#This Row],[ClassLevels]]=0,1,Units[[#This Row],[MonsterLevels]]+Units[[#This Row],[ClassLevels]])</f>
        <v>1</v>
      </c>
      <c r="G1103">
        <v>3</v>
      </c>
      <c r="H1103">
        <v>1</v>
      </c>
      <c r="I1103" s="2" t="s">
        <v>3882</v>
      </c>
      <c r="J1103" s="2" t="s">
        <v>3638</v>
      </c>
      <c r="K1103" t="s">
        <v>5034</v>
      </c>
      <c r="L1103" s="2" t="s">
        <v>3639</v>
      </c>
      <c r="M1103" s="2" t="s">
        <v>4567</v>
      </c>
      <c r="N1103" s="2" t="s">
        <v>3571</v>
      </c>
      <c r="O1103" s="2" t="s">
        <v>3641</v>
      </c>
      <c r="P1103" s="2" t="s">
        <v>3742</v>
      </c>
      <c r="Q1103" s="2" t="s">
        <v>3638</v>
      </c>
      <c r="R1103" s="2" t="s">
        <v>3638</v>
      </c>
      <c r="S1103" s="2" t="s">
        <v>3638</v>
      </c>
      <c r="T1103" s="2" t="s">
        <v>3638</v>
      </c>
      <c r="U1103" s="2" t="s">
        <v>3638</v>
      </c>
      <c r="V1103" s="2" t="s">
        <v>3638</v>
      </c>
      <c r="W1103" s="2" t="s">
        <v>3638</v>
      </c>
      <c r="X1103" s="2" t="s">
        <v>3558</v>
      </c>
      <c r="Y1103" s="2" t="s">
        <v>3558</v>
      </c>
      <c r="Z1103" s="2" t="s">
        <v>3817</v>
      </c>
      <c r="AA1103" s="2" t="s">
        <v>3638</v>
      </c>
      <c r="AB1103" s="2" t="s">
        <v>3638</v>
      </c>
      <c r="AC1103" s="2" t="s">
        <v>3638</v>
      </c>
      <c r="AD1103" s="2" t="s">
        <v>3638</v>
      </c>
      <c r="AE1103" s="2" t="s">
        <v>3638</v>
      </c>
      <c r="AF1103" s="2" t="s">
        <v>3638</v>
      </c>
      <c r="AG1103" s="2" t="s">
        <v>3638</v>
      </c>
      <c r="AH1103" s="2" t="s">
        <v>3638</v>
      </c>
      <c r="AI1103" s="2" t="s">
        <v>3638</v>
      </c>
      <c r="AJ1103" s="2" t="s">
        <v>3638</v>
      </c>
      <c r="AK1103" s="2" t="s">
        <v>3638</v>
      </c>
      <c r="AL1103" s="2" t="s">
        <v>3573</v>
      </c>
      <c r="AM1103">
        <v>12</v>
      </c>
      <c r="AN1103">
        <v>20</v>
      </c>
      <c r="AO1103">
        <v>18</v>
      </c>
      <c r="AP1103">
        <v>14</v>
      </c>
      <c r="AQ1103">
        <v>18</v>
      </c>
      <c r="AR1103">
        <v>10</v>
      </c>
      <c r="AS1103" t="s">
        <v>5034</v>
      </c>
    </row>
    <row r="1104" spans="1:45" x14ac:dyDescent="0.25">
      <c r="A1104" s="2" t="s">
        <v>2946</v>
      </c>
      <c r="D110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75</v>
      </c>
      <c r="E1104" s="3">
        <f>Units[[#This Row],[CR]]/Units[[#This Row],[Total Levels]]</f>
        <v>3</v>
      </c>
      <c r="F1104" s="2">
        <f>IF(Units[[#This Row],[MonsterLevels]]+Units[[#This Row],[ClassLevels]]=0,1,Units[[#This Row],[MonsterLevels]]+Units[[#This Row],[ClassLevels]])</f>
        <v>1</v>
      </c>
      <c r="G1104">
        <v>3</v>
      </c>
      <c r="H1104">
        <v>1</v>
      </c>
      <c r="I1104" s="2" t="s">
        <v>3638</v>
      </c>
      <c r="J1104" s="2" t="s">
        <v>3722</v>
      </c>
      <c r="K1104" t="s">
        <v>5034</v>
      </c>
      <c r="L1104" s="2" t="s">
        <v>3845</v>
      </c>
      <c r="M1104" s="2" t="s">
        <v>4532</v>
      </c>
      <c r="N1104" s="2" t="s">
        <v>3559</v>
      </c>
      <c r="O1104" s="2" t="s">
        <v>3641</v>
      </c>
      <c r="P1104" s="2" t="s">
        <v>3838</v>
      </c>
      <c r="Q1104" s="2" t="s">
        <v>3638</v>
      </c>
      <c r="R1104" s="2" t="s">
        <v>3638</v>
      </c>
      <c r="S1104" s="2" t="s">
        <v>3638</v>
      </c>
      <c r="T1104" s="2" t="s">
        <v>3638</v>
      </c>
      <c r="U1104" s="2" t="s">
        <v>3638</v>
      </c>
      <c r="V1104" s="2" t="s">
        <v>3638</v>
      </c>
      <c r="W1104" s="2" t="s">
        <v>3638</v>
      </c>
      <c r="X1104" s="2" t="s">
        <v>3558</v>
      </c>
      <c r="Y1104" s="2" t="s">
        <v>3558</v>
      </c>
      <c r="Z1104" s="2" t="s">
        <v>3817</v>
      </c>
      <c r="AA1104" s="2" t="s">
        <v>3638</v>
      </c>
      <c r="AB1104" s="2" t="s">
        <v>3638</v>
      </c>
      <c r="AC1104" s="2" t="s">
        <v>3638</v>
      </c>
      <c r="AD1104" s="2" t="s">
        <v>3638</v>
      </c>
      <c r="AE1104" s="2" t="s">
        <v>3638</v>
      </c>
      <c r="AF1104" s="2" t="s">
        <v>3638</v>
      </c>
      <c r="AG1104" s="2" t="s">
        <v>3638</v>
      </c>
      <c r="AH1104" s="2" t="s">
        <v>3638</v>
      </c>
      <c r="AI1104" s="2" t="s">
        <v>3638</v>
      </c>
      <c r="AJ1104" s="2" t="s">
        <v>3638</v>
      </c>
      <c r="AK1104" s="2" t="s">
        <v>3638</v>
      </c>
      <c r="AL1104" s="2" t="s">
        <v>3587</v>
      </c>
      <c r="AM1104">
        <v>12</v>
      </c>
      <c r="AN1104">
        <v>14</v>
      </c>
      <c r="AO1104">
        <v>13</v>
      </c>
      <c r="AP1104">
        <v>18</v>
      </c>
      <c r="AQ1104">
        <v>10</v>
      </c>
      <c r="AR1104">
        <v>8</v>
      </c>
      <c r="AS1104" t="s">
        <v>5034</v>
      </c>
    </row>
    <row r="1105" spans="1:45" x14ac:dyDescent="0.25">
      <c r="A1105" s="2" t="s">
        <v>2945</v>
      </c>
      <c r="D110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75</v>
      </c>
      <c r="E1105" s="3">
        <f>Units[[#This Row],[CR]]/Units[[#This Row],[Total Levels]]</f>
        <v>3</v>
      </c>
      <c r="F1105" s="2">
        <f>IF(Units[[#This Row],[MonsterLevels]]+Units[[#This Row],[ClassLevels]]=0,1,Units[[#This Row],[MonsterLevels]]+Units[[#This Row],[ClassLevels]])</f>
        <v>1</v>
      </c>
      <c r="G1105">
        <v>3</v>
      </c>
      <c r="H1105">
        <v>1</v>
      </c>
      <c r="I1105" s="2" t="s">
        <v>3638</v>
      </c>
      <c r="J1105" s="2" t="s">
        <v>3722</v>
      </c>
      <c r="K1105" t="s">
        <v>5034</v>
      </c>
      <c r="L1105" s="2" t="s">
        <v>3845</v>
      </c>
      <c r="M1105" s="2" t="s">
        <v>4392</v>
      </c>
      <c r="N1105" s="2" t="s">
        <v>3559</v>
      </c>
      <c r="O1105" s="2" t="s">
        <v>3641</v>
      </c>
      <c r="P1105" s="2" t="s">
        <v>3888</v>
      </c>
      <c r="Q1105" s="2" t="s">
        <v>3638</v>
      </c>
      <c r="R1105" s="2" t="s">
        <v>3638</v>
      </c>
      <c r="S1105" s="2" t="s">
        <v>3638</v>
      </c>
      <c r="T1105" s="2" t="s">
        <v>3638</v>
      </c>
      <c r="U1105" s="2" t="s">
        <v>3638</v>
      </c>
      <c r="V1105" s="2" t="s">
        <v>3638</v>
      </c>
      <c r="W1105" s="2" t="s">
        <v>3638</v>
      </c>
      <c r="X1105" s="2" t="s">
        <v>3558</v>
      </c>
      <c r="Y1105" s="2" t="s">
        <v>3558</v>
      </c>
      <c r="Z1105" s="2" t="s">
        <v>3763</v>
      </c>
      <c r="AA1105" s="2" t="s">
        <v>3638</v>
      </c>
      <c r="AB1105" s="2" t="s">
        <v>3638</v>
      </c>
      <c r="AC1105" s="2" t="s">
        <v>3638</v>
      </c>
      <c r="AD1105" s="2" t="s">
        <v>3638</v>
      </c>
      <c r="AE1105" s="2" t="s">
        <v>3638</v>
      </c>
      <c r="AF1105" s="2" t="s">
        <v>3638</v>
      </c>
      <c r="AG1105" s="2" t="s">
        <v>3638</v>
      </c>
      <c r="AH1105" s="2" t="s">
        <v>3638</v>
      </c>
      <c r="AI1105" s="2" t="s">
        <v>3638</v>
      </c>
      <c r="AJ1105" s="2" t="s">
        <v>3638</v>
      </c>
      <c r="AK1105" s="2" t="s">
        <v>3638</v>
      </c>
      <c r="AL1105" s="2" t="s">
        <v>3573</v>
      </c>
      <c r="AM1105">
        <v>18</v>
      </c>
      <c r="AN1105">
        <v>13</v>
      </c>
      <c r="AO1105">
        <v>14</v>
      </c>
      <c r="AP1105">
        <v>8</v>
      </c>
      <c r="AQ1105">
        <v>12</v>
      </c>
      <c r="AR1105">
        <v>10</v>
      </c>
      <c r="AS1105" t="s">
        <v>5034</v>
      </c>
    </row>
    <row r="1106" spans="1:45" x14ac:dyDescent="0.25">
      <c r="A1106" s="2" t="s">
        <v>2944</v>
      </c>
      <c r="D110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75</v>
      </c>
      <c r="E1106" s="3">
        <f>Units[[#This Row],[CR]]/Units[[#This Row],[Total Levels]]</f>
        <v>3</v>
      </c>
      <c r="F1106" s="2">
        <f>IF(Units[[#This Row],[MonsterLevels]]+Units[[#This Row],[ClassLevels]]=0,1,Units[[#This Row],[MonsterLevels]]+Units[[#This Row],[ClassLevels]])</f>
        <v>1</v>
      </c>
      <c r="G1106">
        <v>3</v>
      </c>
      <c r="H1106">
        <v>1</v>
      </c>
      <c r="I1106" s="2" t="s">
        <v>3638</v>
      </c>
      <c r="J1106" s="2" t="s">
        <v>3722</v>
      </c>
      <c r="K1106" t="s">
        <v>5034</v>
      </c>
      <c r="L1106" s="2" t="s">
        <v>3845</v>
      </c>
      <c r="M1106" s="2" t="s">
        <v>3853</v>
      </c>
      <c r="N1106" s="2" t="s">
        <v>3559</v>
      </c>
      <c r="O1106" s="2" t="s">
        <v>3641</v>
      </c>
      <c r="P1106" s="2" t="s">
        <v>4395</v>
      </c>
      <c r="Q1106" s="2" t="s">
        <v>3561</v>
      </c>
      <c r="R1106" s="2" t="s">
        <v>3638</v>
      </c>
      <c r="S1106" s="2" t="s">
        <v>3638</v>
      </c>
      <c r="T1106" s="2" t="s">
        <v>3638</v>
      </c>
      <c r="U1106" s="2" t="s">
        <v>3638</v>
      </c>
      <c r="V1106" s="2" t="s">
        <v>3638</v>
      </c>
      <c r="W1106" s="2" t="s">
        <v>3638</v>
      </c>
      <c r="X1106" s="2" t="s">
        <v>3558</v>
      </c>
      <c r="Y1106" s="2" t="s">
        <v>3558</v>
      </c>
      <c r="Z1106" s="2" t="s">
        <v>3725</v>
      </c>
      <c r="AA1106" s="2" t="s">
        <v>3638</v>
      </c>
      <c r="AB1106" s="2" t="s">
        <v>3638</v>
      </c>
      <c r="AC1106" s="2" t="s">
        <v>3638</v>
      </c>
      <c r="AD1106" s="2" t="s">
        <v>3638</v>
      </c>
      <c r="AE1106" s="2" t="s">
        <v>3638</v>
      </c>
      <c r="AF1106" s="2" t="s">
        <v>3638</v>
      </c>
      <c r="AG1106" s="2" t="s">
        <v>3638</v>
      </c>
      <c r="AH1106" s="2" t="s">
        <v>3638</v>
      </c>
      <c r="AI1106" s="2" t="s">
        <v>3638</v>
      </c>
      <c r="AJ1106" s="2" t="s">
        <v>3638</v>
      </c>
      <c r="AK1106" s="2" t="s">
        <v>3638</v>
      </c>
      <c r="AL1106" s="2" t="s">
        <v>3573</v>
      </c>
      <c r="AM1106">
        <v>18</v>
      </c>
      <c r="AN1106">
        <v>13</v>
      </c>
      <c r="AO1106">
        <v>14</v>
      </c>
      <c r="AP1106">
        <v>8</v>
      </c>
      <c r="AQ1106">
        <v>12</v>
      </c>
      <c r="AR1106">
        <v>10</v>
      </c>
      <c r="AS1106" t="s">
        <v>5034</v>
      </c>
    </row>
    <row r="1107" spans="1:45" x14ac:dyDescent="0.25">
      <c r="A1107" s="2" t="s">
        <v>2943</v>
      </c>
      <c r="D110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75</v>
      </c>
      <c r="E1107" s="3">
        <f>Units[[#This Row],[CR]]/Units[[#This Row],[Total Levels]]</f>
        <v>3</v>
      </c>
      <c r="F1107" s="2">
        <f>IF(Units[[#This Row],[MonsterLevels]]+Units[[#This Row],[ClassLevels]]=0,1,Units[[#This Row],[MonsterLevels]]+Units[[#This Row],[ClassLevels]])</f>
        <v>1</v>
      </c>
      <c r="G1107">
        <v>3</v>
      </c>
      <c r="H1107">
        <v>1</v>
      </c>
      <c r="I1107" s="2" t="s">
        <v>3638</v>
      </c>
      <c r="J1107" s="2" t="s">
        <v>3722</v>
      </c>
      <c r="K1107" t="s">
        <v>5034</v>
      </c>
      <c r="L1107" s="2" t="s">
        <v>3845</v>
      </c>
      <c r="M1107" s="2" t="s">
        <v>3853</v>
      </c>
      <c r="N1107" s="2" t="s">
        <v>3559</v>
      </c>
      <c r="O1107" s="2" t="s">
        <v>3641</v>
      </c>
      <c r="P1107" s="2" t="s">
        <v>3855</v>
      </c>
      <c r="Q1107" s="2" t="s">
        <v>3638</v>
      </c>
      <c r="R1107" s="2" t="s">
        <v>3638</v>
      </c>
      <c r="S1107" s="2" t="s">
        <v>3638</v>
      </c>
      <c r="T1107" s="2" t="s">
        <v>3638</v>
      </c>
      <c r="U1107" s="2" t="s">
        <v>3638</v>
      </c>
      <c r="V1107" s="2" t="s">
        <v>3638</v>
      </c>
      <c r="W1107" s="2" t="s">
        <v>3638</v>
      </c>
      <c r="X1107" s="2" t="s">
        <v>3558</v>
      </c>
      <c r="Y1107" s="2" t="s">
        <v>3558</v>
      </c>
      <c r="Z1107" s="2" t="s">
        <v>3740</v>
      </c>
      <c r="AA1107" s="2" t="s">
        <v>3638</v>
      </c>
      <c r="AB1107" s="2" t="s">
        <v>3638</v>
      </c>
      <c r="AC1107" s="2" t="s">
        <v>3638</v>
      </c>
      <c r="AD1107" s="2" t="s">
        <v>3638</v>
      </c>
      <c r="AE1107" s="2" t="s">
        <v>3638</v>
      </c>
      <c r="AF1107" s="2" t="s">
        <v>3638</v>
      </c>
      <c r="AG1107" s="2" t="s">
        <v>3638</v>
      </c>
      <c r="AH1107" s="2" t="s">
        <v>3638</v>
      </c>
      <c r="AI1107" s="2" t="s">
        <v>3638</v>
      </c>
      <c r="AJ1107" s="2" t="s">
        <v>3638</v>
      </c>
      <c r="AK1107" s="2" t="s">
        <v>3638</v>
      </c>
      <c r="AL1107" s="2" t="s">
        <v>3573</v>
      </c>
      <c r="AM1107">
        <v>14</v>
      </c>
      <c r="AN1107">
        <v>18</v>
      </c>
      <c r="AO1107">
        <v>13</v>
      </c>
      <c r="AP1107">
        <v>10</v>
      </c>
      <c r="AQ1107">
        <v>12</v>
      </c>
      <c r="AR1107">
        <v>8</v>
      </c>
      <c r="AS1107" t="s">
        <v>5034</v>
      </c>
    </row>
    <row r="1108" spans="1:45" x14ac:dyDescent="0.25">
      <c r="A1108" s="2" t="s">
        <v>2942</v>
      </c>
      <c r="D110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75</v>
      </c>
      <c r="E1108" s="3">
        <f>Units[[#This Row],[CR]]/Units[[#This Row],[Total Levels]]</f>
        <v>3</v>
      </c>
      <c r="F1108" s="2">
        <f>IF(Units[[#This Row],[MonsterLevels]]+Units[[#This Row],[ClassLevels]]=0,1,Units[[#This Row],[MonsterLevels]]+Units[[#This Row],[ClassLevels]])</f>
        <v>1</v>
      </c>
      <c r="G1108">
        <v>3</v>
      </c>
      <c r="H1108">
        <v>1</v>
      </c>
      <c r="I1108" s="2" t="s">
        <v>3638</v>
      </c>
      <c r="J1108" s="2" t="s">
        <v>3722</v>
      </c>
      <c r="K1108" t="s">
        <v>5034</v>
      </c>
      <c r="L1108" s="2" t="s">
        <v>3845</v>
      </c>
      <c r="M1108" s="2" t="s">
        <v>3853</v>
      </c>
      <c r="N1108" s="2" t="s">
        <v>3559</v>
      </c>
      <c r="O1108" s="2" t="s">
        <v>3641</v>
      </c>
      <c r="P1108" s="2" t="s">
        <v>3745</v>
      </c>
      <c r="Q1108" s="2" t="s">
        <v>3745</v>
      </c>
      <c r="R1108" s="2" t="s">
        <v>3638</v>
      </c>
      <c r="S1108" s="2" t="s">
        <v>3638</v>
      </c>
      <c r="T1108" s="2" t="s">
        <v>3638</v>
      </c>
      <c r="U1108" s="2" t="s">
        <v>3638</v>
      </c>
      <c r="V1108" s="2" t="s">
        <v>3638</v>
      </c>
      <c r="W1108" s="2" t="s">
        <v>3638</v>
      </c>
      <c r="X1108" s="2" t="s">
        <v>3558</v>
      </c>
      <c r="Y1108" s="2" t="s">
        <v>3558</v>
      </c>
      <c r="Z1108" s="2" t="s">
        <v>3740</v>
      </c>
      <c r="AA1108" s="2" t="s">
        <v>3638</v>
      </c>
      <c r="AB1108" s="2" t="s">
        <v>3638</v>
      </c>
      <c r="AC1108" s="2" t="s">
        <v>3638</v>
      </c>
      <c r="AD1108" s="2" t="s">
        <v>3638</v>
      </c>
      <c r="AE1108" s="2" t="s">
        <v>3638</v>
      </c>
      <c r="AF1108" s="2" t="s">
        <v>3638</v>
      </c>
      <c r="AG1108" s="2" t="s">
        <v>3638</v>
      </c>
      <c r="AH1108" s="2" t="s">
        <v>3638</v>
      </c>
      <c r="AI1108" s="2" t="s">
        <v>3638</v>
      </c>
      <c r="AJ1108" s="2" t="s">
        <v>3638</v>
      </c>
      <c r="AK1108" s="2" t="s">
        <v>3638</v>
      </c>
      <c r="AL1108" s="2" t="s">
        <v>3573</v>
      </c>
      <c r="AM1108">
        <v>13</v>
      </c>
      <c r="AN1108">
        <v>18</v>
      </c>
      <c r="AO1108">
        <v>14</v>
      </c>
      <c r="AP1108">
        <v>10</v>
      </c>
      <c r="AQ1108">
        <v>12</v>
      </c>
      <c r="AR1108">
        <v>8</v>
      </c>
      <c r="AS1108" t="s">
        <v>5034</v>
      </c>
    </row>
    <row r="1109" spans="1:45" x14ac:dyDescent="0.25">
      <c r="A1109" s="2" t="s">
        <v>2941</v>
      </c>
      <c r="D110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75</v>
      </c>
      <c r="E1109" s="3">
        <f>Units[[#This Row],[CR]]/Units[[#This Row],[Total Levels]]</f>
        <v>3</v>
      </c>
      <c r="F1109" s="2">
        <f>IF(Units[[#This Row],[MonsterLevels]]+Units[[#This Row],[ClassLevels]]=0,1,Units[[#This Row],[MonsterLevels]]+Units[[#This Row],[ClassLevels]])</f>
        <v>1</v>
      </c>
      <c r="G1109">
        <v>3</v>
      </c>
      <c r="H1109">
        <v>1</v>
      </c>
      <c r="I1109" s="2" t="s">
        <v>3638</v>
      </c>
      <c r="J1109" s="2" t="s">
        <v>3722</v>
      </c>
      <c r="K1109" t="s">
        <v>5034</v>
      </c>
      <c r="L1109" s="2" t="s">
        <v>3845</v>
      </c>
      <c r="M1109" s="2" t="s">
        <v>3853</v>
      </c>
      <c r="N1109" s="2" t="s">
        <v>3559</v>
      </c>
      <c r="O1109" s="2" t="s">
        <v>3641</v>
      </c>
      <c r="P1109" s="2" t="s">
        <v>4399</v>
      </c>
      <c r="Q1109" s="2" t="s">
        <v>3638</v>
      </c>
      <c r="R1109" s="2" t="s">
        <v>3638</v>
      </c>
      <c r="S1109" s="2" t="s">
        <v>3638</v>
      </c>
      <c r="T1109" s="2" t="s">
        <v>3638</v>
      </c>
      <c r="U1109" s="2" t="s">
        <v>3638</v>
      </c>
      <c r="V1109" s="2" t="s">
        <v>3638</v>
      </c>
      <c r="W1109" s="2" t="s">
        <v>3638</v>
      </c>
      <c r="X1109" s="2" t="s">
        <v>3558</v>
      </c>
      <c r="Y1109" s="2" t="s">
        <v>3558</v>
      </c>
      <c r="Z1109" s="2" t="s">
        <v>3740</v>
      </c>
      <c r="AA1109" s="2" t="s">
        <v>3638</v>
      </c>
      <c r="AB1109" s="2" t="s">
        <v>3638</v>
      </c>
      <c r="AC1109" s="2" t="s">
        <v>3638</v>
      </c>
      <c r="AD1109" s="2" t="s">
        <v>3638</v>
      </c>
      <c r="AE1109" s="2" t="s">
        <v>3638</v>
      </c>
      <c r="AF1109" s="2" t="s">
        <v>3638</v>
      </c>
      <c r="AG1109" s="2" t="s">
        <v>3638</v>
      </c>
      <c r="AH1109" s="2" t="s">
        <v>3638</v>
      </c>
      <c r="AI1109" s="2" t="s">
        <v>3638</v>
      </c>
      <c r="AJ1109" s="2" t="s">
        <v>3638</v>
      </c>
      <c r="AK1109" s="2" t="s">
        <v>3638</v>
      </c>
      <c r="AL1109" s="2" t="s">
        <v>3573</v>
      </c>
      <c r="AM1109">
        <v>14</v>
      </c>
      <c r="AN1109">
        <v>18</v>
      </c>
      <c r="AO1109">
        <v>13</v>
      </c>
      <c r="AP1109">
        <v>10</v>
      </c>
      <c r="AQ1109">
        <v>12</v>
      </c>
      <c r="AR1109">
        <v>8</v>
      </c>
      <c r="AS1109" t="s">
        <v>5034</v>
      </c>
    </row>
    <row r="1110" spans="1:45" x14ac:dyDescent="0.25">
      <c r="A1110" s="2" t="s">
        <v>2924</v>
      </c>
      <c r="D111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76</v>
      </c>
      <c r="E1110" s="3">
        <f>Units[[#This Row],[CR]]/Units[[#This Row],[Total Levels]]</f>
        <v>3</v>
      </c>
      <c r="F1110" s="2">
        <f>IF(Units[[#This Row],[MonsterLevels]]+Units[[#This Row],[ClassLevels]]=0,1,Units[[#This Row],[MonsterLevels]]+Units[[#This Row],[ClassLevels]])</f>
        <v>1</v>
      </c>
      <c r="G1110">
        <v>3</v>
      </c>
      <c r="H1110">
        <v>1</v>
      </c>
      <c r="I1110" s="2" t="s">
        <v>3638</v>
      </c>
      <c r="J1110" s="2" t="s">
        <v>3844</v>
      </c>
      <c r="K1110" t="s">
        <v>5034</v>
      </c>
      <c r="L1110" s="2" t="s">
        <v>3845</v>
      </c>
      <c r="M1110" s="2" t="s">
        <v>3867</v>
      </c>
      <c r="N1110" s="2" t="s">
        <v>3559</v>
      </c>
      <c r="O1110" s="2" t="s">
        <v>3641</v>
      </c>
      <c r="P1110" s="2" t="s">
        <v>3847</v>
      </c>
      <c r="Q1110" s="2" t="s">
        <v>3560</v>
      </c>
      <c r="R1110" s="2" t="s">
        <v>3638</v>
      </c>
      <c r="S1110" s="2" t="s">
        <v>3638</v>
      </c>
      <c r="T1110" s="2" t="s">
        <v>3638</v>
      </c>
      <c r="U1110" s="2" t="s">
        <v>3638</v>
      </c>
      <c r="V1110" s="2" t="s">
        <v>3638</v>
      </c>
      <c r="W1110" s="2" t="s">
        <v>3638</v>
      </c>
      <c r="X1110" s="2" t="s">
        <v>3558</v>
      </c>
      <c r="Y1110" s="2" t="s">
        <v>3558</v>
      </c>
      <c r="Z1110" s="2" t="s">
        <v>3817</v>
      </c>
      <c r="AA1110" s="2" t="s">
        <v>3638</v>
      </c>
      <c r="AB1110" s="2" t="s">
        <v>3638</v>
      </c>
      <c r="AC1110" s="2" t="s">
        <v>3638</v>
      </c>
      <c r="AD1110" s="2" t="s">
        <v>3638</v>
      </c>
      <c r="AE1110" s="2" t="s">
        <v>3638</v>
      </c>
      <c r="AF1110" s="2" t="s">
        <v>3638</v>
      </c>
      <c r="AG1110" s="2" t="s">
        <v>3638</v>
      </c>
      <c r="AH1110" s="2" t="s">
        <v>3638</v>
      </c>
      <c r="AI1110" s="2" t="s">
        <v>3638</v>
      </c>
      <c r="AJ1110" s="2" t="s">
        <v>3638</v>
      </c>
      <c r="AK1110" s="2" t="s">
        <v>3638</v>
      </c>
      <c r="AL1110" s="2" t="s">
        <v>3573</v>
      </c>
      <c r="AM1110">
        <v>10</v>
      </c>
      <c r="AN1110">
        <v>20</v>
      </c>
      <c r="AO1110">
        <v>12</v>
      </c>
      <c r="AP1110">
        <v>10</v>
      </c>
      <c r="AQ1110">
        <v>12</v>
      </c>
      <c r="AR1110">
        <v>12</v>
      </c>
      <c r="AS1110" t="s">
        <v>5034</v>
      </c>
    </row>
    <row r="1111" spans="1:45" x14ac:dyDescent="0.25">
      <c r="A1111" s="2" t="s">
        <v>2923</v>
      </c>
      <c r="D111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77</v>
      </c>
      <c r="E1111" s="3">
        <f>Units[[#This Row],[CR]]/Units[[#This Row],[Total Levels]]</f>
        <v>3</v>
      </c>
      <c r="F1111" s="2">
        <f>IF(Units[[#This Row],[MonsterLevels]]+Units[[#This Row],[ClassLevels]]=0,1,Units[[#This Row],[MonsterLevels]]+Units[[#This Row],[ClassLevels]])</f>
        <v>1</v>
      </c>
      <c r="G1111">
        <v>3</v>
      </c>
      <c r="H1111">
        <v>1</v>
      </c>
      <c r="I1111" s="2" t="s">
        <v>3638</v>
      </c>
      <c r="J1111" s="2" t="s">
        <v>3844</v>
      </c>
      <c r="K1111" t="s">
        <v>5034</v>
      </c>
      <c r="L1111" s="2" t="s">
        <v>3845</v>
      </c>
      <c r="M1111" s="2" t="s">
        <v>3868</v>
      </c>
      <c r="N1111" s="2" t="s">
        <v>3559</v>
      </c>
      <c r="O1111" s="2" t="s">
        <v>3641</v>
      </c>
      <c r="P1111" s="2" t="s">
        <v>3838</v>
      </c>
      <c r="Q1111" s="2" t="s">
        <v>3638</v>
      </c>
      <c r="R1111" s="2" t="s">
        <v>3638</v>
      </c>
      <c r="S1111" s="2" t="s">
        <v>3638</v>
      </c>
      <c r="T1111" s="2" t="s">
        <v>3638</v>
      </c>
      <c r="U1111" s="2" t="s">
        <v>3638</v>
      </c>
      <c r="V1111" s="2" t="s">
        <v>3638</v>
      </c>
      <c r="W1111" s="2" t="s">
        <v>3638</v>
      </c>
      <c r="X1111" s="2" t="s">
        <v>3558</v>
      </c>
      <c r="Y1111" s="2" t="s">
        <v>3558</v>
      </c>
      <c r="Z1111" s="2" t="s">
        <v>3848</v>
      </c>
      <c r="AA1111" s="2" t="s">
        <v>3638</v>
      </c>
      <c r="AB1111" s="2" t="s">
        <v>3638</v>
      </c>
      <c r="AC1111" s="2" t="s">
        <v>3638</v>
      </c>
      <c r="AD1111" s="2" t="s">
        <v>3638</v>
      </c>
      <c r="AE1111" s="2" t="s">
        <v>3638</v>
      </c>
      <c r="AF1111" s="2" t="s">
        <v>3638</v>
      </c>
      <c r="AG1111" s="2" t="s">
        <v>3638</v>
      </c>
      <c r="AH1111" s="2" t="s">
        <v>3638</v>
      </c>
      <c r="AI1111" s="2" t="s">
        <v>3638</v>
      </c>
      <c r="AJ1111" s="2" t="s">
        <v>3638</v>
      </c>
      <c r="AK1111" s="2" t="s">
        <v>3638</v>
      </c>
      <c r="AL1111" s="2" t="s">
        <v>3573</v>
      </c>
      <c r="AM1111">
        <v>10</v>
      </c>
      <c r="AN1111">
        <v>18</v>
      </c>
      <c r="AO1111">
        <v>14</v>
      </c>
      <c r="AP1111">
        <v>10</v>
      </c>
      <c r="AQ1111">
        <v>13</v>
      </c>
      <c r="AR1111">
        <v>12</v>
      </c>
      <c r="AS1111" t="s">
        <v>5034</v>
      </c>
    </row>
    <row r="1112" spans="1:45" x14ac:dyDescent="0.25">
      <c r="A1112" s="2" t="s">
        <v>2911</v>
      </c>
      <c r="D111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70</v>
      </c>
      <c r="E1112" s="3">
        <f>Units[[#This Row],[CR]]/Units[[#This Row],[Total Levels]]</f>
        <v>3</v>
      </c>
      <c r="F1112" s="2">
        <f>IF(Units[[#This Row],[MonsterLevels]]+Units[[#This Row],[ClassLevels]]=0,1,Units[[#This Row],[MonsterLevels]]+Units[[#This Row],[ClassLevels]])</f>
        <v>1</v>
      </c>
      <c r="G1112">
        <v>3</v>
      </c>
      <c r="H1112">
        <v>1</v>
      </c>
      <c r="I1112" s="2" t="s">
        <v>3876</v>
      </c>
      <c r="J1112" s="2" t="s">
        <v>3638</v>
      </c>
      <c r="K1112" t="s">
        <v>5034</v>
      </c>
      <c r="L1112" s="2" t="s">
        <v>3639</v>
      </c>
      <c r="M1112" s="2" t="s">
        <v>4413</v>
      </c>
      <c r="N1112" s="2" t="s">
        <v>3571</v>
      </c>
      <c r="O1112" s="2" t="s">
        <v>3641</v>
      </c>
      <c r="P1112" s="2" t="s">
        <v>3838</v>
      </c>
      <c r="Q1112" s="2" t="s">
        <v>3638</v>
      </c>
      <c r="R1112" s="2" t="s">
        <v>3638</v>
      </c>
      <c r="S1112" s="2" t="s">
        <v>3638</v>
      </c>
      <c r="T1112" s="2" t="s">
        <v>3638</v>
      </c>
      <c r="U1112" s="2" t="s">
        <v>3638</v>
      </c>
      <c r="V1112" s="2" t="s">
        <v>3638</v>
      </c>
      <c r="W1112" s="2" t="s">
        <v>3638</v>
      </c>
      <c r="X1112" s="2" t="s">
        <v>3558</v>
      </c>
      <c r="Y1112" s="2" t="s">
        <v>3558</v>
      </c>
      <c r="Z1112" s="2" t="s">
        <v>3848</v>
      </c>
      <c r="AA1112" s="2" t="s">
        <v>3638</v>
      </c>
      <c r="AB1112" s="2" t="s">
        <v>3638</v>
      </c>
      <c r="AC1112" s="2" t="s">
        <v>3638</v>
      </c>
      <c r="AD1112" s="2" t="s">
        <v>3638</v>
      </c>
      <c r="AE1112" s="2" t="s">
        <v>3638</v>
      </c>
      <c r="AF1112" s="2" t="s">
        <v>3638</v>
      </c>
      <c r="AG1112" s="2" t="s">
        <v>3638</v>
      </c>
      <c r="AH1112" s="2" t="s">
        <v>3638</v>
      </c>
      <c r="AI1112" s="2" t="s">
        <v>3638</v>
      </c>
      <c r="AJ1112" s="2" t="s">
        <v>3638</v>
      </c>
      <c r="AK1112" s="2" t="s">
        <v>3638</v>
      </c>
      <c r="AL1112" s="2" t="s">
        <v>3573</v>
      </c>
      <c r="AM1112">
        <v>6</v>
      </c>
      <c r="AN1112">
        <v>15</v>
      </c>
      <c r="AO1112">
        <v>11</v>
      </c>
      <c r="AP1112">
        <v>16</v>
      </c>
      <c r="AQ1112">
        <v>12</v>
      </c>
      <c r="AR1112">
        <v>10</v>
      </c>
      <c r="AS1112" t="s">
        <v>5034</v>
      </c>
    </row>
    <row r="1113" spans="1:45" x14ac:dyDescent="0.25">
      <c r="A1113" s="2" t="s">
        <v>2910</v>
      </c>
      <c r="D111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69</v>
      </c>
      <c r="E1113" s="3">
        <f>Units[[#This Row],[CR]]/Units[[#This Row],[Total Levels]]</f>
        <v>3</v>
      </c>
      <c r="F1113" s="2">
        <f>IF(Units[[#This Row],[MonsterLevels]]+Units[[#This Row],[ClassLevels]]=0,1,Units[[#This Row],[MonsterLevels]]+Units[[#This Row],[ClassLevels]])</f>
        <v>1</v>
      </c>
      <c r="G1113">
        <v>3</v>
      </c>
      <c r="H1113">
        <v>1</v>
      </c>
      <c r="I1113" s="2" t="s">
        <v>3876</v>
      </c>
      <c r="J1113" s="2" t="s">
        <v>3638</v>
      </c>
      <c r="K1113" t="s">
        <v>5034</v>
      </c>
      <c r="L1113" s="2" t="s">
        <v>3639</v>
      </c>
      <c r="M1113" s="2" t="s">
        <v>4592</v>
      </c>
      <c r="N1113" s="2" t="s">
        <v>3571</v>
      </c>
      <c r="O1113" s="2" t="s">
        <v>3641</v>
      </c>
      <c r="P1113" s="2" t="s">
        <v>3980</v>
      </c>
      <c r="Q1113" s="2" t="s">
        <v>3562</v>
      </c>
      <c r="R1113" s="2" t="s">
        <v>3638</v>
      </c>
      <c r="S1113" s="2" t="s">
        <v>3638</v>
      </c>
      <c r="T1113" s="2" t="s">
        <v>3638</v>
      </c>
      <c r="U1113" s="2" t="s">
        <v>3638</v>
      </c>
      <c r="V1113" s="2" t="s">
        <v>3638</v>
      </c>
      <c r="W1113" s="2" t="s">
        <v>3638</v>
      </c>
      <c r="X1113" s="2" t="s">
        <v>3558</v>
      </c>
      <c r="Y1113" s="2" t="s">
        <v>3558</v>
      </c>
      <c r="Z1113" s="2" t="s">
        <v>3852</v>
      </c>
      <c r="AA1113" s="2" t="s">
        <v>3638</v>
      </c>
      <c r="AB1113" s="2" t="s">
        <v>3638</v>
      </c>
      <c r="AC1113" s="2" t="s">
        <v>3638</v>
      </c>
      <c r="AD1113" s="2" t="s">
        <v>3638</v>
      </c>
      <c r="AE1113" s="2" t="s">
        <v>3638</v>
      </c>
      <c r="AF1113" s="2" t="s">
        <v>3638</v>
      </c>
      <c r="AG1113" s="2" t="s">
        <v>3638</v>
      </c>
      <c r="AH1113" s="2" t="s">
        <v>3638</v>
      </c>
      <c r="AI1113" s="2" t="s">
        <v>3638</v>
      </c>
      <c r="AJ1113" s="2" t="s">
        <v>3638</v>
      </c>
      <c r="AK1113" s="2" t="s">
        <v>3638</v>
      </c>
      <c r="AL1113" s="2" t="s">
        <v>3573</v>
      </c>
      <c r="AM1113">
        <v>10</v>
      </c>
      <c r="AN1113">
        <v>18</v>
      </c>
      <c r="AO1113">
        <v>10</v>
      </c>
      <c r="AP1113">
        <v>13</v>
      </c>
      <c r="AQ1113">
        <v>10</v>
      </c>
      <c r="AR1113">
        <v>8</v>
      </c>
      <c r="AS1113" t="s">
        <v>5034</v>
      </c>
    </row>
    <row r="1114" spans="1:45" x14ac:dyDescent="0.25">
      <c r="A1114" s="2" t="s">
        <v>2909</v>
      </c>
      <c r="D111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67</v>
      </c>
      <c r="E1114" s="3">
        <f>Units[[#This Row],[CR]]/Units[[#This Row],[Total Levels]]</f>
        <v>3</v>
      </c>
      <c r="F1114" s="2">
        <f>IF(Units[[#This Row],[MonsterLevels]]+Units[[#This Row],[ClassLevels]]=0,1,Units[[#This Row],[MonsterLevels]]+Units[[#This Row],[ClassLevels]])</f>
        <v>1</v>
      </c>
      <c r="G1114">
        <v>3</v>
      </c>
      <c r="H1114">
        <v>1</v>
      </c>
      <c r="I1114" s="2" t="s">
        <v>3876</v>
      </c>
      <c r="J1114" s="2" t="s">
        <v>3638</v>
      </c>
      <c r="K1114" t="s">
        <v>5034</v>
      </c>
      <c r="L1114" s="2" t="s">
        <v>3639</v>
      </c>
      <c r="M1114" s="2" t="s">
        <v>4593</v>
      </c>
      <c r="N1114" s="2" t="s">
        <v>3571</v>
      </c>
      <c r="O1114" s="2" t="s">
        <v>3641</v>
      </c>
      <c r="P1114" s="2" t="s">
        <v>4594</v>
      </c>
      <c r="Q1114" s="2" t="s">
        <v>3638</v>
      </c>
      <c r="R1114" s="2" t="s">
        <v>3638</v>
      </c>
      <c r="S1114" s="2" t="s">
        <v>3638</v>
      </c>
      <c r="T1114" s="2" t="s">
        <v>3638</v>
      </c>
      <c r="U1114" s="2" t="s">
        <v>3638</v>
      </c>
      <c r="V1114" s="2" t="s">
        <v>3638</v>
      </c>
      <c r="W1114" s="2" t="s">
        <v>3638</v>
      </c>
      <c r="X1114" s="2" t="s">
        <v>3558</v>
      </c>
      <c r="Y1114" s="2" t="s">
        <v>3558</v>
      </c>
      <c r="Z1114" s="2" t="s">
        <v>3848</v>
      </c>
      <c r="AA1114" s="2" t="s">
        <v>3638</v>
      </c>
      <c r="AB1114" s="2" t="s">
        <v>3638</v>
      </c>
      <c r="AC1114" s="2" t="s">
        <v>3638</v>
      </c>
      <c r="AD1114" s="2" t="s">
        <v>3638</v>
      </c>
      <c r="AE1114" s="2" t="s">
        <v>3638</v>
      </c>
      <c r="AF1114" s="2" t="s">
        <v>3638</v>
      </c>
      <c r="AG1114" s="2" t="s">
        <v>3638</v>
      </c>
      <c r="AH1114" s="2" t="s">
        <v>3638</v>
      </c>
      <c r="AI1114" s="2" t="s">
        <v>3638</v>
      </c>
      <c r="AJ1114" s="2" t="s">
        <v>3638</v>
      </c>
      <c r="AK1114" s="2" t="s">
        <v>3638</v>
      </c>
      <c r="AL1114" s="2" t="s">
        <v>3573</v>
      </c>
      <c r="AM1114">
        <v>10</v>
      </c>
      <c r="AN1114">
        <v>15</v>
      </c>
      <c r="AO1114">
        <v>12</v>
      </c>
      <c r="AP1114">
        <v>10</v>
      </c>
      <c r="AQ1114">
        <v>12</v>
      </c>
      <c r="AR1114">
        <v>8</v>
      </c>
      <c r="AS1114" t="s">
        <v>5034</v>
      </c>
    </row>
    <row r="1115" spans="1:45" x14ac:dyDescent="0.25">
      <c r="A1115" s="2" t="s">
        <v>2908</v>
      </c>
      <c r="D111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67</v>
      </c>
      <c r="E1115" s="3">
        <f>Units[[#This Row],[CR]]/Units[[#This Row],[Total Levels]]</f>
        <v>3</v>
      </c>
      <c r="F1115" s="2">
        <f>IF(Units[[#This Row],[MonsterLevels]]+Units[[#This Row],[ClassLevels]]=0,1,Units[[#This Row],[MonsterLevels]]+Units[[#This Row],[ClassLevels]])</f>
        <v>1</v>
      </c>
      <c r="G1115">
        <v>3</v>
      </c>
      <c r="H1115">
        <v>1</v>
      </c>
      <c r="I1115" s="2" t="s">
        <v>3876</v>
      </c>
      <c r="J1115" s="2" t="s">
        <v>3638</v>
      </c>
      <c r="K1115" t="s">
        <v>5034</v>
      </c>
      <c r="L1115" s="2" t="s">
        <v>3639</v>
      </c>
      <c r="M1115" s="2" t="s">
        <v>4418</v>
      </c>
      <c r="N1115" s="2" t="s">
        <v>3559</v>
      </c>
      <c r="O1115" s="2" t="s">
        <v>3641</v>
      </c>
      <c r="P1115" s="2" t="s">
        <v>3674</v>
      </c>
      <c r="Q1115" s="2" t="s">
        <v>3638</v>
      </c>
      <c r="R1115" s="2" t="s">
        <v>3638</v>
      </c>
      <c r="S1115" s="2" t="s">
        <v>3638</v>
      </c>
      <c r="T1115" s="2" t="s">
        <v>3638</v>
      </c>
      <c r="U1115" s="2" t="s">
        <v>3638</v>
      </c>
      <c r="V1115" s="2" t="s">
        <v>3638</v>
      </c>
      <c r="W1115" s="2" t="s">
        <v>3638</v>
      </c>
      <c r="X1115" s="2" t="s">
        <v>3558</v>
      </c>
      <c r="Y1115" s="2" t="s">
        <v>3558</v>
      </c>
      <c r="Z1115" s="2" t="s">
        <v>3638</v>
      </c>
      <c r="AA1115" s="2" t="s">
        <v>3638</v>
      </c>
      <c r="AB1115" s="2" t="s">
        <v>3638</v>
      </c>
      <c r="AC1115" s="2" t="s">
        <v>3638</v>
      </c>
      <c r="AD1115" s="2" t="s">
        <v>3638</v>
      </c>
      <c r="AE1115" s="2" t="s">
        <v>3638</v>
      </c>
      <c r="AF1115" s="2" t="s">
        <v>3638</v>
      </c>
      <c r="AG1115" s="2" t="s">
        <v>3638</v>
      </c>
      <c r="AH1115" s="2" t="s">
        <v>3638</v>
      </c>
      <c r="AI1115" s="2" t="s">
        <v>3638</v>
      </c>
      <c r="AJ1115" s="2" t="s">
        <v>3638</v>
      </c>
      <c r="AK1115" s="2" t="s">
        <v>3638</v>
      </c>
      <c r="AL1115" s="2" t="s">
        <v>3573</v>
      </c>
      <c r="AM1115">
        <v>6</v>
      </c>
      <c r="AN1115">
        <v>12</v>
      </c>
      <c r="AO1115">
        <v>12</v>
      </c>
      <c r="AP1115">
        <v>11</v>
      </c>
      <c r="AQ1115">
        <v>10</v>
      </c>
      <c r="AR1115">
        <v>16</v>
      </c>
      <c r="AS1115" t="s">
        <v>5034</v>
      </c>
    </row>
    <row r="1116" spans="1:45" x14ac:dyDescent="0.25">
      <c r="A1116" s="2" t="s">
        <v>2906</v>
      </c>
      <c r="D111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75</v>
      </c>
      <c r="E1116" s="3">
        <f>Units[[#This Row],[CR]]/Units[[#This Row],[Total Levels]]</f>
        <v>3</v>
      </c>
      <c r="F1116" s="2">
        <f>IF(Units[[#This Row],[MonsterLevels]]+Units[[#This Row],[ClassLevels]]=0,1,Units[[#This Row],[MonsterLevels]]+Units[[#This Row],[ClassLevels]])</f>
        <v>1</v>
      </c>
      <c r="G1116">
        <v>3</v>
      </c>
      <c r="H1116">
        <v>1</v>
      </c>
      <c r="I1116" s="2" t="s">
        <v>3638</v>
      </c>
      <c r="J1116" s="2" t="s">
        <v>4596</v>
      </c>
      <c r="K1116" t="s">
        <v>5034</v>
      </c>
      <c r="L1116" s="2" t="s">
        <v>3845</v>
      </c>
      <c r="M1116" s="2" t="s">
        <v>4546</v>
      </c>
      <c r="N1116" s="2" t="s">
        <v>3571</v>
      </c>
      <c r="O1116" s="2" t="s">
        <v>3641</v>
      </c>
      <c r="P1116" s="2" t="s">
        <v>4395</v>
      </c>
      <c r="Q1116" s="2" t="s">
        <v>3561</v>
      </c>
      <c r="R1116" s="2" t="s">
        <v>3638</v>
      </c>
      <c r="S1116" s="2" t="s">
        <v>3638</v>
      </c>
      <c r="T1116" s="2" t="s">
        <v>3638</v>
      </c>
      <c r="U1116" s="2" t="s">
        <v>3638</v>
      </c>
      <c r="V1116" s="2" t="s">
        <v>3638</v>
      </c>
      <c r="W1116" s="2" t="s">
        <v>3638</v>
      </c>
      <c r="X1116" s="2" t="s">
        <v>3558</v>
      </c>
      <c r="Y1116" s="2" t="s">
        <v>3558</v>
      </c>
      <c r="Z1116" s="2" t="s">
        <v>3725</v>
      </c>
      <c r="AA1116" s="2" t="s">
        <v>3638</v>
      </c>
      <c r="AB1116" s="2" t="s">
        <v>3638</v>
      </c>
      <c r="AC1116" s="2" t="s">
        <v>3638</v>
      </c>
      <c r="AD1116" s="2" t="s">
        <v>3638</v>
      </c>
      <c r="AE1116" s="2" t="s">
        <v>3638</v>
      </c>
      <c r="AF1116" s="2" t="s">
        <v>3638</v>
      </c>
      <c r="AG1116" s="2" t="s">
        <v>3638</v>
      </c>
      <c r="AH1116" s="2" t="s">
        <v>3638</v>
      </c>
      <c r="AI1116" s="2" t="s">
        <v>3638</v>
      </c>
      <c r="AJ1116" s="2" t="s">
        <v>3638</v>
      </c>
      <c r="AK1116" s="2" t="s">
        <v>3638</v>
      </c>
      <c r="AL1116" s="2" t="s">
        <v>3573</v>
      </c>
      <c r="AM1116">
        <v>18</v>
      </c>
      <c r="AN1116">
        <v>13</v>
      </c>
      <c r="AO1116">
        <v>14</v>
      </c>
      <c r="AP1116">
        <v>8</v>
      </c>
      <c r="AQ1116">
        <v>12</v>
      </c>
      <c r="AR1116">
        <v>10</v>
      </c>
      <c r="AS1116" t="s">
        <v>5034</v>
      </c>
    </row>
    <row r="1117" spans="1:45" x14ac:dyDescent="0.25">
      <c r="A1117" s="2" t="s">
        <v>2902</v>
      </c>
      <c r="D111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66</v>
      </c>
      <c r="E1117" s="3">
        <f>Units[[#This Row],[CR]]/Units[[#This Row],[Total Levels]]</f>
        <v>3</v>
      </c>
      <c r="F1117" s="2">
        <f>IF(Units[[#This Row],[MonsterLevels]]+Units[[#This Row],[ClassLevels]]=0,1,Units[[#This Row],[MonsterLevels]]+Units[[#This Row],[ClassLevels]])</f>
        <v>1</v>
      </c>
      <c r="G1117">
        <v>3</v>
      </c>
      <c r="H1117">
        <v>1</v>
      </c>
      <c r="I1117" s="2" t="s">
        <v>3882</v>
      </c>
      <c r="J1117" s="2" t="s">
        <v>3638</v>
      </c>
      <c r="K1117" t="s">
        <v>5034</v>
      </c>
      <c r="L1117" s="2" t="s">
        <v>3639</v>
      </c>
      <c r="M1117" s="2" t="s">
        <v>4600</v>
      </c>
      <c r="N1117" s="2" t="s">
        <v>3571</v>
      </c>
      <c r="O1117" s="2" t="s">
        <v>3641</v>
      </c>
      <c r="P1117" s="2" t="s">
        <v>4427</v>
      </c>
      <c r="Q1117" s="2" t="s">
        <v>3638</v>
      </c>
      <c r="R1117" s="2" t="s">
        <v>3638</v>
      </c>
      <c r="S1117" s="2" t="s">
        <v>3638</v>
      </c>
      <c r="T1117" s="2" t="s">
        <v>3638</v>
      </c>
      <c r="U1117" s="2" t="s">
        <v>3638</v>
      </c>
      <c r="V1117" s="2" t="s">
        <v>3638</v>
      </c>
      <c r="W1117" s="2" t="s">
        <v>3638</v>
      </c>
      <c r="X1117" s="2" t="s">
        <v>3558</v>
      </c>
      <c r="Y1117" s="2" t="s">
        <v>3558</v>
      </c>
      <c r="Z1117" s="2" t="s">
        <v>3763</v>
      </c>
      <c r="AA1117" s="2" t="s">
        <v>3638</v>
      </c>
      <c r="AB1117" s="2" t="s">
        <v>3638</v>
      </c>
      <c r="AC1117" s="2" t="s">
        <v>3638</v>
      </c>
      <c r="AD1117" s="2" t="s">
        <v>3638</v>
      </c>
      <c r="AE1117" s="2" t="s">
        <v>3638</v>
      </c>
      <c r="AF1117" s="2" t="s">
        <v>3638</v>
      </c>
      <c r="AG1117" s="2" t="s">
        <v>3638</v>
      </c>
      <c r="AH1117" s="2" t="s">
        <v>3638</v>
      </c>
      <c r="AI1117" s="2" t="s">
        <v>3638</v>
      </c>
      <c r="AJ1117" s="2" t="s">
        <v>3638</v>
      </c>
      <c r="AK1117" s="2" t="s">
        <v>3638</v>
      </c>
      <c r="AL1117" s="2" t="s">
        <v>3573</v>
      </c>
      <c r="AM1117">
        <v>12</v>
      </c>
      <c r="AN1117">
        <v>14</v>
      </c>
      <c r="AO1117">
        <v>12</v>
      </c>
      <c r="AP1117">
        <v>8</v>
      </c>
      <c r="AQ1117">
        <v>14</v>
      </c>
      <c r="AR1117">
        <v>6</v>
      </c>
      <c r="AS1117" t="s">
        <v>5034</v>
      </c>
    </row>
    <row r="1118" spans="1:45" x14ac:dyDescent="0.25">
      <c r="A1118" s="2" t="s">
        <v>2901</v>
      </c>
      <c r="D111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70</v>
      </c>
      <c r="E1118" s="3">
        <f>Units[[#This Row],[CR]]/Units[[#This Row],[Total Levels]]</f>
        <v>3</v>
      </c>
      <c r="F1118" s="2">
        <f>IF(Units[[#This Row],[MonsterLevels]]+Units[[#This Row],[ClassLevels]]=0,1,Units[[#This Row],[MonsterLevels]]+Units[[#This Row],[ClassLevels]])</f>
        <v>1</v>
      </c>
      <c r="G1118">
        <v>3</v>
      </c>
      <c r="H1118">
        <v>1</v>
      </c>
      <c r="I1118" s="2" t="s">
        <v>3882</v>
      </c>
      <c r="J1118" s="2" t="s">
        <v>3638</v>
      </c>
      <c r="K1118" t="s">
        <v>5034</v>
      </c>
      <c r="L1118" s="2" t="s">
        <v>3639</v>
      </c>
      <c r="M1118" s="2" t="s">
        <v>4567</v>
      </c>
      <c r="N1118" s="2" t="s">
        <v>3571</v>
      </c>
      <c r="O1118" s="2" t="s">
        <v>3641</v>
      </c>
      <c r="P1118" s="2" t="s">
        <v>3742</v>
      </c>
      <c r="Q1118" s="2" t="s">
        <v>3638</v>
      </c>
      <c r="R1118" s="2" t="s">
        <v>3638</v>
      </c>
      <c r="S1118" s="2" t="s">
        <v>3638</v>
      </c>
      <c r="T1118" s="2" t="s">
        <v>3638</v>
      </c>
      <c r="U1118" s="2" t="s">
        <v>3638</v>
      </c>
      <c r="V1118" s="2" t="s">
        <v>3638</v>
      </c>
      <c r="W1118" s="2" t="s">
        <v>3638</v>
      </c>
      <c r="X1118" s="2" t="s">
        <v>3558</v>
      </c>
      <c r="Y1118" s="2" t="s">
        <v>3558</v>
      </c>
      <c r="Z1118" s="2" t="s">
        <v>3817</v>
      </c>
      <c r="AA1118" s="2" t="s">
        <v>3638</v>
      </c>
      <c r="AB1118" s="2" t="s">
        <v>3638</v>
      </c>
      <c r="AC1118" s="2" t="s">
        <v>3638</v>
      </c>
      <c r="AD1118" s="2" t="s">
        <v>3638</v>
      </c>
      <c r="AE1118" s="2" t="s">
        <v>3638</v>
      </c>
      <c r="AF1118" s="2" t="s">
        <v>3638</v>
      </c>
      <c r="AG1118" s="2" t="s">
        <v>3638</v>
      </c>
      <c r="AH1118" s="2" t="s">
        <v>3638</v>
      </c>
      <c r="AI1118" s="2" t="s">
        <v>3638</v>
      </c>
      <c r="AJ1118" s="2" t="s">
        <v>3638</v>
      </c>
      <c r="AK1118" s="2" t="s">
        <v>3638</v>
      </c>
      <c r="AL1118" s="2" t="s">
        <v>3573</v>
      </c>
      <c r="AM1118">
        <v>10</v>
      </c>
      <c r="AN1118">
        <v>16</v>
      </c>
      <c r="AO1118">
        <v>14</v>
      </c>
      <c r="AP1118">
        <v>10</v>
      </c>
      <c r="AQ1118">
        <v>14</v>
      </c>
      <c r="AR1118">
        <v>6</v>
      </c>
      <c r="AS1118" t="s">
        <v>5034</v>
      </c>
    </row>
    <row r="1119" spans="1:45" x14ac:dyDescent="0.25">
      <c r="A1119" s="2" t="s">
        <v>2888</v>
      </c>
      <c r="D111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75</v>
      </c>
      <c r="E1119" s="3">
        <f>Units[[#This Row],[CR]]/Units[[#This Row],[Total Levels]]</f>
        <v>4</v>
      </c>
      <c r="F1119" s="2">
        <f>IF(Units[[#This Row],[MonsterLevels]]+Units[[#This Row],[ClassLevels]]=0,1,Units[[#This Row],[MonsterLevels]]+Units[[#This Row],[ClassLevels]])</f>
        <v>1</v>
      </c>
      <c r="G1119">
        <v>4</v>
      </c>
      <c r="H1119">
        <v>1</v>
      </c>
      <c r="I1119" s="2" t="s">
        <v>3638</v>
      </c>
      <c r="J1119" s="2" t="s">
        <v>3722</v>
      </c>
      <c r="K1119" t="s">
        <v>5034</v>
      </c>
      <c r="L1119" s="2" t="s">
        <v>3845</v>
      </c>
      <c r="M1119" s="2" t="s">
        <v>4532</v>
      </c>
      <c r="N1119" s="2" t="s">
        <v>3559</v>
      </c>
      <c r="O1119" s="2" t="s">
        <v>3641</v>
      </c>
      <c r="P1119" s="2" t="s">
        <v>3838</v>
      </c>
      <c r="Q1119" s="2" t="s">
        <v>3638</v>
      </c>
      <c r="R1119" s="2" t="s">
        <v>3638</v>
      </c>
      <c r="S1119" s="2" t="s">
        <v>3638</v>
      </c>
      <c r="T1119" s="2" t="s">
        <v>3638</v>
      </c>
      <c r="U1119" s="2" t="s">
        <v>3638</v>
      </c>
      <c r="V1119" s="2" t="s">
        <v>3638</v>
      </c>
      <c r="W1119" s="2" t="s">
        <v>3638</v>
      </c>
      <c r="X1119" s="2" t="s">
        <v>3558</v>
      </c>
      <c r="Y1119" s="2" t="s">
        <v>3558</v>
      </c>
      <c r="Z1119" s="2" t="s">
        <v>3740</v>
      </c>
      <c r="AA1119" s="2" t="s">
        <v>3638</v>
      </c>
      <c r="AB1119" s="2" t="s">
        <v>3638</v>
      </c>
      <c r="AC1119" s="2" t="s">
        <v>3638</v>
      </c>
      <c r="AD1119" s="2" t="s">
        <v>3638</v>
      </c>
      <c r="AE1119" s="2" t="s">
        <v>3638</v>
      </c>
      <c r="AF1119" s="2" t="s">
        <v>3638</v>
      </c>
      <c r="AG1119" s="2" t="s">
        <v>3638</v>
      </c>
      <c r="AH1119" s="2" t="s">
        <v>3638</v>
      </c>
      <c r="AI1119" s="2" t="s">
        <v>3638</v>
      </c>
      <c r="AJ1119" s="2" t="s">
        <v>3638</v>
      </c>
      <c r="AK1119" s="2" t="s">
        <v>3638</v>
      </c>
      <c r="AL1119" s="2" t="s">
        <v>3587</v>
      </c>
      <c r="AM1119">
        <v>12</v>
      </c>
      <c r="AN1119">
        <v>14</v>
      </c>
      <c r="AO1119">
        <v>13</v>
      </c>
      <c r="AP1119">
        <v>18</v>
      </c>
      <c r="AQ1119">
        <v>10</v>
      </c>
      <c r="AR1119">
        <v>8</v>
      </c>
      <c r="AS1119" t="s">
        <v>5034</v>
      </c>
    </row>
    <row r="1120" spans="1:45" x14ac:dyDescent="0.25">
      <c r="A1120" s="2" t="s">
        <v>2887</v>
      </c>
      <c r="D112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75</v>
      </c>
      <c r="E1120" s="3">
        <f>Units[[#This Row],[CR]]/Units[[#This Row],[Total Levels]]</f>
        <v>4</v>
      </c>
      <c r="F1120" s="2">
        <f>IF(Units[[#This Row],[MonsterLevels]]+Units[[#This Row],[ClassLevels]]=0,1,Units[[#This Row],[MonsterLevels]]+Units[[#This Row],[ClassLevels]])</f>
        <v>1</v>
      </c>
      <c r="G1120">
        <v>4</v>
      </c>
      <c r="H1120">
        <v>1</v>
      </c>
      <c r="I1120" s="2" t="s">
        <v>3638</v>
      </c>
      <c r="J1120" s="2" t="s">
        <v>3722</v>
      </c>
      <c r="K1120" t="s">
        <v>5034</v>
      </c>
      <c r="L1120" s="2" t="s">
        <v>3845</v>
      </c>
      <c r="M1120" s="2" t="s">
        <v>4392</v>
      </c>
      <c r="N1120" s="2" t="s">
        <v>3559</v>
      </c>
      <c r="O1120" s="2" t="s">
        <v>3641</v>
      </c>
      <c r="P1120" s="2" t="s">
        <v>3888</v>
      </c>
      <c r="Q1120" s="2" t="s">
        <v>3638</v>
      </c>
      <c r="R1120" s="2" t="s">
        <v>3638</v>
      </c>
      <c r="S1120" s="2" t="s">
        <v>3638</v>
      </c>
      <c r="T1120" s="2" t="s">
        <v>3638</v>
      </c>
      <c r="U1120" s="2" t="s">
        <v>3638</v>
      </c>
      <c r="V1120" s="2" t="s">
        <v>3638</v>
      </c>
      <c r="W1120" s="2" t="s">
        <v>3638</v>
      </c>
      <c r="X1120" s="2" t="s">
        <v>3558</v>
      </c>
      <c r="Y1120" s="2" t="s">
        <v>3558</v>
      </c>
      <c r="Z1120" s="2" t="s">
        <v>3763</v>
      </c>
      <c r="AA1120" s="2" t="s">
        <v>3638</v>
      </c>
      <c r="AB1120" s="2" t="s">
        <v>3638</v>
      </c>
      <c r="AC1120" s="2" t="s">
        <v>3638</v>
      </c>
      <c r="AD1120" s="2" t="s">
        <v>3638</v>
      </c>
      <c r="AE1120" s="2" t="s">
        <v>3638</v>
      </c>
      <c r="AF1120" s="2" t="s">
        <v>3638</v>
      </c>
      <c r="AG1120" s="2" t="s">
        <v>3638</v>
      </c>
      <c r="AH1120" s="2" t="s">
        <v>3638</v>
      </c>
      <c r="AI1120" s="2" t="s">
        <v>3638</v>
      </c>
      <c r="AJ1120" s="2" t="s">
        <v>3638</v>
      </c>
      <c r="AK1120" s="2" t="s">
        <v>3638</v>
      </c>
      <c r="AL1120" s="2" t="s">
        <v>3573</v>
      </c>
      <c r="AM1120">
        <v>18</v>
      </c>
      <c r="AN1120">
        <v>13</v>
      </c>
      <c r="AO1120">
        <v>14</v>
      </c>
      <c r="AP1120">
        <v>8</v>
      </c>
      <c r="AQ1120">
        <v>12</v>
      </c>
      <c r="AR1120">
        <v>10</v>
      </c>
      <c r="AS1120" t="s">
        <v>5034</v>
      </c>
    </row>
    <row r="1121" spans="1:45" x14ac:dyDescent="0.25">
      <c r="A1121" s="2" t="s">
        <v>2886</v>
      </c>
      <c r="D112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75</v>
      </c>
      <c r="E1121" s="3">
        <f>Units[[#This Row],[CR]]/Units[[#This Row],[Total Levels]]</f>
        <v>4</v>
      </c>
      <c r="F1121" s="2">
        <f>IF(Units[[#This Row],[MonsterLevels]]+Units[[#This Row],[ClassLevels]]=0,1,Units[[#This Row],[MonsterLevels]]+Units[[#This Row],[ClassLevels]])</f>
        <v>1</v>
      </c>
      <c r="G1121">
        <v>4</v>
      </c>
      <c r="H1121">
        <v>1</v>
      </c>
      <c r="I1121" s="2" t="s">
        <v>3638</v>
      </c>
      <c r="J1121" s="2" t="s">
        <v>3722</v>
      </c>
      <c r="K1121" t="s">
        <v>5034</v>
      </c>
      <c r="L1121" s="2" t="s">
        <v>3845</v>
      </c>
      <c r="M1121" s="2" t="s">
        <v>4393</v>
      </c>
      <c r="N1121" s="2" t="s">
        <v>3559</v>
      </c>
      <c r="O1121" s="2" t="s">
        <v>3641</v>
      </c>
      <c r="P1121" s="2" t="s">
        <v>3769</v>
      </c>
      <c r="Q1121" s="2" t="s">
        <v>3638</v>
      </c>
      <c r="R1121" s="2" t="s">
        <v>3638</v>
      </c>
      <c r="S1121" s="2" t="s">
        <v>3638</v>
      </c>
      <c r="T1121" s="2" t="s">
        <v>3638</v>
      </c>
      <c r="U1121" s="2" t="s">
        <v>3638</v>
      </c>
      <c r="V1121" s="2" t="s">
        <v>3638</v>
      </c>
      <c r="W1121" s="2" t="s">
        <v>3638</v>
      </c>
      <c r="X1121" s="2" t="s">
        <v>3558</v>
      </c>
      <c r="Y1121" s="2" t="s">
        <v>3558</v>
      </c>
      <c r="Z1121" s="2" t="s">
        <v>3740</v>
      </c>
      <c r="AA1121" s="2" t="s">
        <v>3638</v>
      </c>
      <c r="AB1121" s="2" t="s">
        <v>3638</v>
      </c>
      <c r="AC1121" s="2" t="s">
        <v>3638</v>
      </c>
      <c r="AD1121" s="2" t="s">
        <v>3638</v>
      </c>
      <c r="AE1121" s="2" t="s">
        <v>3638</v>
      </c>
      <c r="AF1121" s="2" t="s">
        <v>3638</v>
      </c>
      <c r="AG1121" s="2" t="s">
        <v>3638</v>
      </c>
      <c r="AH1121" s="2" t="s">
        <v>3638</v>
      </c>
      <c r="AI1121" s="2" t="s">
        <v>3638</v>
      </c>
      <c r="AJ1121" s="2" t="s">
        <v>3638</v>
      </c>
      <c r="AK1121" s="2" t="s">
        <v>3638</v>
      </c>
      <c r="AL1121" s="2" t="s">
        <v>3573</v>
      </c>
      <c r="AM1121">
        <v>14</v>
      </c>
      <c r="AN1121">
        <v>12</v>
      </c>
      <c r="AO1121">
        <v>13</v>
      </c>
      <c r="AP1121">
        <v>10</v>
      </c>
      <c r="AQ1121">
        <v>8</v>
      </c>
      <c r="AR1121">
        <v>18</v>
      </c>
      <c r="AS1121" t="s">
        <v>5034</v>
      </c>
    </row>
    <row r="1122" spans="1:45" x14ac:dyDescent="0.25">
      <c r="A1122" s="2" t="s">
        <v>2885</v>
      </c>
      <c r="D112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75</v>
      </c>
      <c r="E1122" s="3">
        <f>Units[[#This Row],[CR]]/Units[[#This Row],[Total Levels]]</f>
        <v>4</v>
      </c>
      <c r="F1122" s="2">
        <f>IF(Units[[#This Row],[MonsterLevels]]+Units[[#This Row],[ClassLevels]]=0,1,Units[[#This Row],[MonsterLevels]]+Units[[#This Row],[ClassLevels]])</f>
        <v>1</v>
      </c>
      <c r="G1122">
        <v>4</v>
      </c>
      <c r="H1122">
        <v>1</v>
      </c>
      <c r="I1122" s="2" t="s">
        <v>3638</v>
      </c>
      <c r="J1122" s="2" t="s">
        <v>3722</v>
      </c>
      <c r="K1122" t="s">
        <v>5034</v>
      </c>
      <c r="L1122" s="2" t="s">
        <v>3845</v>
      </c>
      <c r="M1122" s="2" t="s">
        <v>4394</v>
      </c>
      <c r="N1122" s="2" t="s">
        <v>3559</v>
      </c>
      <c r="O1122" s="2" t="s">
        <v>3641</v>
      </c>
      <c r="P1122" s="2" t="s">
        <v>3838</v>
      </c>
      <c r="Q1122" s="2" t="s">
        <v>3638</v>
      </c>
      <c r="R1122" s="2" t="s">
        <v>3638</v>
      </c>
      <c r="S1122" s="2" t="s">
        <v>3638</v>
      </c>
      <c r="T1122" s="2" t="s">
        <v>3638</v>
      </c>
      <c r="U1122" s="2" t="s">
        <v>3638</v>
      </c>
      <c r="V1122" s="2" t="s">
        <v>3638</v>
      </c>
      <c r="W1122" s="2" t="s">
        <v>3638</v>
      </c>
      <c r="X1122" s="2" t="s">
        <v>3558</v>
      </c>
      <c r="Y1122" s="2" t="s">
        <v>3558</v>
      </c>
      <c r="Z1122" s="2" t="s">
        <v>3638</v>
      </c>
      <c r="AA1122" s="2" t="s">
        <v>3638</v>
      </c>
      <c r="AB1122" s="2" t="s">
        <v>3638</v>
      </c>
      <c r="AC1122" s="2" t="s">
        <v>3638</v>
      </c>
      <c r="AD1122" s="2" t="s">
        <v>3638</v>
      </c>
      <c r="AE1122" s="2" t="s">
        <v>3638</v>
      </c>
      <c r="AF1122" s="2" t="s">
        <v>3638</v>
      </c>
      <c r="AG1122" s="2" t="s">
        <v>3638</v>
      </c>
      <c r="AH1122" s="2" t="s">
        <v>3638</v>
      </c>
      <c r="AI1122" s="2" t="s">
        <v>3638</v>
      </c>
      <c r="AJ1122" s="2" t="s">
        <v>3638</v>
      </c>
      <c r="AK1122" s="2" t="s">
        <v>3638</v>
      </c>
      <c r="AL1122" s="2" t="s">
        <v>3573</v>
      </c>
      <c r="AM1122">
        <v>10</v>
      </c>
      <c r="AN1122">
        <v>13</v>
      </c>
      <c r="AO1122">
        <v>14</v>
      </c>
      <c r="AP1122">
        <v>18</v>
      </c>
      <c r="AQ1122">
        <v>12</v>
      </c>
      <c r="AR1122">
        <v>8</v>
      </c>
      <c r="AS1122" t="s">
        <v>5034</v>
      </c>
    </row>
    <row r="1123" spans="1:45" x14ac:dyDescent="0.25">
      <c r="A1123" s="2" t="s">
        <v>2884</v>
      </c>
      <c r="D112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75</v>
      </c>
      <c r="E1123" s="3">
        <f>Units[[#This Row],[CR]]/Units[[#This Row],[Total Levels]]</f>
        <v>4</v>
      </c>
      <c r="F1123" s="2">
        <f>IF(Units[[#This Row],[MonsterLevels]]+Units[[#This Row],[ClassLevels]]=0,1,Units[[#This Row],[MonsterLevels]]+Units[[#This Row],[ClassLevels]])</f>
        <v>1</v>
      </c>
      <c r="G1123">
        <v>4</v>
      </c>
      <c r="H1123">
        <v>1</v>
      </c>
      <c r="I1123" s="2" t="s">
        <v>3638</v>
      </c>
      <c r="J1123" s="2" t="s">
        <v>3722</v>
      </c>
      <c r="K1123" t="s">
        <v>5034</v>
      </c>
      <c r="L1123" s="2" t="s">
        <v>3845</v>
      </c>
      <c r="M1123" s="2" t="s">
        <v>3853</v>
      </c>
      <c r="N1123" s="2" t="s">
        <v>3559</v>
      </c>
      <c r="O1123" s="2" t="s">
        <v>3641</v>
      </c>
      <c r="P1123" s="2" t="s">
        <v>4041</v>
      </c>
      <c r="Q1123" s="2" t="s">
        <v>3561</v>
      </c>
      <c r="R1123" s="2" t="s">
        <v>3638</v>
      </c>
      <c r="S1123" s="2" t="s">
        <v>3638</v>
      </c>
      <c r="T1123" s="2" t="s">
        <v>3638</v>
      </c>
      <c r="U1123" s="2" t="s">
        <v>3638</v>
      </c>
      <c r="V1123" s="2" t="s">
        <v>3638</v>
      </c>
      <c r="W1123" s="2" t="s">
        <v>3638</v>
      </c>
      <c r="X1123" s="2" t="s">
        <v>3558</v>
      </c>
      <c r="Y1123" s="2" t="s">
        <v>3558</v>
      </c>
      <c r="Z1123" s="2" t="s">
        <v>3725</v>
      </c>
      <c r="AA1123" s="2" t="s">
        <v>3638</v>
      </c>
      <c r="AB1123" s="2" t="s">
        <v>3638</v>
      </c>
      <c r="AC1123" s="2" t="s">
        <v>3638</v>
      </c>
      <c r="AD1123" s="2" t="s">
        <v>3638</v>
      </c>
      <c r="AE1123" s="2" t="s">
        <v>3638</v>
      </c>
      <c r="AF1123" s="2" t="s">
        <v>3638</v>
      </c>
      <c r="AG1123" s="2" t="s">
        <v>3638</v>
      </c>
      <c r="AH1123" s="2" t="s">
        <v>3638</v>
      </c>
      <c r="AI1123" s="2" t="s">
        <v>3638</v>
      </c>
      <c r="AJ1123" s="2" t="s">
        <v>3638</v>
      </c>
      <c r="AK1123" s="2" t="s">
        <v>3638</v>
      </c>
      <c r="AL1123" s="2" t="s">
        <v>3573</v>
      </c>
      <c r="AM1123">
        <v>18</v>
      </c>
      <c r="AN1123">
        <v>13</v>
      </c>
      <c r="AO1123">
        <v>14</v>
      </c>
      <c r="AP1123">
        <v>8</v>
      </c>
      <c r="AQ1123">
        <v>12</v>
      </c>
      <c r="AR1123">
        <v>10</v>
      </c>
      <c r="AS1123" t="s">
        <v>5034</v>
      </c>
    </row>
    <row r="1124" spans="1:45" x14ac:dyDescent="0.25">
      <c r="A1124" s="2" t="s">
        <v>2883</v>
      </c>
      <c r="D112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75</v>
      </c>
      <c r="E1124" s="3">
        <f>Units[[#This Row],[CR]]/Units[[#This Row],[Total Levels]]</f>
        <v>4</v>
      </c>
      <c r="F1124" s="2">
        <f>IF(Units[[#This Row],[MonsterLevels]]+Units[[#This Row],[ClassLevels]]=0,1,Units[[#This Row],[MonsterLevels]]+Units[[#This Row],[ClassLevels]])</f>
        <v>1</v>
      </c>
      <c r="G1124">
        <v>4</v>
      </c>
      <c r="H1124">
        <v>1</v>
      </c>
      <c r="I1124" s="2" t="s">
        <v>3638</v>
      </c>
      <c r="J1124" s="2" t="s">
        <v>3722</v>
      </c>
      <c r="K1124" t="s">
        <v>5034</v>
      </c>
      <c r="L1124" s="2" t="s">
        <v>3845</v>
      </c>
      <c r="M1124" s="2" t="s">
        <v>3853</v>
      </c>
      <c r="N1124" s="2" t="s">
        <v>3559</v>
      </c>
      <c r="O1124" s="2" t="s">
        <v>3641</v>
      </c>
      <c r="P1124" s="2" t="s">
        <v>3855</v>
      </c>
      <c r="Q1124" s="2" t="s">
        <v>3638</v>
      </c>
      <c r="R1124" s="2" t="s">
        <v>3638</v>
      </c>
      <c r="S1124" s="2" t="s">
        <v>3638</v>
      </c>
      <c r="T1124" s="2" t="s">
        <v>3638</v>
      </c>
      <c r="U1124" s="2" t="s">
        <v>3638</v>
      </c>
      <c r="V1124" s="2" t="s">
        <v>3638</v>
      </c>
      <c r="W1124" s="2" t="s">
        <v>3638</v>
      </c>
      <c r="X1124" s="2" t="s">
        <v>3558</v>
      </c>
      <c r="Y1124" s="2" t="s">
        <v>3558</v>
      </c>
      <c r="Z1124" s="2" t="s">
        <v>3740</v>
      </c>
      <c r="AA1124" s="2" t="s">
        <v>3638</v>
      </c>
      <c r="AB1124" s="2" t="s">
        <v>3638</v>
      </c>
      <c r="AC1124" s="2" t="s">
        <v>3638</v>
      </c>
      <c r="AD1124" s="2" t="s">
        <v>3638</v>
      </c>
      <c r="AE1124" s="2" t="s">
        <v>3638</v>
      </c>
      <c r="AF1124" s="2" t="s">
        <v>3638</v>
      </c>
      <c r="AG1124" s="2" t="s">
        <v>3638</v>
      </c>
      <c r="AH1124" s="2" t="s">
        <v>3638</v>
      </c>
      <c r="AI1124" s="2" t="s">
        <v>3638</v>
      </c>
      <c r="AJ1124" s="2" t="s">
        <v>3638</v>
      </c>
      <c r="AK1124" s="2" t="s">
        <v>3638</v>
      </c>
      <c r="AL1124" s="2" t="s">
        <v>3573</v>
      </c>
      <c r="AM1124">
        <v>14</v>
      </c>
      <c r="AN1124">
        <v>18</v>
      </c>
      <c r="AO1124">
        <v>13</v>
      </c>
      <c r="AP1124">
        <v>10</v>
      </c>
      <c r="AQ1124">
        <v>12</v>
      </c>
      <c r="AR1124">
        <v>8</v>
      </c>
      <c r="AS1124" t="s">
        <v>5034</v>
      </c>
    </row>
    <row r="1125" spans="1:45" x14ac:dyDescent="0.25">
      <c r="A1125" s="2" t="s">
        <v>2882</v>
      </c>
      <c r="D112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75</v>
      </c>
      <c r="E1125" s="3">
        <f>Units[[#This Row],[CR]]/Units[[#This Row],[Total Levels]]</f>
        <v>4</v>
      </c>
      <c r="F1125" s="2">
        <f>IF(Units[[#This Row],[MonsterLevels]]+Units[[#This Row],[ClassLevels]]=0,1,Units[[#This Row],[MonsterLevels]]+Units[[#This Row],[ClassLevels]])</f>
        <v>1</v>
      </c>
      <c r="G1125">
        <v>4</v>
      </c>
      <c r="H1125">
        <v>1</v>
      </c>
      <c r="I1125" s="2" t="s">
        <v>3638</v>
      </c>
      <c r="J1125" s="2" t="s">
        <v>3722</v>
      </c>
      <c r="K1125" t="s">
        <v>5034</v>
      </c>
      <c r="L1125" s="2" t="s">
        <v>3845</v>
      </c>
      <c r="M1125" s="2" t="s">
        <v>4396</v>
      </c>
      <c r="N1125" s="2" t="s">
        <v>3559</v>
      </c>
      <c r="O1125" s="2" t="s">
        <v>3641</v>
      </c>
      <c r="P1125" s="2" t="s">
        <v>3674</v>
      </c>
      <c r="Q1125" s="2" t="s">
        <v>3638</v>
      </c>
      <c r="R1125" s="2" t="s">
        <v>3638</v>
      </c>
      <c r="S1125" s="2" t="s">
        <v>3638</v>
      </c>
      <c r="T1125" s="2" t="s">
        <v>3638</v>
      </c>
      <c r="U1125" s="2" t="s">
        <v>3638</v>
      </c>
      <c r="V1125" s="2" t="s">
        <v>3638</v>
      </c>
      <c r="W1125" s="2" t="s">
        <v>3638</v>
      </c>
      <c r="X1125" s="2" t="s">
        <v>3558</v>
      </c>
      <c r="Y1125" s="2" t="s">
        <v>3558</v>
      </c>
      <c r="Z1125" s="2" t="s">
        <v>3638</v>
      </c>
      <c r="AA1125" s="2" t="s">
        <v>3638</v>
      </c>
      <c r="AB1125" s="2" t="s">
        <v>3638</v>
      </c>
      <c r="AC1125" s="2" t="s">
        <v>3638</v>
      </c>
      <c r="AD1125" s="2" t="s">
        <v>3638</v>
      </c>
      <c r="AE1125" s="2" t="s">
        <v>3638</v>
      </c>
      <c r="AF1125" s="2" t="s">
        <v>3638</v>
      </c>
      <c r="AG1125" s="2" t="s">
        <v>3638</v>
      </c>
      <c r="AH1125" s="2" t="s">
        <v>3638</v>
      </c>
      <c r="AI1125" s="2" t="s">
        <v>3638</v>
      </c>
      <c r="AJ1125" s="2" t="s">
        <v>3638</v>
      </c>
      <c r="AK1125" s="2" t="s">
        <v>3638</v>
      </c>
      <c r="AL1125" s="2" t="s">
        <v>3573</v>
      </c>
      <c r="AM1125">
        <v>10</v>
      </c>
      <c r="AN1125">
        <v>13</v>
      </c>
      <c r="AO1125">
        <v>14</v>
      </c>
      <c r="AP1125">
        <v>18</v>
      </c>
      <c r="AQ1125">
        <v>12</v>
      </c>
      <c r="AR1125">
        <v>8</v>
      </c>
      <c r="AS1125" t="s">
        <v>5034</v>
      </c>
    </row>
    <row r="1126" spans="1:45" x14ac:dyDescent="0.25">
      <c r="A1126" s="2" t="s">
        <v>2881</v>
      </c>
      <c r="D112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75</v>
      </c>
      <c r="E1126" s="3">
        <f>Units[[#This Row],[CR]]/Units[[#This Row],[Total Levels]]</f>
        <v>4</v>
      </c>
      <c r="F1126" s="2">
        <f>IF(Units[[#This Row],[MonsterLevels]]+Units[[#This Row],[ClassLevels]]=0,1,Units[[#This Row],[MonsterLevels]]+Units[[#This Row],[ClassLevels]])</f>
        <v>1</v>
      </c>
      <c r="G1126">
        <v>4</v>
      </c>
      <c r="H1126">
        <v>1</v>
      </c>
      <c r="I1126" s="2" t="s">
        <v>3638</v>
      </c>
      <c r="J1126" s="2" t="s">
        <v>3722</v>
      </c>
      <c r="K1126" t="s">
        <v>5034</v>
      </c>
      <c r="L1126" s="2" t="s">
        <v>3845</v>
      </c>
      <c r="M1126" s="2" t="s">
        <v>4610</v>
      </c>
      <c r="N1126" s="2" t="s">
        <v>3559</v>
      </c>
      <c r="O1126" s="2" t="s">
        <v>3641</v>
      </c>
      <c r="P1126" s="2" t="s">
        <v>3838</v>
      </c>
      <c r="Q1126" s="2" t="s">
        <v>3638</v>
      </c>
      <c r="R1126" s="2" t="s">
        <v>3638</v>
      </c>
      <c r="S1126" s="2" t="s">
        <v>3638</v>
      </c>
      <c r="T1126" s="2" t="s">
        <v>3638</v>
      </c>
      <c r="U1126" s="2" t="s">
        <v>3638</v>
      </c>
      <c r="V1126" s="2" t="s">
        <v>3638</v>
      </c>
      <c r="W1126" s="2" t="s">
        <v>3638</v>
      </c>
      <c r="X1126" s="2" t="s">
        <v>3558</v>
      </c>
      <c r="Y1126" s="2" t="s">
        <v>3558</v>
      </c>
      <c r="Z1126" s="2" t="s">
        <v>3638</v>
      </c>
      <c r="AA1126" s="2" t="s">
        <v>3638</v>
      </c>
      <c r="AB1126" s="2" t="s">
        <v>3638</v>
      </c>
      <c r="AC1126" s="2" t="s">
        <v>3638</v>
      </c>
      <c r="AD1126" s="2" t="s">
        <v>3638</v>
      </c>
      <c r="AE1126" s="2" t="s">
        <v>3638</v>
      </c>
      <c r="AF1126" s="2" t="s">
        <v>3638</v>
      </c>
      <c r="AG1126" s="2" t="s">
        <v>3638</v>
      </c>
      <c r="AH1126" s="2" t="s">
        <v>3638</v>
      </c>
      <c r="AI1126" s="2" t="s">
        <v>3638</v>
      </c>
      <c r="AJ1126" s="2" t="s">
        <v>3638</v>
      </c>
      <c r="AK1126" s="2" t="s">
        <v>3638</v>
      </c>
      <c r="AL1126" s="2" t="s">
        <v>3573</v>
      </c>
      <c r="AM1126">
        <v>10</v>
      </c>
      <c r="AN1126">
        <v>13</v>
      </c>
      <c r="AO1126">
        <v>14</v>
      </c>
      <c r="AP1126">
        <v>18</v>
      </c>
      <c r="AQ1126">
        <v>12</v>
      </c>
      <c r="AR1126">
        <v>8</v>
      </c>
      <c r="AS1126" t="s">
        <v>5034</v>
      </c>
    </row>
    <row r="1127" spans="1:45" x14ac:dyDescent="0.25">
      <c r="A1127" s="2" t="s">
        <v>2880</v>
      </c>
      <c r="D112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75</v>
      </c>
      <c r="E1127" s="3">
        <f>Units[[#This Row],[CR]]/Units[[#This Row],[Total Levels]]</f>
        <v>4</v>
      </c>
      <c r="F1127" s="2">
        <f>IF(Units[[#This Row],[MonsterLevels]]+Units[[#This Row],[ClassLevels]]=0,1,Units[[#This Row],[MonsterLevels]]+Units[[#This Row],[ClassLevels]])</f>
        <v>1</v>
      </c>
      <c r="G1127">
        <v>4</v>
      </c>
      <c r="H1127">
        <v>1</v>
      </c>
      <c r="I1127" s="2" t="s">
        <v>3638</v>
      </c>
      <c r="J1127" s="2" t="s">
        <v>3722</v>
      </c>
      <c r="K1127" t="s">
        <v>5034</v>
      </c>
      <c r="L1127" s="2" t="s">
        <v>3845</v>
      </c>
      <c r="M1127" s="2" t="s">
        <v>4397</v>
      </c>
      <c r="N1127" s="2" t="s">
        <v>3559</v>
      </c>
      <c r="O1127" s="2" t="s">
        <v>3641</v>
      </c>
      <c r="P1127" s="2" t="s">
        <v>3838</v>
      </c>
      <c r="Q1127" s="2" t="s">
        <v>3638</v>
      </c>
      <c r="R1127" s="2" t="s">
        <v>3638</v>
      </c>
      <c r="S1127" s="2" t="s">
        <v>3638</v>
      </c>
      <c r="T1127" s="2" t="s">
        <v>3638</v>
      </c>
      <c r="U1127" s="2" t="s">
        <v>3638</v>
      </c>
      <c r="V1127" s="2" t="s">
        <v>3638</v>
      </c>
      <c r="W1127" s="2" t="s">
        <v>3638</v>
      </c>
      <c r="X1127" s="2" t="s">
        <v>3558</v>
      </c>
      <c r="Y1127" s="2" t="s">
        <v>3558</v>
      </c>
      <c r="Z1127" s="2" t="s">
        <v>3638</v>
      </c>
      <c r="AA1127" s="2" t="s">
        <v>3638</v>
      </c>
      <c r="AB1127" s="2" t="s">
        <v>3638</v>
      </c>
      <c r="AC1127" s="2" t="s">
        <v>3638</v>
      </c>
      <c r="AD1127" s="2" t="s">
        <v>3638</v>
      </c>
      <c r="AE1127" s="2" t="s">
        <v>3638</v>
      </c>
      <c r="AF1127" s="2" t="s">
        <v>3638</v>
      </c>
      <c r="AG1127" s="2" t="s">
        <v>3638</v>
      </c>
      <c r="AH1127" s="2" t="s">
        <v>3638</v>
      </c>
      <c r="AI1127" s="2" t="s">
        <v>3638</v>
      </c>
      <c r="AJ1127" s="2" t="s">
        <v>3638</v>
      </c>
      <c r="AK1127" s="2" t="s">
        <v>3638</v>
      </c>
      <c r="AL1127" s="2" t="s">
        <v>3573</v>
      </c>
      <c r="AM1127">
        <v>10</v>
      </c>
      <c r="AN1127">
        <v>13</v>
      </c>
      <c r="AO1127">
        <v>14</v>
      </c>
      <c r="AP1127">
        <v>18</v>
      </c>
      <c r="AQ1127">
        <v>12</v>
      </c>
      <c r="AR1127">
        <v>8</v>
      </c>
      <c r="AS1127" t="s">
        <v>5034</v>
      </c>
    </row>
    <row r="1128" spans="1:45" x14ac:dyDescent="0.25">
      <c r="A1128" s="2" t="s">
        <v>2879</v>
      </c>
      <c r="D112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74</v>
      </c>
      <c r="E1128" s="3">
        <f>Units[[#This Row],[CR]]/Units[[#This Row],[Total Levels]]</f>
        <v>4</v>
      </c>
      <c r="F1128" s="2">
        <f>IF(Units[[#This Row],[MonsterLevels]]+Units[[#This Row],[ClassLevels]]=0,1,Units[[#This Row],[MonsterLevels]]+Units[[#This Row],[ClassLevels]])</f>
        <v>1</v>
      </c>
      <c r="G1128">
        <v>4</v>
      </c>
      <c r="H1128">
        <v>1</v>
      </c>
      <c r="I1128" s="2" t="s">
        <v>3638</v>
      </c>
      <c r="J1128" s="2" t="s">
        <v>3722</v>
      </c>
      <c r="K1128" t="s">
        <v>5034</v>
      </c>
      <c r="L1128" s="2" t="s">
        <v>3845</v>
      </c>
      <c r="M1128" s="2" t="s">
        <v>4398</v>
      </c>
      <c r="N1128" s="2" t="s">
        <v>3559</v>
      </c>
      <c r="O1128" s="2" t="s">
        <v>3641</v>
      </c>
      <c r="P1128" s="2" t="s">
        <v>4534</v>
      </c>
      <c r="Q1128" s="2" t="s">
        <v>3638</v>
      </c>
      <c r="R1128" s="2" t="s">
        <v>3638</v>
      </c>
      <c r="S1128" s="2" t="s">
        <v>3638</v>
      </c>
      <c r="T1128" s="2" t="s">
        <v>3638</v>
      </c>
      <c r="U1128" s="2" t="s">
        <v>3638</v>
      </c>
      <c r="V1128" s="2" t="s">
        <v>3638</v>
      </c>
      <c r="W1128" s="2" t="s">
        <v>3638</v>
      </c>
      <c r="X1128" s="2" t="s">
        <v>3558</v>
      </c>
      <c r="Y1128" s="2" t="s">
        <v>3558</v>
      </c>
      <c r="Z1128" s="2" t="s">
        <v>3852</v>
      </c>
      <c r="AA1128" s="2" t="s">
        <v>3638</v>
      </c>
      <c r="AB1128" s="2" t="s">
        <v>3638</v>
      </c>
      <c r="AC1128" s="2" t="s">
        <v>3638</v>
      </c>
      <c r="AD1128" s="2" t="s">
        <v>3638</v>
      </c>
      <c r="AE1128" s="2" t="s">
        <v>3638</v>
      </c>
      <c r="AF1128" s="2" t="s">
        <v>3638</v>
      </c>
      <c r="AG1128" s="2" t="s">
        <v>3638</v>
      </c>
      <c r="AH1128" s="2" t="s">
        <v>3638</v>
      </c>
      <c r="AI1128" s="2" t="s">
        <v>3638</v>
      </c>
      <c r="AJ1128" s="2" t="s">
        <v>3638</v>
      </c>
      <c r="AK1128" s="2" t="s">
        <v>3638</v>
      </c>
      <c r="AL1128" s="2" t="s">
        <v>3573</v>
      </c>
      <c r="AM1128">
        <v>10</v>
      </c>
      <c r="AN1128">
        <v>12</v>
      </c>
      <c r="AO1128">
        <v>13</v>
      </c>
      <c r="AP1128">
        <v>8</v>
      </c>
      <c r="AQ1128">
        <v>14</v>
      </c>
      <c r="AR1128">
        <v>17</v>
      </c>
      <c r="AS1128" t="s">
        <v>5034</v>
      </c>
    </row>
    <row r="1129" spans="1:45" x14ac:dyDescent="0.25">
      <c r="A1129" s="2" t="s">
        <v>2878</v>
      </c>
      <c r="D112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75</v>
      </c>
      <c r="E1129" s="3">
        <f>Units[[#This Row],[CR]]/Units[[#This Row],[Total Levels]]</f>
        <v>4</v>
      </c>
      <c r="F1129" s="2">
        <f>IF(Units[[#This Row],[MonsterLevels]]+Units[[#This Row],[ClassLevels]]=0,1,Units[[#This Row],[MonsterLevels]]+Units[[#This Row],[ClassLevels]])</f>
        <v>1</v>
      </c>
      <c r="G1129">
        <v>4</v>
      </c>
      <c r="H1129">
        <v>1</v>
      </c>
      <c r="I1129" s="2" t="s">
        <v>3638</v>
      </c>
      <c r="J1129" s="2" t="s">
        <v>3722</v>
      </c>
      <c r="K1129" t="s">
        <v>5034</v>
      </c>
      <c r="L1129" s="2" t="s">
        <v>3845</v>
      </c>
      <c r="M1129" s="2" t="s">
        <v>3853</v>
      </c>
      <c r="N1129" s="2" t="s">
        <v>3559</v>
      </c>
      <c r="O1129" s="2" t="s">
        <v>3641</v>
      </c>
      <c r="P1129" s="2" t="s">
        <v>3742</v>
      </c>
      <c r="Q1129" s="2" t="s">
        <v>3742</v>
      </c>
      <c r="R1129" s="2" t="s">
        <v>3638</v>
      </c>
      <c r="S1129" s="2" t="s">
        <v>3638</v>
      </c>
      <c r="T1129" s="2" t="s">
        <v>3638</v>
      </c>
      <c r="U1129" s="2" t="s">
        <v>3638</v>
      </c>
      <c r="V1129" s="2" t="s">
        <v>3638</v>
      </c>
      <c r="W1129" s="2" t="s">
        <v>3638</v>
      </c>
      <c r="X1129" s="2" t="s">
        <v>3558</v>
      </c>
      <c r="Y1129" s="2" t="s">
        <v>3558</v>
      </c>
      <c r="Z1129" s="2" t="s">
        <v>3740</v>
      </c>
      <c r="AA1129" s="2" t="s">
        <v>3638</v>
      </c>
      <c r="AB1129" s="2" t="s">
        <v>3638</v>
      </c>
      <c r="AC1129" s="2" t="s">
        <v>3638</v>
      </c>
      <c r="AD1129" s="2" t="s">
        <v>3638</v>
      </c>
      <c r="AE1129" s="2" t="s">
        <v>3638</v>
      </c>
      <c r="AF1129" s="2" t="s">
        <v>3638</v>
      </c>
      <c r="AG1129" s="2" t="s">
        <v>3638</v>
      </c>
      <c r="AH1129" s="2" t="s">
        <v>3638</v>
      </c>
      <c r="AI1129" s="2" t="s">
        <v>3638</v>
      </c>
      <c r="AJ1129" s="2" t="s">
        <v>3638</v>
      </c>
      <c r="AK1129" s="2" t="s">
        <v>3638</v>
      </c>
      <c r="AL1129" s="2" t="s">
        <v>3573</v>
      </c>
      <c r="AM1129">
        <v>13</v>
      </c>
      <c r="AN1129">
        <v>18</v>
      </c>
      <c r="AO1129">
        <v>14</v>
      </c>
      <c r="AP1129">
        <v>10</v>
      </c>
      <c r="AQ1129">
        <v>12</v>
      </c>
      <c r="AR1129">
        <v>8</v>
      </c>
      <c r="AS1129" t="s">
        <v>5034</v>
      </c>
    </row>
    <row r="1130" spans="1:45" x14ac:dyDescent="0.25">
      <c r="A1130" s="2" t="s">
        <v>2877</v>
      </c>
      <c r="D113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75</v>
      </c>
      <c r="E1130" s="3">
        <f>Units[[#This Row],[CR]]/Units[[#This Row],[Total Levels]]</f>
        <v>4</v>
      </c>
      <c r="F1130" s="2">
        <f>IF(Units[[#This Row],[MonsterLevels]]+Units[[#This Row],[ClassLevels]]=0,1,Units[[#This Row],[MonsterLevels]]+Units[[#This Row],[ClassLevels]])</f>
        <v>1</v>
      </c>
      <c r="G1130">
        <v>4</v>
      </c>
      <c r="H1130">
        <v>1</v>
      </c>
      <c r="I1130" s="2" t="s">
        <v>3638</v>
      </c>
      <c r="J1130" s="2" t="s">
        <v>3722</v>
      </c>
      <c r="K1130" t="s">
        <v>5034</v>
      </c>
      <c r="L1130" s="2" t="s">
        <v>3845</v>
      </c>
      <c r="M1130" s="2" t="s">
        <v>3853</v>
      </c>
      <c r="N1130" s="2" t="s">
        <v>3559</v>
      </c>
      <c r="O1130" s="2" t="s">
        <v>3641</v>
      </c>
      <c r="P1130" s="2" t="s">
        <v>4399</v>
      </c>
      <c r="Q1130" s="2" t="s">
        <v>3638</v>
      </c>
      <c r="R1130" s="2" t="s">
        <v>3638</v>
      </c>
      <c r="S1130" s="2" t="s">
        <v>3638</v>
      </c>
      <c r="T1130" s="2" t="s">
        <v>3638</v>
      </c>
      <c r="U1130" s="2" t="s">
        <v>3638</v>
      </c>
      <c r="V1130" s="2" t="s">
        <v>3638</v>
      </c>
      <c r="W1130" s="2" t="s">
        <v>3638</v>
      </c>
      <c r="X1130" s="2" t="s">
        <v>3558</v>
      </c>
      <c r="Y1130" s="2" t="s">
        <v>3558</v>
      </c>
      <c r="Z1130" s="2" t="s">
        <v>3740</v>
      </c>
      <c r="AA1130" s="2" t="s">
        <v>3638</v>
      </c>
      <c r="AB1130" s="2" t="s">
        <v>3638</v>
      </c>
      <c r="AC1130" s="2" t="s">
        <v>3638</v>
      </c>
      <c r="AD1130" s="2" t="s">
        <v>3638</v>
      </c>
      <c r="AE1130" s="2" t="s">
        <v>3638</v>
      </c>
      <c r="AF1130" s="2" t="s">
        <v>3638</v>
      </c>
      <c r="AG1130" s="2" t="s">
        <v>3638</v>
      </c>
      <c r="AH1130" s="2" t="s">
        <v>3638</v>
      </c>
      <c r="AI1130" s="2" t="s">
        <v>3638</v>
      </c>
      <c r="AJ1130" s="2" t="s">
        <v>3638</v>
      </c>
      <c r="AK1130" s="2" t="s">
        <v>3638</v>
      </c>
      <c r="AL1130" s="2" t="s">
        <v>3573</v>
      </c>
      <c r="AM1130">
        <v>14</v>
      </c>
      <c r="AN1130">
        <v>18</v>
      </c>
      <c r="AO1130">
        <v>13</v>
      </c>
      <c r="AP1130">
        <v>10</v>
      </c>
      <c r="AQ1130">
        <v>12</v>
      </c>
      <c r="AR1130">
        <v>8</v>
      </c>
      <c r="AS1130" t="s">
        <v>5034</v>
      </c>
    </row>
    <row r="1131" spans="1:45" x14ac:dyDescent="0.25">
      <c r="A1131" s="2" t="s">
        <v>2876</v>
      </c>
      <c r="D113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75</v>
      </c>
      <c r="E1131" s="3">
        <f>Units[[#This Row],[CR]]/Units[[#This Row],[Total Levels]]</f>
        <v>4</v>
      </c>
      <c r="F1131" s="2">
        <f>IF(Units[[#This Row],[MonsterLevels]]+Units[[#This Row],[ClassLevels]]=0,1,Units[[#This Row],[MonsterLevels]]+Units[[#This Row],[ClassLevels]])</f>
        <v>1</v>
      </c>
      <c r="G1131">
        <v>4</v>
      </c>
      <c r="H1131">
        <v>1</v>
      </c>
      <c r="I1131" s="2" t="s">
        <v>3638</v>
      </c>
      <c r="J1131" s="2" t="s">
        <v>3722</v>
      </c>
      <c r="K1131" t="s">
        <v>5034</v>
      </c>
      <c r="L1131" s="2" t="s">
        <v>3845</v>
      </c>
      <c r="M1131" s="2" t="s">
        <v>4400</v>
      </c>
      <c r="N1131" s="2" t="s">
        <v>3559</v>
      </c>
      <c r="O1131" s="2" t="s">
        <v>3641</v>
      </c>
      <c r="P1131" s="2" t="s">
        <v>3674</v>
      </c>
      <c r="Q1131" s="2" t="s">
        <v>3638</v>
      </c>
      <c r="R1131" s="2" t="s">
        <v>3638</v>
      </c>
      <c r="S1131" s="2" t="s">
        <v>3638</v>
      </c>
      <c r="T1131" s="2" t="s">
        <v>3638</v>
      </c>
      <c r="U1131" s="2" t="s">
        <v>3638</v>
      </c>
      <c r="V1131" s="2" t="s">
        <v>3638</v>
      </c>
      <c r="W1131" s="2" t="s">
        <v>3638</v>
      </c>
      <c r="X1131" s="2" t="s">
        <v>3558</v>
      </c>
      <c r="Y1131" s="2" t="s">
        <v>3558</v>
      </c>
      <c r="Z1131" s="2" t="s">
        <v>3638</v>
      </c>
      <c r="AA1131" s="2" t="s">
        <v>3638</v>
      </c>
      <c r="AB1131" s="2" t="s">
        <v>3638</v>
      </c>
      <c r="AC1131" s="2" t="s">
        <v>3638</v>
      </c>
      <c r="AD1131" s="2" t="s">
        <v>3638</v>
      </c>
      <c r="AE1131" s="2" t="s">
        <v>3638</v>
      </c>
      <c r="AF1131" s="2" t="s">
        <v>3638</v>
      </c>
      <c r="AG1131" s="2" t="s">
        <v>3638</v>
      </c>
      <c r="AH1131" s="2" t="s">
        <v>3638</v>
      </c>
      <c r="AI1131" s="2" t="s">
        <v>3638</v>
      </c>
      <c r="AJ1131" s="2" t="s">
        <v>3638</v>
      </c>
      <c r="AK1131" s="2" t="s">
        <v>3638</v>
      </c>
      <c r="AL1131" s="2" t="s">
        <v>3573</v>
      </c>
      <c r="AM1131">
        <v>10</v>
      </c>
      <c r="AN1131">
        <v>13</v>
      </c>
      <c r="AO1131">
        <v>14</v>
      </c>
      <c r="AP1131">
        <v>18</v>
      </c>
      <c r="AQ1131">
        <v>12</v>
      </c>
      <c r="AR1131">
        <v>8</v>
      </c>
      <c r="AS1131" t="s">
        <v>5034</v>
      </c>
    </row>
    <row r="1132" spans="1:45" x14ac:dyDescent="0.25">
      <c r="A1132" s="2" t="s">
        <v>2862</v>
      </c>
      <c r="D113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74</v>
      </c>
      <c r="E1132" s="3">
        <f>Units[[#This Row],[CR]]/Units[[#This Row],[Total Levels]]</f>
        <v>4</v>
      </c>
      <c r="F1132" s="2">
        <f>IF(Units[[#This Row],[MonsterLevels]]+Units[[#This Row],[ClassLevels]]=0,1,Units[[#This Row],[MonsterLevels]]+Units[[#This Row],[ClassLevels]])</f>
        <v>1</v>
      </c>
      <c r="G1132">
        <v>4</v>
      </c>
      <c r="H1132">
        <v>1</v>
      </c>
      <c r="I1132" s="2" t="s">
        <v>3638</v>
      </c>
      <c r="J1132" s="2" t="s">
        <v>3844</v>
      </c>
      <c r="K1132" t="s">
        <v>5034</v>
      </c>
      <c r="L1132" s="2" t="s">
        <v>3845</v>
      </c>
      <c r="M1132" s="2" t="s">
        <v>4540</v>
      </c>
      <c r="N1132" s="2" t="s">
        <v>3559</v>
      </c>
      <c r="O1132" s="2" t="s">
        <v>3641</v>
      </c>
      <c r="P1132" s="2" t="s">
        <v>3745</v>
      </c>
      <c r="Q1132" s="2" t="s">
        <v>3745</v>
      </c>
      <c r="R1132" s="2" t="s">
        <v>3638</v>
      </c>
      <c r="S1132" s="2" t="s">
        <v>3638</v>
      </c>
      <c r="T1132" s="2" t="s">
        <v>3638</v>
      </c>
      <c r="U1132" s="2" t="s">
        <v>3638</v>
      </c>
      <c r="V1132" s="2" t="s">
        <v>3638</v>
      </c>
      <c r="W1132" s="2" t="s">
        <v>3638</v>
      </c>
      <c r="X1132" s="2" t="s">
        <v>3558</v>
      </c>
      <c r="Y1132" s="2" t="s">
        <v>3558</v>
      </c>
      <c r="Z1132" s="2" t="s">
        <v>3817</v>
      </c>
      <c r="AA1132" s="2" t="s">
        <v>3638</v>
      </c>
      <c r="AB1132" s="2" t="s">
        <v>3638</v>
      </c>
      <c r="AC1132" s="2" t="s">
        <v>3638</v>
      </c>
      <c r="AD1132" s="2" t="s">
        <v>3638</v>
      </c>
      <c r="AE1132" s="2" t="s">
        <v>3638</v>
      </c>
      <c r="AF1132" s="2" t="s">
        <v>3638</v>
      </c>
      <c r="AG1132" s="2" t="s">
        <v>3638</v>
      </c>
      <c r="AH1132" s="2" t="s">
        <v>3638</v>
      </c>
      <c r="AI1132" s="2" t="s">
        <v>3638</v>
      </c>
      <c r="AJ1132" s="2" t="s">
        <v>3638</v>
      </c>
      <c r="AK1132" s="2" t="s">
        <v>3638</v>
      </c>
      <c r="AL1132" s="2" t="s">
        <v>3573</v>
      </c>
      <c r="AM1132">
        <v>11</v>
      </c>
      <c r="AN1132">
        <v>20</v>
      </c>
      <c r="AO1132">
        <v>14</v>
      </c>
      <c r="AP1132">
        <v>10</v>
      </c>
      <c r="AQ1132">
        <v>10</v>
      </c>
      <c r="AR1132">
        <v>9</v>
      </c>
      <c r="AS1132" t="s">
        <v>5034</v>
      </c>
    </row>
    <row r="1133" spans="1:45" x14ac:dyDescent="0.25">
      <c r="A1133" s="2" t="s">
        <v>2861</v>
      </c>
      <c r="D113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74</v>
      </c>
      <c r="E1133" s="3">
        <f>Units[[#This Row],[CR]]/Units[[#This Row],[Total Levels]]</f>
        <v>4</v>
      </c>
      <c r="F1133" s="2">
        <f>IF(Units[[#This Row],[MonsterLevels]]+Units[[#This Row],[ClassLevels]]=0,1,Units[[#This Row],[MonsterLevels]]+Units[[#This Row],[ClassLevels]])</f>
        <v>1</v>
      </c>
      <c r="G1133">
        <v>4</v>
      </c>
      <c r="H1133">
        <v>1</v>
      </c>
      <c r="I1133" s="2" t="s">
        <v>3638</v>
      </c>
      <c r="J1133" s="2" t="s">
        <v>3844</v>
      </c>
      <c r="K1133" t="s">
        <v>5034</v>
      </c>
      <c r="L1133" s="2" t="s">
        <v>3845</v>
      </c>
      <c r="M1133" s="2" t="s">
        <v>4140</v>
      </c>
      <c r="N1133" s="2" t="s">
        <v>3559</v>
      </c>
      <c r="O1133" s="2" t="s">
        <v>3641</v>
      </c>
      <c r="P1133" s="2" t="s">
        <v>4141</v>
      </c>
      <c r="Q1133" s="2" t="s">
        <v>3638</v>
      </c>
      <c r="R1133" s="2" t="s">
        <v>3638</v>
      </c>
      <c r="S1133" s="2" t="s">
        <v>3638</v>
      </c>
      <c r="T1133" s="2" t="s">
        <v>3638</v>
      </c>
      <c r="U1133" s="2" t="s">
        <v>3638</v>
      </c>
      <c r="V1133" s="2" t="s">
        <v>3638</v>
      </c>
      <c r="W1133" s="2" t="s">
        <v>3638</v>
      </c>
      <c r="X1133" s="2" t="s">
        <v>3558</v>
      </c>
      <c r="Y1133" s="2" t="s">
        <v>3558</v>
      </c>
      <c r="Z1133" s="2" t="s">
        <v>3817</v>
      </c>
      <c r="AA1133" s="2" t="s">
        <v>3638</v>
      </c>
      <c r="AB1133" s="2" t="s">
        <v>3638</v>
      </c>
      <c r="AC1133" s="2" t="s">
        <v>3638</v>
      </c>
      <c r="AD1133" s="2" t="s">
        <v>3638</v>
      </c>
      <c r="AE1133" s="2" t="s">
        <v>3638</v>
      </c>
      <c r="AF1133" s="2" t="s">
        <v>3638</v>
      </c>
      <c r="AG1133" s="2" t="s">
        <v>3638</v>
      </c>
      <c r="AH1133" s="2" t="s">
        <v>3638</v>
      </c>
      <c r="AI1133" s="2" t="s">
        <v>3638</v>
      </c>
      <c r="AJ1133" s="2" t="s">
        <v>3638</v>
      </c>
      <c r="AK1133" s="2" t="s">
        <v>3638</v>
      </c>
      <c r="AL1133" s="2" t="s">
        <v>3573</v>
      </c>
      <c r="AM1133">
        <v>11</v>
      </c>
      <c r="AN1133">
        <v>20</v>
      </c>
      <c r="AO1133">
        <v>10</v>
      </c>
      <c r="AP1133">
        <v>16</v>
      </c>
      <c r="AQ1133">
        <v>8</v>
      </c>
      <c r="AR1133">
        <v>9</v>
      </c>
      <c r="AS1133" t="s">
        <v>5034</v>
      </c>
    </row>
    <row r="1134" spans="1:45" x14ac:dyDescent="0.25">
      <c r="A1134" s="2" t="s">
        <v>2853</v>
      </c>
      <c r="D113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70</v>
      </c>
      <c r="E1134" s="3">
        <f>Units[[#This Row],[CR]]/Units[[#This Row],[Total Levels]]</f>
        <v>4</v>
      </c>
      <c r="F1134" s="2">
        <f>IF(Units[[#This Row],[MonsterLevels]]+Units[[#This Row],[ClassLevels]]=0,1,Units[[#This Row],[MonsterLevels]]+Units[[#This Row],[ClassLevels]])</f>
        <v>1</v>
      </c>
      <c r="G1134">
        <v>4</v>
      </c>
      <c r="H1134">
        <v>1</v>
      </c>
      <c r="I1134" s="2" t="s">
        <v>3876</v>
      </c>
      <c r="J1134" s="2" t="s">
        <v>3638</v>
      </c>
      <c r="K1134" t="s">
        <v>5034</v>
      </c>
      <c r="L1134" s="2" t="s">
        <v>3639</v>
      </c>
      <c r="M1134" s="2" t="s">
        <v>4413</v>
      </c>
      <c r="N1134" s="2" t="s">
        <v>3571</v>
      </c>
      <c r="O1134" s="2" t="s">
        <v>3641</v>
      </c>
      <c r="P1134" s="2" t="s">
        <v>3838</v>
      </c>
      <c r="Q1134" s="2" t="s">
        <v>3638</v>
      </c>
      <c r="R1134" s="2" t="s">
        <v>3638</v>
      </c>
      <c r="S1134" s="2" t="s">
        <v>3638</v>
      </c>
      <c r="T1134" s="2" t="s">
        <v>3638</v>
      </c>
      <c r="U1134" s="2" t="s">
        <v>3638</v>
      </c>
      <c r="V1134" s="2" t="s">
        <v>3638</v>
      </c>
      <c r="W1134" s="2" t="s">
        <v>3638</v>
      </c>
      <c r="X1134" s="2" t="s">
        <v>3558</v>
      </c>
      <c r="Y1134" s="2" t="s">
        <v>3558</v>
      </c>
      <c r="Z1134" s="2" t="s">
        <v>3848</v>
      </c>
      <c r="AA1134" s="2" t="s">
        <v>3638</v>
      </c>
      <c r="AB1134" s="2" t="s">
        <v>3638</v>
      </c>
      <c r="AC1134" s="2" t="s">
        <v>3638</v>
      </c>
      <c r="AD1134" s="2" t="s">
        <v>3638</v>
      </c>
      <c r="AE1134" s="2" t="s">
        <v>3638</v>
      </c>
      <c r="AF1134" s="2" t="s">
        <v>3638</v>
      </c>
      <c r="AG1134" s="2" t="s">
        <v>3638</v>
      </c>
      <c r="AH1134" s="2" t="s">
        <v>3638</v>
      </c>
      <c r="AI1134" s="2" t="s">
        <v>3638</v>
      </c>
      <c r="AJ1134" s="2" t="s">
        <v>3638</v>
      </c>
      <c r="AK1134" s="2" t="s">
        <v>3638</v>
      </c>
      <c r="AL1134" s="2" t="s">
        <v>3573</v>
      </c>
      <c r="AM1134">
        <v>6</v>
      </c>
      <c r="AN1134">
        <v>15</v>
      </c>
      <c r="AO1134">
        <v>11</v>
      </c>
      <c r="AP1134">
        <v>16</v>
      </c>
      <c r="AQ1134">
        <v>12</v>
      </c>
      <c r="AR1134">
        <v>10</v>
      </c>
      <c r="AS1134" t="s">
        <v>5034</v>
      </c>
    </row>
    <row r="1135" spans="1:45" x14ac:dyDescent="0.25">
      <c r="A1135" s="2" t="s">
        <v>2852</v>
      </c>
      <c r="D113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69</v>
      </c>
      <c r="E1135" s="3">
        <f>Units[[#This Row],[CR]]/Units[[#This Row],[Total Levels]]</f>
        <v>4</v>
      </c>
      <c r="F1135" s="2">
        <f>IF(Units[[#This Row],[MonsterLevels]]+Units[[#This Row],[ClassLevels]]=0,1,Units[[#This Row],[MonsterLevels]]+Units[[#This Row],[ClassLevels]])</f>
        <v>1</v>
      </c>
      <c r="G1135">
        <v>4</v>
      </c>
      <c r="H1135">
        <v>1</v>
      </c>
      <c r="I1135" s="2" t="s">
        <v>3876</v>
      </c>
      <c r="J1135" s="2" t="s">
        <v>3638</v>
      </c>
      <c r="K1135" t="s">
        <v>5034</v>
      </c>
      <c r="L1135" s="2" t="s">
        <v>3639</v>
      </c>
      <c r="M1135" s="2" t="s">
        <v>4626</v>
      </c>
      <c r="N1135" s="2" t="s">
        <v>3571</v>
      </c>
      <c r="O1135" s="2" t="s">
        <v>3641</v>
      </c>
      <c r="P1135" s="2" t="s">
        <v>3980</v>
      </c>
      <c r="Q1135" s="2" t="s">
        <v>3562</v>
      </c>
      <c r="R1135" s="2" t="s">
        <v>3638</v>
      </c>
      <c r="S1135" s="2" t="s">
        <v>3638</v>
      </c>
      <c r="T1135" s="2" t="s">
        <v>3638</v>
      </c>
      <c r="U1135" s="2" t="s">
        <v>3638</v>
      </c>
      <c r="V1135" s="2" t="s">
        <v>3638</v>
      </c>
      <c r="W1135" s="2" t="s">
        <v>3638</v>
      </c>
      <c r="X1135" s="2" t="s">
        <v>3558</v>
      </c>
      <c r="Y1135" s="2" t="s">
        <v>3558</v>
      </c>
      <c r="Z1135" s="2" t="s">
        <v>3852</v>
      </c>
      <c r="AA1135" s="2" t="s">
        <v>3638</v>
      </c>
      <c r="AB1135" s="2" t="s">
        <v>3638</v>
      </c>
      <c r="AC1135" s="2" t="s">
        <v>3638</v>
      </c>
      <c r="AD1135" s="2" t="s">
        <v>3638</v>
      </c>
      <c r="AE1135" s="2" t="s">
        <v>3638</v>
      </c>
      <c r="AF1135" s="2" t="s">
        <v>3638</v>
      </c>
      <c r="AG1135" s="2" t="s">
        <v>3638</v>
      </c>
      <c r="AH1135" s="2" t="s">
        <v>3638</v>
      </c>
      <c r="AI1135" s="2" t="s">
        <v>3638</v>
      </c>
      <c r="AJ1135" s="2" t="s">
        <v>3638</v>
      </c>
      <c r="AK1135" s="2" t="s">
        <v>3638</v>
      </c>
      <c r="AL1135" s="2" t="s">
        <v>3573</v>
      </c>
      <c r="AM1135">
        <v>10</v>
      </c>
      <c r="AN1135">
        <v>18</v>
      </c>
      <c r="AO1135">
        <v>10</v>
      </c>
      <c r="AP1135">
        <v>13</v>
      </c>
      <c r="AQ1135">
        <v>10</v>
      </c>
      <c r="AR1135">
        <v>8</v>
      </c>
      <c r="AS1135" t="s">
        <v>5034</v>
      </c>
    </row>
    <row r="1136" spans="1:45" x14ac:dyDescent="0.25">
      <c r="A1136" s="2" t="s">
        <v>2851</v>
      </c>
      <c r="D113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67</v>
      </c>
      <c r="E1136" s="3">
        <f>Units[[#This Row],[CR]]/Units[[#This Row],[Total Levels]]</f>
        <v>4</v>
      </c>
      <c r="F1136" s="2">
        <f>IF(Units[[#This Row],[MonsterLevels]]+Units[[#This Row],[ClassLevels]]=0,1,Units[[#This Row],[MonsterLevels]]+Units[[#This Row],[ClassLevels]])</f>
        <v>1</v>
      </c>
      <c r="G1136">
        <v>4</v>
      </c>
      <c r="H1136">
        <v>1</v>
      </c>
      <c r="I1136" s="2" t="s">
        <v>3876</v>
      </c>
      <c r="J1136" s="2" t="s">
        <v>3638</v>
      </c>
      <c r="K1136" t="s">
        <v>5034</v>
      </c>
      <c r="L1136" s="2" t="s">
        <v>3639</v>
      </c>
      <c r="M1136" s="2" t="s">
        <v>4627</v>
      </c>
      <c r="N1136" s="2" t="s">
        <v>3571</v>
      </c>
      <c r="O1136" s="2" t="s">
        <v>3641</v>
      </c>
      <c r="P1136" s="2" t="s">
        <v>4594</v>
      </c>
      <c r="Q1136" s="2" t="s">
        <v>3638</v>
      </c>
      <c r="R1136" s="2" t="s">
        <v>3638</v>
      </c>
      <c r="S1136" s="2" t="s">
        <v>3638</v>
      </c>
      <c r="T1136" s="2" t="s">
        <v>3638</v>
      </c>
      <c r="U1136" s="2" t="s">
        <v>3638</v>
      </c>
      <c r="V1136" s="2" t="s">
        <v>3638</v>
      </c>
      <c r="W1136" s="2" t="s">
        <v>3638</v>
      </c>
      <c r="X1136" s="2" t="s">
        <v>3558</v>
      </c>
      <c r="Y1136" s="2" t="s">
        <v>3558</v>
      </c>
      <c r="Z1136" s="2" t="s">
        <v>3848</v>
      </c>
      <c r="AA1136" s="2" t="s">
        <v>3638</v>
      </c>
      <c r="AB1136" s="2" t="s">
        <v>3638</v>
      </c>
      <c r="AC1136" s="2" t="s">
        <v>3638</v>
      </c>
      <c r="AD1136" s="2" t="s">
        <v>3638</v>
      </c>
      <c r="AE1136" s="2" t="s">
        <v>3638</v>
      </c>
      <c r="AF1136" s="2" t="s">
        <v>3638</v>
      </c>
      <c r="AG1136" s="2" t="s">
        <v>3638</v>
      </c>
      <c r="AH1136" s="2" t="s">
        <v>3638</v>
      </c>
      <c r="AI1136" s="2" t="s">
        <v>3638</v>
      </c>
      <c r="AJ1136" s="2" t="s">
        <v>3638</v>
      </c>
      <c r="AK1136" s="2" t="s">
        <v>3638</v>
      </c>
      <c r="AL1136" s="2" t="s">
        <v>3573</v>
      </c>
      <c r="AM1136">
        <v>10</v>
      </c>
      <c r="AN1136">
        <v>15</v>
      </c>
      <c r="AO1136">
        <v>12</v>
      </c>
      <c r="AP1136">
        <v>10</v>
      </c>
      <c r="AQ1136">
        <v>12</v>
      </c>
      <c r="AR1136">
        <v>8</v>
      </c>
      <c r="AS1136" t="s">
        <v>5034</v>
      </c>
    </row>
    <row r="1137" spans="1:45" x14ac:dyDescent="0.25">
      <c r="A1137" s="2" t="s">
        <v>2849</v>
      </c>
      <c r="D113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71</v>
      </c>
      <c r="E1137" s="3">
        <f>Units[[#This Row],[CR]]/Units[[#This Row],[Total Levels]]</f>
        <v>4</v>
      </c>
      <c r="F1137" s="2">
        <f>IF(Units[[#This Row],[MonsterLevels]]+Units[[#This Row],[ClassLevels]]=0,1,Units[[#This Row],[MonsterLevels]]+Units[[#This Row],[ClassLevels]])</f>
        <v>1</v>
      </c>
      <c r="G1137">
        <v>4</v>
      </c>
      <c r="H1137">
        <v>1</v>
      </c>
      <c r="I1137" s="2" t="s">
        <v>3876</v>
      </c>
      <c r="J1137" s="2" t="s">
        <v>3638</v>
      </c>
      <c r="K1137" t="s">
        <v>5034</v>
      </c>
      <c r="L1137" s="2" t="s">
        <v>3639</v>
      </c>
      <c r="M1137" s="2" t="s">
        <v>4417</v>
      </c>
      <c r="N1137" s="2" t="s">
        <v>3559</v>
      </c>
      <c r="O1137" s="2" t="s">
        <v>3641</v>
      </c>
      <c r="P1137" s="2" t="s">
        <v>3674</v>
      </c>
      <c r="Q1137" s="2" t="s">
        <v>3638</v>
      </c>
      <c r="R1137" s="2" t="s">
        <v>3638</v>
      </c>
      <c r="S1137" s="2" t="s">
        <v>3638</v>
      </c>
      <c r="T1137" s="2" t="s">
        <v>3638</v>
      </c>
      <c r="U1137" s="2" t="s">
        <v>3638</v>
      </c>
      <c r="V1137" s="2" t="s">
        <v>3638</v>
      </c>
      <c r="W1137" s="2" t="s">
        <v>3638</v>
      </c>
      <c r="X1137" s="2" t="s">
        <v>3558</v>
      </c>
      <c r="Y1137" s="2" t="s">
        <v>3558</v>
      </c>
      <c r="Z1137" s="2" t="s">
        <v>3638</v>
      </c>
      <c r="AA1137" s="2" t="s">
        <v>3638</v>
      </c>
      <c r="AB1137" s="2" t="s">
        <v>3638</v>
      </c>
      <c r="AC1137" s="2" t="s">
        <v>3638</v>
      </c>
      <c r="AD1137" s="2" t="s">
        <v>3638</v>
      </c>
      <c r="AE1137" s="2" t="s">
        <v>3638</v>
      </c>
      <c r="AF1137" s="2" t="s">
        <v>3638</v>
      </c>
      <c r="AG1137" s="2" t="s">
        <v>3638</v>
      </c>
      <c r="AH1137" s="2" t="s">
        <v>3638</v>
      </c>
      <c r="AI1137" s="2" t="s">
        <v>3638</v>
      </c>
      <c r="AJ1137" s="2" t="s">
        <v>3638</v>
      </c>
      <c r="AK1137" s="2" t="s">
        <v>3638</v>
      </c>
      <c r="AL1137" s="2" t="s">
        <v>3573</v>
      </c>
      <c r="AM1137">
        <v>6</v>
      </c>
      <c r="AN1137">
        <v>14</v>
      </c>
      <c r="AO1137">
        <v>10</v>
      </c>
      <c r="AP1137">
        <v>15</v>
      </c>
      <c r="AQ1137">
        <v>10</v>
      </c>
      <c r="AR1137">
        <v>16</v>
      </c>
      <c r="AS1137" t="s">
        <v>5034</v>
      </c>
    </row>
    <row r="1138" spans="1:45" x14ac:dyDescent="0.25">
      <c r="A1138" s="2" t="s">
        <v>2848</v>
      </c>
      <c r="D113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67</v>
      </c>
      <c r="E1138" s="3">
        <f>Units[[#This Row],[CR]]/Units[[#This Row],[Total Levels]]</f>
        <v>4</v>
      </c>
      <c r="F1138" s="2">
        <f>IF(Units[[#This Row],[MonsterLevels]]+Units[[#This Row],[ClassLevels]]=0,1,Units[[#This Row],[MonsterLevels]]+Units[[#This Row],[ClassLevels]])</f>
        <v>1</v>
      </c>
      <c r="G1138">
        <v>4</v>
      </c>
      <c r="H1138">
        <v>1</v>
      </c>
      <c r="I1138" s="2" t="s">
        <v>3876</v>
      </c>
      <c r="J1138" s="2" t="s">
        <v>3638</v>
      </c>
      <c r="K1138" t="s">
        <v>5034</v>
      </c>
      <c r="L1138" s="2" t="s">
        <v>3639</v>
      </c>
      <c r="M1138" s="2" t="s">
        <v>4418</v>
      </c>
      <c r="N1138" s="2" t="s">
        <v>3559</v>
      </c>
      <c r="O1138" s="2" t="s">
        <v>3641</v>
      </c>
      <c r="P1138" s="2" t="s">
        <v>3674</v>
      </c>
      <c r="Q1138" s="2" t="s">
        <v>3638</v>
      </c>
      <c r="R1138" s="2" t="s">
        <v>3638</v>
      </c>
      <c r="S1138" s="2" t="s">
        <v>3638</v>
      </c>
      <c r="T1138" s="2" t="s">
        <v>3638</v>
      </c>
      <c r="U1138" s="2" t="s">
        <v>3638</v>
      </c>
      <c r="V1138" s="2" t="s">
        <v>3638</v>
      </c>
      <c r="W1138" s="2" t="s">
        <v>3638</v>
      </c>
      <c r="X1138" s="2" t="s">
        <v>3558</v>
      </c>
      <c r="Y1138" s="2" t="s">
        <v>3558</v>
      </c>
      <c r="Z1138" s="2" t="s">
        <v>3638</v>
      </c>
      <c r="AA1138" s="2" t="s">
        <v>3638</v>
      </c>
      <c r="AB1138" s="2" t="s">
        <v>3638</v>
      </c>
      <c r="AC1138" s="2" t="s">
        <v>3638</v>
      </c>
      <c r="AD1138" s="2" t="s">
        <v>3638</v>
      </c>
      <c r="AE1138" s="2" t="s">
        <v>3638</v>
      </c>
      <c r="AF1138" s="2" t="s">
        <v>3638</v>
      </c>
      <c r="AG1138" s="2" t="s">
        <v>3638</v>
      </c>
      <c r="AH1138" s="2" t="s">
        <v>3638</v>
      </c>
      <c r="AI1138" s="2" t="s">
        <v>3638</v>
      </c>
      <c r="AJ1138" s="2" t="s">
        <v>3638</v>
      </c>
      <c r="AK1138" s="2" t="s">
        <v>3638</v>
      </c>
      <c r="AL1138" s="2" t="s">
        <v>3573</v>
      </c>
      <c r="AM1138">
        <v>6</v>
      </c>
      <c r="AN1138">
        <v>12</v>
      </c>
      <c r="AO1138">
        <v>12</v>
      </c>
      <c r="AP1138">
        <v>11</v>
      </c>
      <c r="AQ1138">
        <v>10</v>
      </c>
      <c r="AR1138">
        <v>16</v>
      </c>
      <c r="AS1138" t="s">
        <v>5034</v>
      </c>
    </row>
    <row r="1139" spans="1:45" x14ac:dyDescent="0.25">
      <c r="A1139" s="2" t="s">
        <v>2847</v>
      </c>
      <c r="D113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69</v>
      </c>
      <c r="E1139" s="3">
        <f>Units[[#This Row],[CR]]/Units[[#This Row],[Total Levels]]</f>
        <v>4</v>
      </c>
      <c r="F1139" s="2">
        <f>IF(Units[[#This Row],[MonsterLevels]]+Units[[#This Row],[ClassLevels]]=0,1,Units[[#This Row],[MonsterLevels]]+Units[[#This Row],[ClassLevels]])</f>
        <v>1</v>
      </c>
      <c r="G1139">
        <v>4</v>
      </c>
      <c r="H1139">
        <v>1</v>
      </c>
      <c r="I1139" s="2" t="s">
        <v>3876</v>
      </c>
      <c r="J1139" s="2" t="s">
        <v>3638</v>
      </c>
      <c r="K1139" t="s">
        <v>5034</v>
      </c>
      <c r="L1139" s="2" t="s">
        <v>3639</v>
      </c>
      <c r="M1139" s="2" t="s">
        <v>4629</v>
      </c>
      <c r="N1139" s="2" t="s">
        <v>3559</v>
      </c>
      <c r="O1139" s="2" t="s">
        <v>3641</v>
      </c>
      <c r="P1139" s="2" t="s">
        <v>3674</v>
      </c>
      <c r="Q1139" s="2" t="s">
        <v>3638</v>
      </c>
      <c r="R1139" s="2" t="s">
        <v>3638</v>
      </c>
      <c r="S1139" s="2" t="s">
        <v>3638</v>
      </c>
      <c r="T1139" s="2" t="s">
        <v>3638</v>
      </c>
      <c r="U1139" s="2" t="s">
        <v>3638</v>
      </c>
      <c r="V1139" s="2" t="s">
        <v>3638</v>
      </c>
      <c r="W1139" s="2" t="s">
        <v>3638</v>
      </c>
      <c r="X1139" s="2" t="s">
        <v>3558</v>
      </c>
      <c r="Y1139" s="2" t="s">
        <v>3558</v>
      </c>
      <c r="Z1139" s="2" t="s">
        <v>3817</v>
      </c>
      <c r="AA1139" s="2" t="s">
        <v>3638</v>
      </c>
      <c r="AB1139" s="2" t="s">
        <v>3638</v>
      </c>
      <c r="AC1139" s="2" t="s">
        <v>3638</v>
      </c>
      <c r="AD1139" s="2" t="s">
        <v>3638</v>
      </c>
      <c r="AE1139" s="2" t="s">
        <v>3638</v>
      </c>
      <c r="AF1139" s="2" t="s">
        <v>3638</v>
      </c>
      <c r="AG1139" s="2" t="s">
        <v>3638</v>
      </c>
      <c r="AH1139" s="2" t="s">
        <v>3638</v>
      </c>
      <c r="AI1139" s="2" t="s">
        <v>3638</v>
      </c>
      <c r="AJ1139" s="2" t="s">
        <v>3638</v>
      </c>
      <c r="AK1139" s="2" t="s">
        <v>3638</v>
      </c>
      <c r="AL1139" s="2" t="s">
        <v>3573</v>
      </c>
      <c r="AM1139">
        <v>6</v>
      </c>
      <c r="AN1139">
        <v>16</v>
      </c>
      <c r="AO1139">
        <v>10</v>
      </c>
      <c r="AP1139">
        <v>11</v>
      </c>
      <c r="AQ1139">
        <v>10</v>
      </c>
      <c r="AR1139">
        <v>16</v>
      </c>
      <c r="AS1139" t="s">
        <v>5034</v>
      </c>
    </row>
    <row r="1140" spans="1:45" x14ac:dyDescent="0.25">
      <c r="A1140" s="2" t="s">
        <v>2843</v>
      </c>
      <c r="D114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70</v>
      </c>
      <c r="E1140" s="3">
        <f>Units[[#This Row],[CR]]/Units[[#This Row],[Total Levels]]</f>
        <v>4</v>
      </c>
      <c r="F1140" s="2">
        <f>IF(Units[[#This Row],[MonsterLevels]]+Units[[#This Row],[ClassLevels]]=0,1,Units[[#This Row],[MonsterLevels]]+Units[[#This Row],[ClassLevels]])</f>
        <v>1</v>
      </c>
      <c r="G1140">
        <v>4</v>
      </c>
      <c r="H1140">
        <v>1</v>
      </c>
      <c r="I1140" s="2" t="s">
        <v>3882</v>
      </c>
      <c r="J1140" s="2" t="s">
        <v>3638</v>
      </c>
      <c r="K1140" t="s">
        <v>5034</v>
      </c>
      <c r="L1140" s="2" t="s">
        <v>3639</v>
      </c>
      <c r="M1140" s="2" t="s">
        <v>4630</v>
      </c>
      <c r="N1140" s="2" t="s">
        <v>3571</v>
      </c>
      <c r="O1140" s="2" t="s">
        <v>3641</v>
      </c>
      <c r="P1140" s="2" t="s">
        <v>3745</v>
      </c>
      <c r="Q1140" s="2" t="s">
        <v>3638</v>
      </c>
      <c r="R1140" s="2" t="s">
        <v>3638</v>
      </c>
      <c r="S1140" s="2" t="s">
        <v>3638</v>
      </c>
      <c r="T1140" s="2" t="s">
        <v>3638</v>
      </c>
      <c r="U1140" s="2" t="s">
        <v>3638</v>
      </c>
      <c r="V1140" s="2" t="s">
        <v>3638</v>
      </c>
      <c r="W1140" s="2" t="s">
        <v>3638</v>
      </c>
      <c r="X1140" s="2" t="s">
        <v>3558</v>
      </c>
      <c r="Y1140" s="2" t="s">
        <v>3558</v>
      </c>
      <c r="Z1140" s="2" t="s">
        <v>3848</v>
      </c>
      <c r="AA1140" s="2" t="s">
        <v>3638</v>
      </c>
      <c r="AB1140" s="2" t="s">
        <v>3638</v>
      </c>
      <c r="AC1140" s="2" t="s">
        <v>3638</v>
      </c>
      <c r="AD1140" s="2" t="s">
        <v>3638</v>
      </c>
      <c r="AE1140" s="2" t="s">
        <v>3638</v>
      </c>
      <c r="AF1140" s="2" t="s">
        <v>3638</v>
      </c>
      <c r="AG1140" s="2" t="s">
        <v>3638</v>
      </c>
      <c r="AH1140" s="2" t="s">
        <v>3638</v>
      </c>
      <c r="AI1140" s="2" t="s">
        <v>3638</v>
      </c>
      <c r="AJ1140" s="2" t="s">
        <v>3638</v>
      </c>
      <c r="AK1140" s="2" t="s">
        <v>3638</v>
      </c>
      <c r="AL1140" s="2" t="s">
        <v>3573</v>
      </c>
      <c r="AM1140">
        <v>6</v>
      </c>
      <c r="AN1140">
        <v>14</v>
      </c>
      <c r="AO1140">
        <v>13</v>
      </c>
      <c r="AP1140">
        <v>8</v>
      </c>
      <c r="AQ1140">
        <v>16</v>
      </c>
      <c r="AR1140">
        <v>13</v>
      </c>
      <c r="AS1140" t="s">
        <v>5034</v>
      </c>
    </row>
    <row r="1141" spans="1:45" x14ac:dyDescent="0.25">
      <c r="A1141" s="2" t="s">
        <v>2842</v>
      </c>
      <c r="D114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68</v>
      </c>
      <c r="E1141" s="3">
        <f>Units[[#This Row],[CR]]/Units[[#This Row],[Total Levels]]</f>
        <v>4</v>
      </c>
      <c r="F1141" s="2">
        <f>IF(Units[[#This Row],[MonsterLevels]]+Units[[#This Row],[ClassLevels]]=0,1,Units[[#This Row],[MonsterLevels]]+Units[[#This Row],[ClassLevels]])</f>
        <v>1</v>
      </c>
      <c r="G1141">
        <v>4</v>
      </c>
      <c r="H1141">
        <v>1</v>
      </c>
      <c r="I1141" s="2" t="s">
        <v>3882</v>
      </c>
      <c r="J1141" s="2" t="s">
        <v>3638</v>
      </c>
      <c r="K1141" t="s">
        <v>5034</v>
      </c>
      <c r="L1141" s="2" t="s">
        <v>3639</v>
      </c>
      <c r="M1141" s="2" t="s">
        <v>4631</v>
      </c>
      <c r="N1141" s="2" t="s">
        <v>3571</v>
      </c>
      <c r="O1141" s="2" t="s">
        <v>3641</v>
      </c>
      <c r="P1141" s="2" t="s">
        <v>3784</v>
      </c>
      <c r="Q1141" s="2" t="s">
        <v>3638</v>
      </c>
      <c r="R1141" s="2" t="s">
        <v>3638</v>
      </c>
      <c r="S1141" s="2" t="s">
        <v>3638</v>
      </c>
      <c r="T1141" s="2" t="s">
        <v>3638</v>
      </c>
      <c r="U1141" s="2" t="s">
        <v>3638</v>
      </c>
      <c r="V1141" s="2" t="s">
        <v>3638</v>
      </c>
      <c r="W1141" s="2" t="s">
        <v>3638</v>
      </c>
      <c r="X1141" s="2" t="s">
        <v>3558</v>
      </c>
      <c r="Y1141" s="2" t="s">
        <v>3558</v>
      </c>
      <c r="Z1141" s="2" t="s">
        <v>3763</v>
      </c>
      <c r="AA1141" s="2" t="s">
        <v>3638</v>
      </c>
      <c r="AB1141" s="2" t="s">
        <v>3638</v>
      </c>
      <c r="AC1141" s="2" t="s">
        <v>3638</v>
      </c>
      <c r="AD1141" s="2" t="s">
        <v>3638</v>
      </c>
      <c r="AE1141" s="2" t="s">
        <v>3638</v>
      </c>
      <c r="AF1141" s="2" t="s">
        <v>3638</v>
      </c>
      <c r="AG1141" s="2" t="s">
        <v>3638</v>
      </c>
      <c r="AH1141" s="2" t="s">
        <v>3638</v>
      </c>
      <c r="AI1141" s="2" t="s">
        <v>3638</v>
      </c>
      <c r="AJ1141" s="2" t="s">
        <v>3638</v>
      </c>
      <c r="AK1141" s="2" t="s">
        <v>3638</v>
      </c>
      <c r="AL1141" s="2" t="s">
        <v>3573</v>
      </c>
      <c r="AM1141">
        <v>12</v>
      </c>
      <c r="AN1141">
        <v>16</v>
      </c>
      <c r="AO1141">
        <v>12</v>
      </c>
      <c r="AP1141">
        <v>8</v>
      </c>
      <c r="AQ1141">
        <v>14</v>
      </c>
      <c r="AR1141">
        <v>6</v>
      </c>
      <c r="AS1141" t="s">
        <v>5034</v>
      </c>
    </row>
    <row r="1142" spans="1:45" x14ac:dyDescent="0.25">
      <c r="A1142" s="2" t="s">
        <v>2831</v>
      </c>
      <c r="D114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80</v>
      </c>
      <c r="E1142" s="3">
        <f>Units[[#This Row],[CR]]/Units[[#This Row],[Total Levels]]</f>
        <v>4</v>
      </c>
      <c r="F1142" s="2">
        <f>IF(Units[[#This Row],[MonsterLevels]]+Units[[#This Row],[ClassLevels]]=0,1,Units[[#This Row],[MonsterLevels]]+Units[[#This Row],[ClassLevels]])</f>
        <v>1</v>
      </c>
      <c r="G1142">
        <v>4</v>
      </c>
      <c r="H1142">
        <v>1</v>
      </c>
      <c r="I1142" s="2" t="s">
        <v>3889</v>
      </c>
      <c r="J1142" s="2" t="s">
        <v>3638</v>
      </c>
      <c r="K1142" t="s">
        <v>5030</v>
      </c>
      <c r="L1142" s="2" t="s">
        <v>3639</v>
      </c>
      <c r="M1142" s="2" t="s">
        <v>4641</v>
      </c>
      <c r="N1142" s="2" t="s">
        <v>3559</v>
      </c>
      <c r="O1142" s="2" t="s">
        <v>3641</v>
      </c>
      <c r="P1142" s="2" t="s">
        <v>3988</v>
      </c>
      <c r="Q1142" s="2" t="s">
        <v>3561</v>
      </c>
      <c r="R1142" s="2" t="s">
        <v>3638</v>
      </c>
      <c r="S1142" s="2" t="s">
        <v>3638</v>
      </c>
      <c r="T1142" s="2" t="s">
        <v>3638</v>
      </c>
      <c r="U1142" s="2" t="s">
        <v>3638</v>
      </c>
      <c r="V1142" s="2" t="s">
        <v>3638</v>
      </c>
      <c r="W1142" s="2" t="s">
        <v>3638</v>
      </c>
      <c r="X1142" s="2" t="s">
        <v>3558</v>
      </c>
      <c r="Y1142" s="2" t="s">
        <v>3558</v>
      </c>
      <c r="Z1142" s="2" t="s">
        <v>3638</v>
      </c>
      <c r="AA1142" s="2" t="s">
        <v>3638</v>
      </c>
      <c r="AB1142" s="2" t="s">
        <v>3638</v>
      </c>
      <c r="AC1142" s="2" t="s">
        <v>3638</v>
      </c>
      <c r="AD1142" s="2" t="s">
        <v>3638</v>
      </c>
      <c r="AE1142" s="2" t="s">
        <v>3638</v>
      </c>
      <c r="AF1142" s="2" t="s">
        <v>3638</v>
      </c>
      <c r="AG1142" s="2" t="s">
        <v>3638</v>
      </c>
      <c r="AH1142" s="2" t="s">
        <v>3638</v>
      </c>
      <c r="AI1142" s="2" t="s">
        <v>3638</v>
      </c>
      <c r="AJ1142" s="2" t="s">
        <v>3638</v>
      </c>
      <c r="AK1142" s="2" t="s">
        <v>3638</v>
      </c>
      <c r="AL1142" s="2" t="s">
        <v>3573</v>
      </c>
      <c r="AM1142">
        <v>17</v>
      </c>
      <c r="AN1142">
        <v>16</v>
      </c>
      <c r="AO1142">
        <v>10</v>
      </c>
      <c r="AP1142">
        <v>12</v>
      </c>
      <c r="AQ1142">
        <v>15</v>
      </c>
      <c r="AR1142">
        <v>10</v>
      </c>
      <c r="AS1142" t="s">
        <v>5030</v>
      </c>
    </row>
    <row r="1143" spans="1:45" x14ac:dyDescent="0.25">
      <c r="A1143" s="2" t="s">
        <v>2828</v>
      </c>
      <c r="D114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75</v>
      </c>
      <c r="E1143" s="3">
        <f>Units[[#This Row],[CR]]/Units[[#This Row],[Total Levels]]</f>
        <v>5</v>
      </c>
      <c r="F1143" s="2">
        <f>IF(Units[[#This Row],[MonsterLevels]]+Units[[#This Row],[ClassLevels]]=0,1,Units[[#This Row],[MonsterLevels]]+Units[[#This Row],[ClassLevels]])</f>
        <v>1</v>
      </c>
      <c r="G1143">
        <v>5</v>
      </c>
      <c r="H1143">
        <v>1</v>
      </c>
      <c r="I1143" s="2" t="s">
        <v>3638</v>
      </c>
      <c r="J1143" s="2" t="s">
        <v>3722</v>
      </c>
      <c r="K1143" t="s">
        <v>5034</v>
      </c>
      <c r="L1143" s="2" t="s">
        <v>3845</v>
      </c>
      <c r="M1143" s="2" t="s">
        <v>4532</v>
      </c>
      <c r="N1143" s="2" t="s">
        <v>3559</v>
      </c>
      <c r="O1143" s="2" t="s">
        <v>3641</v>
      </c>
      <c r="P1143" s="2" t="s">
        <v>3838</v>
      </c>
      <c r="Q1143" s="2" t="s">
        <v>3638</v>
      </c>
      <c r="R1143" s="2" t="s">
        <v>3638</v>
      </c>
      <c r="S1143" s="2" t="s">
        <v>3638</v>
      </c>
      <c r="T1143" s="2" t="s">
        <v>3638</v>
      </c>
      <c r="U1143" s="2" t="s">
        <v>3638</v>
      </c>
      <c r="V1143" s="2" t="s">
        <v>3638</v>
      </c>
      <c r="W1143" s="2" t="s">
        <v>3638</v>
      </c>
      <c r="X1143" s="2" t="s">
        <v>3558</v>
      </c>
      <c r="Y1143" s="2" t="s">
        <v>3558</v>
      </c>
      <c r="Z1143" s="2" t="s">
        <v>3740</v>
      </c>
      <c r="AA1143" s="2" t="s">
        <v>3638</v>
      </c>
      <c r="AB1143" s="2" t="s">
        <v>3638</v>
      </c>
      <c r="AC1143" s="2" t="s">
        <v>3638</v>
      </c>
      <c r="AD1143" s="2" t="s">
        <v>3638</v>
      </c>
      <c r="AE1143" s="2" t="s">
        <v>3638</v>
      </c>
      <c r="AF1143" s="2" t="s">
        <v>3638</v>
      </c>
      <c r="AG1143" s="2" t="s">
        <v>3638</v>
      </c>
      <c r="AH1143" s="2" t="s">
        <v>3638</v>
      </c>
      <c r="AI1143" s="2" t="s">
        <v>3638</v>
      </c>
      <c r="AJ1143" s="2" t="s">
        <v>3638</v>
      </c>
      <c r="AK1143" s="2" t="s">
        <v>3638</v>
      </c>
      <c r="AL1143" s="2" t="s">
        <v>3587</v>
      </c>
      <c r="AM1143">
        <v>12</v>
      </c>
      <c r="AN1143">
        <v>14</v>
      </c>
      <c r="AO1143">
        <v>13</v>
      </c>
      <c r="AP1143">
        <v>18</v>
      </c>
      <c r="AQ1143">
        <v>10</v>
      </c>
      <c r="AR1143">
        <v>8</v>
      </c>
      <c r="AS1143" t="s">
        <v>5034</v>
      </c>
    </row>
    <row r="1144" spans="1:45" x14ac:dyDescent="0.25">
      <c r="A1144" s="2" t="s">
        <v>2827</v>
      </c>
      <c r="D114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75</v>
      </c>
      <c r="E1144" s="3">
        <f>Units[[#This Row],[CR]]/Units[[#This Row],[Total Levels]]</f>
        <v>5</v>
      </c>
      <c r="F1144" s="2">
        <f>IF(Units[[#This Row],[MonsterLevels]]+Units[[#This Row],[ClassLevels]]=0,1,Units[[#This Row],[MonsterLevels]]+Units[[#This Row],[ClassLevels]])</f>
        <v>1</v>
      </c>
      <c r="G1144">
        <v>5</v>
      </c>
      <c r="H1144">
        <v>1</v>
      </c>
      <c r="I1144" s="2" t="s">
        <v>3638</v>
      </c>
      <c r="J1144" s="2" t="s">
        <v>3722</v>
      </c>
      <c r="K1144" t="s">
        <v>5034</v>
      </c>
      <c r="L1144" s="2" t="s">
        <v>3845</v>
      </c>
      <c r="M1144" s="2" t="s">
        <v>4392</v>
      </c>
      <c r="N1144" s="2" t="s">
        <v>3559</v>
      </c>
      <c r="O1144" s="2" t="s">
        <v>3641</v>
      </c>
      <c r="P1144" s="2" t="s">
        <v>3888</v>
      </c>
      <c r="Q1144" s="2" t="s">
        <v>3638</v>
      </c>
      <c r="R1144" s="2" t="s">
        <v>3638</v>
      </c>
      <c r="S1144" s="2" t="s">
        <v>3638</v>
      </c>
      <c r="T1144" s="2" t="s">
        <v>3638</v>
      </c>
      <c r="U1144" s="2" t="s">
        <v>3638</v>
      </c>
      <c r="V1144" s="2" t="s">
        <v>3638</v>
      </c>
      <c r="W1144" s="2" t="s">
        <v>3638</v>
      </c>
      <c r="X1144" s="2" t="s">
        <v>3558</v>
      </c>
      <c r="Y1144" s="2" t="s">
        <v>3558</v>
      </c>
      <c r="Z1144" s="2" t="s">
        <v>3763</v>
      </c>
      <c r="AA1144" s="2" t="s">
        <v>3638</v>
      </c>
      <c r="AB1144" s="2" t="s">
        <v>3638</v>
      </c>
      <c r="AC1144" s="2" t="s">
        <v>3638</v>
      </c>
      <c r="AD1144" s="2" t="s">
        <v>3638</v>
      </c>
      <c r="AE1144" s="2" t="s">
        <v>3638</v>
      </c>
      <c r="AF1144" s="2" t="s">
        <v>3638</v>
      </c>
      <c r="AG1144" s="2" t="s">
        <v>3638</v>
      </c>
      <c r="AH1144" s="2" t="s">
        <v>3638</v>
      </c>
      <c r="AI1144" s="2" t="s">
        <v>3638</v>
      </c>
      <c r="AJ1144" s="2" t="s">
        <v>3638</v>
      </c>
      <c r="AK1144" s="2" t="s">
        <v>3638</v>
      </c>
      <c r="AL1144" s="2" t="s">
        <v>3573</v>
      </c>
      <c r="AM1144">
        <v>18</v>
      </c>
      <c r="AN1144">
        <v>13</v>
      </c>
      <c r="AO1144">
        <v>14</v>
      </c>
      <c r="AP1144">
        <v>8</v>
      </c>
      <c r="AQ1144">
        <v>12</v>
      </c>
      <c r="AR1144">
        <v>10</v>
      </c>
      <c r="AS1144" t="s">
        <v>5034</v>
      </c>
    </row>
    <row r="1145" spans="1:45" x14ac:dyDescent="0.25">
      <c r="A1145" s="2" t="s">
        <v>2826</v>
      </c>
      <c r="D114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75</v>
      </c>
      <c r="E1145" s="3">
        <f>Units[[#This Row],[CR]]/Units[[#This Row],[Total Levels]]</f>
        <v>5</v>
      </c>
      <c r="F1145" s="2">
        <f>IF(Units[[#This Row],[MonsterLevels]]+Units[[#This Row],[ClassLevels]]=0,1,Units[[#This Row],[MonsterLevels]]+Units[[#This Row],[ClassLevels]])</f>
        <v>1</v>
      </c>
      <c r="G1145">
        <v>5</v>
      </c>
      <c r="H1145">
        <v>1</v>
      </c>
      <c r="I1145" s="2" t="s">
        <v>3638</v>
      </c>
      <c r="J1145" s="2" t="s">
        <v>3722</v>
      </c>
      <c r="K1145" t="s">
        <v>5034</v>
      </c>
      <c r="L1145" s="2" t="s">
        <v>3845</v>
      </c>
      <c r="M1145" s="2" t="s">
        <v>3853</v>
      </c>
      <c r="N1145" s="2" t="s">
        <v>3559</v>
      </c>
      <c r="O1145" s="2" t="s">
        <v>3641</v>
      </c>
      <c r="P1145" s="2" t="s">
        <v>4041</v>
      </c>
      <c r="Q1145" s="2" t="s">
        <v>3561</v>
      </c>
      <c r="R1145" s="2" t="s">
        <v>3638</v>
      </c>
      <c r="S1145" s="2" t="s">
        <v>3638</v>
      </c>
      <c r="T1145" s="2" t="s">
        <v>3638</v>
      </c>
      <c r="U1145" s="2" t="s">
        <v>3638</v>
      </c>
      <c r="V1145" s="2" t="s">
        <v>3638</v>
      </c>
      <c r="W1145" s="2" t="s">
        <v>3638</v>
      </c>
      <c r="X1145" s="2" t="s">
        <v>3558</v>
      </c>
      <c r="Y1145" s="2" t="s">
        <v>3558</v>
      </c>
      <c r="Z1145" s="2" t="s">
        <v>3725</v>
      </c>
      <c r="AA1145" s="2" t="s">
        <v>3638</v>
      </c>
      <c r="AB1145" s="2" t="s">
        <v>3638</v>
      </c>
      <c r="AC1145" s="2" t="s">
        <v>3638</v>
      </c>
      <c r="AD1145" s="2" t="s">
        <v>3638</v>
      </c>
      <c r="AE1145" s="2" t="s">
        <v>3638</v>
      </c>
      <c r="AF1145" s="2" t="s">
        <v>3638</v>
      </c>
      <c r="AG1145" s="2" t="s">
        <v>3638</v>
      </c>
      <c r="AH1145" s="2" t="s">
        <v>3638</v>
      </c>
      <c r="AI1145" s="2" t="s">
        <v>3638</v>
      </c>
      <c r="AJ1145" s="2" t="s">
        <v>3638</v>
      </c>
      <c r="AK1145" s="2" t="s">
        <v>3638</v>
      </c>
      <c r="AL1145" s="2" t="s">
        <v>3573</v>
      </c>
      <c r="AM1145">
        <v>18</v>
      </c>
      <c r="AN1145">
        <v>13</v>
      </c>
      <c r="AO1145">
        <v>14</v>
      </c>
      <c r="AP1145">
        <v>8</v>
      </c>
      <c r="AQ1145">
        <v>12</v>
      </c>
      <c r="AR1145">
        <v>10</v>
      </c>
      <c r="AS1145" t="s">
        <v>5034</v>
      </c>
    </row>
    <row r="1146" spans="1:45" x14ac:dyDescent="0.25">
      <c r="A1146" s="2" t="s">
        <v>2825</v>
      </c>
      <c r="D114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75</v>
      </c>
      <c r="E1146" s="3">
        <f>Units[[#This Row],[CR]]/Units[[#This Row],[Total Levels]]</f>
        <v>5</v>
      </c>
      <c r="F1146" s="2">
        <f>IF(Units[[#This Row],[MonsterLevels]]+Units[[#This Row],[ClassLevels]]=0,1,Units[[#This Row],[MonsterLevels]]+Units[[#This Row],[ClassLevels]])</f>
        <v>1</v>
      </c>
      <c r="G1146">
        <v>5</v>
      </c>
      <c r="H1146">
        <v>1</v>
      </c>
      <c r="I1146" s="2" t="s">
        <v>3638</v>
      </c>
      <c r="J1146" s="2" t="s">
        <v>3722</v>
      </c>
      <c r="K1146" t="s">
        <v>5034</v>
      </c>
      <c r="L1146" s="2" t="s">
        <v>3845</v>
      </c>
      <c r="M1146" s="2" t="s">
        <v>3853</v>
      </c>
      <c r="N1146" s="2" t="s">
        <v>3559</v>
      </c>
      <c r="O1146" s="2" t="s">
        <v>3641</v>
      </c>
      <c r="P1146" s="2" t="s">
        <v>3855</v>
      </c>
      <c r="Q1146" s="2" t="s">
        <v>3638</v>
      </c>
      <c r="R1146" s="2" t="s">
        <v>3638</v>
      </c>
      <c r="S1146" s="2" t="s">
        <v>3638</v>
      </c>
      <c r="T1146" s="2" t="s">
        <v>3638</v>
      </c>
      <c r="U1146" s="2" t="s">
        <v>3638</v>
      </c>
      <c r="V1146" s="2" t="s">
        <v>3638</v>
      </c>
      <c r="W1146" s="2" t="s">
        <v>3638</v>
      </c>
      <c r="X1146" s="2" t="s">
        <v>3558</v>
      </c>
      <c r="Y1146" s="2" t="s">
        <v>3558</v>
      </c>
      <c r="Z1146" s="2" t="s">
        <v>3740</v>
      </c>
      <c r="AA1146" s="2" t="s">
        <v>3638</v>
      </c>
      <c r="AB1146" s="2" t="s">
        <v>3638</v>
      </c>
      <c r="AC1146" s="2" t="s">
        <v>3638</v>
      </c>
      <c r="AD1146" s="2" t="s">
        <v>3638</v>
      </c>
      <c r="AE1146" s="2" t="s">
        <v>3638</v>
      </c>
      <c r="AF1146" s="2" t="s">
        <v>3638</v>
      </c>
      <c r="AG1146" s="2" t="s">
        <v>3638</v>
      </c>
      <c r="AH1146" s="2" t="s">
        <v>3638</v>
      </c>
      <c r="AI1146" s="2" t="s">
        <v>3638</v>
      </c>
      <c r="AJ1146" s="2" t="s">
        <v>3638</v>
      </c>
      <c r="AK1146" s="2" t="s">
        <v>3638</v>
      </c>
      <c r="AL1146" s="2" t="s">
        <v>3573</v>
      </c>
      <c r="AM1146">
        <v>14</v>
      </c>
      <c r="AN1146">
        <v>18</v>
      </c>
      <c r="AO1146">
        <v>13</v>
      </c>
      <c r="AP1146">
        <v>10</v>
      </c>
      <c r="AQ1146">
        <v>12</v>
      </c>
      <c r="AR1146">
        <v>8</v>
      </c>
      <c r="AS1146" t="s">
        <v>5034</v>
      </c>
    </row>
    <row r="1147" spans="1:45" x14ac:dyDescent="0.25">
      <c r="A1147" s="2" t="s">
        <v>2824</v>
      </c>
      <c r="D114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75</v>
      </c>
      <c r="E1147" s="3">
        <f>Units[[#This Row],[CR]]/Units[[#This Row],[Total Levels]]</f>
        <v>5</v>
      </c>
      <c r="F1147" s="2">
        <f>IF(Units[[#This Row],[MonsterLevels]]+Units[[#This Row],[ClassLevels]]=0,1,Units[[#This Row],[MonsterLevels]]+Units[[#This Row],[ClassLevels]])</f>
        <v>1</v>
      </c>
      <c r="G1147">
        <v>5</v>
      </c>
      <c r="H1147">
        <v>1</v>
      </c>
      <c r="I1147" s="2" t="s">
        <v>3638</v>
      </c>
      <c r="J1147" s="2" t="s">
        <v>3722</v>
      </c>
      <c r="K1147" t="s">
        <v>5034</v>
      </c>
      <c r="L1147" s="2" t="s">
        <v>3845</v>
      </c>
      <c r="M1147" s="2" t="s">
        <v>3853</v>
      </c>
      <c r="N1147" s="2" t="s">
        <v>3559</v>
      </c>
      <c r="O1147" s="2" t="s">
        <v>3641</v>
      </c>
      <c r="P1147" s="2" t="s">
        <v>3742</v>
      </c>
      <c r="Q1147" s="2" t="s">
        <v>3742</v>
      </c>
      <c r="R1147" s="2" t="s">
        <v>3638</v>
      </c>
      <c r="S1147" s="2" t="s">
        <v>3638</v>
      </c>
      <c r="T1147" s="2" t="s">
        <v>3638</v>
      </c>
      <c r="U1147" s="2" t="s">
        <v>3638</v>
      </c>
      <c r="V1147" s="2" t="s">
        <v>3638</v>
      </c>
      <c r="W1147" s="2" t="s">
        <v>3638</v>
      </c>
      <c r="X1147" s="2" t="s">
        <v>3558</v>
      </c>
      <c r="Y1147" s="2" t="s">
        <v>3558</v>
      </c>
      <c r="Z1147" s="2" t="s">
        <v>3740</v>
      </c>
      <c r="AA1147" s="2" t="s">
        <v>3638</v>
      </c>
      <c r="AB1147" s="2" t="s">
        <v>3638</v>
      </c>
      <c r="AC1147" s="2" t="s">
        <v>3638</v>
      </c>
      <c r="AD1147" s="2" t="s">
        <v>3638</v>
      </c>
      <c r="AE1147" s="2" t="s">
        <v>3638</v>
      </c>
      <c r="AF1147" s="2" t="s">
        <v>3638</v>
      </c>
      <c r="AG1147" s="2" t="s">
        <v>3638</v>
      </c>
      <c r="AH1147" s="2" t="s">
        <v>3638</v>
      </c>
      <c r="AI1147" s="2" t="s">
        <v>3638</v>
      </c>
      <c r="AJ1147" s="2" t="s">
        <v>3638</v>
      </c>
      <c r="AK1147" s="2" t="s">
        <v>3638</v>
      </c>
      <c r="AL1147" s="2" t="s">
        <v>3573</v>
      </c>
      <c r="AM1147">
        <v>13</v>
      </c>
      <c r="AN1147">
        <v>18</v>
      </c>
      <c r="AO1147">
        <v>14</v>
      </c>
      <c r="AP1147">
        <v>10</v>
      </c>
      <c r="AQ1147">
        <v>12</v>
      </c>
      <c r="AR1147">
        <v>8</v>
      </c>
      <c r="AS1147" t="s">
        <v>5034</v>
      </c>
    </row>
    <row r="1148" spans="1:45" x14ac:dyDescent="0.25">
      <c r="A1148" s="2" t="s">
        <v>2823</v>
      </c>
      <c r="D114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75</v>
      </c>
      <c r="E1148" s="3">
        <f>Units[[#This Row],[CR]]/Units[[#This Row],[Total Levels]]</f>
        <v>5</v>
      </c>
      <c r="F1148" s="2">
        <f>IF(Units[[#This Row],[MonsterLevels]]+Units[[#This Row],[ClassLevels]]=0,1,Units[[#This Row],[MonsterLevels]]+Units[[#This Row],[ClassLevels]])</f>
        <v>1</v>
      </c>
      <c r="G1148">
        <v>5</v>
      </c>
      <c r="H1148">
        <v>1</v>
      </c>
      <c r="I1148" s="2" t="s">
        <v>3638</v>
      </c>
      <c r="J1148" s="2" t="s">
        <v>3722</v>
      </c>
      <c r="K1148" t="s">
        <v>5034</v>
      </c>
      <c r="L1148" s="2" t="s">
        <v>3845</v>
      </c>
      <c r="M1148" s="2" t="s">
        <v>3853</v>
      </c>
      <c r="N1148" s="2" t="s">
        <v>3559</v>
      </c>
      <c r="O1148" s="2" t="s">
        <v>3641</v>
      </c>
      <c r="P1148" s="2" t="s">
        <v>4399</v>
      </c>
      <c r="Q1148" s="2" t="s">
        <v>3638</v>
      </c>
      <c r="R1148" s="2" t="s">
        <v>3638</v>
      </c>
      <c r="S1148" s="2" t="s">
        <v>3638</v>
      </c>
      <c r="T1148" s="2" t="s">
        <v>3638</v>
      </c>
      <c r="U1148" s="2" t="s">
        <v>3638</v>
      </c>
      <c r="V1148" s="2" t="s">
        <v>3638</v>
      </c>
      <c r="W1148" s="2" t="s">
        <v>3638</v>
      </c>
      <c r="X1148" s="2" t="s">
        <v>3558</v>
      </c>
      <c r="Y1148" s="2" t="s">
        <v>3558</v>
      </c>
      <c r="Z1148" s="2" t="s">
        <v>3740</v>
      </c>
      <c r="AA1148" s="2" t="s">
        <v>3638</v>
      </c>
      <c r="AB1148" s="2" t="s">
        <v>3638</v>
      </c>
      <c r="AC1148" s="2" t="s">
        <v>3638</v>
      </c>
      <c r="AD1148" s="2" t="s">
        <v>3638</v>
      </c>
      <c r="AE1148" s="2" t="s">
        <v>3638</v>
      </c>
      <c r="AF1148" s="2" t="s">
        <v>3638</v>
      </c>
      <c r="AG1148" s="2" t="s">
        <v>3638</v>
      </c>
      <c r="AH1148" s="2" t="s">
        <v>3638</v>
      </c>
      <c r="AI1148" s="2" t="s">
        <v>3638</v>
      </c>
      <c r="AJ1148" s="2" t="s">
        <v>3638</v>
      </c>
      <c r="AK1148" s="2" t="s">
        <v>3638</v>
      </c>
      <c r="AL1148" s="2" t="s">
        <v>3573</v>
      </c>
      <c r="AM1148">
        <v>14</v>
      </c>
      <c r="AN1148">
        <v>18</v>
      </c>
      <c r="AO1148">
        <v>13</v>
      </c>
      <c r="AP1148">
        <v>10</v>
      </c>
      <c r="AQ1148">
        <v>12</v>
      </c>
      <c r="AR1148">
        <v>8</v>
      </c>
      <c r="AS1148" t="s">
        <v>5034</v>
      </c>
    </row>
    <row r="1149" spans="1:45" x14ac:dyDescent="0.25">
      <c r="A1149" s="2" t="s">
        <v>2819</v>
      </c>
      <c r="D114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76</v>
      </c>
      <c r="E1149" s="3">
        <f>Units[[#This Row],[CR]]/Units[[#This Row],[Total Levels]]</f>
        <v>5</v>
      </c>
      <c r="F1149" s="2">
        <f>IF(Units[[#This Row],[MonsterLevels]]+Units[[#This Row],[ClassLevels]]=0,1,Units[[#This Row],[MonsterLevels]]+Units[[#This Row],[ClassLevels]])</f>
        <v>1</v>
      </c>
      <c r="G1149">
        <v>5</v>
      </c>
      <c r="H1149">
        <v>1</v>
      </c>
      <c r="I1149" s="2" t="s">
        <v>3638</v>
      </c>
      <c r="J1149" s="2" t="s">
        <v>3844</v>
      </c>
      <c r="K1149" t="s">
        <v>5034</v>
      </c>
      <c r="L1149" s="2" t="s">
        <v>3845</v>
      </c>
      <c r="M1149" s="2" t="s">
        <v>3867</v>
      </c>
      <c r="N1149" s="2" t="s">
        <v>3559</v>
      </c>
      <c r="O1149" s="2" t="s">
        <v>3641</v>
      </c>
      <c r="P1149" s="2" t="s">
        <v>3847</v>
      </c>
      <c r="Q1149" s="2" t="s">
        <v>3560</v>
      </c>
      <c r="R1149" s="2" t="s">
        <v>3638</v>
      </c>
      <c r="S1149" s="2" t="s">
        <v>3638</v>
      </c>
      <c r="T1149" s="2" t="s">
        <v>3638</v>
      </c>
      <c r="U1149" s="2" t="s">
        <v>3638</v>
      </c>
      <c r="V1149" s="2" t="s">
        <v>3638</v>
      </c>
      <c r="W1149" s="2" t="s">
        <v>3638</v>
      </c>
      <c r="X1149" s="2" t="s">
        <v>3558</v>
      </c>
      <c r="Y1149" s="2" t="s">
        <v>3558</v>
      </c>
      <c r="Z1149" s="2" t="s">
        <v>3740</v>
      </c>
      <c r="AA1149" s="2" t="s">
        <v>3638</v>
      </c>
      <c r="AB1149" s="2" t="s">
        <v>3638</v>
      </c>
      <c r="AC1149" s="2" t="s">
        <v>3638</v>
      </c>
      <c r="AD1149" s="2" t="s">
        <v>3638</v>
      </c>
      <c r="AE1149" s="2" t="s">
        <v>3638</v>
      </c>
      <c r="AF1149" s="2" t="s">
        <v>3638</v>
      </c>
      <c r="AG1149" s="2" t="s">
        <v>3638</v>
      </c>
      <c r="AH1149" s="2" t="s">
        <v>3638</v>
      </c>
      <c r="AI1149" s="2" t="s">
        <v>3638</v>
      </c>
      <c r="AJ1149" s="2" t="s">
        <v>3638</v>
      </c>
      <c r="AK1149" s="2" t="s">
        <v>3638</v>
      </c>
      <c r="AL1149" s="2" t="s">
        <v>3573</v>
      </c>
      <c r="AM1149">
        <v>10</v>
      </c>
      <c r="AN1149">
        <v>20</v>
      </c>
      <c r="AO1149">
        <v>12</v>
      </c>
      <c r="AP1149">
        <v>10</v>
      </c>
      <c r="AQ1149">
        <v>12</v>
      </c>
      <c r="AR1149">
        <v>12</v>
      </c>
      <c r="AS1149" t="s">
        <v>5034</v>
      </c>
    </row>
    <row r="1150" spans="1:45" x14ac:dyDescent="0.25">
      <c r="A1150" s="2" t="s">
        <v>2818</v>
      </c>
      <c r="D115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77</v>
      </c>
      <c r="E1150" s="3">
        <f>Units[[#This Row],[CR]]/Units[[#This Row],[Total Levels]]</f>
        <v>5</v>
      </c>
      <c r="F1150" s="2">
        <f>IF(Units[[#This Row],[MonsterLevels]]+Units[[#This Row],[ClassLevels]]=0,1,Units[[#This Row],[MonsterLevels]]+Units[[#This Row],[ClassLevels]])</f>
        <v>1</v>
      </c>
      <c r="G1150">
        <v>5</v>
      </c>
      <c r="H1150">
        <v>1</v>
      </c>
      <c r="I1150" s="2" t="s">
        <v>3638</v>
      </c>
      <c r="J1150" s="2" t="s">
        <v>3844</v>
      </c>
      <c r="K1150" t="s">
        <v>5034</v>
      </c>
      <c r="L1150" s="2" t="s">
        <v>3845</v>
      </c>
      <c r="M1150" s="2" t="s">
        <v>3868</v>
      </c>
      <c r="N1150" s="2" t="s">
        <v>3559</v>
      </c>
      <c r="O1150" s="2" t="s">
        <v>3641</v>
      </c>
      <c r="P1150" s="2" t="s">
        <v>3674</v>
      </c>
      <c r="Q1150" s="2" t="s">
        <v>3638</v>
      </c>
      <c r="R1150" s="2" t="s">
        <v>3638</v>
      </c>
      <c r="S1150" s="2" t="s">
        <v>3638</v>
      </c>
      <c r="T1150" s="2" t="s">
        <v>3638</v>
      </c>
      <c r="U1150" s="2" t="s">
        <v>3638</v>
      </c>
      <c r="V1150" s="2" t="s">
        <v>3638</v>
      </c>
      <c r="W1150" s="2" t="s">
        <v>3638</v>
      </c>
      <c r="X1150" s="2" t="s">
        <v>3558</v>
      </c>
      <c r="Y1150" s="2" t="s">
        <v>3558</v>
      </c>
      <c r="Z1150" s="2" t="s">
        <v>3740</v>
      </c>
      <c r="AA1150" s="2" t="s">
        <v>3638</v>
      </c>
      <c r="AB1150" s="2" t="s">
        <v>3638</v>
      </c>
      <c r="AC1150" s="2" t="s">
        <v>3638</v>
      </c>
      <c r="AD1150" s="2" t="s">
        <v>3638</v>
      </c>
      <c r="AE1150" s="2" t="s">
        <v>3638</v>
      </c>
      <c r="AF1150" s="2" t="s">
        <v>3638</v>
      </c>
      <c r="AG1150" s="2" t="s">
        <v>3638</v>
      </c>
      <c r="AH1150" s="2" t="s">
        <v>3638</v>
      </c>
      <c r="AI1150" s="2" t="s">
        <v>3638</v>
      </c>
      <c r="AJ1150" s="2" t="s">
        <v>3638</v>
      </c>
      <c r="AK1150" s="2" t="s">
        <v>3638</v>
      </c>
      <c r="AL1150" s="2" t="s">
        <v>3573</v>
      </c>
      <c r="AM1150">
        <v>10</v>
      </c>
      <c r="AN1150">
        <v>18</v>
      </c>
      <c r="AO1150">
        <v>14</v>
      </c>
      <c r="AP1150">
        <v>10</v>
      </c>
      <c r="AQ1150">
        <v>13</v>
      </c>
      <c r="AR1150">
        <v>12</v>
      </c>
      <c r="AS1150" t="s">
        <v>5034</v>
      </c>
    </row>
    <row r="1151" spans="1:45" x14ac:dyDescent="0.25">
      <c r="A1151" s="2" t="s">
        <v>2795</v>
      </c>
      <c r="D115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80</v>
      </c>
      <c r="E1151" s="3">
        <f>Units[[#This Row],[CR]]/Units[[#This Row],[Total Levels]]</f>
        <v>5</v>
      </c>
      <c r="F1151" s="2">
        <f>IF(Units[[#This Row],[MonsterLevels]]+Units[[#This Row],[ClassLevels]]=0,1,Units[[#This Row],[MonsterLevels]]+Units[[#This Row],[ClassLevels]])</f>
        <v>1</v>
      </c>
      <c r="G1151">
        <v>5</v>
      </c>
      <c r="H1151">
        <v>1</v>
      </c>
      <c r="I1151" s="2" t="s">
        <v>3889</v>
      </c>
      <c r="J1151" s="2" t="s">
        <v>3638</v>
      </c>
      <c r="K1151" t="s">
        <v>5030</v>
      </c>
      <c r="L1151" s="2" t="s">
        <v>3639</v>
      </c>
      <c r="M1151" s="2" t="s">
        <v>4641</v>
      </c>
      <c r="N1151" s="2" t="s">
        <v>3559</v>
      </c>
      <c r="O1151" s="2" t="s">
        <v>3641</v>
      </c>
      <c r="P1151" s="2" t="s">
        <v>3988</v>
      </c>
      <c r="Q1151" s="2" t="s">
        <v>3561</v>
      </c>
      <c r="R1151" s="2" t="s">
        <v>3638</v>
      </c>
      <c r="S1151" s="2" t="s">
        <v>3638</v>
      </c>
      <c r="T1151" s="2" t="s">
        <v>3638</v>
      </c>
      <c r="U1151" s="2" t="s">
        <v>3638</v>
      </c>
      <c r="V1151" s="2" t="s">
        <v>3638</v>
      </c>
      <c r="W1151" s="2" t="s">
        <v>3638</v>
      </c>
      <c r="X1151" s="2" t="s">
        <v>3558</v>
      </c>
      <c r="Y1151" s="2" t="s">
        <v>3558</v>
      </c>
      <c r="Z1151" s="2" t="s">
        <v>3638</v>
      </c>
      <c r="AA1151" s="2" t="s">
        <v>3638</v>
      </c>
      <c r="AB1151" s="2" t="s">
        <v>3638</v>
      </c>
      <c r="AC1151" s="2" t="s">
        <v>3638</v>
      </c>
      <c r="AD1151" s="2" t="s">
        <v>3638</v>
      </c>
      <c r="AE1151" s="2" t="s">
        <v>3638</v>
      </c>
      <c r="AF1151" s="2" t="s">
        <v>3638</v>
      </c>
      <c r="AG1151" s="2" t="s">
        <v>3638</v>
      </c>
      <c r="AH1151" s="2" t="s">
        <v>3638</v>
      </c>
      <c r="AI1151" s="2" t="s">
        <v>3638</v>
      </c>
      <c r="AJ1151" s="2" t="s">
        <v>3638</v>
      </c>
      <c r="AK1151" s="2" t="s">
        <v>3638</v>
      </c>
      <c r="AL1151" s="2" t="s">
        <v>3573</v>
      </c>
      <c r="AM1151">
        <v>17</v>
      </c>
      <c r="AN1151">
        <v>16</v>
      </c>
      <c r="AO1151">
        <v>10</v>
      </c>
      <c r="AP1151">
        <v>12</v>
      </c>
      <c r="AQ1151">
        <v>15</v>
      </c>
      <c r="AR1151">
        <v>10</v>
      </c>
      <c r="AS1151" t="s">
        <v>5030</v>
      </c>
    </row>
    <row r="1152" spans="1:45" x14ac:dyDescent="0.25">
      <c r="A1152" s="2" t="s">
        <v>2788</v>
      </c>
      <c r="D115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75</v>
      </c>
      <c r="E1152" s="3">
        <f>Units[[#This Row],[CR]]/Units[[#This Row],[Total Levels]]</f>
        <v>6</v>
      </c>
      <c r="F1152" s="2">
        <f>IF(Units[[#This Row],[MonsterLevels]]+Units[[#This Row],[ClassLevels]]=0,1,Units[[#This Row],[MonsterLevels]]+Units[[#This Row],[ClassLevels]])</f>
        <v>1</v>
      </c>
      <c r="G1152">
        <v>6</v>
      </c>
      <c r="H1152">
        <v>1</v>
      </c>
      <c r="I1152" s="2" t="s">
        <v>3638</v>
      </c>
      <c r="J1152" s="2" t="s">
        <v>3722</v>
      </c>
      <c r="K1152" t="s">
        <v>5034</v>
      </c>
      <c r="L1152" s="2" t="s">
        <v>3845</v>
      </c>
      <c r="M1152" s="2" t="s">
        <v>4532</v>
      </c>
      <c r="N1152" s="2" t="s">
        <v>3559</v>
      </c>
      <c r="O1152" s="2" t="s">
        <v>3641</v>
      </c>
      <c r="P1152" s="2" t="s">
        <v>3838</v>
      </c>
      <c r="Q1152" s="2" t="s">
        <v>3638</v>
      </c>
      <c r="R1152" s="2" t="s">
        <v>3638</v>
      </c>
      <c r="S1152" s="2" t="s">
        <v>3638</v>
      </c>
      <c r="T1152" s="2" t="s">
        <v>3638</v>
      </c>
      <c r="U1152" s="2" t="s">
        <v>3638</v>
      </c>
      <c r="V1152" s="2" t="s">
        <v>3638</v>
      </c>
      <c r="W1152" s="2" t="s">
        <v>3638</v>
      </c>
      <c r="X1152" s="2" t="s">
        <v>3558</v>
      </c>
      <c r="Y1152" s="2" t="s">
        <v>3558</v>
      </c>
      <c r="Z1152" s="2" t="s">
        <v>3740</v>
      </c>
      <c r="AA1152" s="2" t="s">
        <v>3638</v>
      </c>
      <c r="AB1152" s="2" t="s">
        <v>3638</v>
      </c>
      <c r="AC1152" s="2" t="s">
        <v>3638</v>
      </c>
      <c r="AD1152" s="2" t="s">
        <v>3638</v>
      </c>
      <c r="AE1152" s="2" t="s">
        <v>3638</v>
      </c>
      <c r="AF1152" s="2" t="s">
        <v>3638</v>
      </c>
      <c r="AG1152" s="2" t="s">
        <v>3638</v>
      </c>
      <c r="AH1152" s="2" t="s">
        <v>3638</v>
      </c>
      <c r="AI1152" s="2" t="s">
        <v>3638</v>
      </c>
      <c r="AJ1152" s="2" t="s">
        <v>3638</v>
      </c>
      <c r="AK1152" s="2" t="s">
        <v>3638</v>
      </c>
      <c r="AL1152" s="2" t="s">
        <v>3587</v>
      </c>
      <c r="AM1152">
        <v>12</v>
      </c>
      <c r="AN1152">
        <v>14</v>
      </c>
      <c r="AO1152">
        <v>13</v>
      </c>
      <c r="AP1152">
        <v>18</v>
      </c>
      <c r="AQ1152">
        <v>10</v>
      </c>
      <c r="AR1152">
        <v>8</v>
      </c>
      <c r="AS1152" t="s">
        <v>5034</v>
      </c>
    </row>
    <row r="1153" spans="1:45" x14ac:dyDescent="0.25">
      <c r="A1153" s="2" t="s">
        <v>2787</v>
      </c>
      <c r="D115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75</v>
      </c>
      <c r="E1153" s="3">
        <f>Units[[#This Row],[CR]]/Units[[#This Row],[Total Levels]]</f>
        <v>6</v>
      </c>
      <c r="F1153" s="2">
        <f>IF(Units[[#This Row],[MonsterLevels]]+Units[[#This Row],[ClassLevels]]=0,1,Units[[#This Row],[MonsterLevels]]+Units[[#This Row],[ClassLevels]])</f>
        <v>1</v>
      </c>
      <c r="G1153">
        <v>6</v>
      </c>
      <c r="H1153">
        <v>1</v>
      </c>
      <c r="I1153" s="2" t="s">
        <v>3638</v>
      </c>
      <c r="J1153" s="2" t="s">
        <v>3722</v>
      </c>
      <c r="K1153" t="s">
        <v>5034</v>
      </c>
      <c r="L1153" s="2" t="s">
        <v>3845</v>
      </c>
      <c r="M1153" s="2" t="s">
        <v>4392</v>
      </c>
      <c r="N1153" s="2" t="s">
        <v>3559</v>
      </c>
      <c r="O1153" s="2" t="s">
        <v>3641</v>
      </c>
      <c r="P1153" s="2" t="s">
        <v>3888</v>
      </c>
      <c r="Q1153" s="2" t="s">
        <v>3638</v>
      </c>
      <c r="R1153" s="2" t="s">
        <v>3638</v>
      </c>
      <c r="S1153" s="2" t="s">
        <v>3638</v>
      </c>
      <c r="T1153" s="2" t="s">
        <v>3638</v>
      </c>
      <c r="U1153" s="2" t="s">
        <v>3638</v>
      </c>
      <c r="V1153" s="2" t="s">
        <v>3638</v>
      </c>
      <c r="W1153" s="2" t="s">
        <v>3638</v>
      </c>
      <c r="X1153" s="2" t="s">
        <v>3558</v>
      </c>
      <c r="Y1153" s="2" t="s">
        <v>3558</v>
      </c>
      <c r="Z1153" s="2" t="s">
        <v>3763</v>
      </c>
      <c r="AA1153" s="2" t="s">
        <v>3638</v>
      </c>
      <c r="AB1153" s="2" t="s">
        <v>3638</v>
      </c>
      <c r="AC1153" s="2" t="s">
        <v>3638</v>
      </c>
      <c r="AD1153" s="2" t="s">
        <v>3638</v>
      </c>
      <c r="AE1153" s="2" t="s">
        <v>3638</v>
      </c>
      <c r="AF1153" s="2" t="s">
        <v>3638</v>
      </c>
      <c r="AG1153" s="2" t="s">
        <v>3638</v>
      </c>
      <c r="AH1153" s="2" t="s">
        <v>3638</v>
      </c>
      <c r="AI1153" s="2" t="s">
        <v>3638</v>
      </c>
      <c r="AJ1153" s="2" t="s">
        <v>3638</v>
      </c>
      <c r="AK1153" s="2" t="s">
        <v>3638</v>
      </c>
      <c r="AL1153" s="2" t="s">
        <v>3573</v>
      </c>
      <c r="AM1153">
        <v>18</v>
      </c>
      <c r="AN1153">
        <v>13</v>
      </c>
      <c r="AO1153">
        <v>14</v>
      </c>
      <c r="AP1153">
        <v>8</v>
      </c>
      <c r="AQ1153">
        <v>12</v>
      </c>
      <c r="AR1153">
        <v>10</v>
      </c>
      <c r="AS1153" t="s">
        <v>5034</v>
      </c>
    </row>
    <row r="1154" spans="1:45" x14ac:dyDescent="0.25">
      <c r="A1154" s="2" t="s">
        <v>2786</v>
      </c>
      <c r="D115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75</v>
      </c>
      <c r="E1154" s="3">
        <f>Units[[#This Row],[CR]]/Units[[#This Row],[Total Levels]]</f>
        <v>6</v>
      </c>
      <c r="F1154" s="2">
        <f>IF(Units[[#This Row],[MonsterLevels]]+Units[[#This Row],[ClassLevels]]=0,1,Units[[#This Row],[MonsterLevels]]+Units[[#This Row],[ClassLevels]])</f>
        <v>1</v>
      </c>
      <c r="G1154">
        <v>6</v>
      </c>
      <c r="H1154">
        <v>1</v>
      </c>
      <c r="I1154" s="2" t="s">
        <v>3638</v>
      </c>
      <c r="J1154" s="2" t="s">
        <v>3722</v>
      </c>
      <c r="K1154" t="s">
        <v>5034</v>
      </c>
      <c r="L1154" s="2" t="s">
        <v>3845</v>
      </c>
      <c r="M1154" s="2" t="s">
        <v>4393</v>
      </c>
      <c r="N1154" s="2" t="s">
        <v>3559</v>
      </c>
      <c r="O1154" s="2" t="s">
        <v>3641</v>
      </c>
      <c r="P1154" s="2" t="s">
        <v>3769</v>
      </c>
      <c r="Q1154" s="2" t="s">
        <v>3638</v>
      </c>
      <c r="R1154" s="2" t="s">
        <v>3638</v>
      </c>
      <c r="S1154" s="2" t="s">
        <v>3638</v>
      </c>
      <c r="T1154" s="2" t="s">
        <v>3638</v>
      </c>
      <c r="U1154" s="2" t="s">
        <v>3638</v>
      </c>
      <c r="V1154" s="2" t="s">
        <v>3638</v>
      </c>
      <c r="W1154" s="2" t="s">
        <v>3638</v>
      </c>
      <c r="X1154" s="2" t="s">
        <v>3558</v>
      </c>
      <c r="Y1154" s="2" t="s">
        <v>3558</v>
      </c>
      <c r="Z1154" s="2" t="s">
        <v>3740</v>
      </c>
      <c r="AA1154" s="2" t="s">
        <v>3638</v>
      </c>
      <c r="AB1154" s="2" t="s">
        <v>3638</v>
      </c>
      <c r="AC1154" s="2" t="s">
        <v>3638</v>
      </c>
      <c r="AD1154" s="2" t="s">
        <v>3638</v>
      </c>
      <c r="AE1154" s="2" t="s">
        <v>3638</v>
      </c>
      <c r="AF1154" s="2" t="s">
        <v>3638</v>
      </c>
      <c r="AG1154" s="2" t="s">
        <v>3638</v>
      </c>
      <c r="AH1154" s="2" t="s">
        <v>3638</v>
      </c>
      <c r="AI1154" s="2" t="s">
        <v>3638</v>
      </c>
      <c r="AJ1154" s="2" t="s">
        <v>3638</v>
      </c>
      <c r="AK1154" s="2" t="s">
        <v>3638</v>
      </c>
      <c r="AL1154" s="2" t="s">
        <v>3573</v>
      </c>
      <c r="AM1154">
        <v>14</v>
      </c>
      <c r="AN1154">
        <v>12</v>
      </c>
      <c r="AO1154">
        <v>13</v>
      </c>
      <c r="AP1154">
        <v>10</v>
      </c>
      <c r="AQ1154">
        <v>8</v>
      </c>
      <c r="AR1154">
        <v>18</v>
      </c>
      <c r="AS1154" t="s">
        <v>5034</v>
      </c>
    </row>
    <row r="1155" spans="1:45" x14ac:dyDescent="0.25">
      <c r="A1155" s="2" t="s">
        <v>2785</v>
      </c>
      <c r="D115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75</v>
      </c>
      <c r="E1155" s="3">
        <f>Units[[#This Row],[CR]]/Units[[#This Row],[Total Levels]]</f>
        <v>6</v>
      </c>
      <c r="F1155" s="2">
        <f>IF(Units[[#This Row],[MonsterLevels]]+Units[[#This Row],[ClassLevels]]=0,1,Units[[#This Row],[MonsterLevels]]+Units[[#This Row],[ClassLevels]])</f>
        <v>1</v>
      </c>
      <c r="G1155">
        <v>6</v>
      </c>
      <c r="H1155">
        <v>1</v>
      </c>
      <c r="I1155" s="2" t="s">
        <v>3638</v>
      </c>
      <c r="J1155" s="2" t="s">
        <v>3722</v>
      </c>
      <c r="K1155" t="s">
        <v>5034</v>
      </c>
      <c r="L1155" s="2" t="s">
        <v>3845</v>
      </c>
      <c r="M1155" s="2" t="s">
        <v>4394</v>
      </c>
      <c r="N1155" s="2" t="s">
        <v>3559</v>
      </c>
      <c r="O1155" s="2" t="s">
        <v>3641</v>
      </c>
      <c r="P1155" s="2" t="s">
        <v>3838</v>
      </c>
      <c r="Q1155" s="2" t="s">
        <v>3638</v>
      </c>
      <c r="R1155" s="2" t="s">
        <v>3638</v>
      </c>
      <c r="S1155" s="2" t="s">
        <v>3638</v>
      </c>
      <c r="T1155" s="2" t="s">
        <v>3638</v>
      </c>
      <c r="U1155" s="2" t="s">
        <v>3638</v>
      </c>
      <c r="V1155" s="2" t="s">
        <v>3638</v>
      </c>
      <c r="W1155" s="2" t="s">
        <v>3638</v>
      </c>
      <c r="X1155" s="2" t="s">
        <v>3558</v>
      </c>
      <c r="Y1155" s="2" t="s">
        <v>3558</v>
      </c>
      <c r="Z1155" s="2" t="s">
        <v>3638</v>
      </c>
      <c r="AA1155" s="2" t="s">
        <v>3638</v>
      </c>
      <c r="AB1155" s="2" t="s">
        <v>3638</v>
      </c>
      <c r="AC1155" s="2" t="s">
        <v>3638</v>
      </c>
      <c r="AD1155" s="2" t="s">
        <v>3638</v>
      </c>
      <c r="AE1155" s="2" t="s">
        <v>3638</v>
      </c>
      <c r="AF1155" s="2" t="s">
        <v>3638</v>
      </c>
      <c r="AG1155" s="2" t="s">
        <v>3638</v>
      </c>
      <c r="AH1155" s="2" t="s">
        <v>3638</v>
      </c>
      <c r="AI1155" s="2" t="s">
        <v>3638</v>
      </c>
      <c r="AJ1155" s="2" t="s">
        <v>3638</v>
      </c>
      <c r="AK1155" s="2" t="s">
        <v>3638</v>
      </c>
      <c r="AL1155" s="2" t="s">
        <v>3573</v>
      </c>
      <c r="AM1155">
        <v>10</v>
      </c>
      <c r="AN1155">
        <v>13</v>
      </c>
      <c r="AO1155">
        <v>14</v>
      </c>
      <c r="AP1155">
        <v>18</v>
      </c>
      <c r="AQ1155">
        <v>12</v>
      </c>
      <c r="AR1155">
        <v>8</v>
      </c>
      <c r="AS1155" t="s">
        <v>5034</v>
      </c>
    </row>
    <row r="1156" spans="1:45" x14ac:dyDescent="0.25">
      <c r="A1156" s="2" t="s">
        <v>2784</v>
      </c>
      <c r="D115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75</v>
      </c>
      <c r="E1156" s="3">
        <f>Units[[#This Row],[CR]]/Units[[#This Row],[Total Levels]]</f>
        <v>6</v>
      </c>
      <c r="F1156" s="2">
        <f>IF(Units[[#This Row],[MonsterLevels]]+Units[[#This Row],[ClassLevels]]=0,1,Units[[#This Row],[MonsterLevels]]+Units[[#This Row],[ClassLevels]])</f>
        <v>1</v>
      </c>
      <c r="G1156">
        <v>6</v>
      </c>
      <c r="H1156">
        <v>1</v>
      </c>
      <c r="I1156" s="2" t="s">
        <v>3638</v>
      </c>
      <c r="J1156" s="2" t="s">
        <v>3722</v>
      </c>
      <c r="K1156" t="s">
        <v>5034</v>
      </c>
      <c r="L1156" s="2" t="s">
        <v>3845</v>
      </c>
      <c r="M1156" s="2" t="s">
        <v>3853</v>
      </c>
      <c r="N1156" s="2" t="s">
        <v>3559</v>
      </c>
      <c r="O1156" s="2" t="s">
        <v>3641</v>
      </c>
      <c r="P1156" s="2" t="s">
        <v>4041</v>
      </c>
      <c r="Q1156" s="2" t="s">
        <v>3561</v>
      </c>
      <c r="R1156" s="2" t="s">
        <v>3638</v>
      </c>
      <c r="S1156" s="2" t="s">
        <v>3638</v>
      </c>
      <c r="T1156" s="2" t="s">
        <v>3638</v>
      </c>
      <c r="U1156" s="2" t="s">
        <v>3638</v>
      </c>
      <c r="V1156" s="2" t="s">
        <v>3638</v>
      </c>
      <c r="W1156" s="2" t="s">
        <v>3638</v>
      </c>
      <c r="X1156" s="2" t="s">
        <v>3558</v>
      </c>
      <c r="Y1156" s="2" t="s">
        <v>3558</v>
      </c>
      <c r="Z1156" s="2" t="s">
        <v>3725</v>
      </c>
      <c r="AA1156" s="2" t="s">
        <v>3638</v>
      </c>
      <c r="AB1156" s="2" t="s">
        <v>3638</v>
      </c>
      <c r="AC1156" s="2" t="s">
        <v>3638</v>
      </c>
      <c r="AD1156" s="2" t="s">
        <v>3638</v>
      </c>
      <c r="AE1156" s="2" t="s">
        <v>3638</v>
      </c>
      <c r="AF1156" s="2" t="s">
        <v>3638</v>
      </c>
      <c r="AG1156" s="2" t="s">
        <v>3638</v>
      </c>
      <c r="AH1156" s="2" t="s">
        <v>3638</v>
      </c>
      <c r="AI1156" s="2" t="s">
        <v>3638</v>
      </c>
      <c r="AJ1156" s="2" t="s">
        <v>3638</v>
      </c>
      <c r="AK1156" s="2" t="s">
        <v>3638</v>
      </c>
      <c r="AL1156" s="2" t="s">
        <v>3573</v>
      </c>
      <c r="AM1156">
        <v>18</v>
      </c>
      <c r="AN1156">
        <v>13</v>
      </c>
      <c r="AO1156">
        <v>14</v>
      </c>
      <c r="AP1156">
        <v>8</v>
      </c>
      <c r="AQ1156">
        <v>12</v>
      </c>
      <c r="AR1156">
        <v>10</v>
      </c>
      <c r="AS1156" t="s">
        <v>5034</v>
      </c>
    </row>
    <row r="1157" spans="1:45" x14ac:dyDescent="0.25">
      <c r="A1157" s="2" t="s">
        <v>2783</v>
      </c>
      <c r="D115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75</v>
      </c>
      <c r="E1157" s="3">
        <f>Units[[#This Row],[CR]]/Units[[#This Row],[Total Levels]]</f>
        <v>6</v>
      </c>
      <c r="F1157" s="2">
        <f>IF(Units[[#This Row],[MonsterLevels]]+Units[[#This Row],[ClassLevels]]=0,1,Units[[#This Row],[MonsterLevels]]+Units[[#This Row],[ClassLevels]])</f>
        <v>1</v>
      </c>
      <c r="G1157">
        <v>6</v>
      </c>
      <c r="H1157">
        <v>1</v>
      </c>
      <c r="I1157" s="2" t="s">
        <v>3638</v>
      </c>
      <c r="J1157" s="2" t="s">
        <v>3722</v>
      </c>
      <c r="K1157" t="s">
        <v>5034</v>
      </c>
      <c r="L1157" s="2" t="s">
        <v>3845</v>
      </c>
      <c r="M1157" s="2" t="s">
        <v>3853</v>
      </c>
      <c r="N1157" s="2" t="s">
        <v>3559</v>
      </c>
      <c r="O1157" s="2" t="s">
        <v>3641</v>
      </c>
      <c r="P1157" s="2" t="s">
        <v>3855</v>
      </c>
      <c r="Q1157" s="2" t="s">
        <v>3638</v>
      </c>
      <c r="R1157" s="2" t="s">
        <v>3638</v>
      </c>
      <c r="S1157" s="2" t="s">
        <v>3638</v>
      </c>
      <c r="T1157" s="2" t="s">
        <v>3638</v>
      </c>
      <c r="U1157" s="2" t="s">
        <v>3638</v>
      </c>
      <c r="V1157" s="2" t="s">
        <v>3638</v>
      </c>
      <c r="W1157" s="2" t="s">
        <v>3638</v>
      </c>
      <c r="X1157" s="2" t="s">
        <v>3558</v>
      </c>
      <c r="Y1157" s="2" t="s">
        <v>3558</v>
      </c>
      <c r="Z1157" s="2" t="s">
        <v>3740</v>
      </c>
      <c r="AA1157" s="2" t="s">
        <v>3638</v>
      </c>
      <c r="AB1157" s="2" t="s">
        <v>3638</v>
      </c>
      <c r="AC1157" s="2" t="s">
        <v>3638</v>
      </c>
      <c r="AD1157" s="2" t="s">
        <v>3638</v>
      </c>
      <c r="AE1157" s="2" t="s">
        <v>3638</v>
      </c>
      <c r="AF1157" s="2" t="s">
        <v>3638</v>
      </c>
      <c r="AG1157" s="2" t="s">
        <v>3638</v>
      </c>
      <c r="AH1157" s="2" t="s">
        <v>3638</v>
      </c>
      <c r="AI1157" s="2" t="s">
        <v>3638</v>
      </c>
      <c r="AJ1157" s="2" t="s">
        <v>3638</v>
      </c>
      <c r="AK1157" s="2" t="s">
        <v>3638</v>
      </c>
      <c r="AL1157" s="2" t="s">
        <v>3573</v>
      </c>
      <c r="AM1157">
        <v>14</v>
      </c>
      <c r="AN1157">
        <v>18</v>
      </c>
      <c r="AO1157">
        <v>13</v>
      </c>
      <c r="AP1157">
        <v>10</v>
      </c>
      <c r="AQ1157">
        <v>12</v>
      </c>
      <c r="AR1157">
        <v>8</v>
      </c>
      <c r="AS1157" t="s">
        <v>5034</v>
      </c>
    </row>
    <row r="1158" spans="1:45" x14ac:dyDescent="0.25">
      <c r="A1158" s="2" t="s">
        <v>2782</v>
      </c>
      <c r="D115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75</v>
      </c>
      <c r="E1158" s="3">
        <f>Units[[#This Row],[CR]]/Units[[#This Row],[Total Levels]]</f>
        <v>6</v>
      </c>
      <c r="F1158" s="2">
        <f>IF(Units[[#This Row],[MonsterLevels]]+Units[[#This Row],[ClassLevels]]=0,1,Units[[#This Row],[MonsterLevels]]+Units[[#This Row],[ClassLevels]])</f>
        <v>1</v>
      </c>
      <c r="G1158">
        <v>6</v>
      </c>
      <c r="H1158">
        <v>1</v>
      </c>
      <c r="I1158" s="2" t="s">
        <v>3638</v>
      </c>
      <c r="J1158" s="2" t="s">
        <v>3722</v>
      </c>
      <c r="K1158" t="s">
        <v>5034</v>
      </c>
      <c r="L1158" s="2" t="s">
        <v>3845</v>
      </c>
      <c r="M1158" s="2" t="s">
        <v>4396</v>
      </c>
      <c r="N1158" s="2" t="s">
        <v>3559</v>
      </c>
      <c r="O1158" s="2" t="s">
        <v>3641</v>
      </c>
      <c r="P1158" s="2" t="s">
        <v>3674</v>
      </c>
      <c r="Q1158" s="2" t="s">
        <v>3638</v>
      </c>
      <c r="R1158" s="2" t="s">
        <v>3638</v>
      </c>
      <c r="S1158" s="2" t="s">
        <v>3638</v>
      </c>
      <c r="T1158" s="2" t="s">
        <v>3638</v>
      </c>
      <c r="U1158" s="2" t="s">
        <v>3638</v>
      </c>
      <c r="V1158" s="2" t="s">
        <v>3638</v>
      </c>
      <c r="W1158" s="2" t="s">
        <v>3638</v>
      </c>
      <c r="X1158" s="2" t="s">
        <v>3558</v>
      </c>
      <c r="Y1158" s="2" t="s">
        <v>3558</v>
      </c>
      <c r="Z1158" s="2" t="s">
        <v>3638</v>
      </c>
      <c r="AA1158" s="2" t="s">
        <v>3638</v>
      </c>
      <c r="AB1158" s="2" t="s">
        <v>3638</v>
      </c>
      <c r="AC1158" s="2" t="s">
        <v>3638</v>
      </c>
      <c r="AD1158" s="2" t="s">
        <v>3638</v>
      </c>
      <c r="AE1158" s="2" t="s">
        <v>3638</v>
      </c>
      <c r="AF1158" s="2" t="s">
        <v>3638</v>
      </c>
      <c r="AG1158" s="2" t="s">
        <v>3638</v>
      </c>
      <c r="AH1158" s="2" t="s">
        <v>3638</v>
      </c>
      <c r="AI1158" s="2" t="s">
        <v>3638</v>
      </c>
      <c r="AJ1158" s="2" t="s">
        <v>3638</v>
      </c>
      <c r="AK1158" s="2" t="s">
        <v>3638</v>
      </c>
      <c r="AL1158" s="2" t="s">
        <v>3573</v>
      </c>
      <c r="AM1158">
        <v>10</v>
      </c>
      <c r="AN1158">
        <v>13</v>
      </c>
      <c r="AO1158">
        <v>14</v>
      </c>
      <c r="AP1158">
        <v>18</v>
      </c>
      <c r="AQ1158">
        <v>12</v>
      </c>
      <c r="AR1158">
        <v>8</v>
      </c>
      <c r="AS1158" t="s">
        <v>5034</v>
      </c>
    </row>
    <row r="1159" spans="1:45" x14ac:dyDescent="0.25">
      <c r="A1159" s="2" t="s">
        <v>2781</v>
      </c>
      <c r="D115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75</v>
      </c>
      <c r="E1159" s="3">
        <f>Units[[#This Row],[CR]]/Units[[#This Row],[Total Levels]]</f>
        <v>6</v>
      </c>
      <c r="F1159" s="2">
        <f>IF(Units[[#This Row],[MonsterLevels]]+Units[[#This Row],[ClassLevels]]=0,1,Units[[#This Row],[MonsterLevels]]+Units[[#This Row],[ClassLevels]])</f>
        <v>1</v>
      </c>
      <c r="G1159">
        <v>6</v>
      </c>
      <c r="H1159">
        <v>1</v>
      </c>
      <c r="I1159" s="2" t="s">
        <v>3638</v>
      </c>
      <c r="J1159" s="2" t="s">
        <v>3722</v>
      </c>
      <c r="K1159" t="s">
        <v>5034</v>
      </c>
      <c r="L1159" s="2" t="s">
        <v>3845</v>
      </c>
      <c r="M1159" s="2" t="s">
        <v>4397</v>
      </c>
      <c r="N1159" s="2" t="s">
        <v>3559</v>
      </c>
      <c r="O1159" s="2" t="s">
        <v>3641</v>
      </c>
      <c r="P1159" s="2" t="s">
        <v>3838</v>
      </c>
      <c r="Q1159" s="2" t="s">
        <v>3638</v>
      </c>
      <c r="R1159" s="2" t="s">
        <v>3638</v>
      </c>
      <c r="S1159" s="2" t="s">
        <v>3638</v>
      </c>
      <c r="T1159" s="2" t="s">
        <v>3638</v>
      </c>
      <c r="U1159" s="2" t="s">
        <v>3638</v>
      </c>
      <c r="V1159" s="2" t="s">
        <v>3638</v>
      </c>
      <c r="W1159" s="2" t="s">
        <v>3638</v>
      </c>
      <c r="X1159" s="2" t="s">
        <v>3558</v>
      </c>
      <c r="Y1159" s="2" t="s">
        <v>3558</v>
      </c>
      <c r="Z1159" s="2" t="s">
        <v>3638</v>
      </c>
      <c r="AA1159" s="2" t="s">
        <v>3638</v>
      </c>
      <c r="AB1159" s="2" t="s">
        <v>3638</v>
      </c>
      <c r="AC1159" s="2" t="s">
        <v>3638</v>
      </c>
      <c r="AD1159" s="2" t="s">
        <v>3638</v>
      </c>
      <c r="AE1159" s="2" t="s">
        <v>3638</v>
      </c>
      <c r="AF1159" s="2" t="s">
        <v>3638</v>
      </c>
      <c r="AG1159" s="2" t="s">
        <v>3638</v>
      </c>
      <c r="AH1159" s="2" t="s">
        <v>3638</v>
      </c>
      <c r="AI1159" s="2" t="s">
        <v>3638</v>
      </c>
      <c r="AJ1159" s="2" t="s">
        <v>3638</v>
      </c>
      <c r="AK1159" s="2" t="s">
        <v>3638</v>
      </c>
      <c r="AL1159" s="2" t="s">
        <v>3573</v>
      </c>
      <c r="AM1159">
        <v>10</v>
      </c>
      <c r="AN1159">
        <v>13</v>
      </c>
      <c r="AO1159">
        <v>14</v>
      </c>
      <c r="AP1159">
        <v>18</v>
      </c>
      <c r="AQ1159">
        <v>12</v>
      </c>
      <c r="AR1159">
        <v>8</v>
      </c>
      <c r="AS1159" t="s">
        <v>5034</v>
      </c>
    </row>
    <row r="1160" spans="1:45" x14ac:dyDescent="0.25">
      <c r="A1160" s="2" t="s">
        <v>2780</v>
      </c>
      <c r="D116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74</v>
      </c>
      <c r="E1160" s="3">
        <f>Units[[#This Row],[CR]]/Units[[#This Row],[Total Levels]]</f>
        <v>6</v>
      </c>
      <c r="F1160" s="2">
        <f>IF(Units[[#This Row],[MonsterLevels]]+Units[[#This Row],[ClassLevels]]=0,1,Units[[#This Row],[MonsterLevels]]+Units[[#This Row],[ClassLevels]])</f>
        <v>1</v>
      </c>
      <c r="G1160">
        <v>6</v>
      </c>
      <c r="H1160">
        <v>1</v>
      </c>
      <c r="I1160" s="2" t="s">
        <v>3638</v>
      </c>
      <c r="J1160" s="2" t="s">
        <v>3722</v>
      </c>
      <c r="K1160" t="s">
        <v>5034</v>
      </c>
      <c r="L1160" s="2" t="s">
        <v>3845</v>
      </c>
      <c r="M1160" s="2" t="s">
        <v>4398</v>
      </c>
      <c r="N1160" s="2" t="s">
        <v>3559</v>
      </c>
      <c r="O1160" s="2" t="s">
        <v>3641</v>
      </c>
      <c r="P1160" s="2" t="s">
        <v>4534</v>
      </c>
      <c r="Q1160" s="2" t="s">
        <v>3638</v>
      </c>
      <c r="R1160" s="2" t="s">
        <v>3638</v>
      </c>
      <c r="S1160" s="2" t="s">
        <v>3638</v>
      </c>
      <c r="T1160" s="2" t="s">
        <v>3638</v>
      </c>
      <c r="U1160" s="2" t="s">
        <v>3638</v>
      </c>
      <c r="V1160" s="2" t="s">
        <v>3638</v>
      </c>
      <c r="W1160" s="2" t="s">
        <v>3638</v>
      </c>
      <c r="X1160" s="2" t="s">
        <v>3558</v>
      </c>
      <c r="Y1160" s="2" t="s">
        <v>3558</v>
      </c>
      <c r="Z1160" s="2" t="s">
        <v>3852</v>
      </c>
      <c r="AA1160" s="2" t="s">
        <v>3638</v>
      </c>
      <c r="AB1160" s="2" t="s">
        <v>3638</v>
      </c>
      <c r="AC1160" s="2" t="s">
        <v>3638</v>
      </c>
      <c r="AD1160" s="2" t="s">
        <v>3638</v>
      </c>
      <c r="AE1160" s="2" t="s">
        <v>3638</v>
      </c>
      <c r="AF1160" s="2" t="s">
        <v>3638</v>
      </c>
      <c r="AG1160" s="2" t="s">
        <v>3638</v>
      </c>
      <c r="AH1160" s="2" t="s">
        <v>3638</v>
      </c>
      <c r="AI1160" s="2" t="s">
        <v>3638</v>
      </c>
      <c r="AJ1160" s="2" t="s">
        <v>3638</v>
      </c>
      <c r="AK1160" s="2" t="s">
        <v>3638</v>
      </c>
      <c r="AL1160" s="2" t="s">
        <v>3573</v>
      </c>
      <c r="AM1160">
        <v>10</v>
      </c>
      <c r="AN1160">
        <v>12</v>
      </c>
      <c r="AO1160">
        <v>13</v>
      </c>
      <c r="AP1160">
        <v>8</v>
      </c>
      <c r="AQ1160">
        <v>14</v>
      </c>
      <c r="AR1160">
        <v>17</v>
      </c>
      <c r="AS1160" t="s">
        <v>5034</v>
      </c>
    </row>
    <row r="1161" spans="1:45" x14ac:dyDescent="0.25">
      <c r="A1161" s="2" t="s">
        <v>2779</v>
      </c>
      <c r="D116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75</v>
      </c>
      <c r="E1161" s="3">
        <f>Units[[#This Row],[CR]]/Units[[#This Row],[Total Levels]]</f>
        <v>6</v>
      </c>
      <c r="F1161" s="2">
        <f>IF(Units[[#This Row],[MonsterLevels]]+Units[[#This Row],[ClassLevels]]=0,1,Units[[#This Row],[MonsterLevels]]+Units[[#This Row],[ClassLevels]])</f>
        <v>1</v>
      </c>
      <c r="G1161">
        <v>6</v>
      </c>
      <c r="H1161">
        <v>1</v>
      </c>
      <c r="I1161" s="2" t="s">
        <v>3638</v>
      </c>
      <c r="J1161" s="2" t="s">
        <v>3722</v>
      </c>
      <c r="K1161" t="s">
        <v>5034</v>
      </c>
      <c r="L1161" s="2" t="s">
        <v>3845</v>
      </c>
      <c r="M1161" s="2" t="s">
        <v>3853</v>
      </c>
      <c r="N1161" s="2" t="s">
        <v>3559</v>
      </c>
      <c r="O1161" s="2" t="s">
        <v>3641</v>
      </c>
      <c r="P1161" s="2" t="s">
        <v>3742</v>
      </c>
      <c r="Q1161" s="2" t="s">
        <v>3742</v>
      </c>
      <c r="R1161" s="2" t="s">
        <v>3638</v>
      </c>
      <c r="S1161" s="2" t="s">
        <v>3638</v>
      </c>
      <c r="T1161" s="2" t="s">
        <v>3638</v>
      </c>
      <c r="U1161" s="2" t="s">
        <v>3638</v>
      </c>
      <c r="V1161" s="2" t="s">
        <v>3638</v>
      </c>
      <c r="W1161" s="2" t="s">
        <v>3638</v>
      </c>
      <c r="X1161" s="2" t="s">
        <v>3558</v>
      </c>
      <c r="Y1161" s="2" t="s">
        <v>3558</v>
      </c>
      <c r="Z1161" s="2" t="s">
        <v>3740</v>
      </c>
      <c r="AA1161" s="2" t="s">
        <v>3638</v>
      </c>
      <c r="AB1161" s="2" t="s">
        <v>3638</v>
      </c>
      <c r="AC1161" s="2" t="s">
        <v>3638</v>
      </c>
      <c r="AD1161" s="2" t="s">
        <v>3638</v>
      </c>
      <c r="AE1161" s="2" t="s">
        <v>3638</v>
      </c>
      <c r="AF1161" s="2" t="s">
        <v>3638</v>
      </c>
      <c r="AG1161" s="2" t="s">
        <v>3638</v>
      </c>
      <c r="AH1161" s="2" t="s">
        <v>3638</v>
      </c>
      <c r="AI1161" s="2" t="s">
        <v>3638</v>
      </c>
      <c r="AJ1161" s="2" t="s">
        <v>3638</v>
      </c>
      <c r="AK1161" s="2" t="s">
        <v>3638</v>
      </c>
      <c r="AL1161" s="2" t="s">
        <v>3573</v>
      </c>
      <c r="AM1161">
        <v>13</v>
      </c>
      <c r="AN1161">
        <v>18</v>
      </c>
      <c r="AO1161">
        <v>14</v>
      </c>
      <c r="AP1161">
        <v>10</v>
      </c>
      <c r="AQ1161">
        <v>12</v>
      </c>
      <c r="AR1161">
        <v>8</v>
      </c>
      <c r="AS1161" t="s">
        <v>5034</v>
      </c>
    </row>
    <row r="1162" spans="1:45" x14ac:dyDescent="0.25">
      <c r="A1162" s="2" t="s">
        <v>2778</v>
      </c>
      <c r="D116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75</v>
      </c>
      <c r="E1162" s="3">
        <f>Units[[#This Row],[CR]]/Units[[#This Row],[Total Levels]]</f>
        <v>6</v>
      </c>
      <c r="F1162" s="2">
        <f>IF(Units[[#This Row],[MonsterLevels]]+Units[[#This Row],[ClassLevels]]=0,1,Units[[#This Row],[MonsterLevels]]+Units[[#This Row],[ClassLevels]])</f>
        <v>1</v>
      </c>
      <c r="G1162">
        <v>6</v>
      </c>
      <c r="H1162">
        <v>1</v>
      </c>
      <c r="I1162" s="2" t="s">
        <v>3638</v>
      </c>
      <c r="J1162" s="2" t="s">
        <v>3722</v>
      </c>
      <c r="K1162" t="s">
        <v>5034</v>
      </c>
      <c r="L1162" s="2" t="s">
        <v>3845</v>
      </c>
      <c r="M1162" s="2" t="s">
        <v>3853</v>
      </c>
      <c r="N1162" s="2" t="s">
        <v>3559</v>
      </c>
      <c r="O1162" s="2" t="s">
        <v>3641</v>
      </c>
      <c r="P1162" s="2" t="s">
        <v>4399</v>
      </c>
      <c r="Q1162" s="2" t="s">
        <v>3638</v>
      </c>
      <c r="R1162" s="2" t="s">
        <v>3638</v>
      </c>
      <c r="S1162" s="2" t="s">
        <v>3638</v>
      </c>
      <c r="T1162" s="2" t="s">
        <v>3638</v>
      </c>
      <c r="U1162" s="2" t="s">
        <v>3638</v>
      </c>
      <c r="V1162" s="2" t="s">
        <v>3638</v>
      </c>
      <c r="W1162" s="2" t="s">
        <v>3638</v>
      </c>
      <c r="X1162" s="2" t="s">
        <v>3558</v>
      </c>
      <c r="Y1162" s="2" t="s">
        <v>3558</v>
      </c>
      <c r="Z1162" s="2" t="s">
        <v>3740</v>
      </c>
      <c r="AA1162" s="2" t="s">
        <v>3638</v>
      </c>
      <c r="AB1162" s="2" t="s">
        <v>3638</v>
      </c>
      <c r="AC1162" s="2" t="s">
        <v>3638</v>
      </c>
      <c r="AD1162" s="2" t="s">
        <v>3638</v>
      </c>
      <c r="AE1162" s="2" t="s">
        <v>3638</v>
      </c>
      <c r="AF1162" s="2" t="s">
        <v>3638</v>
      </c>
      <c r="AG1162" s="2" t="s">
        <v>3638</v>
      </c>
      <c r="AH1162" s="2" t="s">
        <v>3638</v>
      </c>
      <c r="AI1162" s="2" t="s">
        <v>3638</v>
      </c>
      <c r="AJ1162" s="2" t="s">
        <v>3638</v>
      </c>
      <c r="AK1162" s="2" t="s">
        <v>3638</v>
      </c>
      <c r="AL1162" s="2" t="s">
        <v>3573</v>
      </c>
      <c r="AM1162">
        <v>14</v>
      </c>
      <c r="AN1162">
        <v>18</v>
      </c>
      <c r="AO1162">
        <v>13</v>
      </c>
      <c r="AP1162">
        <v>10</v>
      </c>
      <c r="AQ1162">
        <v>12</v>
      </c>
      <c r="AR1162">
        <v>8</v>
      </c>
      <c r="AS1162" t="s">
        <v>5034</v>
      </c>
    </row>
    <row r="1163" spans="1:45" x14ac:dyDescent="0.25">
      <c r="A1163" s="2" t="s">
        <v>2777</v>
      </c>
      <c r="D116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75</v>
      </c>
      <c r="E1163" s="3">
        <f>Units[[#This Row],[CR]]/Units[[#This Row],[Total Levels]]</f>
        <v>6</v>
      </c>
      <c r="F1163" s="2">
        <f>IF(Units[[#This Row],[MonsterLevels]]+Units[[#This Row],[ClassLevels]]=0,1,Units[[#This Row],[MonsterLevels]]+Units[[#This Row],[ClassLevels]])</f>
        <v>1</v>
      </c>
      <c r="G1163">
        <v>6</v>
      </c>
      <c r="H1163">
        <v>1</v>
      </c>
      <c r="I1163" s="2" t="s">
        <v>3638</v>
      </c>
      <c r="J1163" s="2" t="s">
        <v>3722</v>
      </c>
      <c r="K1163" t="s">
        <v>5034</v>
      </c>
      <c r="L1163" s="2" t="s">
        <v>3845</v>
      </c>
      <c r="M1163" s="2" t="s">
        <v>4400</v>
      </c>
      <c r="N1163" s="2" t="s">
        <v>3559</v>
      </c>
      <c r="O1163" s="2" t="s">
        <v>3641</v>
      </c>
      <c r="P1163" s="2" t="s">
        <v>3674</v>
      </c>
      <c r="Q1163" s="2" t="s">
        <v>3638</v>
      </c>
      <c r="R1163" s="2" t="s">
        <v>3638</v>
      </c>
      <c r="S1163" s="2" t="s">
        <v>3638</v>
      </c>
      <c r="T1163" s="2" t="s">
        <v>3638</v>
      </c>
      <c r="U1163" s="2" t="s">
        <v>3638</v>
      </c>
      <c r="V1163" s="2" t="s">
        <v>3638</v>
      </c>
      <c r="W1163" s="2" t="s">
        <v>3638</v>
      </c>
      <c r="X1163" s="2" t="s">
        <v>3558</v>
      </c>
      <c r="Y1163" s="2" t="s">
        <v>3558</v>
      </c>
      <c r="Z1163" s="2" t="s">
        <v>3638</v>
      </c>
      <c r="AA1163" s="2" t="s">
        <v>3638</v>
      </c>
      <c r="AB1163" s="2" t="s">
        <v>3638</v>
      </c>
      <c r="AC1163" s="2" t="s">
        <v>3638</v>
      </c>
      <c r="AD1163" s="2" t="s">
        <v>3638</v>
      </c>
      <c r="AE1163" s="2" t="s">
        <v>3638</v>
      </c>
      <c r="AF1163" s="2" t="s">
        <v>3638</v>
      </c>
      <c r="AG1163" s="2" t="s">
        <v>3638</v>
      </c>
      <c r="AH1163" s="2" t="s">
        <v>3638</v>
      </c>
      <c r="AI1163" s="2" t="s">
        <v>3638</v>
      </c>
      <c r="AJ1163" s="2" t="s">
        <v>3638</v>
      </c>
      <c r="AK1163" s="2" t="s">
        <v>3638</v>
      </c>
      <c r="AL1163" s="2" t="s">
        <v>3573</v>
      </c>
      <c r="AM1163">
        <v>10</v>
      </c>
      <c r="AN1163">
        <v>13</v>
      </c>
      <c r="AO1163">
        <v>14</v>
      </c>
      <c r="AP1163">
        <v>18</v>
      </c>
      <c r="AQ1163">
        <v>12</v>
      </c>
      <c r="AR1163">
        <v>8</v>
      </c>
      <c r="AS1163" t="s">
        <v>5034</v>
      </c>
    </row>
    <row r="1164" spans="1:45" x14ac:dyDescent="0.25">
      <c r="A1164" s="2" t="s">
        <v>2765</v>
      </c>
      <c r="D116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74</v>
      </c>
      <c r="E1164" s="3">
        <f>Units[[#This Row],[CR]]/Units[[#This Row],[Total Levels]]</f>
        <v>6</v>
      </c>
      <c r="F1164" s="2">
        <f>IF(Units[[#This Row],[MonsterLevels]]+Units[[#This Row],[ClassLevels]]=0,1,Units[[#This Row],[MonsterLevels]]+Units[[#This Row],[ClassLevels]])</f>
        <v>1</v>
      </c>
      <c r="G1164">
        <v>6</v>
      </c>
      <c r="H1164">
        <v>1</v>
      </c>
      <c r="I1164" s="2" t="s">
        <v>3638</v>
      </c>
      <c r="J1164" s="2" t="s">
        <v>3844</v>
      </c>
      <c r="K1164" t="s">
        <v>5034</v>
      </c>
      <c r="L1164" s="2" t="s">
        <v>3845</v>
      </c>
      <c r="M1164" s="2" t="s">
        <v>4140</v>
      </c>
      <c r="N1164" s="2" t="s">
        <v>3559</v>
      </c>
      <c r="O1164" s="2" t="s">
        <v>3641</v>
      </c>
      <c r="P1164" s="2" t="s">
        <v>4141</v>
      </c>
      <c r="Q1164" s="2" t="s">
        <v>3638</v>
      </c>
      <c r="R1164" s="2" t="s">
        <v>3638</v>
      </c>
      <c r="S1164" s="2" t="s">
        <v>3638</v>
      </c>
      <c r="T1164" s="2" t="s">
        <v>3638</v>
      </c>
      <c r="U1164" s="2" t="s">
        <v>3638</v>
      </c>
      <c r="V1164" s="2" t="s">
        <v>3638</v>
      </c>
      <c r="W1164" s="2" t="s">
        <v>3638</v>
      </c>
      <c r="X1164" s="2" t="s">
        <v>3558</v>
      </c>
      <c r="Y1164" s="2" t="s">
        <v>3558</v>
      </c>
      <c r="Z1164" s="2" t="s">
        <v>3817</v>
      </c>
      <c r="AA1164" s="2" t="s">
        <v>3638</v>
      </c>
      <c r="AB1164" s="2" t="s">
        <v>3638</v>
      </c>
      <c r="AC1164" s="2" t="s">
        <v>3638</v>
      </c>
      <c r="AD1164" s="2" t="s">
        <v>3638</v>
      </c>
      <c r="AE1164" s="2" t="s">
        <v>3638</v>
      </c>
      <c r="AF1164" s="2" t="s">
        <v>3638</v>
      </c>
      <c r="AG1164" s="2" t="s">
        <v>3638</v>
      </c>
      <c r="AH1164" s="2" t="s">
        <v>3638</v>
      </c>
      <c r="AI1164" s="2" t="s">
        <v>3638</v>
      </c>
      <c r="AJ1164" s="2" t="s">
        <v>3638</v>
      </c>
      <c r="AK1164" s="2" t="s">
        <v>3638</v>
      </c>
      <c r="AL1164" s="2" t="s">
        <v>3573</v>
      </c>
      <c r="AM1164">
        <v>11</v>
      </c>
      <c r="AN1164">
        <v>20</v>
      </c>
      <c r="AO1164">
        <v>10</v>
      </c>
      <c r="AP1164">
        <v>16</v>
      </c>
      <c r="AQ1164">
        <v>8</v>
      </c>
      <c r="AR1164">
        <v>9</v>
      </c>
      <c r="AS1164" t="s">
        <v>5034</v>
      </c>
    </row>
    <row r="1165" spans="1:45" x14ac:dyDescent="0.25">
      <c r="A1165" s="2" t="s">
        <v>2764</v>
      </c>
      <c r="D116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1165" s="3">
        <f>Units[[#This Row],[CR]]/Units[[#This Row],[Total Levels]]</f>
        <v>6</v>
      </c>
      <c r="F1165" s="2">
        <f>IF(Units[[#This Row],[MonsterLevels]]+Units[[#This Row],[ClassLevels]]=0,1,Units[[#This Row],[MonsterLevels]]+Units[[#This Row],[ClassLevels]])</f>
        <v>1</v>
      </c>
      <c r="G1165">
        <v>6</v>
      </c>
      <c r="H1165">
        <v>1</v>
      </c>
      <c r="I1165" s="2" t="s">
        <v>3638</v>
      </c>
      <c r="J1165" s="2" t="s">
        <v>3849</v>
      </c>
      <c r="K1165" t="s">
        <v>5034</v>
      </c>
      <c r="L1165" s="2" t="s">
        <v>3845</v>
      </c>
      <c r="M1165" s="2" t="s">
        <v>4667</v>
      </c>
      <c r="N1165" s="2" t="s">
        <v>3559</v>
      </c>
      <c r="O1165" s="2" t="s">
        <v>3641</v>
      </c>
      <c r="P1165" s="2" t="s">
        <v>3638</v>
      </c>
      <c r="Q1165" s="2" t="s">
        <v>3638</v>
      </c>
      <c r="R1165" s="2" t="s">
        <v>3638</v>
      </c>
      <c r="S1165" s="2" t="s">
        <v>3638</v>
      </c>
      <c r="T1165" s="2" t="s">
        <v>3638</v>
      </c>
      <c r="U1165" s="2" t="s">
        <v>3638</v>
      </c>
      <c r="V1165" s="2" t="s">
        <v>3638</v>
      </c>
      <c r="W1165" s="2" t="s">
        <v>3638</v>
      </c>
      <c r="X1165" s="2" t="s">
        <v>3558</v>
      </c>
      <c r="Y1165" s="2" t="s">
        <v>3558</v>
      </c>
      <c r="Z1165" s="2" t="s">
        <v>3751</v>
      </c>
      <c r="AA1165" s="2" t="s">
        <v>3638</v>
      </c>
      <c r="AB1165" s="2" t="s">
        <v>3638</v>
      </c>
      <c r="AC1165" s="2" t="s">
        <v>3638</v>
      </c>
      <c r="AD1165" s="2" t="s">
        <v>3638</v>
      </c>
      <c r="AE1165" s="2" t="s">
        <v>3638</v>
      </c>
      <c r="AF1165" s="2" t="s">
        <v>3638</v>
      </c>
      <c r="AG1165" s="2" t="s">
        <v>3638</v>
      </c>
      <c r="AH1165" s="2" t="s">
        <v>3638</v>
      </c>
      <c r="AI1165" s="2" t="s">
        <v>3638</v>
      </c>
      <c r="AJ1165" s="2" t="s">
        <v>3638</v>
      </c>
      <c r="AK1165" s="2" t="s">
        <v>3638</v>
      </c>
      <c r="AL1165" s="2" t="s">
        <v>3573</v>
      </c>
      <c r="AM1165">
        <v>19</v>
      </c>
      <c r="AN1165">
        <v>14</v>
      </c>
      <c r="AO1165">
        <v>14</v>
      </c>
      <c r="AP1165">
        <v>7</v>
      </c>
      <c r="AQ1165">
        <v>12</v>
      </c>
      <c r="AR1165">
        <v>6</v>
      </c>
      <c r="AS1165" t="s">
        <v>5034</v>
      </c>
    </row>
    <row r="1166" spans="1:45" x14ac:dyDescent="0.25">
      <c r="A1166" s="2" t="s">
        <v>2763</v>
      </c>
      <c r="D116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78</v>
      </c>
      <c r="E1166" s="3">
        <f>Units[[#This Row],[CR]]/Units[[#This Row],[Total Levels]]</f>
        <v>6</v>
      </c>
      <c r="F1166" s="2">
        <f>IF(Units[[#This Row],[MonsterLevels]]+Units[[#This Row],[ClassLevels]]=0,1,Units[[#This Row],[MonsterLevels]]+Units[[#This Row],[ClassLevels]])</f>
        <v>1</v>
      </c>
      <c r="G1166">
        <v>6</v>
      </c>
      <c r="H1166">
        <v>0.5</v>
      </c>
      <c r="I1166" s="2" t="s">
        <v>3638</v>
      </c>
      <c r="J1166" s="2" t="s">
        <v>3909</v>
      </c>
      <c r="K1166" t="s">
        <v>5034</v>
      </c>
      <c r="L1166" s="2" t="s">
        <v>3845</v>
      </c>
      <c r="M1166" s="2" t="s">
        <v>3910</v>
      </c>
      <c r="N1166" s="2" t="s">
        <v>3559</v>
      </c>
      <c r="O1166" s="2" t="s">
        <v>3641</v>
      </c>
      <c r="P1166" s="2" t="s">
        <v>3877</v>
      </c>
      <c r="Q1166" s="2" t="s">
        <v>3638</v>
      </c>
      <c r="R1166" s="2" t="s">
        <v>3638</v>
      </c>
      <c r="S1166" s="2" t="s">
        <v>3638</v>
      </c>
      <c r="T1166" s="2" t="s">
        <v>3638</v>
      </c>
      <c r="U1166" s="2" t="s">
        <v>3638</v>
      </c>
      <c r="V1166" s="2" t="s">
        <v>3638</v>
      </c>
      <c r="W1166" s="2" t="s">
        <v>3638</v>
      </c>
      <c r="X1166" s="2" t="s">
        <v>3558</v>
      </c>
      <c r="Y1166" s="2" t="s">
        <v>3558</v>
      </c>
      <c r="Z1166" s="2" t="s">
        <v>3763</v>
      </c>
      <c r="AA1166" s="2" t="s">
        <v>3638</v>
      </c>
      <c r="AB1166" s="2" t="s">
        <v>3638</v>
      </c>
      <c r="AC1166" s="2" t="s">
        <v>3638</v>
      </c>
      <c r="AD1166" s="2" t="s">
        <v>3638</v>
      </c>
      <c r="AE1166" s="2" t="s">
        <v>3638</v>
      </c>
      <c r="AF1166" s="2" t="s">
        <v>3638</v>
      </c>
      <c r="AG1166" s="2" t="s">
        <v>3638</v>
      </c>
      <c r="AH1166" s="2" t="s">
        <v>3638</v>
      </c>
      <c r="AI1166" s="2" t="s">
        <v>3638</v>
      </c>
      <c r="AJ1166" s="2" t="s">
        <v>3638</v>
      </c>
      <c r="AK1166" s="2" t="s">
        <v>3638</v>
      </c>
      <c r="AL1166" s="2" t="s">
        <v>3573</v>
      </c>
      <c r="AM1166">
        <v>12</v>
      </c>
      <c r="AN1166">
        <v>14</v>
      </c>
      <c r="AO1166">
        <v>14</v>
      </c>
      <c r="AP1166">
        <v>10</v>
      </c>
      <c r="AQ1166">
        <v>22</v>
      </c>
      <c r="AR1166">
        <v>6</v>
      </c>
      <c r="AS1166" t="s">
        <v>5034</v>
      </c>
    </row>
    <row r="1167" spans="1:45" x14ac:dyDescent="0.25">
      <c r="A1167" s="2" t="s">
        <v>2732</v>
      </c>
      <c r="D116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80</v>
      </c>
      <c r="E1167" s="3">
        <f>Units[[#This Row],[CR]]/Units[[#This Row],[Total Levels]]</f>
        <v>6</v>
      </c>
      <c r="F1167" s="2">
        <f>IF(Units[[#This Row],[MonsterLevels]]+Units[[#This Row],[ClassLevels]]=0,1,Units[[#This Row],[MonsterLevels]]+Units[[#This Row],[ClassLevels]])</f>
        <v>1</v>
      </c>
      <c r="G1167">
        <v>6</v>
      </c>
      <c r="H1167">
        <v>1</v>
      </c>
      <c r="I1167" s="2" t="s">
        <v>3889</v>
      </c>
      <c r="J1167" s="2" t="s">
        <v>3638</v>
      </c>
      <c r="K1167" t="s">
        <v>5030</v>
      </c>
      <c r="L1167" s="2" t="s">
        <v>3639</v>
      </c>
      <c r="M1167" s="2" t="s">
        <v>4641</v>
      </c>
      <c r="N1167" s="2" t="s">
        <v>3559</v>
      </c>
      <c r="O1167" s="2" t="s">
        <v>3641</v>
      </c>
      <c r="P1167" s="2" t="s">
        <v>3988</v>
      </c>
      <c r="Q1167" s="2" t="s">
        <v>3561</v>
      </c>
      <c r="R1167" s="2" t="s">
        <v>3638</v>
      </c>
      <c r="S1167" s="2" t="s">
        <v>3638</v>
      </c>
      <c r="T1167" s="2" t="s">
        <v>3638</v>
      </c>
      <c r="U1167" s="2" t="s">
        <v>3638</v>
      </c>
      <c r="V1167" s="2" t="s">
        <v>3638</v>
      </c>
      <c r="W1167" s="2" t="s">
        <v>3638</v>
      </c>
      <c r="X1167" s="2" t="s">
        <v>3558</v>
      </c>
      <c r="Y1167" s="2" t="s">
        <v>3558</v>
      </c>
      <c r="Z1167" s="2" t="s">
        <v>3638</v>
      </c>
      <c r="AA1167" s="2" t="s">
        <v>3638</v>
      </c>
      <c r="AB1167" s="2" t="s">
        <v>3638</v>
      </c>
      <c r="AC1167" s="2" t="s">
        <v>3638</v>
      </c>
      <c r="AD1167" s="2" t="s">
        <v>3638</v>
      </c>
      <c r="AE1167" s="2" t="s">
        <v>3638</v>
      </c>
      <c r="AF1167" s="2" t="s">
        <v>3638</v>
      </c>
      <c r="AG1167" s="2" t="s">
        <v>3638</v>
      </c>
      <c r="AH1167" s="2" t="s">
        <v>3638</v>
      </c>
      <c r="AI1167" s="2" t="s">
        <v>3638</v>
      </c>
      <c r="AJ1167" s="2" t="s">
        <v>3638</v>
      </c>
      <c r="AK1167" s="2" t="s">
        <v>3638</v>
      </c>
      <c r="AL1167" s="2" t="s">
        <v>3573</v>
      </c>
      <c r="AM1167">
        <v>17</v>
      </c>
      <c r="AN1167">
        <v>16</v>
      </c>
      <c r="AO1167">
        <v>10</v>
      </c>
      <c r="AP1167">
        <v>12</v>
      </c>
      <c r="AQ1167">
        <v>15</v>
      </c>
      <c r="AR1167">
        <v>10</v>
      </c>
      <c r="AS1167" t="s">
        <v>5030</v>
      </c>
    </row>
    <row r="1168" spans="1:45" x14ac:dyDescent="0.25">
      <c r="A1168" s="2" t="s">
        <v>2727</v>
      </c>
      <c r="D116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75</v>
      </c>
      <c r="E1168" s="3">
        <f>Units[[#This Row],[CR]]/Units[[#This Row],[Total Levels]]</f>
        <v>7</v>
      </c>
      <c r="F1168" s="2">
        <f>IF(Units[[#This Row],[MonsterLevels]]+Units[[#This Row],[ClassLevels]]=0,1,Units[[#This Row],[MonsterLevels]]+Units[[#This Row],[ClassLevels]])</f>
        <v>1</v>
      </c>
      <c r="G1168">
        <v>7</v>
      </c>
      <c r="H1168">
        <v>1</v>
      </c>
      <c r="I1168" s="2" t="s">
        <v>3638</v>
      </c>
      <c r="J1168" s="2" t="s">
        <v>3722</v>
      </c>
      <c r="K1168" t="s">
        <v>5034</v>
      </c>
      <c r="L1168" s="2" t="s">
        <v>3845</v>
      </c>
      <c r="M1168" s="2" t="s">
        <v>4532</v>
      </c>
      <c r="N1168" s="2" t="s">
        <v>3559</v>
      </c>
      <c r="O1168" s="2" t="s">
        <v>3641</v>
      </c>
      <c r="P1168" s="2" t="s">
        <v>3838</v>
      </c>
      <c r="Q1168" s="2" t="s">
        <v>3638</v>
      </c>
      <c r="R1168" s="2" t="s">
        <v>3638</v>
      </c>
      <c r="S1168" s="2" t="s">
        <v>3638</v>
      </c>
      <c r="T1168" s="2" t="s">
        <v>3638</v>
      </c>
      <c r="U1168" s="2" t="s">
        <v>3638</v>
      </c>
      <c r="V1168" s="2" t="s">
        <v>3638</v>
      </c>
      <c r="W1168" s="2" t="s">
        <v>3638</v>
      </c>
      <c r="X1168" s="2" t="s">
        <v>3558</v>
      </c>
      <c r="Y1168" s="2" t="s">
        <v>3558</v>
      </c>
      <c r="Z1168" s="2" t="s">
        <v>3740</v>
      </c>
      <c r="AA1168" s="2" t="s">
        <v>3638</v>
      </c>
      <c r="AB1168" s="2" t="s">
        <v>3638</v>
      </c>
      <c r="AC1168" s="2" t="s">
        <v>3638</v>
      </c>
      <c r="AD1168" s="2" t="s">
        <v>3638</v>
      </c>
      <c r="AE1168" s="2" t="s">
        <v>3638</v>
      </c>
      <c r="AF1168" s="2" t="s">
        <v>3638</v>
      </c>
      <c r="AG1168" s="2" t="s">
        <v>3638</v>
      </c>
      <c r="AH1168" s="2" t="s">
        <v>3638</v>
      </c>
      <c r="AI1168" s="2" t="s">
        <v>3638</v>
      </c>
      <c r="AJ1168" s="2" t="s">
        <v>3638</v>
      </c>
      <c r="AK1168" s="2" t="s">
        <v>3638</v>
      </c>
      <c r="AL1168" s="2" t="s">
        <v>3587</v>
      </c>
      <c r="AM1168">
        <v>12</v>
      </c>
      <c r="AN1168">
        <v>14</v>
      </c>
      <c r="AO1168">
        <v>13</v>
      </c>
      <c r="AP1168">
        <v>18</v>
      </c>
      <c r="AQ1168">
        <v>10</v>
      </c>
      <c r="AR1168">
        <v>8</v>
      </c>
      <c r="AS1168" t="s">
        <v>5034</v>
      </c>
    </row>
    <row r="1169" spans="1:45" x14ac:dyDescent="0.25">
      <c r="A1169" s="2" t="s">
        <v>2726</v>
      </c>
      <c r="D116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76</v>
      </c>
      <c r="E1169" s="3">
        <f>Units[[#This Row],[CR]]/Units[[#This Row],[Total Levels]]</f>
        <v>7</v>
      </c>
      <c r="F1169" s="2">
        <f>IF(Units[[#This Row],[MonsterLevels]]+Units[[#This Row],[ClassLevels]]=0,1,Units[[#This Row],[MonsterLevels]]+Units[[#This Row],[ClassLevels]])</f>
        <v>1</v>
      </c>
      <c r="G1169">
        <v>7</v>
      </c>
      <c r="H1169">
        <v>1</v>
      </c>
      <c r="I1169" s="2" t="s">
        <v>3638</v>
      </c>
      <c r="J1169" s="2" t="s">
        <v>3722</v>
      </c>
      <c r="K1169" t="s">
        <v>5034</v>
      </c>
      <c r="L1169" s="2" t="s">
        <v>3845</v>
      </c>
      <c r="M1169" s="2" t="s">
        <v>3853</v>
      </c>
      <c r="N1169" s="2" t="s">
        <v>3559</v>
      </c>
      <c r="O1169" s="2" t="s">
        <v>3641</v>
      </c>
      <c r="P1169" s="2" t="s">
        <v>4041</v>
      </c>
      <c r="Q1169" s="2" t="s">
        <v>3561</v>
      </c>
      <c r="R1169" s="2" t="s">
        <v>3638</v>
      </c>
      <c r="S1169" s="2" t="s">
        <v>3638</v>
      </c>
      <c r="T1169" s="2" t="s">
        <v>3638</v>
      </c>
      <c r="U1169" s="2" t="s">
        <v>3638</v>
      </c>
      <c r="V1169" s="2" t="s">
        <v>3638</v>
      </c>
      <c r="W1169" s="2" t="s">
        <v>3638</v>
      </c>
      <c r="X1169" s="2" t="s">
        <v>3558</v>
      </c>
      <c r="Y1169" s="2" t="s">
        <v>3558</v>
      </c>
      <c r="Z1169" s="2" t="s">
        <v>3852</v>
      </c>
      <c r="AA1169" s="2" t="s">
        <v>3638</v>
      </c>
      <c r="AB1169" s="2" t="s">
        <v>3638</v>
      </c>
      <c r="AC1169" s="2" t="s">
        <v>3638</v>
      </c>
      <c r="AD1169" s="2" t="s">
        <v>3638</v>
      </c>
      <c r="AE1169" s="2" t="s">
        <v>3638</v>
      </c>
      <c r="AF1169" s="2" t="s">
        <v>3638</v>
      </c>
      <c r="AG1169" s="2" t="s">
        <v>3638</v>
      </c>
      <c r="AH1169" s="2" t="s">
        <v>3638</v>
      </c>
      <c r="AI1169" s="2" t="s">
        <v>3638</v>
      </c>
      <c r="AJ1169" s="2" t="s">
        <v>3638</v>
      </c>
      <c r="AK1169" s="2" t="s">
        <v>3638</v>
      </c>
      <c r="AL1169" s="2" t="s">
        <v>3573</v>
      </c>
      <c r="AM1169">
        <v>18</v>
      </c>
      <c r="AN1169">
        <v>14</v>
      </c>
      <c r="AO1169">
        <v>14</v>
      </c>
      <c r="AP1169">
        <v>8</v>
      </c>
      <c r="AQ1169">
        <v>12</v>
      </c>
      <c r="AR1169">
        <v>10</v>
      </c>
      <c r="AS1169" t="s">
        <v>5034</v>
      </c>
    </row>
    <row r="1170" spans="1:45" x14ac:dyDescent="0.25">
      <c r="A1170" s="2" t="s">
        <v>2725</v>
      </c>
      <c r="D117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76</v>
      </c>
      <c r="E1170" s="3">
        <f>Units[[#This Row],[CR]]/Units[[#This Row],[Total Levels]]</f>
        <v>7</v>
      </c>
      <c r="F1170" s="2">
        <f>IF(Units[[#This Row],[MonsterLevels]]+Units[[#This Row],[ClassLevels]]=0,1,Units[[#This Row],[MonsterLevels]]+Units[[#This Row],[ClassLevels]])</f>
        <v>1</v>
      </c>
      <c r="G1170">
        <v>7</v>
      </c>
      <c r="H1170">
        <v>1</v>
      </c>
      <c r="I1170" s="2" t="s">
        <v>3638</v>
      </c>
      <c r="J1170" s="2" t="s">
        <v>3722</v>
      </c>
      <c r="K1170" t="s">
        <v>5034</v>
      </c>
      <c r="L1170" s="2" t="s">
        <v>3845</v>
      </c>
      <c r="M1170" s="2" t="s">
        <v>3853</v>
      </c>
      <c r="N1170" s="2" t="s">
        <v>3559</v>
      </c>
      <c r="O1170" s="2" t="s">
        <v>3641</v>
      </c>
      <c r="P1170" s="2" t="s">
        <v>3855</v>
      </c>
      <c r="Q1170" s="2" t="s">
        <v>3638</v>
      </c>
      <c r="R1170" s="2" t="s">
        <v>3638</v>
      </c>
      <c r="S1170" s="2" t="s">
        <v>3638</v>
      </c>
      <c r="T1170" s="2" t="s">
        <v>3638</v>
      </c>
      <c r="U1170" s="2" t="s">
        <v>3638</v>
      </c>
      <c r="V1170" s="2" t="s">
        <v>3638</v>
      </c>
      <c r="W1170" s="2" t="s">
        <v>3638</v>
      </c>
      <c r="X1170" s="2" t="s">
        <v>3558</v>
      </c>
      <c r="Y1170" s="2" t="s">
        <v>3558</v>
      </c>
      <c r="Z1170" s="2" t="s">
        <v>3740</v>
      </c>
      <c r="AA1170" s="2" t="s">
        <v>3638</v>
      </c>
      <c r="AB1170" s="2" t="s">
        <v>3638</v>
      </c>
      <c r="AC1170" s="2" t="s">
        <v>3638</v>
      </c>
      <c r="AD1170" s="2" t="s">
        <v>3638</v>
      </c>
      <c r="AE1170" s="2" t="s">
        <v>3638</v>
      </c>
      <c r="AF1170" s="2" t="s">
        <v>3638</v>
      </c>
      <c r="AG1170" s="2" t="s">
        <v>3638</v>
      </c>
      <c r="AH1170" s="2" t="s">
        <v>3638</v>
      </c>
      <c r="AI1170" s="2" t="s">
        <v>3638</v>
      </c>
      <c r="AJ1170" s="2" t="s">
        <v>3638</v>
      </c>
      <c r="AK1170" s="2" t="s">
        <v>3638</v>
      </c>
      <c r="AL1170" s="2" t="s">
        <v>3573</v>
      </c>
      <c r="AM1170">
        <v>14</v>
      </c>
      <c r="AN1170">
        <v>18</v>
      </c>
      <c r="AO1170">
        <v>14</v>
      </c>
      <c r="AP1170">
        <v>10</v>
      </c>
      <c r="AQ1170">
        <v>12</v>
      </c>
      <c r="AR1170">
        <v>8</v>
      </c>
      <c r="AS1170" t="s">
        <v>5034</v>
      </c>
    </row>
    <row r="1171" spans="1:45" x14ac:dyDescent="0.25">
      <c r="A1171" s="2" t="s">
        <v>2724</v>
      </c>
      <c r="D117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76</v>
      </c>
      <c r="E1171" s="3">
        <f>Units[[#This Row],[CR]]/Units[[#This Row],[Total Levels]]</f>
        <v>7</v>
      </c>
      <c r="F1171" s="2">
        <f>IF(Units[[#This Row],[MonsterLevels]]+Units[[#This Row],[ClassLevels]]=0,1,Units[[#This Row],[MonsterLevels]]+Units[[#This Row],[ClassLevels]])</f>
        <v>1</v>
      </c>
      <c r="G1171">
        <v>7</v>
      </c>
      <c r="H1171">
        <v>1</v>
      </c>
      <c r="I1171" s="2" t="s">
        <v>3638</v>
      </c>
      <c r="J1171" s="2" t="s">
        <v>3722</v>
      </c>
      <c r="K1171" t="s">
        <v>5034</v>
      </c>
      <c r="L1171" s="2" t="s">
        <v>3845</v>
      </c>
      <c r="M1171" s="2" t="s">
        <v>3853</v>
      </c>
      <c r="N1171" s="2" t="s">
        <v>3559</v>
      </c>
      <c r="O1171" s="2" t="s">
        <v>3641</v>
      </c>
      <c r="P1171" s="2" t="s">
        <v>3742</v>
      </c>
      <c r="Q1171" s="2" t="s">
        <v>3742</v>
      </c>
      <c r="R1171" s="2" t="s">
        <v>3638</v>
      </c>
      <c r="S1171" s="2" t="s">
        <v>3638</v>
      </c>
      <c r="T1171" s="2" t="s">
        <v>3638</v>
      </c>
      <c r="U1171" s="2" t="s">
        <v>3638</v>
      </c>
      <c r="V1171" s="2" t="s">
        <v>3638</v>
      </c>
      <c r="W1171" s="2" t="s">
        <v>3638</v>
      </c>
      <c r="X1171" s="2" t="s">
        <v>3558</v>
      </c>
      <c r="Y1171" s="2" t="s">
        <v>3558</v>
      </c>
      <c r="Z1171" s="2" t="s">
        <v>3740</v>
      </c>
      <c r="AA1171" s="2" t="s">
        <v>3638</v>
      </c>
      <c r="AB1171" s="2" t="s">
        <v>3638</v>
      </c>
      <c r="AC1171" s="2" t="s">
        <v>3638</v>
      </c>
      <c r="AD1171" s="2" t="s">
        <v>3638</v>
      </c>
      <c r="AE1171" s="2" t="s">
        <v>3638</v>
      </c>
      <c r="AF1171" s="2" t="s">
        <v>3638</v>
      </c>
      <c r="AG1171" s="2" t="s">
        <v>3638</v>
      </c>
      <c r="AH1171" s="2" t="s">
        <v>3638</v>
      </c>
      <c r="AI1171" s="2" t="s">
        <v>3638</v>
      </c>
      <c r="AJ1171" s="2" t="s">
        <v>3638</v>
      </c>
      <c r="AK1171" s="2" t="s">
        <v>3638</v>
      </c>
      <c r="AL1171" s="2" t="s">
        <v>3573</v>
      </c>
      <c r="AM1171">
        <v>13</v>
      </c>
      <c r="AN1171">
        <v>19</v>
      </c>
      <c r="AO1171">
        <v>14</v>
      </c>
      <c r="AP1171">
        <v>10</v>
      </c>
      <c r="AQ1171">
        <v>12</v>
      </c>
      <c r="AR1171">
        <v>8</v>
      </c>
      <c r="AS1171" t="s">
        <v>5034</v>
      </c>
    </row>
    <row r="1172" spans="1:45" x14ac:dyDescent="0.25">
      <c r="A1172" s="2" t="s">
        <v>2717</v>
      </c>
      <c r="D117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74</v>
      </c>
      <c r="E1172" s="3">
        <f>Units[[#This Row],[CR]]/Units[[#This Row],[Total Levels]]</f>
        <v>7</v>
      </c>
      <c r="F1172" s="2">
        <f>IF(Units[[#This Row],[MonsterLevels]]+Units[[#This Row],[ClassLevels]]=0,1,Units[[#This Row],[MonsterLevels]]+Units[[#This Row],[ClassLevels]])</f>
        <v>1</v>
      </c>
      <c r="G1172">
        <v>7</v>
      </c>
      <c r="H1172">
        <v>0.5</v>
      </c>
      <c r="I1172" s="2" t="s">
        <v>3638</v>
      </c>
      <c r="J1172" s="2" t="s">
        <v>3849</v>
      </c>
      <c r="K1172" t="s">
        <v>5034</v>
      </c>
      <c r="L1172" s="2" t="s">
        <v>3845</v>
      </c>
      <c r="M1172" s="2" t="s">
        <v>4713</v>
      </c>
      <c r="N1172" s="2" t="s">
        <v>3559</v>
      </c>
      <c r="O1172" s="2" t="s">
        <v>3641</v>
      </c>
      <c r="P1172" s="2" t="s">
        <v>3912</v>
      </c>
      <c r="Q1172" s="2" t="s">
        <v>3563</v>
      </c>
      <c r="R1172" s="2" t="s">
        <v>3638</v>
      </c>
      <c r="S1172" s="2" t="s">
        <v>3638</v>
      </c>
      <c r="T1172" s="2" t="s">
        <v>3638</v>
      </c>
      <c r="U1172" s="2" t="s">
        <v>3638</v>
      </c>
      <c r="V1172" s="2" t="s">
        <v>3638</v>
      </c>
      <c r="W1172" s="2" t="s">
        <v>3638</v>
      </c>
      <c r="X1172" s="2" t="s">
        <v>3558</v>
      </c>
      <c r="Y1172" s="2" t="s">
        <v>3558</v>
      </c>
      <c r="Z1172" s="2" t="s">
        <v>4210</v>
      </c>
      <c r="AA1172" s="2" t="s">
        <v>3638</v>
      </c>
      <c r="AB1172" s="2" t="s">
        <v>3638</v>
      </c>
      <c r="AC1172" s="2" t="s">
        <v>3638</v>
      </c>
      <c r="AD1172" s="2" t="s">
        <v>3638</v>
      </c>
      <c r="AE1172" s="2" t="s">
        <v>3638</v>
      </c>
      <c r="AF1172" s="2" t="s">
        <v>3638</v>
      </c>
      <c r="AG1172" s="2" t="s">
        <v>3638</v>
      </c>
      <c r="AH1172" s="2" t="s">
        <v>3638</v>
      </c>
      <c r="AI1172" s="2" t="s">
        <v>3638</v>
      </c>
      <c r="AJ1172" s="2" t="s">
        <v>3638</v>
      </c>
      <c r="AK1172" s="2" t="s">
        <v>3638</v>
      </c>
      <c r="AL1172" s="2" t="s">
        <v>3573</v>
      </c>
      <c r="AM1172">
        <v>18</v>
      </c>
      <c r="AN1172">
        <v>12</v>
      </c>
      <c r="AO1172">
        <v>18</v>
      </c>
      <c r="AP1172">
        <v>8</v>
      </c>
      <c r="AQ1172">
        <v>12</v>
      </c>
      <c r="AR1172">
        <v>6</v>
      </c>
      <c r="AS1172" t="s">
        <v>5034</v>
      </c>
    </row>
    <row r="1173" spans="1:45" x14ac:dyDescent="0.25">
      <c r="A1173" s="2" t="s">
        <v>2675</v>
      </c>
      <c r="D117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81</v>
      </c>
      <c r="E1173" s="3">
        <f>Units[[#This Row],[CR]]/Units[[#This Row],[Total Levels]]</f>
        <v>7</v>
      </c>
      <c r="F1173" s="2">
        <f>IF(Units[[#This Row],[MonsterLevels]]+Units[[#This Row],[ClassLevels]]=0,1,Units[[#This Row],[MonsterLevels]]+Units[[#This Row],[ClassLevels]])</f>
        <v>1</v>
      </c>
      <c r="G1173">
        <v>7</v>
      </c>
      <c r="H1173">
        <v>1</v>
      </c>
      <c r="I1173" s="2" t="s">
        <v>3889</v>
      </c>
      <c r="J1173" s="2" t="s">
        <v>3638</v>
      </c>
      <c r="K1173" t="s">
        <v>5030</v>
      </c>
      <c r="L1173" s="2" t="s">
        <v>3639</v>
      </c>
      <c r="M1173" s="2" t="s">
        <v>4641</v>
      </c>
      <c r="N1173" s="2" t="s">
        <v>3559</v>
      </c>
      <c r="O1173" s="2" t="s">
        <v>3641</v>
      </c>
      <c r="P1173" s="2" t="s">
        <v>3988</v>
      </c>
      <c r="Q1173" s="2" t="s">
        <v>3561</v>
      </c>
      <c r="R1173" s="2" t="s">
        <v>3638</v>
      </c>
      <c r="S1173" s="2" t="s">
        <v>3638</v>
      </c>
      <c r="T1173" s="2" t="s">
        <v>3638</v>
      </c>
      <c r="U1173" s="2" t="s">
        <v>3638</v>
      </c>
      <c r="V1173" s="2" t="s">
        <v>3638</v>
      </c>
      <c r="W1173" s="2" t="s">
        <v>3638</v>
      </c>
      <c r="X1173" s="2" t="s">
        <v>3558</v>
      </c>
      <c r="Y1173" s="2" t="s">
        <v>3558</v>
      </c>
      <c r="Z1173" s="2" t="s">
        <v>3638</v>
      </c>
      <c r="AA1173" s="2" t="s">
        <v>3638</v>
      </c>
      <c r="AB1173" s="2" t="s">
        <v>3638</v>
      </c>
      <c r="AC1173" s="2" t="s">
        <v>3638</v>
      </c>
      <c r="AD1173" s="2" t="s">
        <v>3638</v>
      </c>
      <c r="AE1173" s="2" t="s">
        <v>3638</v>
      </c>
      <c r="AF1173" s="2" t="s">
        <v>3638</v>
      </c>
      <c r="AG1173" s="2" t="s">
        <v>3638</v>
      </c>
      <c r="AH1173" s="2" t="s">
        <v>3638</v>
      </c>
      <c r="AI1173" s="2" t="s">
        <v>3638</v>
      </c>
      <c r="AJ1173" s="2" t="s">
        <v>3638</v>
      </c>
      <c r="AK1173" s="2" t="s">
        <v>3638</v>
      </c>
      <c r="AL1173" s="2" t="s">
        <v>3573</v>
      </c>
      <c r="AM1173">
        <v>18</v>
      </c>
      <c r="AN1173">
        <v>16</v>
      </c>
      <c r="AO1173">
        <v>10</v>
      </c>
      <c r="AP1173">
        <v>12</v>
      </c>
      <c r="AQ1173">
        <v>15</v>
      </c>
      <c r="AR1173">
        <v>10</v>
      </c>
      <c r="AS1173" t="s">
        <v>5030</v>
      </c>
    </row>
    <row r="1174" spans="1:45" x14ac:dyDescent="0.25">
      <c r="A1174" s="2" t="s">
        <v>2671</v>
      </c>
      <c r="D117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76</v>
      </c>
      <c r="E1174" s="3">
        <f>Units[[#This Row],[CR]]/Units[[#This Row],[Total Levels]]</f>
        <v>8</v>
      </c>
      <c r="F1174" s="2">
        <f>IF(Units[[#This Row],[MonsterLevels]]+Units[[#This Row],[ClassLevels]]=0,1,Units[[#This Row],[MonsterLevels]]+Units[[#This Row],[ClassLevels]])</f>
        <v>1</v>
      </c>
      <c r="G1174">
        <v>8</v>
      </c>
      <c r="H1174">
        <v>1</v>
      </c>
      <c r="I1174" s="2" t="s">
        <v>3638</v>
      </c>
      <c r="J1174" s="2" t="s">
        <v>3722</v>
      </c>
      <c r="K1174" t="s">
        <v>5034</v>
      </c>
      <c r="L1174" s="2" t="s">
        <v>3845</v>
      </c>
      <c r="M1174" s="2" t="s">
        <v>4532</v>
      </c>
      <c r="N1174" s="2" t="s">
        <v>3559</v>
      </c>
      <c r="O1174" s="2" t="s">
        <v>3641</v>
      </c>
      <c r="P1174" s="2" t="s">
        <v>3838</v>
      </c>
      <c r="Q1174" s="2" t="s">
        <v>3638</v>
      </c>
      <c r="R1174" s="2" t="s">
        <v>3638</v>
      </c>
      <c r="S1174" s="2" t="s">
        <v>3638</v>
      </c>
      <c r="T1174" s="2" t="s">
        <v>3638</v>
      </c>
      <c r="U1174" s="2" t="s">
        <v>3638</v>
      </c>
      <c r="V1174" s="2" t="s">
        <v>3638</v>
      </c>
      <c r="W1174" s="2" t="s">
        <v>3638</v>
      </c>
      <c r="X1174" s="2" t="s">
        <v>3558</v>
      </c>
      <c r="Y1174" s="2" t="s">
        <v>3558</v>
      </c>
      <c r="Z1174" s="2" t="s">
        <v>3740</v>
      </c>
      <c r="AA1174" s="2" t="s">
        <v>3638</v>
      </c>
      <c r="AB1174" s="2" t="s">
        <v>3638</v>
      </c>
      <c r="AC1174" s="2" t="s">
        <v>3638</v>
      </c>
      <c r="AD1174" s="2" t="s">
        <v>3638</v>
      </c>
      <c r="AE1174" s="2" t="s">
        <v>3638</v>
      </c>
      <c r="AF1174" s="2" t="s">
        <v>3638</v>
      </c>
      <c r="AG1174" s="2" t="s">
        <v>3638</v>
      </c>
      <c r="AH1174" s="2" t="s">
        <v>3638</v>
      </c>
      <c r="AI1174" s="2" t="s">
        <v>3638</v>
      </c>
      <c r="AJ1174" s="2" t="s">
        <v>3638</v>
      </c>
      <c r="AK1174" s="2" t="s">
        <v>3638</v>
      </c>
      <c r="AL1174" s="2" t="s">
        <v>3587</v>
      </c>
      <c r="AM1174">
        <v>12</v>
      </c>
      <c r="AN1174">
        <v>14</v>
      </c>
      <c r="AO1174">
        <v>14</v>
      </c>
      <c r="AP1174">
        <v>18</v>
      </c>
      <c r="AQ1174">
        <v>10</v>
      </c>
      <c r="AR1174">
        <v>8</v>
      </c>
      <c r="AS1174" t="s">
        <v>5034</v>
      </c>
    </row>
    <row r="1175" spans="1:45" x14ac:dyDescent="0.25">
      <c r="A1175" s="2" t="s">
        <v>2670</v>
      </c>
      <c r="D117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76</v>
      </c>
      <c r="E1175" s="3">
        <f>Units[[#This Row],[CR]]/Units[[#This Row],[Total Levels]]</f>
        <v>8</v>
      </c>
      <c r="F1175" s="2">
        <f>IF(Units[[#This Row],[MonsterLevels]]+Units[[#This Row],[ClassLevels]]=0,1,Units[[#This Row],[MonsterLevels]]+Units[[#This Row],[ClassLevels]])</f>
        <v>1</v>
      </c>
      <c r="G1175">
        <v>8</v>
      </c>
      <c r="H1175">
        <v>1</v>
      </c>
      <c r="I1175" s="2" t="s">
        <v>3638</v>
      </c>
      <c r="J1175" s="2" t="s">
        <v>3722</v>
      </c>
      <c r="K1175" t="s">
        <v>5034</v>
      </c>
      <c r="L1175" s="2" t="s">
        <v>3845</v>
      </c>
      <c r="M1175" s="2" t="s">
        <v>4393</v>
      </c>
      <c r="N1175" s="2" t="s">
        <v>3559</v>
      </c>
      <c r="O1175" s="2" t="s">
        <v>3641</v>
      </c>
      <c r="P1175" s="2" t="s">
        <v>3769</v>
      </c>
      <c r="Q1175" s="2" t="s">
        <v>3638</v>
      </c>
      <c r="R1175" s="2" t="s">
        <v>3638</v>
      </c>
      <c r="S1175" s="2" t="s">
        <v>3638</v>
      </c>
      <c r="T1175" s="2" t="s">
        <v>3638</v>
      </c>
      <c r="U1175" s="2" t="s">
        <v>3638</v>
      </c>
      <c r="V1175" s="2" t="s">
        <v>3638</v>
      </c>
      <c r="W1175" s="2" t="s">
        <v>3638</v>
      </c>
      <c r="X1175" s="2" t="s">
        <v>3558</v>
      </c>
      <c r="Y1175" s="2" t="s">
        <v>3558</v>
      </c>
      <c r="Z1175" s="2" t="s">
        <v>4337</v>
      </c>
      <c r="AA1175" s="2" t="s">
        <v>3638</v>
      </c>
      <c r="AB1175" s="2" t="s">
        <v>3638</v>
      </c>
      <c r="AC1175" s="2" t="s">
        <v>3638</v>
      </c>
      <c r="AD1175" s="2" t="s">
        <v>3638</v>
      </c>
      <c r="AE1175" s="2" t="s">
        <v>3638</v>
      </c>
      <c r="AF1175" s="2" t="s">
        <v>3638</v>
      </c>
      <c r="AG1175" s="2" t="s">
        <v>3638</v>
      </c>
      <c r="AH1175" s="2" t="s">
        <v>3638</v>
      </c>
      <c r="AI1175" s="2" t="s">
        <v>3638</v>
      </c>
      <c r="AJ1175" s="2" t="s">
        <v>3638</v>
      </c>
      <c r="AK1175" s="2" t="s">
        <v>3638</v>
      </c>
      <c r="AL1175" s="2" t="s">
        <v>3573</v>
      </c>
      <c r="AM1175">
        <v>14</v>
      </c>
      <c r="AN1175">
        <v>12</v>
      </c>
      <c r="AO1175">
        <v>14</v>
      </c>
      <c r="AP1175">
        <v>10</v>
      </c>
      <c r="AQ1175">
        <v>8</v>
      </c>
      <c r="AR1175">
        <v>18</v>
      </c>
      <c r="AS1175" t="s">
        <v>5034</v>
      </c>
    </row>
    <row r="1176" spans="1:45" x14ac:dyDescent="0.25">
      <c r="A1176" s="2" t="s">
        <v>2669</v>
      </c>
      <c r="D117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76</v>
      </c>
      <c r="E1176" s="3">
        <f>Units[[#This Row],[CR]]/Units[[#This Row],[Total Levels]]</f>
        <v>8</v>
      </c>
      <c r="F1176" s="2">
        <f>IF(Units[[#This Row],[MonsterLevels]]+Units[[#This Row],[ClassLevels]]=0,1,Units[[#This Row],[MonsterLevels]]+Units[[#This Row],[ClassLevels]])</f>
        <v>1</v>
      </c>
      <c r="G1176">
        <v>8</v>
      </c>
      <c r="H1176">
        <v>1</v>
      </c>
      <c r="I1176" s="2" t="s">
        <v>3638</v>
      </c>
      <c r="J1176" s="2" t="s">
        <v>3722</v>
      </c>
      <c r="K1176" t="s">
        <v>5034</v>
      </c>
      <c r="L1176" s="2" t="s">
        <v>3845</v>
      </c>
      <c r="M1176" s="2" t="s">
        <v>3853</v>
      </c>
      <c r="N1176" s="2" t="s">
        <v>3559</v>
      </c>
      <c r="O1176" s="2" t="s">
        <v>3641</v>
      </c>
      <c r="P1176" s="2" t="s">
        <v>4611</v>
      </c>
      <c r="Q1176" s="2" t="s">
        <v>3742</v>
      </c>
      <c r="R1176" s="2" t="s">
        <v>3638</v>
      </c>
      <c r="S1176" s="2" t="s">
        <v>3638</v>
      </c>
      <c r="T1176" s="2" t="s">
        <v>3638</v>
      </c>
      <c r="U1176" s="2" t="s">
        <v>3638</v>
      </c>
      <c r="V1176" s="2" t="s">
        <v>3638</v>
      </c>
      <c r="W1176" s="2" t="s">
        <v>3638</v>
      </c>
      <c r="X1176" s="2" t="s">
        <v>3558</v>
      </c>
      <c r="Y1176" s="2" t="s">
        <v>3558</v>
      </c>
      <c r="Z1176" s="2" t="s">
        <v>3740</v>
      </c>
      <c r="AA1176" s="2" t="s">
        <v>3638</v>
      </c>
      <c r="AB1176" s="2" t="s">
        <v>3638</v>
      </c>
      <c r="AC1176" s="2" t="s">
        <v>3638</v>
      </c>
      <c r="AD1176" s="2" t="s">
        <v>3638</v>
      </c>
      <c r="AE1176" s="2" t="s">
        <v>3638</v>
      </c>
      <c r="AF1176" s="2" t="s">
        <v>3638</v>
      </c>
      <c r="AG1176" s="2" t="s">
        <v>3638</v>
      </c>
      <c r="AH1176" s="2" t="s">
        <v>3638</v>
      </c>
      <c r="AI1176" s="2" t="s">
        <v>3638</v>
      </c>
      <c r="AJ1176" s="2" t="s">
        <v>3638</v>
      </c>
      <c r="AK1176" s="2" t="s">
        <v>3638</v>
      </c>
      <c r="AL1176" s="2" t="s">
        <v>3573</v>
      </c>
      <c r="AM1176">
        <v>13</v>
      </c>
      <c r="AN1176">
        <v>19</v>
      </c>
      <c r="AO1176">
        <v>14</v>
      </c>
      <c r="AP1176">
        <v>10</v>
      </c>
      <c r="AQ1176">
        <v>12</v>
      </c>
      <c r="AR1176">
        <v>8</v>
      </c>
      <c r="AS1176" t="s">
        <v>5034</v>
      </c>
    </row>
    <row r="1177" spans="1:45" x14ac:dyDescent="0.25">
      <c r="A1177" s="2" t="s">
        <v>2660</v>
      </c>
      <c r="D117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78</v>
      </c>
      <c r="E1177" s="3">
        <f>Units[[#This Row],[CR]]/Units[[#This Row],[Total Levels]]</f>
        <v>8</v>
      </c>
      <c r="F1177" s="2">
        <f>IF(Units[[#This Row],[MonsterLevels]]+Units[[#This Row],[ClassLevels]]=0,1,Units[[#This Row],[MonsterLevels]]+Units[[#This Row],[ClassLevels]])</f>
        <v>1</v>
      </c>
      <c r="G1177">
        <v>8</v>
      </c>
      <c r="H1177">
        <v>0.5</v>
      </c>
      <c r="I1177" s="2" t="s">
        <v>3638</v>
      </c>
      <c r="J1177" s="2" t="s">
        <v>3909</v>
      </c>
      <c r="K1177" t="s">
        <v>5034</v>
      </c>
      <c r="L1177" s="2" t="s">
        <v>3845</v>
      </c>
      <c r="M1177" s="2" t="s">
        <v>3910</v>
      </c>
      <c r="N1177" s="2" t="s">
        <v>3559</v>
      </c>
      <c r="O1177" s="2" t="s">
        <v>3641</v>
      </c>
      <c r="P1177" s="2" t="s">
        <v>3877</v>
      </c>
      <c r="Q1177" s="2" t="s">
        <v>3638</v>
      </c>
      <c r="R1177" s="2" t="s">
        <v>3638</v>
      </c>
      <c r="S1177" s="2" t="s">
        <v>3638</v>
      </c>
      <c r="T1177" s="2" t="s">
        <v>3638</v>
      </c>
      <c r="U1177" s="2" t="s">
        <v>3638</v>
      </c>
      <c r="V1177" s="2" t="s">
        <v>3638</v>
      </c>
      <c r="W1177" s="2" t="s">
        <v>3638</v>
      </c>
      <c r="X1177" s="2" t="s">
        <v>3558</v>
      </c>
      <c r="Y1177" s="2" t="s">
        <v>3558</v>
      </c>
      <c r="Z1177" s="2" t="s">
        <v>3763</v>
      </c>
      <c r="AA1177" s="2" t="s">
        <v>3638</v>
      </c>
      <c r="AB1177" s="2" t="s">
        <v>3638</v>
      </c>
      <c r="AC1177" s="2" t="s">
        <v>3638</v>
      </c>
      <c r="AD1177" s="2" t="s">
        <v>3638</v>
      </c>
      <c r="AE1177" s="2" t="s">
        <v>3638</v>
      </c>
      <c r="AF1177" s="2" t="s">
        <v>3638</v>
      </c>
      <c r="AG1177" s="2" t="s">
        <v>3638</v>
      </c>
      <c r="AH1177" s="2" t="s">
        <v>3638</v>
      </c>
      <c r="AI1177" s="2" t="s">
        <v>3638</v>
      </c>
      <c r="AJ1177" s="2" t="s">
        <v>3638</v>
      </c>
      <c r="AK1177" s="2" t="s">
        <v>3638</v>
      </c>
      <c r="AL1177" s="2" t="s">
        <v>3573</v>
      </c>
      <c r="AM1177">
        <v>12</v>
      </c>
      <c r="AN1177">
        <v>14</v>
      </c>
      <c r="AO1177">
        <v>14</v>
      </c>
      <c r="AP1177">
        <v>10</v>
      </c>
      <c r="AQ1177">
        <v>22</v>
      </c>
      <c r="AR1177">
        <v>6</v>
      </c>
      <c r="AS1177" t="s">
        <v>5034</v>
      </c>
    </row>
    <row r="1178" spans="1:45" x14ac:dyDescent="0.25">
      <c r="A1178" s="2" t="s">
        <v>2659</v>
      </c>
      <c r="D117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81</v>
      </c>
      <c r="E1178" s="3">
        <f>Units[[#This Row],[CR]]/Units[[#This Row],[Total Levels]]</f>
        <v>8</v>
      </c>
      <c r="F1178" s="2">
        <f>IF(Units[[#This Row],[MonsterLevels]]+Units[[#This Row],[ClassLevels]]=0,1,Units[[#This Row],[MonsterLevels]]+Units[[#This Row],[ClassLevels]])</f>
        <v>1</v>
      </c>
      <c r="G1178">
        <v>8</v>
      </c>
      <c r="H1178">
        <v>0.5</v>
      </c>
      <c r="I1178" s="2" t="s">
        <v>3638</v>
      </c>
      <c r="J1178" s="2" t="s">
        <v>3909</v>
      </c>
      <c r="K1178" t="s">
        <v>5034</v>
      </c>
      <c r="L1178" s="2" t="s">
        <v>3845</v>
      </c>
      <c r="M1178" s="2" t="s">
        <v>3914</v>
      </c>
      <c r="N1178" s="2" t="s">
        <v>3559</v>
      </c>
      <c r="O1178" s="2" t="s">
        <v>3641</v>
      </c>
      <c r="P1178" s="2" t="s">
        <v>3638</v>
      </c>
      <c r="Q1178" s="2" t="s">
        <v>3638</v>
      </c>
      <c r="R1178" s="2" t="s">
        <v>3638</v>
      </c>
      <c r="S1178" s="2" t="s">
        <v>3638</v>
      </c>
      <c r="T1178" s="2" t="s">
        <v>3638</v>
      </c>
      <c r="U1178" s="2" t="s">
        <v>3638</v>
      </c>
      <c r="V1178" s="2" t="s">
        <v>3638</v>
      </c>
      <c r="W1178" s="2" t="s">
        <v>3638</v>
      </c>
      <c r="X1178" s="2" t="s">
        <v>3558</v>
      </c>
      <c r="Y1178" s="2" t="s">
        <v>3558</v>
      </c>
      <c r="Z1178" s="2" t="s">
        <v>3751</v>
      </c>
      <c r="AA1178" s="2" t="s">
        <v>3638</v>
      </c>
      <c r="AB1178" s="2" t="s">
        <v>3638</v>
      </c>
      <c r="AC1178" s="2" t="s">
        <v>3638</v>
      </c>
      <c r="AD1178" s="2" t="s">
        <v>3638</v>
      </c>
      <c r="AE1178" s="2" t="s">
        <v>3638</v>
      </c>
      <c r="AF1178" s="2" t="s">
        <v>3638</v>
      </c>
      <c r="AG1178" s="2" t="s">
        <v>3638</v>
      </c>
      <c r="AH1178" s="2" t="s">
        <v>3638</v>
      </c>
      <c r="AI1178" s="2" t="s">
        <v>3638</v>
      </c>
      <c r="AJ1178" s="2" t="s">
        <v>3638</v>
      </c>
      <c r="AK1178" s="2" t="s">
        <v>3638</v>
      </c>
      <c r="AL1178" s="2" t="s">
        <v>3573</v>
      </c>
      <c r="AM1178">
        <v>20</v>
      </c>
      <c r="AN1178">
        <v>14</v>
      </c>
      <c r="AO1178">
        <v>20</v>
      </c>
      <c r="AP1178">
        <v>10</v>
      </c>
      <c r="AQ1178">
        <v>10</v>
      </c>
      <c r="AR1178">
        <v>7</v>
      </c>
      <c r="AS1178" t="s">
        <v>5034</v>
      </c>
    </row>
    <row r="1179" spans="1:45" x14ac:dyDescent="0.25">
      <c r="A1179" s="2" t="s">
        <v>2621</v>
      </c>
      <c r="D1179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81</v>
      </c>
      <c r="E1179" s="3">
        <f>Units[[#This Row],[CR]]/Units[[#This Row],[Total Levels]]</f>
        <v>8</v>
      </c>
      <c r="F1179" s="2">
        <f>IF(Units[[#This Row],[MonsterLevels]]+Units[[#This Row],[ClassLevels]]=0,1,Units[[#This Row],[MonsterLevels]]+Units[[#This Row],[ClassLevels]])</f>
        <v>1</v>
      </c>
      <c r="G1179">
        <v>8</v>
      </c>
      <c r="H1179">
        <v>1</v>
      </c>
      <c r="I1179" s="2" t="s">
        <v>3889</v>
      </c>
      <c r="J1179" s="2" t="s">
        <v>3638</v>
      </c>
      <c r="K1179" t="s">
        <v>5030</v>
      </c>
      <c r="L1179" s="2" t="s">
        <v>3639</v>
      </c>
      <c r="M1179" s="2" t="s">
        <v>4796</v>
      </c>
      <c r="N1179" s="2" t="s">
        <v>3559</v>
      </c>
      <c r="O1179" s="2" t="s">
        <v>3641</v>
      </c>
      <c r="P1179" s="2" t="s">
        <v>3988</v>
      </c>
      <c r="Q1179" s="2" t="s">
        <v>3561</v>
      </c>
      <c r="R1179" s="2" t="s">
        <v>3638</v>
      </c>
      <c r="S1179" s="2" t="s">
        <v>3638</v>
      </c>
      <c r="T1179" s="2" t="s">
        <v>3638</v>
      </c>
      <c r="U1179" s="2" t="s">
        <v>3638</v>
      </c>
      <c r="V1179" s="2" t="s">
        <v>3638</v>
      </c>
      <c r="W1179" s="2" t="s">
        <v>3638</v>
      </c>
      <c r="X1179" s="2" t="s">
        <v>3558</v>
      </c>
      <c r="Y1179" s="2" t="s">
        <v>3558</v>
      </c>
      <c r="Z1179" s="2" t="s">
        <v>3852</v>
      </c>
      <c r="AA1179" s="2" t="s">
        <v>3638</v>
      </c>
      <c r="AB1179" s="2" t="s">
        <v>3638</v>
      </c>
      <c r="AC1179" s="2" t="s">
        <v>3638</v>
      </c>
      <c r="AD1179" s="2" t="s">
        <v>3638</v>
      </c>
      <c r="AE1179" s="2" t="s">
        <v>3638</v>
      </c>
      <c r="AF1179" s="2" t="s">
        <v>3638</v>
      </c>
      <c r="AG1179" s="2" t="s">
        <v>3638</v>
      </c>
      <c r="AH1179" s="2" t="s">
        <v>3638</v>
      </c>
      <c r="AI1179" s="2" t="s">
        <v>3638</v>
      </c>
      <c r="AJ1179" s="2" t="s">
        <v>3638</v>
      </c>
      <c r="AK1179" s="2" t="s">
        <v>3638</v>
      </c>
      <c r="AL1179" s="2" t="s">
        <v>3573</v>
      </c>
      <c r="AM1179">
        <v>18</v>
      </c>
      <c r="AN1179">
        <v>16</v>
      </c>
      <c r="AO1179">
        <v>10</v>
      </c>
      <c r="AP1179">
        <v>12</v>
      </c>
      <c r="AQ1179">
        <v>15</v>
      </c>
      <c r="AR1179">
        <v>10</v>
      </c>
      <c r="AS1179" t="s">
        <v>5030</v>
      </c>
    </row>
    <row r="1180" spans="1:45" x14ac:dyDescent="0.25">
      <c r="A1180" s="2" t="s">
        <v>2620</v>
      </c>
      <c r="D1180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81</v>
      </c>
      <c r="E1180" s="3">
        <f>Units[[#This Row],[CR]]/Units[[#This Row],[Total Levels]]</f>
        <v>8</v>
      </c>
      <c r="F1180" s="2">
        <f>IF(Units[[#This Row],[MonsterLevels]]+Units[[#This Row],[ClassLevels]]=0,1,Units[[#This Row],[MonsterLevels]]+Units[[#This Row],[ClassLevels]])</f>
        <v>1</v>
      </c>
      <c r="G1180">
        <v>8</v>
      </c>
      <c r="H1180">
        <v>1</v>
      </c>
      <c r="I1180" s="2" t="s">
        <v>3889</v>
      </c>
      <c r="J1180" s="2" t="s">
        <v>3638</v>
      </c>
      <c r="K1180" t="s">
        <v>5030</v>
      </c>
      <c r="L1180" s="2" t="s">
        <v>3639</v>
      </c>
      <c r="M1180" s="2" t="s">
        <v>4796</v>
      </c>
      <c r="N1180" s="2" t="s">
        <v>3559</v>
      </c>
      <c r="O1180" s="2" t="s">
        <v>3641</v>
      </c>
      <c r="P1180" s="2" t="s">
        <v>3935</v>
      </c>
      <c r="Q1180" s="2" t="s">
        <v>3638</v>
      </c>
      <c r="R1180" s="2" t="s">
        <v>3638</v>
      </c>
      <c r="S1180" s="2" t="s">
        <v>3638</v>
      </c>
      <c r="T1180" s="2" t="s">
        <v>3638</v>
      </c>
      <c r="U1180" s="2" t="s">
        <v>3638</v>
      </c>
      <c r="V1180" s="2" t="s">
        <v>3638</v>
      </c>
      <c r="W1180" s="2" t="s">
        <v>3638</v>
      </c>
      <c r="X1180" s="2" t="s">
        <v>3558</v>
      </c>
      <c r="Y1180" s="2" t="s">
        <v>3558</v>
      </c>
      <c r="Z1180" s="2" t="s">
        <v>3839</v>
      </c>
      <c r="AA1180" s="2" t="s">
        <v>3638</v>
      </c>
      <c r="AB1180" s="2" t="s">
        <v>3638</v>
      </c>
      <c r="AC1180" s="2" t="s">
        <v>3638</v>
      </c>
      <c r="AD1180" s="2" t="s">
        <v>3638</v>
      </c>
      <c r="AE1180" s="2" t="s">
        <v>3638</v>
      </c>
      <c r="AF1180" s="2" t="s">
        <v>3638</v>
      </c>
      <c r="AG1180" s="2" t="s">
        <v>3638</v>
      </c>
      <c r="AH1180" s="2" t="s">
        <v>3638</v>
      </c>
      <c r="AI1180" s="2" t="s">
        <v>3638</v>
      </c>
      <c r="AJ1180" s="2" t="s">
        <v>3638</v>
      </c>
      <c r="AK1180" s="2" t="s">
        <v>3638</v>
      </c>
      <c r="AL1180" s="2" t="s">
        <v>3573</v>
      </c>
      <c r="AM1180">
        <v>18</v>
      </c>
      <c r="AN1180">
        <v>16</v>
      </c>
      <c r="AO1180">
        <v>10</v>
      </c>
      <c r="AP1180">
        <v>12</v>
      </c>
      <c r="AQ1180">
        <v>15</v>
      </c>
      <c r="AR1180">
        <v>10</v>
      </c>
      <c r="AS1180" t="s">
        <v>5030</v>
      </c>
    </row>
    <row r="1181" spans="1:45" x14ac:dyDescent="0.25">
      <c r="A1181" s="2" t="s">
        <v>2612</v>
      </c>
      <c r="D1181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73</v>
      </c>
      <c r="E1181" s="3">
        <f>Units[[#This Row],[CR]]/Units[[#This Row],[Total Levels]]</f>
        <v>9</v>
      </c>
      <c r="F1181" s="2">
        <f>IF(Units[[#This Row],[MonsterLevels]]+Units[[#This Row],[ClassLevels]]=0,1,Units[[#This Row],[MonsterLevels]]+Units[[#This Row],[ClassLevels]])</f>
        <v>1</v>
      </c>
      <c r="G1181">
        <v>9</v>
      </c>
      <c r="H1181">
        <v>1</v>
      </c>
      <c r="I1181" s="2" t="s">
        <v>3638</v>
      </c>
      <c r="J1181" s="2" t="s">
        <v>3849</v>
      </c>
      <c r="K1181" t="s">
        <v>5034</v>
      </c>
      <c r="L1181" s="2" t="s">
        <v>3845</v>
      </c>
      <c r="M1181" s="2" t="s">
        <v>4800</v>
      </c>
      <c r="N1181" s="2" t="s">
        <v>3559</v>
      </c>
      <c r="O1181" s="2" t="s">
        <v>3641</v>
      </c>
      <c r="P1181" s="2" t="s">
        <v>3638</v>
      </c>
      <c r="Q1181" s="2" t="s">
        <v>3638</v>
      </c>
      <c r="R1181" s="2" t="s">
        <v>3638</v>
      </c>
      <c r="S1181" s="2" t="s">
        <v>3638</v>
      </c>
      <c r="T1181" s="2" t="s">
        <v>3638</v>
      </c>
      <c r="U1181" s="2" t="s">
        <v>3638</v>
      </c>
      <c r="V1181" s="2" t="s">
        <v>3638</v>
      </c>
      <c r="W1181" s="2" t="s">
        <v>3638</v>
      </c>
      <c r="X1181" s="2" t="s">
        <v>3558</v>
      </c>
      <c r="Y1181" s="2" t="s">
        <v>3558</v>
      </c>
      <c r="Z1181" s="2" t="s">
        <v>3751</v>
      </c>
      <c r="AA1181" s="2" t="s">
        <v>3638</v>
      </c>
      <c r="AB1181" s="2" t="s">
        <v>3638</v>
      </c>
      <c r="AC1181" s="2" t="s">
        <v>3638</v>
      </c>
      <c r="AD1181" s="2" t="s">
        <v>3638</v>
      </c>
      <c r="AE1181" s="2" t="s">
        <v>3638</v>
      </c>
      <c r="AF1181" s="2" t="s">
        <v>3638</v>
      </c>
      <c r="AG1181" s="2" t="s">
        <v>3638</v>
      </c>
      <c r="AH1181" s="2" t="s">
        <v>3638</v>
      </c>
      <c r="AI1181" s="2" t="s">
        <v>3638</v>
      </c>
      <c r="AJ1181" s="2" t="s">
        <v>3638</v>
      </c>
      <c r="AK1181" s="2" t="s">
        <v>3638</v>
      </c>
      <c r="AL1181" s="2" t="s">
        <v>3573</v>
      </c>
      <c r="AM1181">
        <v>20</v>
      </c>
      <c r="AN1181">
        <v>14</v>
      </c>
      <c r="AO1181">
        <v>14</v>
      </c>
      <c r="AP1181">
        <v>7</v>
      </c>
      <c r="AQ1181">
        <v>12</v>
      </c>
      <c r="AR1181">
        <v>6</v>
      </c>
      <c r="AS1181" t="s">
        <v>5034</v>
      </c>
    </row>
    <row r="1182" spans="1:45" x14ac:dyDescent="0.25">
      <c r="A1182" s="2" t="s">
        <v>2611</v>
      </c>
      <c r="D1182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74</v>
      </c>
      <c r="E1182" s="3">
        <f>Units[[#This Row],[CR]]/Units[[#This Row],[Total Levels]]</f>
        <v>9</v>
      </c>
      <c r="F1182" s="2">
        <f>IF(Units[[#This Row],[MonsterLevels]]+Units[[#This Row],[ClassLevels]]=0,1,Units[[#This Row],[MonsterLevels]]+Units[[#This Row],[ClassLevels]])</f>
        <v>1</v>
      </c>
      <c r="G1182">
        <v>9</v>
      </c>
      <c r="H1182">
        <v>0.5</v>
      </c>
      <c r="I1182" s="2" t="s">
        <v>3638</v>
      </c>
      <c r="J1182" s="2" t="s">
        <v>3849</v>
      </c>
      <c r="K1182" t="s">
        <v>5034</v>
      </c>
      <c r="L1182" s="2" t="s">
        <v>3845</v>
      </c>
      <c r="M1182" s="2" t="s">
        <v>3911</v>
      </c>
      <c r="N1182" s="2" t="s">
        <v>3559</v>
      </c>
      <c r="O1182" s="2" t="s">
        <v>3641</v>
      </c>
      <c r="P1182" s="2" t="s">
        <v>3912</v>
      </c>
      <c r="Q1182" s="2" t="s">
        <v>3563</v>
      </c>
      <c r="R1182" s="2" t="s">
        <v>3638</v>
      </c>
      <c r="S1182" s="2" t="s">
        <v>3638</v>
      </c>
      <c r="T1182" s="2" t="s">
        <v>3638</v>
      </c>
      <c r="U1182" s="2" t="s">
        <v>3638</v>
      </c>
      <c r="V1182" s="2" t="s">
        <v>3638</v>
      </c>
      <c r="W1182" s="2" t="s">
        <v>3638</v>
      </c>
      <c r="X1182" s="2" t="s">
        <v>3558</v>
      </c>
      <c r="Y1182" s="2" t="s">
        <v>3558</v>
      </c>
      <c r="Z1182" s="2" t="s">
        <v>3913</v>
      </c>
      <c r="AA1182" s="2" t="s">
        <v>3638</v>
      </c>
      <c r="AB1182" s="2" t="s">
        <v>3638</v>
      </c>
      <c r="AC1182" s="2" t="s">
        <v>3638</v>
      </c>
      <c r="AD1182" s="2" t="s">
        <v>3638</v>
      </c>
      <c r="AE1182" s="2" t="s">
        <v>3638</v>
      </c>
      <c r="AF1182" s="2" t="s">
        <v>3638</v>
      </c>
      <c r="AG1182" s="2" t="s">
        <v>3638</v>
      </c>
      <c r="AH1182" s="2" t="s">
        <v>3638</v>
      </c>
      <c r="AI1182" s="2" t="s">
        <v>3638</v>
      </c>
      <c r="AJ1182" s="2" t="s">
        <v>3638</v>
      </c>
      <c r="AK1182" s="2" t="s">
        <v>3638</v>
      </c>
      <c r="AL1182" s="2" t="s">
        <v>3573</v>
      </c>
      <c r="AM1182">
        <v>18</v>
      </c>
      <c r="AN1182">
        <v>12</v>
      </c>
      <c r="AO1182">
        <v>18</v>
      </c>
      <c r="AP1182">
        <v>8</v>
      </c>
      <c r="AQ1182">
        <v>12</v>
      </c>
      <c r="AR1182">
        <v>6</v>
      </c>
      <c r="AS1182" t="s">
        <v>5034</v>
      </c>
    </row>
    <row r="1183" spans="1:45" x14ac:dyDescent="0.25">
      <c r="A1183" s="2" t="s">
        <v>2585</v>
      </c>
      <c r="D1183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81</v>
      </c>
      <c r="E1183" s="3">
        <f>Units[[#This Row],[CR]]/Units[[#This Row],[Total Levels]]</f>
        <v>9</v>
      </c>
      <c r="F1183" s="2">
        <f>IF(Units[[#This Row],[MonsterLevels]]+Units[[#This Row],[ClassLevels]]=0,1,Units[[#This Row],[MonsterLevels]]+Units[[#This Row],[ClassLevels]])</f>
        <v>1</v>
      </c>
      <c r="G1183">
        <v>9</v>
      </c>
      <c r="H1183">
        <v>1</v>
      </c>
      <c r="I1183" s="2" t="s">
        <v>3889</v>
      </c>
      <c r="J1183" s="2" t="s">
        <v>3638</v>
      </c>
      <c r="K1183" t="s">
        <v>5030</v>
      </c>
      <c r="L1183" s="2" t="s">
        <v>3639</v>
      </c>
      <c r="M1183" s="2" t="s">
        <v>4796</v>
      </c>
      <c r="N1183" s="2" t="s">
        <v>3559</v>
      </c>
      <c r="O1183" s="2" t="s">
        <v>3641</v>
      </c>
      <c r="P1183" s="2" t="s">
        <v>3988</v>
      </c>
      <c r="Q1183" s="2" t="s">
        <v>3561</v>
      </c>
      <c r="R1183" s="2" t="s">
        <v>3638</v>
      </c>
      <c r="S1183" s="2" t="s">
        <v>3638</v>
      </c>
      <c r="T1183" s="2" t="s">
        <v>3638</v>
      </c>
      <c r="U1183" s="2" t="s">
        <v>3638</v>
      </c>
      <c r="V1183" s="2" t="s">
        <v>3638</v>
      </c>
      <c r="W1183" s="2" t="s">
        <v>3638</v>
      </c>
      <c r="X1183" s="2" t="s">
        <v>3558</v>
      </c>
      <c r="Y1183" s="2" t="s">
        <v>3558</v>
      </c>
      <c r="Z1183" s="2" t="s">
        <v>3852</v>
      </c>
      <c r="AA1183" s="2" t="s">
        <v>3638</v>
      </c>
      <c r="AB1183" s="2" t="s">
        <v>3638</v>
      </c>
      <c r="AC1183" s="2" t="s">
        <v>3638</v>
      </c>
      <c r="AD1183" s="2" t="s">
        <v>3638</v>
      </c>
      <c r="AE1183" s="2" t="s">
        <v>3638</v>
      </c>
      <c r="AF1183" s="2" t="s">
        <v>3638</v>
      </c>
      <c r="AG1183" s="2" t="s">
        <v>3638</v>
      </c>
      <c r="AH1183" s="2" t="s">
        <v>3638</v>
      </c>
      <c r="AI1183" s="2" t="s">
        <v>3638</v>
      </c>
      <c r="AJ1183" s="2" t="s">
        <v>3638</v>
      </c>
      <c r="AK1183" s="2" t="s">
        <v>3638</v>
      </c>
      <c r="AL1183" s="2" t="s">
        <v>3573</v>
      </c>
      <c r="AM1183">
        <v>18</v>
      </c>
      <c r="AN1183">
        <v>16</v>
      </c>
      <c r="AO1183">
        <v>10</v>
      </c>
      <c r="AP1183">
        <v>12</v>
      </c>
      <c r="AQ1183">
        <v>15</v>
      </c>
      <c r="AR1183">
        <v>10</v>
      </c>
      <c r="AS1183" t="s">
        <v>5030</v>
      </c>
    </row>
    <row r="1184" spans="1:45" x14ac:dyDescent="0.25">
      <c r="A1184" s="2" t="s">
        <v>2584</v>
      </c>
      <c r="D1184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81</v>
      </c>
      <c r="E1184" s="3">
        <f>Units[[#This Row],[CR]]/Units[[#This Row],[Total Levels]]</f>
        <v>9</v>
      </c>
      <c r="F1184" s="2">
        <f>IF(Units[[#This Row],[MonsterLevels]]+Units[[#This Row],[ClassLevels]]=0,1,Units[[#This Row],[MonsterLevels]]+Units[[#This Row],[ClassLevels]])</f>
        <v>1</v>
      </c>
      <c r="G1184">
        <v>9</v>
      </c>
      <c r="H1184">
        <v>1</v>
      </c>
      <c r="I1184" s="2" t="s">
        <v>3889</v>
      </c>
      <c r="J1184" s="2" t="s">
        <v>3638</v>
      </c>
      <c r="K1184" t="s">
        <v>5030</v>
      </c>
      <c r="L1184" s="2" t="s">
        <v>3639</v>
      </c>
      <c r="M1184" s="2" t="s">
        <v>4796</v>
      </c>
      <c r="N1184" s="2" t="s">
        <v>3559</v>
      </c>
      <c r="O1184" s="2" t="s">
        <v>3641</v>
      </c>
      <c r="P1184" s="2" t="s">
        <v>3990</v>
      </c>
      <c r="Q1184" s="2" t="s">
        <v>3562</v>
      </c>
      <c r="R1184" s="2" t="s">
        <v>3638</v>
      </c>
      <c r="S1184" s="2" t="s">
        <v>3638</v>
      </c>
      <c r="T1184" s="2" t="s">
        <v>3638</v>
      </c>
      <c r="U1184" s="2" t="s">
        <v>3638</v>
      </c>
      <c r="V1184" s="2" t="s">
        <v>3638</v>
      </c>
      <c r="W1184" s="2" t="s">
        <v>3638</v>
      </c>
      <c r="X1184" s="2" t="s">
        <v>3558</v>
      </c>
      <c r="Y1184" s="2" t="s">
        <v>3558</v>
      </c>
      <c r="Z1184" s="2" t="s">
        <v>3852</v>
      </c>
      <c r="AA1184" s="2" t="s">
        <v>3638</v>
      </c>
      <c r="AB1184" s="2" t="s">
        <v>3638</v>
      </c>
      <c r="AC1184" s="2" t="s">
        <v>3638</v>
      </c>
      <c r="AD1184" s="2" t="s">
        <v>3638</v>
      </c>
      <c r="AE1184" s="2" t="s">
        <v>3638</v>
      </c>
      <c r="AF1184" s="2" t="s">
        <v>3638</v>
      </c>
      <c r="AG1184" s="2" t="s">
        <v>3638</v>
      </c>
      <c r="AH1184" s="2" t="s">
        <v>3638</v>
      </c>
      <c r="AI1184" s="2" t="s">
        <v>3638</v>
      </c>
      <c r="AJ1184" s="2" t="s">
        <v>3638</v>
      </c>
      <c r="AK1184" s="2" t="s">
        <v>3638</v>
      </c>
      <c r="AL1184" s="2" t="s">
        <v>3573</v>
      </c>
      <c r="AM1184">
        <v>18</v>
      </c>
      <c r="AN1184">
        <v>16</v>
      </c>
      <c r="AO1184">
        <v>10</v>
      </c>
      <c r="AP1184">
        <v>12</v>
      </c>
      <c r="AQ1184">
        <v>15</v>
      </c>
      <c r="AR1184">
        <v>10</v>
      </c>
      <c r="AS1184" t="s">
        <v>5030</v>
      </c>
    </row>
    <row r="1185" spans="1:45" x14ac:dyDescent="0.25">
      <c r="A1185" s="2" t="s">
        <v>2522</v>
      </c>
      <c r="D1185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79</v>
      </c>
      <c r="E1185" s="3">
        <f>Units[[#This Row],[CR]]/Units[[#This Row],[Total Levels]]</f>
        <v>20</v>
      </c>
      <c r="F1185" s="2">
        <f>IF(Units[[#This Row],[MonsterLevels]]+Units[[#This Row],[ClassLevels]]=0,1,Units[[#This Row],[MonsterLevels]]+Units[[#This Row],[ClassLevels]])</f>
        <v>1</v>
      </c>
      <c r="G1185">
        <v>20</v>
      </c>
      <c r="H1185">
        <v>1</v>
      </c>
      <c r="I1185" s="2" t="s">
        <v>3638</v>
      </c>
      <c r="J1185" s="2" t="s">
        <v>3879</v>
      </c>
      <c r="K1185" t="s">
        <v>5034</v>
      </c>
      <c r="L1185" s="2" t="s">
        <v>3639</v>
      </c>
      <c r="M1185" s="2" t="s">
        <v>4865</v>
      </c>
      <c r="N1185" s="2" t="s">
        <v>3571</v>
      </c>
      <c r="O1185" s="2" t="s">
        <v>3638</v>
      </c>
      <c r="P1185" s="2" t="s">
        <v>4866</v>
      </c>
      <c r="Q1185" s="2" t="s">
        <v>4867</v>
      </c>
      <c r="R1185" s="2" t="s">
        <v>3638</v>
      </c>
      <c r="S1185" s="2" t="s">
        <v>3638</v>
      </c>
      <c r="T1185" s="2" t="s">
        <v>3638</v>
      </c>
      <c r="U1185" s="2" t="s">
        <v>3638</v>
      </c>
      <c r="V1185" s="2" t="s">
        <v>3638</v>
      </c>
      <c r="W1185" s="2" t="s">
        <v>3638</v>
      </c>
      <c r="X1185" s="2" t="s">
        <v>3558</v>
      </c>
      <c r="Y1185" s="2" t="s">
        <v>3558</v>
      </c>
      <c r="Z1185" s="2" t="s">
        <v>3670</v>
      </c>
      <c r="AA1185" s="2" t="s">
        <v>3638</v>
      </c>
      <c r="AB1185" s="2" t="s">
        <v>4135</v>
      </c>
      <c r="AC1185" s="2" t="s">
        <v>3638</v>
      </c>
      <c r="AD1185" s="2" t="s">
        <v>3638</v>
      </c>
      <c r="AE1185" s="2" t="s">
        <v>3638</v>
      </c>
      <c r="AF1185" s="2" t="s">
        <v>3638</v>
      </c>
      <c r="AG1185" s="2" t="s">
        <v>4180</v>
      </c>
      <c r="AH1185" s="2" t="s">
        <v>3659</v>
      </c>
      <c r="AI1185" s="2" t="s">
        <v>3638</v>
      </c>
      <c r="AJ1185" s="2" t="s">
        <v>3638</v>
      </c>
      <c r="AK1185" s="2" t="s">
        <v>3676</v>
      </c>
      <c r="AL1185" s="2" t="s">
        <v>3594</v>
      </c>
      <c r="AM1185">
        <v>16</v>
      </c>
      <c r="AN1185">
        <v>16</v>
      </c>
      <c r="AO1185">
        <v>12</v>
      </c>
      <c r="AP1185">
        <v>13</v>
      </c>
      <c r="AQ1185">
        <v>10</v>
      </c>
      <c r="AR1185">
        <v>12</v>
      </c>
      <c r="AS1185" t="s">
        <v>5034</v>
      </c>
    </row>
    <row r="1186" spans="1:45" x14ac:dyDescent="0.25">
      <c r="A1186" s="2" t="s">
        <v>2477</v>
      </c>
      <c r="D1186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75</v>
      </c>
      <c r="E1186" s="3">
        <f>Units[[#This Row],[CR]]/Units[[#This Row],[Total Levels]]</f>
        <v>4</v>
      </c>
      <c r="F1186" s="2">
        <f>IF(Units[[#This Row],[MonsterLevels]]+Units[[#This Row],[ClassLevels]]=0,1,Units[[#This Row],[MonsterLevels]]+Units[[#This Row],[ClassLevels]])</f>
        <v>1</v>
      </c>
      <c r="G1186">
        <v>4</v>
      </c>
      <c r="H1186">
        <v>1</v>
      </c>
      <c r="I1186" s="2" t="s">
        <v>3638</v>
      </c>
      <c r="J1186" s="2" t="s">
        <v>3722</v>
      </c>
      <c r="K1186" t="s">
        <v>5034</v>
      </c>
      <c r="L1186" s="2" t="s">
        <v>3639</v>
      </c>
      <c r="M1186" s="2" t="s">
        <v>4921</v>
      </c>
      <c r="N1186" s="2" t="s">
        <v>3559</v>
      </c>
      <c r="O1186" s="2" t="s">
        <v>3641</v>
      </c>
      <c r="P1186" s="2" t="s">
        <v>4395</v>
      </c>
      <c r="Q1186" s="2" t="s">
        <v>3561</v>
      </c>
      <c r="R1186" s="2" t="s">
        <v>3638</v>
      </c>
      <c r="S1186" s="2" t="s">
        <v>3638</v>
      </c>
      <c r="T1186" s="2" t="s">
        <v>3638</v>
      </c>
      <c r="U1186" s="2" t="s">
        <v>3638</v>
      </c>
      <c r="V1186" s="2" t="s">
        <v>3638</v>
      </c>
      <c r="W1186" s="2" t="s">
        <v>3638</v>
      </c>
      <c r="X1186" s="2" t="s">
        <v>3558</v>
      </c>
      <c r="Y1186" s="2" t="s">
        <v>3558</v>
      </c>
      <c r="Z1186" s="2" t="s">
        <v>3852</v>
      </c>
      <c r="AA1186" s="2" t="s">
        <v>3638</v>
      </c>
      <c r="AB1186" s="2" t="s">
        <v>3638</v>
      </c>
      <c r="AC1186" s="2" t="s">
        <v>3638</v>
      </c>
      <c r="AD1186" s="2" t="s">
        <v>3638</v>
      </c>
      <c r="AE1186" s="2" t="s">
        <v>3638</v>
      </c>
      <c r="AF1186" s="2" t="s">
        <v>3638</v>
      </c>
      <c r="AG1186" s="2" t="s">
        <v>3638</v>
      </c>
      <c r="AH1186" s="2" t="s">
        <v>3638</v>
      </c>
      <c r="AI1186" s="2" t="s">
        <v>3638</v>
      </c>
      <c r="AJ1186" s="2" t="s">
        <v>3638</v>
      </c>
      <c r="AK1186" s="2" t="s">
        <v>3638</v>
      </c>
      <c r="AL1186" s="2" t="s">
        <v>3573</v>
      </c>
      <c r="AM1186">
        <v>18</v>
      </c>
      <c r="AN1186">
        <v>13</v>
      </c>
      <c r="AO1186">
        <v>14</v>
      </c>
      <c r="AP1186">
        <v>8</v>
      </c>
      <c r="AQ1186">
        <v>12</v>
      </c>
      <c r="AR1186">
        <v>10</v>
      </c>
      <c r="AS1186" t="s">
        <v>5034</v>
      </c>
    </row>
    <row r="1187" spans="1:45" x14ac:dyDescent="0.25">
      <c r="A1187" s="2" t="s">
        <v>2476</v>
      </c>
      <c r="D1187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75</v>
      </c>
      <c r="E1187" s="3">
        <f>Units[[#This Row],[CR]]/Units[[#This Row],[Total Levels]]</f>
        <v>6</v>
      </c>
      <c r="F1187" s="2">
        <f>IF(Units[[#This Row],[MonsterLevels]]+Units[[#This Row],[ClassLevels]]=0,1,Units[[#This Row],[MonsterLevels]]+Units[[#This Row],[ClassLevels]])</f>
        <v>1</v>
      </c>
      <c r="G1187">
        <v>6</v>
      </c>
      <c r="H1187">
        <v>1</v>
      </c>
      <c r="I1187" s="2" t="s">
        <v>3638</v>
      </c>
      <c r="J1187" s="2" t="s">
        <v>3722</v>
      </c>
      <c r="K1187" t="s">
        <v>5034</v>
      </c>
      <c r="L1187" s="2" t="s">
        <v>3639</v>
      </c>
      <c r="M1187" s="2" t="s">
        <v>4921</v>
      </c>
      <c r="N1187" s="2" t="s">
        <v>3559</v>
      </c>
      <c r="O1187" s="2" t="s">
        <v>3641</v>
      </c>
      <c r="P1187" s="2" t="s">
        <v>4922</v>
      </c>
      <c r="Q1187" s="2" t="s">
        <v>3638</v>
      </c>
      <c r="R1187" s="2" t="s">
        <v>3638</v>
      </c>
      <c r="S1187" s="2" t="s">
        <v>3638</v>
      </c>
      <c r="T1187" s="2" t="s">
        <v>3638</v>
      </c>
      <c r="U1187" s="2" t="s">
        <v>3638</v>
      </c>
      <c r="V1187" s="2" t="s">
        <v>3638</v>
      </c>
      <c r="W1187" s="2" t="s">
        <v>3638</v>
      </c>
      <c r="X1187" s="2" t="s">
        <v>3558</v>
      </c>
      <c r="Y1187" s="2" t="s">
        <v>3558</v>
      </c>
      <c r="Z1187" s="2" t="s">
        <v>3852</v>
      </c>
      <c r="AA1187" s="2" t="s">
        <v>3638</v>
      </c>
      <c r="AB1187" s="2" t="s">
        <v>3638</v>
      </c>
      <c r="AC1187" s="2" t="s">
        <v>3638</v>
      </c>
      <c r="AD1187" s="2" t="s">
        <v>3638</v>
      </c>
      <c r="AE1187" s="2" t="s">
        <v>3638</v>
      </c>
      <c r="AF1187" s="2" t="s">
        <v>3638</v>
      </c>
      <c r="AG1187" s="2" t="s">
        <v>3638</v>
      </c>
      <c r="AH1187" s="2" t="s">
        <v>3638</v>
      </c>
      <c r="AI1187" s="2" t="s">
        <v>3638</v>
      </c>
      <c r="AJ1187" s="2" t="s">
        <v>3638</v>
      </c>
      <c r="AK1187" s="2" t="s">
        <v>3638</v>
      </c>
      <c r="AL1187" s="2" t="s">
        <v>3573</v>
      </c>
      <c r="AM1187">
        <v>18</v>
      </c>
      <c r="AN1187">
        <v>13</v>
      </c>
      <c r="AO1187">
        <v>14</v>
      </c>
      <c r="AP1187">
        <v>8</v>
      </c>
      <c r="AQ1187">
        <v>12</v>
      </c>
      <c r="AR1187">
        <v>10</v>
      </c>
      <c r="AS1187" t="s">
        <v>5034</v>
      </c>
    </row>
    <row r="1188" spans="1:45" x14ac:dyDescent="0.25">
      <c r="A1188" s="2" t="s">
        <v>2380</v>
      </c>
      <c r="D1188" s="2">
        <f>Units[[#This Row],[All.Column2.Strength]]+Units[[#This Row],[All.Column2.Dexterity]]+Units[[#This Row],[All.Column2.Constitution]]+Units[[#This Row],[All.Column2.Intelligence]]+Units[[#This Row],[All.Column2.Wisdom]]+Units[[#This Row],[All.Column2.Charisma]]</f>
        <v>72</v>
      </c>
      <c r="E1188" s="3">
        <f>Units[[#This Row],[CR]]/Units[[#This Row],[Total Levels]]</f>
        <v>11</v>
      </c>
      <c r="F1188" s="2">
        <f>IF(Units[[#This Row],[MonsterLevels]]+Units[[#This Row],[ClassLevels]]=0,1,Units[[#This Row],[MonsterLevels]]+Units[[#This Row],[ClassLevels]])</f>
        <v>1</v>
      </c>
      <c r="G1188">
        <v>11</v>
      </c>
      <c r="H1188">
        <v>1</v>
      </c>
      <c r="I1188" s="2" t="s">
        <v>3638</v>
      </c>
      <c r="J1188" s="2" t="s">
        <v>3823</v>
      </c>
      <c r="K1188" t="s">
        <v>5034</v>
      </c>
      <c r="L1188" s="2" t="s">
        <v>3639</v>
      </c>
      <c r="M1188" s="2" t="s">
        <v>5009</v>
      </c>
      <c r="N1188" s="2" t="s">
        <v>3559</v>
      </c>
      <c r="O1188" s="2" t="s">
        <v>3641</v>
      </c>
      <c r="P1188" s="2" t="s">
        <v>3638</v>
      </c>
      <c r="Q1188" s="2" t="s">
        <v>3638</v>
      </c>
      <c r="R1188" s="2" t="s">
        <v>3638</v>
      </c>
      <c r="S1188" s="2" t="s">
        <v>3638</v>
      </c>
      <c r="T1188" s="2" t="s">
        <v>3638</v>
      </c>
      <c r="U1188" s="2" t="s">
        <v>3638</v>
      </c>
      <c r="V1188" s="2" t="s">
        <v>3638</v>
      </c>
      <c r="W1188" s="2" t="s">
        <v>3638</v>
      </c>
      <c r="X1188" s="2" t="s">
        <v>3558</v>
      </c>
      <c r="Y1188" s="2" t="s">
        <v>3558</v>
      </c>
      <c r="Z1188" s="2" t="s">
        <v>3638</v>
      </c>
      <c r="AA1188" s="2" t="s">
        <v>3638</v>
      </c>
      <c r="AB1188" s="2" t="s">
        <v>3638</v>
      </c>
      <c r="AC1188" s="2" t="s">
        <v>3638</v>
      </c>
      <c r="AD1188" s="2" t="s">
        <v>3638</v>
      </c>
      <c r="AE1188" s="2" t="s">
        <v>3638</v>
      </c>
      <c r="AF1188" s="2" t="s">
        <v>3638</v>
      </c>
      <c r="AG1188" s="2" t="s">
        <v>3638</v>
      </c>
      <c r="AH1188" s="2" t="s">
        <v>3638</v>
      </c>
      <c r="AI1188" s="2" t="s">
        <v>3638</v>
      </c>
      <c r="AJ1188" s="2" t="s">
        <v>3638</v>
      </c>
      <c r="AK1188" s="2" t="s">
        <v>3638</v>
      </c>
      <c r="AL1188" s="2" t="s">
        <v>3573</v>
      </c>
      <c r="AM1188">
        <v>14</v>
      </c>
      <c r="AN1188">
        <v>12</v>
      </c>
      <c r="AO1188">
        <v>14</v>
      </c>
      <c r="AP1188">
        <v>8</v>
      </c>
      <c r="AQ1188">
        <v>10</v>
      </c>
      <c r="AR1188">
        <v>14</v>
      </c>
      <c r="AS1188" t="s">
        <v>5034</v>
      </c>
    </row>
  </sheetData>
  <autoFilter ref="AS1:AS1188" xr:uid="{601CF962-546A-4E33-A8B7-E24CA92C4348}"/>
  <phoneticPr fontId="1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BEF762-789A-4E40-890C-D8AB0DDCEECB}">
  <sheetPr filterMode="1"/>
  <dimension ref="A1:L1188"/>
  <sheetViews>
    <sheetView workbookViewId="0">
      <selection activeCell="K183" sqref="K183"/>
    </sheetView>
  </sheetViews>
  <sheetFormatPr defaultRowHeight="15" x14ac:dyDescent="0.25"/>
  <cols>
    <col min="1" max="1" width="78.28515625" customWidth="1"/>
    <col min="2" max="2" width="35.42578125" bestFit="1" customWidth="1"/>
    <col min="6" max="6" width="9.140625" style="3"/>
  </cols>
  <sheetData>
    <row r="1" spans="1:12" x14ac:dyDescent="0.25">
      <c r="A1" t="s">
        <v>5041</v>
      </c>
      <c r="B1" t="s">
        <v>5042</v>
      </c>
      <c r="C1" t="s">
        <v>3598</v>
      </c>
      <c r="D1" t="s">
        <v>3599</v>
      </c>
      <c r="E1" t="s">
        <v>3637</v>
      </c>
      <c r="F1" s="3" t="s">
        <v>5039</v>
      </c>
      <c r="G1" t="s">
        <v>3636</v>
      </c>
      <c r="H1" t="s">
        <v>5040</v>
      </c>
      <c r="I1" t="s">
        <v>3635</v>
      </c>
      <c r="J1" t="s">
        <v>5028</v>
      </c>
    </row>
    <row r="2" spans="1:12" hidden="1" x14ac:dyDescent="0.25">
      <c r="A2" t="s">
        <v>1723</v>
      </c>
      <c r="B2" t="s">
        <v>579</v>
      </c>
      <c r="C2">
        <v>52</v>
      </c>
      <c r="D2">
        <v>20</v>
      </c>
      <c r="E2">
        <v>218</v>
      </c>
      <c r="F2" s="3">
        <v>0.41666666666666669</v>
      </c>
      <c r="G2">
        <v>72</v>
      </c>
      <c r="H2">
        <v>30</v>
      </c>
      <c r="I2">
        <v>0.25</v>
      </c>
      <c r="J2" t="s">
        <v>5024</v>
      </c>
      <c r="K2" t="str">
        <f>"public static BlueprintUnit " &amp; A2 &amp;" = ResourcesLibrary.TryGetBlueprint&lt;BlueprintUnit&gt;(""" &amp;B2 &amp;""");"</f>
        <v>public static BlueprintUnit CR30_AreshkagalBoss = ResourcesLibrary.TryGetBlueprint&lt;BlueprintUnit&gt;("7a1b0862dd2443b49adaba36b194e5de");</v>
      </c>
      <c r="L2" t="s">
        <v>5043</v>
      </c>
    </row>
    <row r="3" spans="1:12" hidden="1" x14ac:dyDescent="0.25">
      <c r="A3" t="s">
        <v>1207</v>
      </c>
      <c r="B3" t="s">
        <v>67</v>
      </c>
      <c r="C3">
        <v>48</v>
      </c>
      <c r="D3">
        <v>20</v>
      </c>
      <c r="E3">
        <v>146</v>
      </c>
      <c r="F3" s="3">
        <v>0.41176470588235292</v>
      </c>
      <c r="G3">
        <v>68</v>
      </c>
      <c r="H3">
        <v>28</v>
      </c>
      <c r="I3">
        <v>1</v>
      </c>
      <c r="J3" t="s">
        <v>5024</v>
      </c>
      <c r="K3" t="str">
        <f t="shared" ref="K3:K66" si="0">"public static BlueprintUnit " &amp; A3 &amp;" = ResourcesLibrary.TryGetBlueprint&lt;BlueprintUnit&gt;(""" &amp;B3 &amp;""");"</f>
        <v>public static BlueprintUnit MutasafenLair_CarnivorousCrystalMiniboss = ResourcesLibrary.TryGetBlueprint&lt;BlueprintUnit&gt;("ee855a2e29b8cf54eb254652a09162eb");</v>
      </c>
      <c r="L3" t="s">
        <v>5044</v>
      </c>
    </row>
    <row r="4" spans="1:12" hidden="1" x14ac:dyDescent="0.25">
      <c r="A4" t="s">
        <v>2282</v>
      </c>
      <c r="B4" t="s">
        <v>1139</v>
      </c>
      <c r="C4">
        <v>46</v>
      </c>
      <c r="D4">
        <v>20</v>
      </c>
      <c r="E4">
        <v>242</v>
      </c>
      <c r="F4" s="3">
        <v>0.51515151515151514</v>
      </c>
      <c r="G4">
        <v>66</v>
      </c>
      <c r="H4">
        <v>34</v>
      </c>
      <c r="I4">
        <v>1</v>
      </c>
      <c r="J4" t="s">
        <v>5024</v>
      </c>
      <c r="K4" t="str">
        <f t="shared" si="0"/>
        <v>public static BlueprintUnit AeonInThePast_DemonLordDeskar = ResourcesLibrary.TryGetBlueprint&lt;BlueprintUnit&gt;("f896dd504b3509b4abd42f01e26140da");</v>
      </c>
      <c r="L4" t="s">
        <v>5045</v>
      </c>
    </row>
    <row r="5" spans="1:12" hidden="1" x14ac:dyDescent="0.25">
      <c r="A5" t="s">
        <v>1722</v>
      </c>
      <c r="B5" t="s">
        <v>578</v>
      </c>
      <c r="C5">
        <v>41</v>
      </c>
      <c r="D5">
        <v>20</v>
      </c>
      <c r="E5">
        <v>186</v>
      </c>
      <c r="F5" s="3">
        <v>0.49180327868852458</v>
      </c>
      <c r="G5">
        <v>61</v>
      </c>
      <c r="H5">
        <v>30</v>
      </c>
      <c r="I5">
        <v>1</v>
      </c>
      <c r="J5" t="s">
        <v>5029</v>
      </c>
      <c r="K5" t="str">
        <f t="shared" si="0"/>
        <v>public static BlueprintUnit CR30_VavakiaMythic_Boss = ResourcesLibrary.TryGetBlueprint&lt;BlueprintUnit&gt;("09a02fa57e1844a4b6df546954bd1a75");</v>
      </c>
      <c r="L5" t="s">
        <v>5046</v>
      </c>
    </row>
    <row r="6" spans="1:12" hidden="1" x14ac:dyDescent="0.25">
      <c r="A6" t="s">
        <v>1252</v>
      </c>
      <c r="B6" t="s">
        <v>112</v>
      </c>
      <c r="C6">
        <v>40</v>
      </c>
      <c r="D6">
        <v>20</v>
      </c>
      <c r="E6">
        <v>197</v>
      </c>
      <c r="F6" s="3">
        <v>0.48333333333333334</v>
      </c>
      <c r="G6">
        <v>60</v>
      </c>
      <c r="H6">
        <v>29</v>
      </c>
      <c r="I6">
        <v>1</v>
      </c>
      <c r="J6" t="s">
        <v>5029</v>
      </c>
      <c r="K6" t="str">
        <f t="shared" si="0"/>
        <v>public static BlueprintUnit Khorramzadeh = ResourcesLibrary.TryGetBlueprint&lt;BlueprintUnit&gt;("c114bf22097668b459767f0b20c995cc");</v>
      </c>
      <c r="L6" t="s">
        <v>5047</v>
      </c>
    </row>
    <row r="7" spans="1:12" hidden="1" x14ac:dyDescent="0.25">
      <c r="A7" t="s">
        <v>1783</v>
      </c>
      <c r="B7" t="s">
        <v>641</v>
      </c>
      <c r="C7">
        <v>36</v>
      </c>
      <c r="D7">
        <v>20</v>
      </c>
      <c r="E7">
        <v>169</v>
      </c>
      <c r="F7" s="3">
        <v>0.48214285714285715</v>
      </c>
      <c r="G7">
        <v>56</v>
      </c>
      <c r="H7">
        <v>27</v>
      </c>
      <c r="I7">
        <v>1</v>
      </c>
      <c r="J7" t="s">
        <v>5024</v>
      </c>
      <c r="K7" t="str">
        <f t="shared" si="0"/>
        <v>public static BlueprintUnit CR27_Nightcrawler = ResourcesLibrary.TryGetBlueprint&lt;BlueprintUnit&gt;("600c0aadc5e44075b3b1e1a623de392c");</v>
      </c>
      <c r="L7" t="s">
        <v>5048</v>
      </c>
    </row>
    <row r="8" spans="1:12" hidden="1" x14ac:dyDescent="0.25">
      <c r="A8" t="s">
        <v>1779</v>
      </c>
      <c r="B8" t="s">
        <v>637</v>
      </c>
      <c r="C8">
        <v>36</v>
      </c>
      <c r="D8">
        <v>20</v>
      </c>
      <c r="E8">
        <v>169</v>
      </c>
      <c r="F8" s="3">
        <v>0.5</v>
      </c>
      <c r="G8">
        <v>56</v>
      </c>
      <c r="H8">
        <v>28</v>
      </c>
      <c r="I8">
        <v>1</v>
      </c>
      <c r="J8" t="s">
        <v>5029</v>
      </c>
      <c r="K8" t="str">
        <f t="shared" si="0"/>
        <v>public static BlueprintUnit CR28_VavakiaMythic6Fighter = ResourcesLibrary.TryGetBlueprint&lt;BlueprintUnit&gt;("d894a225df3c4936b4ee9d2bd965c81e");</v>
      </c>
      <c r="L8" t="s">
        <v>5049</v>
      </c>
    </row>
    <row r="9" spans="1:12" hidden="1" x14ac:dyDescent="0.25">
      <c r="A9" t="s">
        <v>1204</v>
      </c>
      <c r="B9" t="s">
        <v>64</v>
      </c>
      <c r="C9">
        <v>36</v>
      </c>
      <c r="D9">
        <v>20</v>
      </c>
      <c r="E9">
        <v>182</v>
      </c>
      <c r="F9" s="3">
        <v>0.4642857142857143</v>
      </c>
      <c r="G9">
        <v>56</v>
      </c>
      <c r="H9">
        <v>26</v>
      </c>
      <c r="I9">
        <v>1</v>
      </c>
      <c r="J9" t="s">
        <v>5024</v>
      </c>
      <c r="K9" t="str">
        <f t="shared" si="0"/>
        <v>public static BlueprintUnit MythicNightcrawlerBoss28 = ResourcesLibrary.TryGetBlueprint&lt;BlueprintUnit&gt;("ba8eb63fc432bda4ebfae95f820de6f2");</v>
      </c>
      <c r="L9" t="s">
        <v>5050</v>
      </c>
    </row>
    <row r="10" spans="1:12" hidden="1" x14ac:dyDescent="0.25">
      <c r="A10" t="s">
        <v>1778</v>
      </c>
      <c r="B10" t="s">
        <v>636</v>
      </c>
      <c r="C10">
        <v>34</v>
      </c>
      <c r="D10">
        <v>20</v>
      </c>
      <c r="E10">
        <v>204</v>
      </c>
      <c r="F10" s="3">
        <v>0.51851851851851849</v>
      </c>
      <c r="G10">
        <v>54</v>
      </c>
      <c r="H10">
        <v>28</v>
      </c>
      <c r="I10">
        <v>1</v>
      </c>
      <c r="J10" t="s">
        <v>5029</v>
      </c>
      <c r="K10" t="str">
        <f t="shared" si="0"/>
        <v>public static BlueprintUnit CR28_VrolikaiMythicRogue6 = ResourcesLibrary.TryGetBlueprint&lt;BlueprintUnit&gt;("6e53f793728c44459807cbab214f90db");</v>
      </c>
      <c r="L10" t="s">
        <v>5051</v>
      </c>
    </row>
    <row r="11" spans="1:12" hidden="1" x14ac:dyDescent="0.25">
      <c r="A11" t="s">
        <v>1298</v>
      </c>
      <c r="B11" t="s">
        <v>157</v>
      </c>
      <c r="C11">
        <v>34</v>
      </c>
      <c r="D11">
        <v>20</v>
      </c>
      <c r="E11">
        <v>110</v>
      </c>
      <c r="F11" s="3">
        <v>0.46296296296296297</v>
      </c>
      <c r="G11">
        <v>54</v>
      </c>
      <c r="H11">
        <v>25</v>
      </c>
      <c r="I11">
        <v>1</v>
      </c>
      <c r="J11" t="s">
        <v>5034</v>
      </c>
      <c r="K11" t="str">
        <f t="shared" si="0"/>
        <v>public static BlueprintUnit FilletedMan = ResourcesLibrary.TryGetBlueprint&lt;BlueprintUnit&gt;("df09eefd7ede4f11a6426ea20e12e496");</v>
      </c>
      <c r="L11" t="s">
        <v>5052</v>
      </c>
    </row>
    <row r="12" spans="1:12" hidden="1" x14ac:dyDescent="0.25">
      <c r="A12" t="s">
        <v>1790</v>
      </c>
      <c r="B12" t="s">
        <v>648</v>
      </c>
      <c r="C12">
        <v>32</v>
      </c>
      <c r="D12">
        <v>20</v>
      </c>
      <c r="E12">
        <v>203</v>
      </c>
      <c r="F12" s="3">
        <v>0.5</v>
      </c>
      <c r="G12">
        <v>52</v>
      </c>
      <c r="H12">
        <v>26</v>
      </c>
      <c r="I12">
        <v>1</v>
      </c>
      <c r="J12" t="s">
        <v>5029</v>
      </c>
      <c r="K12" t="str">
        <f t="shared" si="0"/>
        <v>public static BlueprintUnit CR26_GalluAdvanced_RE_low = ResourcesLibrary.TryGetBlueprint&lt;BlueprintUnit&gt;("d5db777bccf647ba86039cae8220f27c");</v>
      </c>
      <c r="L12" t="s">
        <v>5053</v>
      </c>
    </row>
    <row r="13" spans="1:12" hidden="1" x14ac:dyDescent="0.25">
      <c r="A13" t="s">
        <v>1784</v>
      </c>
      <c r="B13" t="s">
        <v>642</v>
      </c>
      <c r="C13">
        <v>32</v>
      </c>
      <c r="D13">
        <v>20</v>
      </c>
      <c r="E13">
        <v>203</v>
      </c>
      <c r="F13" s="3">
        <v>0.51923076923076927</v>
      </c>
      <c r="G13">
        <v>52</v>
      </c>
      <c r="H13">
        <v>27</v>
      </c>
      <c r="I13">
        <v>1</v>
      </c>
      <c r="J13" t="s">
        <v>5029</v>
      </c>
      <c r="K13" t="str">
        <f t="shared" si="0"/>
        <v>public static BlueprintUnit CR27_GalluAdvanced = ResourcesLibrary.TryGetBlueprint&lt;BlueprintUnit&gt;("898eee0409e1478cb77f6bb09f109e77");</v>
      </c>
      <c r="L13" t="s">
        <v>5054</v>
      </c>
    </row>
    <row r="14" spans="1:12" hidden="1" x14ac:dyDescent="0.25">
      <c r="A14" t="s">
        <v>1241</v>
      </c>
      <c r="B14" t="s">
        <v>101</v>
      </c>
      <c r="C14">
        <v>32</v>
      </c>
      <c r="D14">
        <v>20</v>
      </c>
      <c r="E14">
        <v>167</v>
      </c>
      <c r="F14" s="3">
        <v>0.46153846153846156</v>
      </c>
      <c r="G14">
        <v>52</v>
      </c>
      <c r="H14">
        <v>24</v>
      </c>
      <c r="I14">
        <v>1</v>
      </c>
      <c r="J14" t="s">
        <v>5037</v>
      </c>
      <c r="K14" t="str">
        <f t="shared" si="0"/>
        <v>public static BlueprintUnit LocustVescavorQueen = ResourcesLibrary.TryGetBlueprint&lt;BlueprintUnit&gt;("e3cbfef493c4a3f4fa2abb660ba6aad6");</v>
      </c>
      <c r="L14" t="s">
        <v>5055</v>
      </c>
    </row>
    <row r="15" spans="1:12" hidden="1" x14ac:dyDescent="0.25">
      <c r="A15" t="s">
        <v>1802</v>
      </c>
      <c r="B15" t="s">
        <v>660</v>
      </c>
      <c r="C15">
        <v>31</v>
      </c>
      <c r="D15">
        <v>20</v>
      </c>
      <c r="E15">
        <v>180</v>
      </c>
      <c r="F15" s="3">
        <v>0.47058823529411764</v>
      </c>
      <c r="G15">
        <v>51</v>
      </c>
      <c r="H15">
        <v>24</v>
      </c>
      <c r="I15">
        <v>1</v>
      </c>
      <c r="J15" t="s">
        <v>5029</v>
      </c>
      <c r="K15" t="str">
        <f t="shared" si="0"/>
        <v>public static BlueprintUnit CR24M_NabasuRogueAssasin_RE_low = ResourcesLibrary.TryGetBlueprint&lt;BlueprintUnit&gt;("3a4a9124784a49d299fbc770b41b127a");</v>
      </c>
      <c r="L15" t="s">
        <v>5056</v>
      </c>
    </row>
    <row r="16" spans="1:12" hidden="1" x14ac:dyDescent="0.25">
      <c r="A16" t="s">
        <v>1786</v>
      </c>
      <c r="B16" t="s">
        <v>644</v>
      </c>
      <c r="C16">
        <v>31</v>
      </c>
      <c r="D16">
        <v>20</v>
      </c>
      <c r="E16">
        <v>180</v>
      </c>
      <c r="F16" s="3">
        <v>0.52941176470588236</v>
      </c>
      <c r="G16">
        <v>51</v>
      </c>
      <c r="H16">
        <v>27</v>
      </c>
      <c r="I16">
        <v>1</v>
      </c>
      <c r="J16" t="s">
        <v>5029</v>
      </c>
      <c r="K16" t="str">
        <f t="shared" si="0"/>
        <v>public static BlueprintUnit CR27M_NabasuRogueAssasin = ResourcesLibrary.TryGetBlueprint&lt;BlueprintUnit&gt;("01fd760aa7b2466a8a849499bc8eeb44");</v>
      </c>
      <c r="L16" t="s">
        <v>5057</v>
      </c>
    </row>
    <row r="17" spans="1:12" hidden="1" x14ac:dyDescent="0.25">
      <c r="A17" t="s">
        <v>1780</v>
      </c>
      <c r="B17" t="s">
        <v>638</v>
      </c>
      <c r="C17">
        <v>31</v>
      </c>
      <c r="D17">
        <v>20</v>
      </c>
      <c r="E17">
        <v>177</v>
      </c>
      <c r="F17" s="3">
        <v>0.5490196078431373</v>
      </c>
      <c r="G17">
        <v>51</v>
      </c>
      <c r="H17">
        <v>28</v>
      </c>
      <c r="I17">
        <v>1</v>
      </c>
      <c r="J17" t="s">
        <v>5029</v>
      </c>
      <c r="K17" t="str">
        <f t="shared" si="0"/>
        <v>public static BlueprintUnit CR28M_BalorMythicFighter = ResourcesLibrary.TryGetBlueprint&lt;BlueprintUnit&gt;("9cbdad39cf0e7614da9453c7bed90210");</v>
      </c>
      <c r="L17" t="s">
        <v>5058</v>
      </c>
    </row>
    <row r="18" spans="1:12" hidden="1" x14ac:dyDescent="0.25">
      <c r="A18" t="s">
        <v>1308</v>
      </c>
      <c r="B18" t="s">
        <v>166</v>
      </c>
      <c r="C18">
        <v>31</v>
      </c>
      <c r="D18">
        <v>20</v>
      </c>
      <c r="E18">
        <v>145</v>
      </c>
      <c r="F18" s="3">
        <v>0.58823529411764708</v>
      </c>
      <c r="G18">
        <v>51</v>
      </c>
      <c r="H18">
        <v>30</v>
      </c>
      <c r="I18">
        <v>1</v>
      </c>
      <c r="J18" t="s">
        <v>5029</v>
      </c>
      <c r="K18" t="str">
        <f t="shared" si="0"/>
        <v>public static BlueprintUnit EchoOfDeskari = ResourcesLibrary.TryGetBlueprint&lt;BlueprintUnit&gt;("a40904b640d757a498f7d10b3e066f84");</v>
      </c>
      <c r="L18" t="s">
        <v>5059</v>
      </c>
    </row>
    <row r="19" spans="1:12" hidden="1" x14ac:dyDescent="0.25">
      <c r="A19" t="s">
        <v>1307</v>
      </c>
      <c r="B19" t="s">
        <v>165</v>
      </c>
      <c r="C19">
        <v>31</v>
      </c>
      <c r="D19">
        <v>20</v>
      </c>
      <c r="E19">
        <v>145</v>
      </c>
      <c r="F19" s="3">
        <v>0.58823529411764708</v>
      </c>
      <c r="G19">
        <v>51</v>
      </c>
      <c r="H19">
        <v>30</v>
      </c>
      <c r="I19">
        <v>1</v>
      </c>
      <c r="J19" t="s">
        <v>5029</v>
      </c>
      <c r="K19" t="str">
        <f t="shared" si="0"/>
        <v>public static BlueprintUnit EchoOfDeskari_ForFight = ResourcesLibrary.TryGetBlueprint&lt;BlueprintUnit&gt;("e0cb4338cb6e72146a8a35794a0034be");</v>
      </c>
      <c r="L19" t="s">
        <v>5060</v>
      </c>
    </row>
    <row r="20" spans="1:12" hidden="1" x14ac:dyDescent="0.25">
      <c r="A20" t="s">
        <v>1789</v>
      </c>
      <c r="B20" t="s">
        <v>647</v>
      </c>
      <c r="C20">
        <v>30</v>
      </c>
      <c r="D20">
        <v>20</v>
      </c>
      <c r="E20">
        <v>162</v>
      </c>
      <c r="F20" s="3">
        <v>0.52</v>
      </c>
      <c r="G20">
        <v>50</v>
      </c>
      <c r="H20">
        <v>26</v>
      </c>
      <c r="I20">
        <v>1</v>
      </c>
      <c r="J20" t="s">
        <v>3833</v>
      </c>
      <c r="K20" t="str">
        <f t="shared" si="0"/>
        <v>public static BlueprintUnit CR26_Minotaur_IngerMaggor = ResourcesLibrary.TryGetBlueprint&lt;BlueprintUnit&gt;("3042ec6d7d6d4308a26f74209771660c");</v>
      </c>
      <c r="L20" t="s">
        <v>5061</v>
      </c>
    </row>
    <row r="21" spans="1:12" hidden="1" x14ac:dyDescent="0.25">
      <c r="A21" t="s">
        <v>1264</v>
      </c>
      <c r="B21" t="s">
        <v>124</v>
      </c>
      <c r="C21">
        <v>30</v>
      </c>
      <c r="D21">
        <v>20</v>
      </c>
      <c r="E21">
        <v>167</v>
      </c>
      <c r="F21" s="3">
        <v>0.5</v>
      </c>
      <c r="G21">
        <v>50</v>
      </c>
      <c r="H21">
        <v>25</v>
      </c>
      <c r="I21">
        <v>1</v>
      </c>
      <c r="J21" t="s">
        <v>3833</v>
      </c>
      <c r="K21" t="str">
        <f t="shared" si="0"/>
        <v>public static BlueprintUnit IvoryLabyrinthMinotaur_SpecialBaphomet25 = ResourcesLibrary.TryGetBlueprint&lt;BlueprintUnit&gt;("31894935e6b3ed242a513336f092216b");</v>
      </c>
      <c r="L21" t="s">
        <v>5062</v>
      </c>
    </row>
    <row r="22" spans="1:12" hidden="1" x14ac:dyDescent="0.25">
      <c r="A22" t="s">
        <v>1777</v>
      </c>
      <c r="B22" t="s">
        <v>635</v>
      </c>
      <c r="C22">
        <v>29</v>
      </c>
      <c r="D22">
        <v>20</v>
      </c>
      <c r="E22">
        <v>186</v>
      </c>
      <c r="F22" s="3">
        <v>0.59183673469387754</v>
      </c>
      <c r="G22">
        <v>49</v>
      </c>
      <c r="H22">
        <v>29</v>
      </c>
      <c r="I22">
        <v>1</v>
      </c>
      <c r="J22" t="s">
        <v>5029</v>
      </c>
      <c r="K22" t="str">
        <f t="shared" si="0"/>
        <v>public static BlueprintUnit CR29M_VrolikaiInquisitor_Miniboss = ResourcesLibrary.TryGetBlueprint&lt;BlueprintUnit&gt;("c35017033bd4491fb3fa880d49211c0b");</v>
      </c>
      <c r="L22" t="s">
        <v>5063</v>
      </c>
    </row>
    <row r="23" spans="1:12" hidden="1" x14ac:dyDescent="0.25">
      <c r="A23" t="s">
        <v>1208</v>
      </c>
      <c r="B23" t="s">
        <v>68</v>
      </c>
      <c r="C23">
        <v>29</v>
      </c>
      <c r="D23">
        <v>20</v>
      </c>
      <c r="E23">
        <v>93</v>
      </c>
      <c r="F23" s="3">
        <v>0.5714285714285714</v>
      </c>
      <c r="G23">
        <v>49</v>
      </c>
      <c r="H23">
        <v>28</v>
      </c>
      <c r="I23">
        <v>1</v>
      </c>
      <c r="J23" t="s">
        <v>5029</v>
      </c>
      <c r="K23" t="str">
        <f t="shared" si="0"/>
        <v>public static BlueprintUnit MutasafenFourth_NoLoot = ResourcesLibrary.TryGetBlueprint&lt;BlueprintUnit&gt;("fce709b70edfe3c4b98cb6e842668577");</v>
      </c>
      <c r="L23" t="s">
        <v>5064</v>
      </c>
    </row>
    <row r="24" spans="1:12" hidden="1" x14ac:dyDescent="0.25">
      <c r="A24" t="s">
        <v>1205</v>
      </c>
      <c r="B24" t="s">
        <v>65</v>
      </c>
      <c r="C24">
        <v>29</v>
      </c>
      <c r="D24">
        <v>20</v>
      </c>
      <c r="E24">
        <v>93</v>
      </c>
      <c r="F24" s="3">
        <v>0.5714285714285714</v>
      </c>
      <c r="G24">
        <v>49</v>
      </c>
      <c r="H24">
        <v>28</v>
      </c>
      <c r="I24">
        <v>1</v>
      </c>
      <c r="J24" t="s">
        <v>5029</v>
      </c>
      <c r="K24" t="str">
        <f t="shared" si="0"/>
        <v>public static BlueprintUnit MutasafenThird = ResourcesLibrary.TryGetBlueprint&lt;BlueprintUnit&gt;("2035e7e9ad02ef74685acaae890137dd");</v>
      </c>
      <c r="L24" t="s">
        <v>5065</v>
      </c>
    </row>
    <row r="25" spans="1:12" hidden="1" x14ac:dyDescent="0.25">
      <c r="A25" t="s">
        <v>1185</v>
      </c>
      <c r="B25" t="s">
        <v>45</v>
      </c>
      <c r="C25">
        <v>49</v>
      </c>
      <c r="E25">
        <v>173</v>
      </c>
      <c r="F25" s="3">
        <v>0.61224489795918369</v>
      </c>
      <c r="G25">
        <v>49</v>
      </c>
      <c r="H25">
        <v>30</v>
      </c>
      <c r="I25">
        <v>1</v>
      </c>
      <c r="J25" t="s">
        <v>5029</v>
      </c>
      <c r="K25" t="str">
        <f t="shared" si="0"/>
        <v>public static BlueprintUnit SW_GlabrezuBoss = ResourcesLibrary.TryGetBlueprint&lt;BlueprintUnit&gt;("2433f902e6d443e2a6010de9e4227e9e");</v>
      </c>
      <c r="L25" t="s">
        <v>5066</v>
      </c>
    </row>
    <row r="26" spans="1:12" hidden="1" x14ac:dyDescent="0.25">
      <c r="A26" t="s">
        <v>1785</v>
      </c>
      <c r="B26" t="s">
        <v>643</v>
      </c>
      <c r="C26">
        <v>47</v>
      </c>
      <c r="E26">
        <v>174</v>
      </c>
      <c r="F26" s="3">
        <v>0.57446808510638303</v>
      </c>
      <c r="G26">
        <v>47</v>
      </c>
      <c r="H26">
        <v>27</v>
      </c>
      <c r="I26">
        <v>1</v>
      </c>
      <c r="J26" t="s">
        <v>5024</v>
      </c>
      <c r="K26" t="str">
        <f t="shared" si="0"/>
        <v>public static BlueprintUnit CR27_EcorcheTorturer = ResourcesLibrary.TryGetBlueprint&lt;BlueprintUnit&gt;("316dc47406b6487ab86b3171e550b13c");</v>
      </c>
      <c r="L26" t="s">
        <v>5067</v>
      </c>
    </row>
    <row r="27" spans="1:12" hidden="1" x14ac:dyDescent="0.25">
      <c r="A27" t="s">
        <v>1792</v>
      </c>
      <c r="B27" t="s">
        <v>650</v>
      </c>
      <c r="C27">
        <v>26</v>
      </c>
      <c r="D27">
        <v>20</v>
      </c>
      <c r="E27">
        <v>171</v>
      </c>
      <c r="F27" s="3">
        <v>0.56521739130434778</v>
      </c>
      <c r="G27">
        <v>46</v>
      </c>
      <c r="H27">
        <v>26</v>
      </c>
      <c r="I27">
        <v>1</v>
      </c>
      <c r="J27" t="s">
        <v>5029</v>
      </c>
      <c r="K27" t="str">
        <f t="shared" si="0"/>
        <v>public static BlueprintUnit CR26_BalorMythicBloodrager = ResourcesLibrary.TryGetBlueprint&lt;BlueprintUnit&gt;("138deed3343f207488cb85edc9e0c145");</v>
      </c>
      <c r="L27" t="s">
        <v>5068</v>
      </c>
    </row>
    <row r="28" spans="1:12" hidden="1" x14ac:dyDescent="0.25">
      <c r="A28" t="s">
        <v>1788</v>
      </c>
      <c r="B28" t="s">
        <v>646</v>
      </c>
      <c r="C28">
        <v>26</v>
      </c>
      <c r="D28">
        <v>20</v>
      </c>
      <c r="E28">
        <v>137</v>
      </c>
      <c r="F28" s="3">
        <v>0.56521739130434778</v>
      </c>
      <c r="G28">
        <v>46</v>
      </c>
      <c r="H28">
        <v>26</v>
      </c>
      <c r="I28">
        <v>1</v>
      </c>
      <c r="J28" t="s">
        <v>5029</v>
      </c>
      <c r="K28" t="str">
        <f t="shared" si="0"/>
        <v>public static BlueprintUnit CR26_MythicMarilithSlayer = ResourcesLibrary.TryGetBlueprint&lt;BlueprintUnit&gt;("156621d3502bffa4a93820afecca82b7");</v>
      </c>
      <c r="L28" t="s">
        <v>5069</v>
      </c>
    </row>
    <row r="29" spans="1:12" hidden="1" x14ac:dyDescent="0.25">
      <c r="A29" t="s">
        <v>2264</v>
      </c>
      <c r="B29" t="s">
        <v>1122</v>
      </c>
      <c r="C29">
        <v>45</v>
      </c>
      <c r="E29">
        <v>159</v>
      </c>
      <c r="F29" s="3">
        <v>0.44444444444444442</v>
      </c>
      <c r="G29">
        <v>45</v>
      </c>
      <c r="H29">
        <v>20</v>
      </c>
      <c r="I29">
        <v>1</v>
      </c>
      <c r="J29" t="s">
        <v>5024</v>
      </c>
      <c r="K29" t="str">
        <f t="shared" si="0"/>
        <v>public static BlueprintUnit AreshkagalBoss_ShadowCopy = ResourcesLibrary.TryGetBlueprint&lt;BlueprintUnit&gt;("53292043b0a34835a9c0cf997a35de9c");</v>
      </c>
      <c r="L29" t="s">
        <v>5070</v>
      </c>
    </row>
    <row r="30" spans="1:12" hidden="1" x14ac:dyDescent="0.25">
      <c r="A30" t="s">
        <v>1828</v>
      </c>
      <c r="B30" t="s">
        <v>686</v>
      </c>
      <c r="C30">
        <v>25</v>
      </c>
      <c r="D30">
        <v>20</v>
      </c>
      <c r="E30">
        <v>168</v>
      </c>
      <c r="F30" s="3">
        <v>0.46666666666666667</v>
      </c>
      <c r="G30">
        <v>45</v>
      </c>
      <c r="H30">
        <v>21</v>
      </c>
      <c r="I30">
        <v>1</v>
      </c>
      <c r="J30" t="s">
        <v>5029</v>
      </c>
      <c r="K30" t="str">
        <f t="shared" si="0"/>
        <v>public static BlueprintUnit CR21_ColoxusCaster = ResourcesLibrary.TryGetBlueprint&lt;BlueprintUnit&gt;("5e0ec427990647f6bfe5345669315ed8");</v>
      </c>
      <c r="L30" t="s">
        <v>5071</v>
      </c>
    </row>
    <row r="31" spans="1:12" hidden="1" x14ac:dyDescent="0.25">
      <c r="A31" t="s">
        <v>1813</v>
      </c>
      <c r="B31" t="s">
        <v>671</v>
      </c>
      <c r="C31">
        <v>25</v>
      </c>
      <c r="D31">
        <v>20</v>
      </c>
      <c r="E31">
        <v>137</v>
      </c>
      <c r="F31" s="3">
        <v>0.48888888888888887</v>
      </c>
      <c r="G31">
        <v>45</v>
      </c>
      <c r="H31">
        <v>22</v>
      </c>
      <c r="I31">
        <v>1</v>
      </c>
      <c r="J31" t="s">
        <v>5029</v>
      </c>
      <c r="K31" t="str">
        <f t="shared" si="0"/>
        <v>public static BlueprintUnit CR22_MythicDerakniFighter = ResourcesLibrary.TryGetBlueprint&lt;BlueprintUnit&gt;("bd78f369ef376ad478061cd73555efc2");</v>
      </c>
      <c r="L31" t="s">
        <v>5072</v>
      </c>
    </row>
    <row r="32" spans="1:12" hidden="1" x14ac:dyDescent="0.25">
      <c r="A32" t="s">
        <v>1803</v>
      </c>
      <c r="B32" t="s">
        <v>661</v>
      </c>
      <c r="C32">
        <v>24</v>
      </c>
      <c r="D32">
        <v>20</v>
      </c>
      <c r="E32">
        <v>115</v>
      </c>
      <c r="F32" s="3">
        <v>0.54545454545454541</v>
      </c>
      <c r="G32">
        <v>44</v>
      </c>
      <c r="H32">
        <v>24</v>
      </c>
      <c r="I32">
        <v>1</v>
      </c>
      <c r="J32" t="s">
        <v>5029</v>
      </c>
      <c r="K32" t="str">
        <f t="shared" si="0"/>
        <v>public static BlueprintUnit CR24M_MythicVrock = ResourcesLibrary.TryGetBlueprint&lt;BlueprintUnit&gt;("58d05a2390d68724d94bd11c0719532f");</v>
      </c>
      <c r="L32" t="s">
        <v>5073</v>
      </c>
    </row>
    <row r="33" spans="1:12" hidden="1" x14ac:dyDescent="0.25">
      <c r="A33" t="s">
        <v>1796</v>
      </c>
      <c r="B33" t="s">
        <v>654</v>
      </c>
      <c r="C33">
        <v>24</v>
      </c>
      <c r="D33">
        <v>20</v>
      </c>
      <c r="E33">
        <v>141</v>
      </c>
      <c r="F33" s="3">
        <v>0.54545454545454541</v>
      </c>
      <c r="G33">
        <v>44</v>
      </c>
      <c r="H33">
        <v>24</v>
      </c>
      <c r="I33">
        <v>1</v>
      </c>
      <c r="J33" t="s">
        <v>5029</v>
      </c>
      <c r="K33" t="str">
        <f t="shared" si="0"/>
        <v>public static BlueprintUnit CR24_VavakiaMythic6Magus = ResourcesLibrary.TryGetBlueprint&lt;BlueprintUnit&gt;("c663ad4d5992fee43bb6c3f391fed681");</v>
      </c>
      <c r="L33" t="s">
        <v>5074</v>
      </c>
    </row>
    <row r="34" spans="1:12" hidden="1" x14ac:dyDescent="0.25">
      <c r="A34" t="s">
        <v>1157</v>
      </c>
      <c r="B34" t="s">
        <v>18</v>
      </c>
      <c r="C34">
        <v>24</v>
      </c>
      <c r="D34">
        <v>20</v>
      </c>
      <c r="E34">
        <v>141</v>
      </c>
      <c r="F34" s="3">
        <v>0.54545454545454541</v>
      </c>
      <c r="G34">
        <v>44</v>
      </c>
      <c r="H34">
        <v>24</v>
      </c>
      <c r="I34">
        <v>1</v>
      </c>
      <c r="J34" t="s">
        <v>5029</v>
      </c>
      <c r="K34" t="str">
        <f t="shared" si="0"/>
        <v>public static BlueprintUnit VavakiaAdvanced_Tazgarodd = ResourcesLibrary.TryGetBlueprint&lt;BlueprintUnit&gt;("8fd6430d3a8c92142a4d9e5c65f86135");</v>
      </c>
      <c r="L34" t="s">
        <v>5075</v>
      </c>
    </row>
    <row r="35" spans="1:12" hidden="1" x14ac:dyDescent="0.25">
      <c r="A35" t="s">
        <v>1805</v>
      </c>
      <c r="B35" t="s">
        <v>663</v>
      </c>
      <c r="C35">
        <v>23</v>
      </c>
      <c r="D35">
        <v>20</v>
      </c>
      <c r="E35">
        <v>163</v>
      </c>
      <c r="F35" s="3">
        <v>0.53488372093023251</v>
      </c>
      <c r="G35">
        <v>43</v>
      </c>
      <c r="H35">
        <v>23</v>
      </c>
      <c r="I35">
        <v>1</v>
      </c>
      <c r="J35" t="s">
        <v>5029</v>
      </c>
      <c r="K35" t="str">
        <f t="shared" si="0"/>
        <v>public static BlueprintUnit CR23_MythicNalfeshneeShaman = ResourcesLibrary.TryGetBlueprint&lt;BlueprintUnit&gt;("8a3d416ad55c4664e8b8b52dcd419ca8");</v>
      </c>
      <c r="L35" t="s">
        <v>5076</v>
      </c>
    </row>
    <row r="36" spans="1:12" hidden="1" x14ac:dyDescent="0.25">
      <c r="A36" t="s">
        <v>1210</v>
      </c>
      <c r="B36" t="s">
        <v>70</v>
      </c>
      <c r="C36">
        <v>23</v>
      </c>
      <c r="D36">
        <v>20</v>
      </c>
      <c r="E36">
        <v>93</v>
      </c>
      <c r="F36" s="3">
        <v>0.51162790697674421</v>
      </c>
      <c r="G36">
        <v>43</v>
      </c>
      <c r="H36">
        <v>22</v>
      </c>
      <c r="I36">
        <v>1</v>
      </c>
      <c r="J36" t="s">
        <v>5029</v>
      </c>
      <c r="K36" t="str">
        <f t="shared" si="0"/>
        <v>public static BlueprintUnit Mutasafen = ResourcesLibrary.TryGetBlueprint&lt;BlueprintUnit&gt;("3e42b70cc8c924845967ea6592247eff");</v>
      </c>
      <c r="L36" t="s">
        <v>5077</v>
      </c>
    </row>
    <row r="37" spans="1:12" hidden="1" x14ac:dyDescent="0.25">
      <c r="A37" t="s">
        <v>2270</v>
      </c>
      <c r="B37" t="s">
        <v>1128</v>
      </c>
      <c r="C37">
        <v>22</v>
      </c>
      <c r="D37">
        <v>20</v>
      </c>
      <c r="E37">
        <v>161</v>
      </c>
      <c r="F37" s="3">
        <v>0.61904761904761907</v>
      </c>
      <c r="G37">
        <v>42</v>
      </c>
      <c r="H37">
        <v>26</v>
      </c>
      <c r="I37">
        <v>1</v>
      </c>
      <c r="J37" t="s">
        <v>5029</v>
      </c>
      <c r="K37" t="str">
        <f t="shared" si="0"/>
        <v>public static BlueprintUnit Aponavicius_IvoryLabyrinth26 = ResourcesLibrary.TryGetBlueprint&lt;BlueprintUnit&gt;("ddb9b76a660d58a428085a6661c34733");</v>
      </c>
      <c r="L37" t="s">
        <v>5078</v>
      </c>
    </row>
    <row r="38" spans="1:12" hidden="1" x14ac:dyDescent="0.25">
      <c r="A38" t="s">
        <v>2269</v>
      </c>
      <c r="B38" t="s">
        <v>1127</v>
      </c>
      <c r="C38">
        <v>22</v>
      </c>
      <c r="D38">
        <v>20</v>
      </c>
      <c r="E38">
        <v>161</v>
      </c>
      <c r="F38" s="3">
        <v>0.61904761904761907</v>
      </c>
      <c r="G38">
        <v>42</v>
      </c>
      <c r="H38">
        <v>26</v>
      </c>
      <c r="I38">
        <v>1</v>
      </c>
      <c r="J38" t="s">
        <v>5029</v>
      </c>
      <c r="K38" t="str">
        <f t="shared" si="0"/>
        <v>public static BlueprintUnit Aponavicius_IvoryLabyrinth26_Scimitar = ResourcesLibrary.TryGetBlueprint&lt;BlueprintUnit&gt;("911f53ca85b7b444dac6ce1f893d3821");</v>
      </c>
      <c r="L38" t="s">
        <v>5079</v>
      </c>
    </row>
    <row r="39" spans="1:12" hidden="1" x14ac:dyDescent="0.25">
      <c r="A39" t="s">
        <v>1845</v>
      </c>
      <c r="B39" t="s">
        <v>703</v>
      </c>
      <c r="C39">
        <v>22</v>
      </c>
      <c r="D39">
        <v>20</v>
      </c>
      <c r="E39">
        <v>141</v>
      </c>
      <c r="F39" s="3">
        <v>0.47619047619047616</v>
      </c>
      <c r="G39">
        <v>42</v>
      </c>
      <c r="H39">
        <v>20</v>
      </c>
      <c r="I39">
        <v>1</v>
      </c>
      <c r="J39" t="s">
        <v>5029</v>
      </c>
      <c r="K39" t="str">
        <f t="shared" si="0"/>
        <v>public static BlueprintUnit CR20_CrazyMythicVavakia_RE_low = ResourcesLibrary.TryGetBlueprint&lt;BlueprintUnit&gt;("d054e06bcb0242b0b3925d888a192cdd");</v>
      </c>
      <c r="L39" t="s">
        <v>5080</v>
      </c>
    </row>
    <row r="40" spans="1:12" hidden="1" x14ac:dyDescent="0.25">
      <c r="A40" t="s">
        <v>1817</v>
      </c>
      <c r="B40" t="s">
        <v>675</v>
      </c>
      <c r="C40">
        <v>22</v>
      </c>
      <c r="D40">
        <v>20</v>
      </c>
      <c r="E40">
        <v>141</v>
      </c>
      <c r="F40" s="3">
        <v>0.52380952380952384</v>
      </c>
      <c r="G40">
        <v>42</v>
      </c>
      <c r="H40">
        <v>22</v>
      </c>
      <c r="I40">
        <v>1</v>
      </c>
      <c r="J40" t="s">
        <v>5029</v>
      </c>
      <c r="K40" t="str">
        <f t="shared" si="0"/>
        <v>public static BlueprintUnit CR22_CrazyMythicVavakia = ResourcesLibrary.TryGetBlueprint&lt;BlueprintUnit&gt;("2b11643c2671ed04f8860d0dd63212a2");</v>
      </c>
      <c r="L40" t="s">
        <v>5081</v>
      </c>
    </row>
    <row r="41" spans="1:12" hidden="1" x14ac:dyDescent="0.25">
      <c r="A41" t="s">
        <v>1812</v>
      </c>
      <c r="B41" t="s">
        <v>670</v>
      </c>
      <c r="C41">
        <v>22</v>
      </c>
      <c r="D41">
        <v>20</v>
      </c>
      <c r="E41">
        <v>171</v>
      </c>
      <c r="F41" s="3">
        <v>0.54761904761904767</v>
      </c>
      <c r="G41">
        <v>42</v>
      </c>
      <c r="H41">
        <v>23</v>
      </c>
      <c r="I41">
        <v>1</v>
      </c>
      <c r="J41" t="s">
        <v>5029</v>
      </c>
      <c r="K41" t="str">
        <f t="shared" si="0"/>
        <v>public static BlueprintUnit CR23M_LilituAdvanced = ResourcesLibrary.TryGetBlueprint&lt;BlueprintUnit&gt;("a116308ac2930d94184d1aef46c6c256");</v>
      </c>
      <c r="L41" t="s">
        <v>5082</v>
      </c>
    </row>
    <row r="42" spans="1:12" hidden="1" x14ac:dyDescent="0.25">
      <c r="A42" t="s">
        <v>1806</v>
      </c>
      <c r="B42" t="s">
        <v>664</v>
      </c>
      <c r="C42">
        <v>22</v>
      </c>
      <c r="D42">
        <v>20</v>
      </c>
      <c r="E42">
        <v>137</v>
      </c>
      <c r="F42" s="3">
        <v>0.54761904761904767</v>
      </c>
      <c r="G42">
        <v>42</v>
      </c>
      <c r="H42">
        <v>23</v>
      </c>
      <c r="I42">
        <v>1</v>
      </c>
      <c r="J42" t="s">
        <v>5029</v>
      </c>
      <c r="K42" t="str">
        <f t="shared" si="0"/>
        <v>public static BlueprintUnit CR23_MythicMarilithRogue = ResourcesLibrary.TryGetBlueprint&lt;BlueprintUnit&gt;("60707e25dd9a013418febbfa6dd56670");</v>
      </c>
      <c r="L42" t="s">
        <v>5083</v>
      </c>
    </row>
    <row r="43" spans="1:12" hidden="1" x14ac:dyDescent="0.25">
      <c r="A43" t="s">
        <v>2280</v>
      </c>
      <c r="B43" t="s">
        <v>1138</v>
      </c>
      <c r="C43">
        <v>41</v>
      </c>
      <c r="E43">
        <v>183</v>
      </c>
      <c r="F43" s="3">
        <v>0.63414634146341464</v>
      </c>
      <c r="G43">
        <v>41</v>
      </c>
      <c r="H43">
        <v>26</v>
      </c>
      <c r="I43">
        <v>1</v>
      </c>
      <c r="J43" t="s">
        <v>5024</v>
      </c>
      <c r="K43" t="str">
        <f t="shared" si="0"/>
        <v>public static BlueprintUnit AlichinoEnemy = ResourcesLibrary.TryGetBlueprint&lt;BlueprintUnit&gt;("9efc7a26dd194d8faf59e4718f6f5ed6");</v>
      </c>
      <c r="L43" t="s">
        <v>5084</v>
      </c>
    </row>
    <row r="44" spans="1:12" hidden="1" x14ac:dyDescent="0.25">
      <c r="A44" t="s">
        <v>1839</v>
      </c>
      <c r="B44" t="s">
        <v>697</v>
      </c>
      <c r="C44">
        <v>21</v>
      </c>
      <c r="D44">
        <v>20</v>
      </c>
      <c r="E44">
        <v>163</v>
      </c>
      <c r="F44" s="3">
        <v>0.48780487804878048</v>
      </c>
      <c r="G44">
        <v>41</v>
      </c>
      <c r="H44">
        <v>20</v>
      </c>
      <c r="I44">
        <v>1</v>
      </c>
      <c r="J44" t="s">
        <v>5029</v>
      </c>
      <c r="K44" t="str">
        <f t="shared" si="0"/>
        <v>public static BlueprintUnit CR20_MythicNalfeshneeShaman = ResourcesLibrary.TryGetBlueprint&lt;BlueprintUnit&gt;("28c865bc6615e474783bb2cf41722931");</v>
      </c>
      <c r="L44" t="s">
        <v>5085</v>
      </c>
    </row>
    <row r="45" spans="1:12" hidden="1" x14ac:dyDescent="0.25">
      <c r="A45" t="s">
        <v>1798</v>
      </c>
      <c r="B45" t="s">
        <v>656</v>
      </c>
      <c r="C45">
        <v>21</v>
      </c>
      <c r="D45">
        <v>20</v>
      </c>
      <c r="E45">
        <v>153</v>
      </c>
      <c r="F45" s="3">
        <v>0.58536585365853655</v>
      </c>
      <c r="G45">
        <v>41</v>
      </c>
      <c r="H45">
        <v>24</v>
      </c>
      <c r="I45">
        <v>1</v>
      </c>
      <c r="J45" t="s">
        <v>5031</v>
      </c>
      <c r="K45" t="str">
        <f t="shared" si="0"/>
        <v>public static BlueprintUnit CR24_GreaterApocalypseLocust = ResourcesLibrary.TryGetBlueprint&lt;BlueprintUnit&gt;("ddefcd41a40b4a6f9dc7b7f6e281f85b");</v>
      </c>
      <c r="L45" t="s">
        <v>5086</v>
      </c>
    </row>
    <row r="46" spans="1:12" hidden="1" x14ac:dyDescent="0.25">
      <c r="A46" t="s">
        <v>1795</v>
      </c>
      <c r="B46" t="s">
        <v>653</v>
      </c>
      <c r="C46">
        <v>21</v>
      </c>
      <c r="D46">
        <v>20</v>
      </c>
      <c r="E46">
        <v>163</v>
      </c>
      <c r="F46" s="3">
        <v>0.51219512195121952</v>
      </c>
      <c r="G46">
        <v>41</v>
      </c>
      <c r="H46">
        <v>21</v>
      </c>
      <c r="I46">
        <v>1</v>
      </c>
      <c r="J46" t="s">
        <v>5029</v>
      </c>
      <c r="K46" t="str">
        <f t="shared" si="0"/>
        <v>public static BlueprintUnit CR25M_Prebuff_GreaterKalavakusAdvanced = ResourcesLibrary.TryGetBlueprint&lt;BlueprintUnit&gt;("4ae93e261f015374aae48c3ec495c676");</v>
      </c>
      <c r="L46" t="s">
        <v>5087</v>
      </c>
    </row>
    <row r="47" spans="1:12" hidden="1" x14ac:dyDescent="0.25">
      <c r="A47" t="s">
        <v>1196</v>
      </c>
      <c r="B47" t="s">
        <v>56</v>
      </c>
      <c r="C47">
        <v>21</v>
      </c>
      <c r="D47">
        <v>20</v>
      </c>
      <c r="E47">
        <v>163</v>
      </c>
      <c r="F47" s="3">
        <v>0.48780487804878048</v>
      </c>
      <c r="G47">
        <v>41</v>
      </c>
      <c r="H47">
        <v>20</v>
      </c>
      <c r="I47">
        <v>1</v>
      </c>
      <c r="J47" t="s">
        <v>5029</v>
      </c>
      <c r="K47" t="str">
        <f t="shared" si="0"/>
        <v>public static BlueprintUnit Orengofta = ResourcesLibrary.TryGetBlueprint&lt;BlueprintUnit&gt;("37bcbc540ac4fc043b2bed43dfd02fb3");</v>
      </c>
      <c r="L47" t="s">
        <v>5088</v>
      </c>
    </row>
    <row r="48" spans="1:12" hidden="1" x14ac:dyDescent="0.25">
      <c r="A48" t="s">
        <v>2245</v>
      </c>
      <c r="B48" t="s">
        <v>1103</v>
      </c>
      <c r="C48">
        <v>40</v>
      </c>
      <c r="E48">
        <v>82</v>
      </c>
      <c r="F48" s="3">
        <v>0.6</v>
      </c>
      <c r="G48">
        <v>40</v>
      </c>
      <c r="H48">
        <v>24</v>
      </c>
      <c r="I48">
        <v>1</v>
      </c>
      <c r="J48" t="s">
        <v>5032</v>
      </c>
      <c r="K48" t="str">
        <f t="shared" si="0"/>
        <v>public static BlueprintUnit BaphometStatueAnimanted_Cunning = ResourcesLibrary.TryGetBlueprint&lt;BlueprintUnit&gt;("df3e09221043fdd4fb269496049f5844");</v>
      </c>
      <c r="L48" t="s">
        <v>5089</v>
      </c>
    </row>
    <row r="49" spans="1:12" hidden="1" x14ac:dyDescent="0.25">
      <c r="A49" t="s">
        <v>1832</v>
      </c>
      <c r="B49" t="s">
        <v>690</v>
      </c>
      <c r="C49">
        <v>20</v>
      </c>
      <c r="D49">
        <v>20</v>
      </c>
      <c r="E49">
        <v>151</v>
      </c>
      <c r="F49" s="3">
        <v>0.52500000000000002</v>
      </c>
      <c r="G49">
        <v>40</v>
      </c>
      <c r="H49">
        <v>21</v>
      </c>
      <c r="I49">
        <v>1</v>
      </c>
      <c r="J49" t="s">
        <v>5029</v>
      </c>
      <c r="K49" t="str">
        <f t="shared" si="0"/>
        <v>public static BlueprintUnit CR21M_PainajaiAdvanced = ResourcesLibrary.TryGetBlueprint&lt;BlueprintUnit&gt;("c003809da6847894c82221fef88c5896");</v>
      </c>
      <c r="L49" t="s">
        <v>5090</v>
      </c>
    </row>
    <row r="50" spans="1:12" hidden="1" x14ac:dyDescent="0.25">
      <c r="A50" t="s">
        <v>1824</v>
      </c>
      <c r="B50" t="s">
        <v>682</v>
      </c>
      <c r="C50">
        <v>20</v>
      </c>
      <c r="D50">
        <v>20</v>
      </c>
      <c r="E50">
        <v>137</v>
      </c>
      <c r="F50" s="3">
        <v>0.52500000000000002</v>
      </c>
      <c r="G50">
        <v>40</v>
      </c>
      <c r="H50">
        <v>21</v>
      </c>
      <c r="I50">
        <v>1</v>
      </c>
      <c r="J50" t="s">
        <v>5029</v>
      </c>
      <c r="K50" t="str">
        <f t="shared" si="0"/>
        <v>public static BlueprintUnit CR21_MarilithMythic4_Slayer = ResourcesLibrary.TryGetBlueprint&lt;BlueprintUnit&gt;("a4738fdde19441b45873ca290e7bf14b");</v>
      </c>
      <c r="L50" t="s">
        <v>5091</v>
      </c>
    </row>
    <row r="51" spans="1:12" hidden="1" x14ac:dyDescent="0.25">
      <c r="A51" t="s">
        <v>1327</v>
      </c>
      <c r="B51" t="s">
        <v>185</v>
      </c>
      <c r="C51">
        <v>40</v>
      </c>
      <c r="E51">
        <v>145</v>
      </c>
      <c r="F51" s="3">
        <v>0.72499999999999998</v>
      </c>
      <c r="G51">
        <v>40</v>
      </c>
      <c r="H51">
        <v>29</v>
      </c>
      <c r="I51">
        <v>1</v>
      </c>
      <c r="J51" t="s">
        <v>5031</v>
      </c>
      <c r="K51" t="str">
        <f t="shared" si="0"/>
        <v>public static BlueprintUnit DaeranAlienSwarm = ResourcesLibrary.TryGetBlueprint&lt;BlueprintUnit&gt;("0264a9119a0737447a226cdd4ba1f79b");</v>
      </c>
      <c r="L51" t="s">
        <v>5092</v>
      </c>
    </row>
    <row r="52" spans="1:12" hidden="1" x14ac:dyDescent="0.25">
      <c r="A52" t="s">
        <v>1855</v>
      </c>
      <c r="B52" t="s">
        <v>713</v>
      </c>
      <c r="C52">
        <v>20</v>
      </c>
      <c r="D52">
        <v>19</v>
      </c>
      <c r="E52">
        <v>155</v>
      </c>
      <c r="F52" s="3">
        <v>0.51282051282051277</v>
      </c>
      <c r="G52">
        <v>39</v>
      </c>
      <c r="H52">
        <v>20</v>
      </c>
      <c r="I52">
        <v>1</v>
      </c>
      <c r="J52" t="s">
        <v>5029</v>
      </c>
      <c r="K52" t="str">
        <f t="shared" si="0"/>
        <v>public static BlueprintUnit CR20M_OolioddrooAdvanced = ResourcesLibrary.TryGetBlueprint&lt;BlueprintUnit&gt;("918bc83bcf889d6409cff3d5990fb55a");</v>
      </c>
      <c r="L52" t="s">
        <v>5093</v>
      </c>
    </row>
    <row r="53" spans="1:12" hidden="1" x14ac:dyDescent="0.25">
      <c r="A53" t="s">
        <v>1822</v>
      </c>
      <c r="B53" t="s">
        <v>680</v>
      </c>
      <c r="C53">
        <v>19</v>
      </c>
      <c r="D53">
        <v>20</v>
      </c>
      <c r="E53">
        <v>136</v>
      </c>
      <c r="F53" s="3">
        <v>0.5641025641025641</v>
      </c>
      <c r="G53">
        <v>39</v>
      </c>
      <c r="H53">
        <v>22</v>
      </c>
      <c r="I53">
        <v>1</v>
      </c>
      <c r="J53" t="s">
        <v>5029</v>
      </c>
      <c r="K53" t="str">
        <f t="shared" si="0"/>
        <v>public static BlueprintUnit CR22M_BabauAdvanced = ResourcesLibrary.TryGetBlueprint&lt;BlueprintUnit&gt;("ac2695a574b443546847a449e5db0685");</v>
      </c>
      <c r="L53" t="s">
        <v>5094</v>
      </c>
    </row>
    <row r="54" spans="1:12" hidden="1" x14ac:dyDescent="0.25">
      <c r="A54" t="s">
        <v>1821</v>
      </c>
      <c r="B54" t="s">
        <v>679</v>
      </c>
      <c r="C54">
        <v>20</v>
      </c>
      <c r="D54">
        <v>19</v>
      </c>
      <c r="E54">
        <v>149</v>
      </c>
      <c r="F54" s="3">
        <v>0.5641025641025641</v>
      </c>
      <c r="G54">
        <v>39</v>
      </c>
      <c r="H54">
        <v>22</v>
      </c>
      <c r="I54">
        <v>1</v>
      </c>
      <c r="J54" t="s">
        <v>5029</v>
      </c>
      <c r="K54" t="str">
        <f t="shared" si="0"/>
        <v>public static BlueprintUnit CR22M_MythicGlabrezu = ResourcesLibrary.TryGetBlueprint&lt;BlueprintUnit&gt;("947c90850e25a094fbdebdcb80ae6434");</v>
      </c>
      <c r="L54" t="s">
        <v>5095</v>
      </c>
    </row>
    <row r="55" spans="1:12" hidden="1" x14ac:dyDescent="0.25">
      <c r="A55" t="s">
        <v>1206</v>
      </c>
      <c r="B55" t="s">
        <v>66</v>
      </c>
      <c r="C55">
        <v>20</v>
      </c>
      <c r="D55">
        <v>19</v>
      </c>
      <c r="E55">
        <v>149</v>
      </c>
      <c r="F55" s="3">
        <v>0.5641025641025641</v>
      </c>
      <c r="G55">
        <v>39</v>
      </c>
      <c r="H55">
        <v>22</v>
      </c>
      <c r="I55">
        <v>1</v>
      </c>
      <c r="J55" t="s">
        <v>5029</v>
      </c>
      <c r="K55" t="str">
        <f t="shared" si="0"/>
        <v>public static BlueprintUnit MutasafenLair_MythicGlabrezu = ResourcesLibrary.TryGetBlueprint&lt;BlueprintUnit&gt;("78ac2a4a26b14157a384e4176965a953");</v>
      </c>
      <c r="L55" t="s">
        <v>5096</v>
      </c>
    </row>
    <row r="56" spans="1:12" hidden="1" x14ac:dyDescent="0.25">
      <c r="A56" t="s">
        <v>2274</v>
      </c>
      <c r="B56" t="s">
        <v>1132</v>
      </c>
      <c r="C56">
        <v>38</v>
      </c>
      <c r="E56">
        <v>195</v>
      </c>
      <c r="F56" s="3">
        <v>0.78947368421052633</v>
      </c>
      <c r="G56">
        <v>38</v>
      </c>
      <c r="H56">
        <v>30</v>
      </c>
      <c r="I56">
        <v>1</v>
      </c>
      <c r="J56" t="s">
        <v>5029</v>
      </c>
      <c r="K56" t="str">
        <f t="shared" si="0"/>
        <v>public static BlueprintUnit Alushynirra_BalorNocticulaGuard = ResourcesLibrary.TryGetBlueprint&lt;BlueprintUnit&gt;("1ab1ac8ceb6648f9b72090b0c36e9000");</v>
      </c>
      <c r="L56" t="s">
        <v>5097</v>
      </c>
    </row>
    <row r="57" spans="1:12" hidden="1" x14ac:dyDescent="0.25">
      <c r="A57" t="s">
        <v>1338</v>
      </c>
      <c r="B57" t="s">
        <v>196</v>
      </c>
      <c r="C57">
        <v>38</v>
      </c>
      <c r="E57">
        <v>178</v>
      </c>
      <c r="F57" s="3">
        <v>0.68421052631578949</v>
      </c>
      <c r="G57">
        <v>38</v>
      </c>
      <c r="H57">
        <v>26</v>
      </c>
      <c r="I57">
        <v>1</v>
      </c>
      <c r="J57" t="s">
        <v>5024</v>
      </c>
      <c r="K57" t="str">
        <f t="shared" si="0"/>
        <v>public static BlueprintUnit CobblehoofEnemy = ResourcesLibrary.TryGetBlueprint&lt;BlueprintUnit&gt;("a6eb950f797646f1b0b918c353e13b08");</v>
      </c>
      <c r="L57" t="s">
        <v>5098</v>
      </c>
    </row>
    <row r="58" spans="1:12" hidden="1" x14ac:dyDescent="0.25">
      <c r="A58" t="s">
        <v>1180</v>
      </c>
      <c r="B58" t="s">
        <v>41</v>
      </c>
      <c r="C58">
        <v>38</v>
      </c>
      <c r="E58">
        <v>199</v>
      </c>
      <c r="F58" s="3">
        <v>0.65789473684210531</v>
      </c>
      <c r="G58">
        <v>38</v>
      </c>
      <c r="H58">
        <v>25</v>
      </c>
      <c r="I58">
        <v>1</v>
      </c>
      <c r="J58" t="s">
        <v>5034</v>
      </c>
      <c r="K58" t="str">
        <f t="shared" si="0"/>
        <v>public static BlueprintUnit SocothbenothEnemy = ResourcesLibrary.TryGetBlueprint&lt;BlueprintUnit&gt;("d3da9ec08e08492fae63f04713b502ae");</v>
      </c>
      <c r="L58" t="s">
        <v>5099</v>
      </c>
    </row>
    <row r="59" spans="1:12" hidden="1" x14ac:dyDescent="0.25">
      <c r="A59" t="s">
        <v>1831</v>
      </c>
      <c r="B59" t="s">
        <v>689</v>
      </c>
      <c r="C59">
        <v>17</v>
      </c>
      <c r="D59">
        <v>20</v>
      </c>
      <c r="E59">
        <v>163</v>
      </c>
      <c r="F59" s="3">
        <v>0.56756756756756754</v>
      </c>
      <c r="G59">
        <v>37</v>
      </c>
      <c r="H59">
        <v>21</v>
      </c>
      <c r="I59">
        <v>1</v>
      </c>
      <c r="J59" t="s">
        <v>5029</v>
      </c>
      <c r="K59" t="str">
        <f t="shared" si="0"/>
        <v>public static BlueprintUnit CR21M_Prebuff_GreaterKalavakusAdvanced = ResourcesLibrary.TryGetBlueprint&lt;BlueprintUnit&gt;("16b354c1cdc5635489307c0584652764");</v>
      </c>
      <c r="L59" t="s">
        <v>5100</v>
      </c>
    </row>
    <row r="60" spans="1:12" hidden="1" x14ac:dyDescent="0.25">
      <c r="A60" t="s">
        <v>1176</v>
      </c>
      <c r="B60" t="s">
        <v>37</v>
      </c>
      <c r="C60">
        <v>37</v>
      </c>
      <c r="E60">
        <v>147</v>
      </c>
      <c r="F60" s="3">
        <v>0.64864864864864868</v>
      </c>
      <c r="G60">
        <v>37</v>
      </c>
      <c r="H60">
        <v>24</v>
      </c>
      <c r="I60">
        <v>1</v>
      </c>
      <c r="J60" t="s">
        <v>5024</v>
      </c>
      <c r="K60" t="str">
        <f t="shared" si="0"/>
        <v>public static BlueprintUnit StewardOfTheSkein = ResourcesLibrary.TryGetBlueprint&lt;BlueprintUnit&gt;("11be6e16daa400e49a70590e91ded967");</v>
      </c>
      <c r="L60" t="s">
        <v>5101</v>
      </c>
    </row>
    <row r="61" spans="1:12" hidden="1" x14ac:dyDescent="0.25">
      <c r="A61" t="s">
        <v>1811</v>
      </c>
      <c r="B61" t="s">
        <v>669</v>
      </c>
      <c r="C61">
        <v>36</v>
      </c>
      <c r="E61">
        <v>74</v>
      </c>
      <c r="F61" s="3">
        <v>0.55555555555555558</v>
      </c>
      <c r="G61">
        <v>36</v>
      </c>
      <c r="H61">
        <v>20</v>
      </c>
      <c r="I61">
        <v>1</v>
      </c>
      <c r="J61" t="s">
        <v>5024</v>
      </c>
      <c r="K61" t="str">
        <f t="shared" si="0"/>
        <v>public static BlueprintUnit CR23_AnimatedArmor_1 = ResourcesLibrary.TryGetBlueprint&lt;BlueprintUnit&gt;("7ec00d09d76ebfa4b831854fdc442703");</v>
      </c>
      <c r="L61" t="s">
        <v>5102</v>
      </c>
    </row>
    <row r="62" spans="1:12" hidden="1" x14ac:dyDescent="0.25">
      <c r="A62" t="s">
        <v>1810</v>
      </c>
      <c r="B62" s="1" t="s">
        <v>668</v>
      </c>
      <c r="C62">
        <v>36</v>
      </c>
      <c r="E62">
        <v>72</v>
      </c>
      <c r="F62" s="3">
        <v>0.55555555555555558</v>
      </c>
      <c r="G62">
        <v>36</v>
      </c>
      <c r="H62">
        <v>20</v>
      </c>
      <c r="I62">
        <v>1</v>
      </c>
      <c r="J62" t="s">
        <v>5024</v>
      </c>
      <c r="K62" t="str">
        <f t="shared" si="0"/>
        <v>public static BlueprintUnit CR23_AnimatedArmor_2 = ResourcesLibrary.TryGetBlueprint&lt;BlueprintUnit&gt;("83e961b5118b0ef459c335a04c675a86");</v>
      </c>
      <c r="L62" t="s">
        <v>5103</v>
      </c>
    </row>
    <row r="63" spans="1:12" hidden="1" x14ac:dyDescent="0.25">
      <c r="A63" t="s">
        <v>1791</v>
      </c>
      <c r="B63" t="s">
        <v>649</v>
      </c>
      <c r="C63">
        <v>36</v>
      </c>
      <c r="E63">
        <v>125</v>
      </c>
      <c r="F63" s="3">
        <v>0.72222222222222221</v>
      </c>
      <c r="G63">
        <v>36</v>
      </c>
      <c r="H63">
        <v>26</v>
      </c>
      <c r="I63">
        <v>1</v>
      </c>
      <c r="J63" t="s">
        <v>5024</v>
      </c>
      <c r="K63" t="str">
        <f t="shared" si="0"/>
        <v>public static BlueprintUnit CR26_Devastator = ResourcesLibrary.TryGetBlueprint&lt;BlueprintUnit&gt;("515c094f4e757794fa12ce0d6d7ee3d4");</v>
      </c>
      <c r="L63" t="s">
        <v>5104</v>
      </c>
    </row>
    <row r="64" spans="1:12" hidden="1" x14ac:dyDescent="0.25">
      <c r="A64" t="s">
        <v>1776</v>
      </c>
      <c r="B64" t="s">
        <v>634</v>
      </c>
      <c r="C64">
        <v>36</v>
      </c>
      <c r="E64">
        <v>145</v>
      </c>
      <c r="F64" s="3">
        <v>0.80555555555555558</v>
      </c>
      <c r="G64">
        <v>36</v>
      </c>
      <c r="H64">
        <v>29</v>
      </c>
      <c r="I64">
        <v>1</v>
      </c>
      <c r="J64" t="s">
        <v>5024</v>
      </c>
      <c r="K64" t="str">
        <f t="shared" si="0"/>
        <v>public static BlueprintUnit CR29_Devastator = ResourcesLibrary.TryGetBlueprint&lt;BlueprintUnit&gt;("99c16c4360534129b45706841a7df3fe");</v>
      </c>
      <c r="L64" t="s">
        <v>5105</v>
      </c>
    </row>
    <row r="65" spans="1:12" hidden="1" x14ac:dyDescent="0.25">
      <c r="A65" t="s">
        <v>2276</v>
      </c>
      <c r="B65" t="s">
        <v>1134</v>
      </c>
      <c r="C65">
        <v>35</v>
      </c>
      <c r="E65">
        <v>137</v>
      </c>
      <c r="F65" s="3">
        <v>0.68571428571428572</v>
      </c>
      <c r="G65">
        <v>35</v>
      </c>
      <c r="H65">
        <v>24</v>
      </c>
      <c r="I65">
        <v>1</v>
      </c>
      <c r="J65" t="s">
        <v>5024</v>
      </c>
      <c r="K65" t="str">
        <f t="shared" si="0"/>
        <v>public static BlueprintUnit AlushynirraDemodandMiniboss = ResourcesLibrary.TryGetBlueprint&lt;BlueprintUnit&gt;("e67d5e358a59f7c4b8803ed6c54c36c0");</v>
      </c>
      <c r="L65" t="s">
        <v>5106</v>
      </c>
    </row>
    <row r="66" spans="1:12" hidden="1" x14ac:dyDescent="0.25">
      <c r="A66" t="s">
        <v>2266</v>
      </c>
      <c r="B66" t="s">
        <v>1124</v>
      </c>
      <c r="C66">
        <v>18</v>
      </c>
      <c r="D66">
        <v>17</v>
      </c>
      <c r="E66">
        <v>139</v>
      </c>
      <c r="F66" s="3">
        <v>0.51428571428571423</v>
      </c>
      <c r="G66">
        <v>35</v>
      </c>
      <c r="H66">
        <v>18</v>
      </c>
      <c r="I66">
        <v>1</v>
      </c>
      <c r="J66" t="s">
        <v>5029</v>
      </c>
      <c r="K66" t="str">
        <f t="shared" si="0"/>
        <v>public static BlueprintUnit AreeluLab_Nalfeshnee = ResourcesLibrary.TryGetBlueprint&lt;BlueprintUnit&gt;("c379b192a85b2d74f839a761da0af360");</v>
      </c>
      <c r="L66" t="s">
        <v>5107</v>
      </c>
    </row>
    <row r="67" spans="1:12" hidden="1" x14ac:dyDescent="0.25">
      <c r="A67" t="s">
        <v>1341</v>
      </c>
      <c r="B67" t="s">
        <v>198</v>
      </c>
      <c r="C67">
        <v>35</v>
      </c>
      <c r="E67">
        <v>173</v>
      </c>
      <c r="F67" s="3">
        <v>0.68571428571428572</v>
      </c>
      <c r="G67">
        <v>35</v>
      </c>
      <c r="H67">
        <v>24</v>
      </c>
      <c r="I67">
        <v>1</v>
      </c>
      <c r="J67" t="s">
        <v>5024</v>
      </c>
      <c r="K67" t="str">
        <f t="shared" ref="K67:K130" si="1">"public static BlueprintUnit " &amp; A67 &amp;" = ResourcesLibrary.TryGetBlueprint&lt;BlueprintUnit&gt;(""" &amp;B67 &amp;""");"</f>
        <v>public static BlueprintUnit ChadaliEnemy = ResourcesLibrary.TryGetBlueprint&lt;BlueprintUnit&gt;("193c5f9b83594da48b9b4f6a5046382e");</v>
      </c>
      <c r="L67" t="s">
        <v>5108</v>
      </c>
    </row>
    <row r="68" spans="1:12" hidden="1" x14ac:dyDescent="0.25">
      <c r="A68" t="s">
        <v>1301</v>
      </c>
      <c r="B68" t="s">
        <v>160</v>
      </c>
      <c r="C68">
        <v>35</v>
      </c>
      <c r="E68">
        <v>173</v>
      </c>
      <c r="F68" s="3">
        <v>0.68571428571428572</v>
      </c>
      <c r="G68">
        <v>35</v>
      </c>
      <c r="H68">
        <v>24</v>
      </c>
      <c r="I68">
        <v>1</v>
      </c>
      <c r="J68" t="s">
        <v>5024</v>
      </c>
      <c r="K68" t="str">
        <f t="shared" si="1"/>
        <v>public static BlueprintUnit EritriceEnemy = ResourcesLibrary.TryGetBlueprint&lt;BlueprintUnit&gt;("8e161cb38c4c4b68a0a6c39b6eefd021");</v>
      </c>
      <c r="L68" t="s">
        <v>5109</v>
      </c>
    </row>
    <row r="69" spans="1:12" hidden="1" x14ac:dyDescent="0.25">
      <c r="A69" t="s">
        <v>1277</v>
      </c>
      <c r="B69" t="s">
        <v>137</v>
      </c>
      <c r="C69">
        <v>35</v>
      </c>
      <c r="E69">
        <v>189</v>
      </c>
      <c r="F69" s="3">
        <v>0.74285714285714288</v>
      </c>
      <c r="G69">
        <v>35</v>
      </c>
      <c r="H69">
        <v>26</v>
      </c>
      <c r="I69">
        <v>1</v>
      </c>
      <c r="J69" t="s">
        <v>5024</v>
      </c>
      <c r="K69" t="str">
        <f t="shared" si="1"/>
        <v>public static BlueprintUnit Imezlen = ResourcesLibrary.TryGetBlueprint&lt;BlueprintUnit&gt;("e50783fbcff9a0a46b3ecd59e250b8af");</v>
      </c>
      <c r="L69" t="s">
        <v>5110</v>
      </c>
    </row>
    <row r="70" spans="1:12" hidden="1" x14ac:dyDescent="0.25">
      <c r="A70" t="s">
        <v>1269</v>
      </c>
      <c r="B70" t="s">
        <v>129</v>
      </c>
      <c r="C70">
        <v>35</v>
      </c>
      <c r="E70">
        <v>127</v>
      </c>
      <c r="F70" s="3">
        <v>0.5714285714285714</v>
      </c>
      <c r="G70">
        <v>35</v>
      </c>
      <c r="H70">
        <v>20</v>
      </c>
      <c r="I70">
        <v>1</v>
      </c>
      <c r="J70" t="s">
        <v>5024</v>
      </c>
      <c r="K70" t="str">
        <f t="shared" si="1"/>
        <v>public static BlueprintUnit IvoryLabyrinthMinibossDemodand20 = ResourcesLibrary.TryGetBlueprint&lt;BlueprintUnit&gt;("6416a982a6745814f86e5e48544e097c");</v>
      </c>
      <c r="L70" t="s">
        <v>5111</v>
      </c>
    </row>
    <row r="71" spans="1:12" hidden="1" x14ac:dyDescent="0.25">
      <c r="A71" t="s">
        <v>1257</v>
      </c>
      <c r="B71" t="s">
        <v>117</v>
      </c>
      <c r="C71">
        <v>18</v>
      </c>
      <c r="D71">
        <v>17</v>
      </c>
      <c r="E71">
        <v>155</v>
      </c>
      <c r="F71" s="3">
        <v>0.51428571428571423</v>
      </c>
      <c r="G71">
        <v>35</v>
      </c>
      <c r="H71">
        <v>18</v>
      </c>
      <c r="I71">
        <v>1</v>
      </c>
      <c r="J71" t="s">
        <v>5029</v>
      </c>
      <c r="K71" t="str">
        <f t="shared" si="1"/>
        <v>public static BlueprintUnit Jerribeth = ResourcesLibrary.TryGetBlueprint&lt;BlueprintUnit&gt;("417ce3dcf3a9707488f2b9b2a790814b");</v>
      </c>
      <c r="L71" t="s">
        <v>5112</v>
      </c>
    </row>
    <row r="72" spans="1:12" hidden="1" x14ac:dyDescent="0.25">
      <c r="A72" t="s">
        <v>1159</v>
      </c>
      <c r="B72" t="s">
        <v>20</v>
      </c>
      <c r="C72">
        <v>35</v>
      </c>
      <c r="E72">
        <v>140</v>
      </c>
      <c r="F72" s="3">
        <v>0.68571428571428572</v>
      </c>
      <c r="G72">
        <v>35</v>
      </c>
      <c r="H72">
        <v>24</v>
      </c>
      <c r="I72">
        <v>1</v>
      </c>
      <c r="J72" t="s">
        <v>5024</v>
      </c>
      <c r="K72" t="str">
        <f t="shared" si="1"/>
        <v>public static BlueprintUnit UffrandirLinnorm22 = ResourcesLibrary.TryGetBlueprint&lt;BlueprintUnit&gt;("4015eb0cbb361a04a968885d807ea820");</v>
      </c>
      <c r="L72" t="s">
        <v>5113</v>
      </c>
    </row>
    <row r="73" spans="1:12" hidden="1" x14ac:dyDescent="0.25">
      <c r="A73" t="s">
        <v>1963</v>
      </c>
      <c r="B73" t="s">
        <v>821</v>
      </c>
      <c r="C73">
        <v>17</v>
      </c>
      <c r="D73">
        <v>17</v>
      </c>
      <c r="E73">
        <v>125</v>
      </c>
      <c r="F73" s="3">
        <v>0.52941176470588236</v>
      </c>
      <c r="G73">
        <v>34</v>
      </c>
      <c r="H73">
        <v>18</v>
      </c>
      <c r="I73">
        <v>1</v>
      </c>
      <c r="J73" t="s">
        <v>5029</v>
      </c>
      <c r="K73" t="str">
        <f t="shared" si="1"/>
        <v>public static BlueprintUnit CR18M_MythicCrazyGlabrezu = ResourcesLibrary.TryGetBlueprint&lt;BlueprintUnit&gt;("04867a7006ab04140a4dd45d79d2ce1b");</v>
      </c>
      <c r="L73" t="s">
        <v>5114</v>
      </c>
    </row>
    <row r="74" spans="1:12" hidden="1" x14ac:dyDescent="0.25">
      <c r="A74" t="s">
        <v>1797</v>
      </c>
      <c r="B74" t="s">
        <v>655</v>
      </c>
      <c r="C74">
        <v>34</v>
      </c>
      <c r="E74">
        <v>137</v>
      </c>
      <c r="F74" s="3">
        <v>0.70588235294117652</v>
      </c>
      <c r="G74">
        <v>34</v>
      </c>
      <c r="H74">
        <v>24</v>
      </c>
      <c r="I74">
        <v>1</v>
      </c>
      <c r="J74" t="s">
        <v>5024</v>
      </c>
      <c r="K74" t="str">
        <f t="shared" si="1"/>
        <v>public static BlueprintUnit CR24_Memitim_SupportToHerald = ResourcesLibrary.TryGetBlueprint&lt;BlueprintUnit&gt;("6c88c7421c064ba4aa60db286026d4b0");</v>
      </c>
      <c r="L74" t="s">
        <v>5115</v>
      </c>
    </row>
    <row r="75" spans="1:12" hidden="1" x14ac:dyDescent="0.25">
      <c r="A75" t="s">
        <v>1140</v>
      </c>
      <c r="B75" t="s">
        <v>1</v>
      </c>
      <c r="C75">
        <v>34</v>
      </c>
      <c r="E75">
        <v>128</v>
      </c>
      <c r="F75" s="3">
        <v>0.44117647058823528</v>
      </c>
      <c r="G75">
        <v>34</v>
      </c>
      <c r="H75">
        <v>15</v>
      </c>
      <c r="I75">
        <v>1</v>
      </c>
      <c r="J75" t="s">
        <v>5034</v>
      </c>
      <c r="K75" t="str">
        <f t="shared" si="1"/>
        <v>public static BlueprintUnit Zacharius_SecondStage_Ch5 = ResourcesLibrary.TryGetBlueprint&lt;BlueprintUnit&gt;("b1c89ced808048c1b9d7e328112ab067");</v>
      </c>
      <c r="L75" t="s">
        <v>5116</v>
      </c>
    </row>
    <row r="76" spans="1:12" hidden="1" x14ac:dyDescent="0.25">
      <c r="A76" t="s">
        <v>1337</v>
      </c>
      <c r="B76" t="s">
        <v>195</v>
      </c>
      <c r="C76">
        <v>33</v>
      </c>
      <c r="E76">
        <v>165</v>
      </c>
      <c r="F76" s="3">
        <v>0.81818181818181823</v>
      </c>
      <c r="G76">
        <v>33</v>
      </c>
      <c r="H76">
        <v>27</v>
      </c>
      <c r="I76">
        <v>1</v>
      </c>
      <c r="J76" t="s">
        <v>5034</v>
      </c>
      <c r="K76" t="str">
        <f t="shared" si="1"/>
        <v>public static BlueprintUnit ColyphyrSalamanderMiniboss = ResourcesLibrary.TryGetBlueprint&lt;BlueprintUnit&gt;("0b372fdd38a2bd24f8752daa6f2970bd");</v>
      </c>
      <c r="L76" t="s">
        <v>5117</v>
      </c>
    </row>
    <row r="77" spans="1:12" hidden="1" x14ac:dyDescent="0.25">
      <c r="A77" t="s">
        <v>1977</v>
      </c>
      <c r="B77" t="s">
        <v>835</v>
      </c>
      <c r="C77">
        <v>33</v>
      </c>
      <c r="E77">
        <v>100</v>
      </c>
      <c r="F77" s="3">
        <v>0.51515151515151514</v>
      </c>
      <c r="G77">
        <v>33</v>
      </c>
      <c r="H77">
        <v>17</v>
      </c>
      <c r="I77">
        <v>1</v>
      </c>
      <c r="J77" t="s">
        <v>5032</v>
      </c>
      <c r="K77" t="str">
        <f t="shared" si="1"/>
        <v>public static BlueprintUnit CR17_GolemAutumnAdvancedGiant = ResourcesLibrary.TryGetBlueprint&lt;BlueprintUnit&gt;("6d5f1a4815447bf41a633289dec2ebfc");</v>
      </c>
      <c r="L77" t="s">
        <v>5118</v>
      </c>
    </row>
    <row r="78" spans="1:12" hidden="1" x14ac:dyDescent="0.25">
      <c r="A78" t="s">
        <v>1251</v>
      </c>
      <c r="B78" t="s">
        <v>111</v>
      </c>
      <c r="C78">
        <v>33</v>
      </c>
      <c r="E78">
        <v>200</v>
      </c>
      <c r="F78" s="3">
        <v>0.81818181818181823</v>
      </c>
      <c r="G78">
        <v>33</v>
      </c>
      <c r="H78">
        <v>27</v>
      </c>
      <c r="I78">
        <v>1</v>
      </c>
      <c r="J78" t="s">
        <v>5029</v>
      </c>
      <c r="K78" t="str">
        <f t="shared" si="1"/>
        <v>public static BlueprintUnit Khorramzadeh_Aeon = ResourcesLibrary.TryGetBlueprint&lt;BlueprintUnit&gt;("b1cb82e0dde84112a9792fe25e64087d");</v>
      </c>
      <c r="L78" t="s">
        <v>5119</v>
      </c>
    </row>
    <row r="79" spans="1:12" hidden="1" x14ac:dyDescent="0.25">
      <c r="A79" t="s">
        <v>1250</v>
      </c>
      <c r="B79" t="s">
        <v>110</v>
      </c>
      <c r="C79">
        <v>33</v>
      </c>
      <c r="E79">
        <v>216</v>
      </c>
      <c r="F79" s="3">
        <v>0.81818181818181823</v>
      </c>
      <c r="G79">
        <v>33</v>
      </c>
      <c r="H79">
        <v>27</v>
      </c>
      <c r="I79">
        <v>1</v>
      </c>
      <c r="J79" t="s">
        <v>5029</v>
      </c>
      <c r="K79" t="str">
        <f t="shared" si="1"/>
        <v>public static BlueprintUnit Khorramzadeh_Undead = ResourcesLibrary.TryGetBlueprint&lt;BlueprintUnit&gt;("1aa49ee02b8643f1a9479a3dde54cdee");</v>
      </c>
      <c r="L79" t="s">
        <v>5120</v>
      </c>
    </row>
    <row r="80" spans="1:12" hidden="1" x14ac:dyDescent="0.25">
      <c r="A80" t="s">
        <v>1142</v>
      </c>
      <c r="B80" t="s">
        <v>3</v>
      </c>
      <c r="C80">
        <v>33</v>
      </c>
      <c r="E80">
        <v>161</v>
      </c>
      <c r="F80" s="3">
        <v>0.78787878787878785</v>
      </c>
      <c r="G80">
        <v>33</v>
      </c>
      <c r="H80">
        <v>26</v>
      </c>
      <c r="I80">
        <v>1</v>
      </c>
      <c r="J80" t="s">
        <v>5030</v>
      </c>
      <c r="K80" t="str">
        <f t="shared" si="1"/>
        <v>public static BlueprintUnit YouOnlyMortalsLeader = ResourcesLibrary.TryGetBlueprint&lt;BlueprintUnit&gt;("c33ea06b234767e4483d546e16bf6fd3");</v>
      </c>
      <c r="L80" t="s">
        <v>5121</v>
      </c>
    </row>
    <row r="81" spans="1:12" hidden="1" x14ac:dyDescent="0.25">
      <c r="A81" t="s">
        <v>2267</v>
      </c>
      <c r="B81" t="s">
        <v>1125</v>
      </c>
      <c r="C81">
        <v>17</v>
      </c>
      <c r="D81">
        <v>15</v>
      </c>
      <c r="E81">
        <v>113</v>
      </c>
      <c r="F81" s="3">
        <v>0.5</v>
      </c>
      <c r="G81">
        <v>32</v>
      </c>
      <c r="H81">
        <v>16</v>
      </c>
      <c r="I81">
        <v>1</v>
      </c>
      <c r="J81" t="s">
        <v>5029</v>
      </c>
      <c r="K81" t="str">
        <f t="shared" si="1"/>
        <v>public static BlueprintUnit AreeluLab_Derakni = ResourcesLibrary.TryGetBlueprint&lt;BlueprintUnit&gt;("9a07422abebed6e44be52b88abbdfa7a");</v>
      </c>
      <c r="L81" t="s">
        <v>5122</v>
      </c>
    </row>
    <row r="82" spans="1:12" hidden="1" x14ac:dyDescent="0.25">
      <c r="A82" t="s">
        <v>1182</v>
      </c>
      <c r="B82" t="s">
        <v>42</v>
      </c>
      <c r="C82">
        <v>32</v>
      </c>
      <c r="E82">
        <v>178</v>
      </c>
      <c r="F82" s="3">
        <v>0.8125</v>
      </c>
      <c r="G82">
        <v>32</v>
      </c>
      <c r="H82">
        <v>26</v>
      </c>
      <c r="I82">
        <v>1</v>
      </c>
      <c r="J82" t="s">
        <v>5024</v>
      </c>
      <c r="K82" t="str">
        <f t="shared" si="1"/>
        <v>public static BlueprintUnit Sevalros = ResourcesLibrary.TryGetBlueprint&lt;BlueprintUnit&gt;("2a92b59985484743928fa4bc26efed4b");</v>
      </c>
      <c r="L82" t="s">
        <v>5123</v>
      </c>
    </row>
    <row r="83" spans="1:12" hidden="1" x14ac:dyDescent="0.25">
      <c r="A83" t="s">
        <v>1846</v>
      </c>
      <c r="B83" t="s">
        <v>704</v>
      </c>
      <c r="C83">
        <v>31</v>
      </c>
      <c r="E83">
        <v>130</v>
      </c>
      <c r="F83" s="3">
        <v>0.64516129032258063</v>
      </c>
      <c r="G83">
        <v>31</v>
      </c>
      <c r="H83">
        <v>20</v>
      </c>
      <c r="I83">
        <v>1</v>
      </c>
      <c r="J83" t="s">
        <v>5024</v>
      </c>
      <c r="K83" t="str">
        <f t="shared" si="1"/>
        <v>public static BlueprintUnit CR20_CarnivorousCrystalEnhanced = ResourcesLibrary.TryGetBlueprint&lt;BlueprintUnit&gt;("8d7a229da3d07c749a97c1846be065b6");</v>
      </c>
      <c r="L83" t="s">
        <v>5124</v>
      </c>
    </row>
    <row r="84" spans="1:12" hidden="1" x14ac:dyDescent="0.25">
      <c r="A84" t="s">
        <v>1800</v>
      </c>
      <c r="B84" t="s">
        <v>658</v>
      </c>
      <c r="C84">
        <v>31</v>
      </c>
      <c r="E84">
        <v>105</v>
      </c>
      <c r="F84" s="3">
        <v>0.77419354838709675</v>
      </c>
      <c r="G84">
        <v>31</v>
      </c>
      <c r="H84">
        <v>24</v>
      </c>
      <c r="I84">
        <v>1</v>
      </c>
      <c r="J84" t="s">
        <v>5032</v>
      </c>
      <c r="K84" t="str">
        <f t="shared" si="1"/>
        <v>public static BlueprintUnit CR24_Areshkagal_GolemMithralMiniBoss = ResourcesLibrary.TryGetBlueprint&lt;BlueprintUnit&gt;("42cdfa00fddc6f445a9ce4d20a621b42");</v>
      </c>
      <c r="L84" t="s">
        <v>5125</v>
      </c>
    </row>
    <row r="85" spans="1:12" hidden="1" x14ac:dyDescent="0.25">
      <c r="A85" t="s">
        <v>1194</v>
      </c>
      <c r="B85" t="s">
        <v>54</v>
      </c>
      <c r="C85">
        <v>31</v>
      </c>
      <c r="E85">
        <v>161</v>
      </c>
      <c r="F85" s="3">
        <v>0.80645161290322576</v>
      </c>
      <c r="G85">
        <v>31</v>
      </c>
      <c r="H85">
        <v>25</v>
      </c>
      <c r="I85">
        <v>1</v>
      </c>
      <c r="J85" t="s">
        <v>5030</v>
      </c>
      <c r="K85" t="str">
        <f t="shared" si="1"/>
        <v>public static BlueprintUnit PlayfulDarknessDeathsnatcher = ResourcesLibrary.TryGetBlueprint&lt;BlueprintUnit&gt;("a1b06220efb4f0545a870ce52fadd678");</v>
      </c>
      <c r="L85" t="s">
        <v>5126</v>
      </c>
    </row>
    <row r="86" spans="1:12" hidden="1" x14ac:dyDescent="0.25">
      <c r="A86" t="s">
        <v>1177</v>
      </c>
      <c r="B86" t="s">
        <v>38</v>
      </c>
      <c r="C86">
        <v>31</v>
      </c>
      <c r="E86">
        <v>211</v>
      </c>
      <c r="F86" s="3">
        <v>0.61290322580645162</v>
      </c>
      <c r="G86">
        <v>31</v>
      </c>
      <c r="H86">
        <v>19</v>
      </c>
      <c r="I86">
        <v>1</v>
      </c>
      <c r="J86" t="s">
        <v>5029</v>
      </c>
      <c r="K86" t="str">
        <f t="shared" si="1"/>
        <v>public static BlueprintUnit SoulsCloakAstradaemonSummoned = ResourcesLibrary.TryGetBlueprint&lt;BlueprintUnit&gt;("38945f1cff10aa7498c3071e95f4ce20");</v>
      </c>
      <c r="L86" t="s">
        <v>5127</v>
      </c>
    </row>
    <row r="87" spans="1:12" hidden="1" x14ac:dyDescent="0.25">
      <c r="A87" t="s">
        <v>2040</v>
      </c>
      <c r="B87" t="s">
        <v>898</v>
      </c>
      <c r="C87">
        <v>16</v>
      </c>
      <c r="D87">
        <v>14</v>
      </c>
      <c r="E87">
        <v>133</v>
      </c>
      <c r="F87" s="3">
        <v>0.5</v>
      </c>
      <c r="G87">
        <v>30</v>
      </c>
      <c r="H87">
        <v>15</v>
      </c>
      <c r="I87">
        <v>1</v>
      </c>
      <c r="J87" t="s">
        <v>5029</v>
      </c>
      <c r="K87" t="str">
        <f t="shared" si="1"/>
        <v>public static BlueprintUnit CR15M_MythicSuccubus = ResourcesLibrary.TryGetBlueprint&lt;BlueprintUnit&gt;("ba441ec8b77e5a144b87a6ef765a8ae7");</v>
      </c>
      <c r="L87" t="s">
        <v>5128</v>
      </c>
    </row>
    <row r="88" spans="1:12" hidden="1" x14ac:dyDescent="0.25">
      <c r="A88" t="s">
        <v>1932</v>
      </c>
      <c r="B88" t="s">
        <v>790</v>
      </c>
      <c r="C88">
        <v>30</v>
      </c>
      <c r="E88">
        <v>67</v>
      </c>
      <c r="F88" s="3">
        <v>0.6333333333333333</v>
      </c>
      <c r="G88">
        <v>30</v>
      </c>
      <c r="H88">
        <v>19</v>
      </c>
      <c r="I88">
        <v>1</v>
      </c>
      <c r="J88" t="s">
        <v>5032</v>
      </c>
      <c r="K88" t="str">
        <f t="shared" si="1"/>
        <v>public static BlueprintUnit CR19_GolemAdamantine = ResourcesLibrary.TryGetBlueprint&lt;BlueprintUnit&gt;("0f31ef3f80dc69a4894542074ac38f19");</v>
      </c>
      <c r="L88" t="s">
        <v>5129</v>
      </c>
    </row>
    <row r="89" spans="1:12" hidden="1" x14ac:dyDescent="0.25">
      <c r="A89" t="s">
        <v>1854</v>
      </c>
      <c r="B89" t="s">
        <v>712</v>
      </c>
      <c r="C89">
        <v>30</v>
      </c>
      <c r="E89">
        <v>76</v>
      </c>
      <c r="F89" s="3">
        <v>0.66666666666666663</v>
      </c>
      <c r="G89">
        <v>30</v>
      </c>
      <c r="H89">
        <v>20</v>
      </c>
      <c r="I89">
        <v>1</v>
      </c>
      <c r="J89" t="s">
        <v>5024</v>
      </c>
      <c r="K89" t="str">
        <f t="shared" si="1"/>
        <v>public static BlueprintUnit CR20_AnimatedWeapon_Bardiche = ResourcesLibrary.TryGetBlueprint&lt;BlueprintUnit&gt;("1706dff4d4435d540b5260fe1feb98e4");</v>
      </c>
      <c r="L89" t="s">
        <v>5130</v>
      </c>
    </row>
    <row r="90" spans="1:12" hidden="1" x14ac:dyDescent="0.25">
      <c r="A90" t="s">
        <v>1853</v>
      </c>
      <c r="B90" t="s">
        <v>711</v>
      </c>
      <c r="C90">
        <v>30</v>
      </c>
      <c r="E90">
        <v>80</v>
      </c>
      <c r="F90" s="3">
        <v>0.66666666666666663</v>
      </c>
      <c r="G90">
        <v>30</v>
      </c>
      <c r="H90">
        <v>20</v>
      </c>
      <c r="I90">
        <v>1</v>
      </c>
      <c r="J90" t="s">
        <v>5024</v>
      </c>
      <c r="K90" t="str">
        <f t="shared" si="1"/>
        <v>public static BlueprintUnit CR20_AnimatedWeapon_DwarvenWaraxe = ResourcesLibrary.TryGetBlueprint&lt;BlueprintUnit&gt;("a57f25c36848d4d428602c414916feb2");</v>
      </c>
      <c r="L90" t="s">
        <v>5131</v>
      </c>
    </row>
    <row r="91" spans="1:12" hidden="1" x14ac:dyDescent="0.25">
      <c r="A91" t="s">
        <v>1852</v>
      </c>
      <c r="B91" t="s">
        <v>710</v>
      </c>
      <c r="C91">
        <v>30</v>
      </c>
      <c r="E91">
        <v>82</v>
      </c>
      <c r="F91" s="3">
        <v>0.66666666666666663</v>
      </c>
      <c r="G91">
        <v>30</v>
      </c>
      <c r="H91">
        <v>20</v>
      </c>
      <c r="I91">
        <v>1</v>
      </c>
      <c r="J91" t="s">
        <v>5024</v>
      </c>
      <c r="K91" t="str">
        <f t="shared" si="1"/>
        <v>public static BlueprintUnit CR20_AnimatedWeapon_Longbow = ResourcesLibrary.TryGetBlueprint&lt;BlueprintUnit&gt;("e1650715aa192fb449a2dbbc474f6336");</v>
      </c>
      <c r="L91" t="s">
        <v>5132</v>
      </c>
    </row>
    <row r="92" spans="1:12" hidden="1" x14ac:dyDescent="0.25">
      <c r="A92" t="s">
        <v>1851</v>
      </c>
      <c r="B92" t="s">
        <v>709</v>
      </c>
      <c r="C92">
        <v>30</v>
      </c>
      <c r="E92">
        <v>76</v>
      </c>
      <c r="F92" s="3">
        <v>0.66666666666666663</v>
      </c>
      <c r="G92">
        <v>30</v>
      </c>
      <c r="H92">
        <v>20</v>
      </c>
      <c r="I92">
        <v>1</v>
      </c>
      <c r="J92" t="s">
        <v>5024</v>
      </c>
      <c r="K92" t="str">
        <f t="shared" si="1"/>
        <v>public static BlueprintUnit CR20_AnimatedWeapon_Longsword = ResourcesLibrary.TryGetBlueprint&lt;BlueprintUnit&gt;("34df84245e875364b9a8832256bc349f");</v>
      </c>
      <c r="L92" t="s">
        <v>5133</v>
      </c>
    </row>
    <row r="93" spans="1:12" hidden="1" x14ac:dyDescent="0.25">
      <c r="A93" t="s">
        <v>1850</v>
      </c>
      <c r="B93" t="s">
        <v>708</v>
      </c>
      <c r="C93">
        <v>30</v>
      </c>
      <c r="E93">
        <v>74</v>
      </c>
      <c r="F93" s="3">
        <v>0.66666666666666663</v>
      </c>
      <c r="G93">
        <v>30</v>
      </c>
      <c r="H93">
        <v>20</v>
      </c>
      <c r="I93">
        <v>1</v>
      </c>
      <c r="J93" t="s">
        <v>5032</v>
      </c>
      <c r="K93" t="str">
        <f t="shared" si="1"/>
        <v>public static BlueprintUnit CR20_AreshkagalGolemGold = ResourcesLibrary.TryGetBlueprint&lt;BlueprintUnit&gt;("ef45aef663289ed48b9aadf8448d6ff0");</v>
      </c>
      <c r="L93" t="s">
        <v>5134</v>
      </c>
    </row>
    <row r="94" spans="1:12" hidden="1" x14ac:dyDescent="0.25">
      <c r="A94" t="s">
        <v>1849</v>
      </c>
      <c r="B94" t="s">
        <v>707</v>
      </c>
      <c r="C94">
        <v>30</v>
      </c>
      <c r="E94">
        <v>149</v>
      </c>
      <c r="F94" s="3">
        <v>0.66666666666666663</v>
      </c>
      <c r="G94">
        <v>30</v>
      </c>
      <c r="H94">
        <v>20</v>
      </c>
      <c r="I94">
        <v>1</v>
      </c>
      <c r="J94" t="s">
        <v>5024</v>
      </c>
      <c r="K94" t="str">
        <f t="shared" si="1"/>
        <v>public static BlueprintUnit CR20_AreshkagalSphinx = ResourcesLibrary.TryGetBlueprint&lt;BlueprintUnit&gt;("4bab54283a7316542945097f7309c990");</v>
      </c>
      <c r="L94" t="s">
        <v>5135</v>
      </c>
    </row>
    <row r="95" spans="1:12" hidden="1" x14ac:dyDescent="0.25">
      <c r="A95" t="s">
        <v>1827</v>
      </c>
      <c r="B95" t="s">
        <v>685</v>
      </c>
      <c r="C95">
        <v>30</v>
      </c>
      <c r="E95">
        <v>156</v>
      </c>
      <c r="F95" s="3">
        <v>0.7</v>
      </c>
      <c r="G95">
        <v>30</v>
      </c>
      <c r="H95">
        <v>21</v>
      </c>
      <c r="I95">
        <v>1</v>
      </c>
      <c r="J95" t="s">
        <v>5024</v>
      </c>
      <c r="K95" t="str">
        <f t="shared" si="1"/>
        <v>public static BlueprintUnit CR21_EcorcheTorturer = ResourcesLibrary.TryGetBlueprint&lt;BlueprintUnit&gt;("938fff1c489c464485517960f650dead");</v>
      </c>
      <c r="L95" t="s">
        <v>5136</v>
      </c>
    </row>
    <row r="96" spans="1:12" hidden="1" x14ac:dyDescent="0.25">
      <c r="A96" t="s">
        <v>1820</v>
      </c>
      <c r="B96" t="s">
        <v>678</v>
      </c>
      <c r="C96">
        <v>30</v>
      </c>
      <c r="E96">
        <v>78</v>
      </c>
      <c r="F96" s="3">
        <v>0.73333333333333328</v>
      </c>
      <c r="G96">
        <v>30</v>
      </c>
      <c r="H96">
        <v>22</v>
      </c>
      <c r="I96">
        <v>1</v>
      </c>
      <c r="J96" t="s">
        <v>5032</v>
      </c>
      <c r="K96" t="str">
        <f t="shared" si="1"/>
        <v>public static BlueprintUnit CR22_AreshkagalGolemPlatinum = ResourcesLibrary.TryGetBlueprint&lt;BlueprintUnit&gt;("2664ec32e2b949d89f9ad20bb8643dbf");</v>
      </c>
      <c r="L96" t="s">
        <v>5137</v>
      </c>
    </row>
    <row r="97" spans="1:12" hidden="1" x14ac:dyDescent="0.25">
      <c r="A97" t="s">
        <v>1819</v>
      </c>
      <c r="B97" t="s">
        <v>677</v>
      </c>
      <c r="C97">
        <v>30</v>
      </c>
      <c r="E97">
        <v>159</v>
      </c>
      <c r="F97" s="3">
        <v>0.66666666666666663</v>
      </c>
      <c r="G97">
        <v>30</v>
      </c>
      <c r="H97">
        <v>20</v>
      </c>
      <c r="I97">
        <v>1</v>
      </c>
      <c r="J97" t="s">
        <v>5024</v>
      </c>
      <c r="K97" t="str">
        <f t="shared" si="1"/>
        <v>public static BlueprintUnit CR22_AreshkagalSphinxIllusionist = ResourcesLibrary.TryGetBlueprint&lt;BlueprintUnit&gt;("54545a3a330b2d445b9c25c18ea8aac5");</v>
      </c>
      <c r="L97" t="s">
        <v>5138</v>
      </c>
    </row>
    <row r="98" spans="1:12" hidden="1" x14ac:dyDescent="0.25">
      <c r="A98" t="s">
        <v>1809</v>
      </c>
      <c r="B98" t="s">
        <v>667</v>
      </c>
      <c r="C98">
        <v>30</v>
      </c>
      <c r="E98">
        <v>111</v>
      </c>
      <c r="F98" s="3">
        <v>0.76666666666666672</v>
      </c>
      <c r="G98">
        <v>30</v>
      </c>
      <c r="H98">
        <v>23</v>
      </c>
      <c r="I98">
        <v>1</v>
      </c>
      <c r="J98" t="s">
        <v>5023</v>
      </c>
      <c r="K98" t="str">
        <f t="shared" si="1"/>
        <v>public static BlueprintUnit CR23_AreshkagalRetriever = ResourcesLibrary.TryGetBlueprint&lt;BlueprintUnit&gt;("1e4cafbd06b16cb4c9ba27538203a42d");</v>
      </c>
      <c r="L98" t="s">
        <v>5139</v>
      </c>
    </row>
    <row r="99" spans="1:12" hidden="1" x14ac:dyDescent="0.25">
      <c r="A99" t="s">
        <v>1808</v>
      </c>
      <c r="B99" t="s">
        <v>666</v>
      </c>
      <c r="C99">
        <v>30</v>
      </c>
      <c r="E99">
        <v>74</v>
      </c>
      <c r="F99" s="3">
        <v>0.76666666666666672</v>
      </c>
      <c r="G99">
        <v>30</v>
      </c>
      <c r="H99">
        <v>23</v>
      </c>
      <c r="I99">
        <v>1</v>
      </c>
      <c r="J99" t="s">
        <v>5032</v>
      </c>
      <c r="K99" t="str">
        <f t="shared" si="1"/>
        <v>public static BlueprintUnit CR23_GolemAdamantine = ResourcesLibrary.TryGetBlueprint&lt;BlueprintUnit&gt;("afb75a3f377db55458f6298c0bc30704");</v>
      </c>
      <c r="L99" t="s">
        <v>5140</v>
      </c>
    </row>
    <row r="100" spans="1:12" hidden="1" x14ac:dyDescent="0.25">
      <c r="A100" t="s">
        <v>1799</v>
      </c>
      <c r="B100" t="s">
        <v>657</v>
      </c>
      <c r="C100">
        <v>30</v>
      </c>
      <c r="E100">
        <v>154</v>
      </c>
      <c r="F100" s="3">
        <v>0.8</v>
      </c>
      <c r="G100">
        <v>30</v>
      </c>
      <c r="H100">
        <v>24</v>
      </c>
      <c r="I100">
        <v>1</v>
      </c>
      <c r="J100" t="s">
        <v>5029</v>
      </c>
      <c r="K100" t="str">
        <f t="shared" si="1"/>
        <v>public static BlueprintUnit CR24_Areshkagal_MarilithBoss = ResourcesLibrary.TryGetBlueprint&lt;BlueprintUnit&gt;("bda15fb31ee8cba45b4d838344cb1e58");</v>
      </c>
      <c r="L100" t="s">
        <v>5141</v>
      </c>
    </row>
    <row r="101" spans="1:12" hidden="1" x14ac:dyDescent="0.25">
      <c r="A101" t="s">
        <v>1793</v>
      </c>
      <c r="B101" t="s">
        <v>651</v>
      </c>
      <c r="C101">
        <v>30</v>
      </c>
      <c r="E101">
        <v>121</v>
      </c>
      <c r="F101" s="3">
        <v>0.83333333333333337</v>
      </c>
      <c r="G101">
        <v>30</v>
      </c>
      <c r="H101">
        <v>25</v>
      </c>
      <c r="I101">
        <v>1</v>
      </c>
      <c r="J101" t="s">
        <v>5023</v>
      </c>
      <c r="K101" t="str">
        <f t="shared" si="1"/>
        <v>public static BlueprintUnit CR25_Areshkagal_RetrieverBoss = ResourcesLibrary.TryGetBlueprint&lt;BlueprintUnit&gt;("9876513c09509954bb3330dc650fb9ae");</v>
      </c>
      <c r="L101" t="s">
        <v>5142</v>
      </c>
    </row>
    <row r="102" spans="1:12" hidden="1" x14ac:dyDescent="0.25">
      <c r="A102" t="s">
        <v>1285</v>
      </c>
      <c r="B102" t="s">
        <v>145</v>
      </c>
      <c r="C102">
        <v>30</v>
      </c>
      <c r="E102">
        <v>91</v>
      </c>
      <c r="F102" s="3">
        <v>0.76666666666666672</v>
      </c>
      <c r="G102">
        <v>30</v>
      </c>
      <c r="H102">
        <v>23</v>
      </c>
      <c r="I102">
        <v>1</v>
      </c>
      <c r="J102" t="s">
        <v>5024</v>
      </c>
      <c r="K102" t="str">
        <f t="shared" si="1"/>
        <v>public static BlueprintUnit Hag_Lavixia = ResourcesLibrary.TryGetBlueprint&lt;BlueprintUnit&gt;("a6fbdb285e70aee4d9a536f8a85a70f6");</v>
      </c>
      <c r="L102" t="s">
        <v>5143</v>
      </c>
    </row>
    <row r="103" spans="1:12" hidden="1" x14ac:dyDescent="0.25">
      <c r="A103" t="s">
        <v>1284</v>
      </c>
      <c r="B103" t="s">
        <v>144</v>
      </c>
      <c r="C103">
        <v>30</v>
      </c>
      <c r="E103">
        <v>91</v>
      </c>
      <c r="F103" s="3">
        <v>0.76666666666666672</v>
      </c>
      <c r="G103">
        <v>30</v>
      </c>
      <c r="H103">
        <v>23</v>
      </c>
      <c r="I103">
        <v>1</v>
      </c>
      <c r="J103" t="s">
        <v>5024</v>
      </c>
      <c r="K103" t="str">
        <f t="shared" si="1"/>
        <v>public static BlueprintUnit Hag_Letinda = ResourcesLibrary.TryGetBlueprint&lt;BlueprintUnit&gt;("82139a532ade3084aaea0ad513cbc017");</v>
      </c>
      <c r="L103" t="s">
        <v>5144</v>
      </c>
    </row>
    <row r="104" spans="1:12" hidden="1" x14ac:dyDescent="0.25">
      <c r="A104" t="s">
        <v>1283</v>
      </c>
      <c r="B104" t="s">
        <v>143</v>
      </c>
      <c r="C104">
        <v>30</v>
      </c>
      <c r="E104">
        <v>91</v>
      </c>
      <c r="F104" s="3">
        <v>0.76666666666666672</v>
      </c>
      <c r="G104">
        <v>30</v>
      </c>
      <c r="H104">
        <v>23</v>
      </c>
      <c r="I104">
        <v>1</v>
      </c>
      <c r="J104" t="s">
        <v>5024</v>
      </c>
      <c r="K104" t="str">
        <f t="shared" si="1"/>
        <v>public static BlueprintUnit Hag_Loreda = ResourcesLibrary.TryGetBlueprint&lt;BlueprintUnit&gt;("4a1dd653acf974546a9993b9103d39af");</v>
      </c>
      <c r="L104" t="s">
        <v>5145</v>
      </c>
    </row>
    <row r="105" spans="1:12" hidden="1" x14ac:dyDescent="0.25">
      <c r="A105" t="s">
        <v>1281</v>
      </c>
      <c r="B105" t="s">
        <v>141</v>
      </c>
      <c r="C105">
        <v>15</v>
      </c>
      <c r="D105">
        <v>15</v>
      </c>
      <c r="E105">
        <v>94</v>
      </c>
      <c r="F105" s="3">
        <v>0.5</v>
      </c>
      <c r="G105">
        <v>30</v>
      </c>
      <c r="H105">
        <v>15</v>
      </c>
      <c r="I105">
        <v>1</v>
      </c>
      <c r="J105" t="s">
        <v>5029</v>
      </c>
      <c r="K105" t="str">
        <f t="shared" si="1"/>
        <v>public static BlueprintUnit HellknightCamp_GreaterShadowDemonMiniboss2 = ResourcesLibrary.TryGetBlueprint&lt;BlueprintUnit&gt;("52be8901d87296d4c920d2aea71f8776");</v>
      </c>
      <c r="L105" t="s">
        <v>5146</v>
      </c>
    </row>
    <row r="106" spans="1:12" hidden="1" x14ac:dyDescent="0.25">
      <c r="A106" t="s">
        <v>1278</v>
      </c>
      <c r="B106" t="s">
        <v>138</v>
      </c>
      <c r="C106">
        <v>30</v>
      </c>
      <c r="E106">
        <v>96</v>
      </c>
      <c r="F106" s="3">
        <v>0.66666666666666663</v>
      </c>
      <c r="G106">
        <v>30</v>
      </c>
      <c r="H106">
        <v>20</v>
      </c>
      <c r="I106">
        <v>1</v>
      </c>
      <c r="J106" t="s">
        <v>5023</v>
      </c>
      <c r="K106" t="str">
        <f t="shared" si="1"/>
        <v>public static BlueprintUnit Hydra_Markyll = ResourcesLibrary.TryGetBlueprint&lt;BlueprintUnit&gt;("a20703088fe9c5f4eb3883d22443fb3e");</v>
      </c>
      <c r="L106" t="s">
        <v>5147</v>
      </c>
    </row>
    <row r="107" spans="1:12" hidden="1" x14ac:dyDescent="0.25">
      <c r="A107" t="s">
        <v>1183</v>
      </c>
      <c r="B107" t="s">
        <v>43</v>
      </c>
      <c r="C107">
        <v>30</v>
      </c>
      <c r="E107">
        <v>100</v>
      </c>
      <c r="F107" s="3">
        <v>0.9</v>
      </c>
      <c r="G107">
        <v>30</v>
      </c>
      <c r="H107">
        <v>27</v>
      </c>
      <c r="I107">
        <v>1</v>
      </c>
      <c r="J107" t="s">
        <v>5034</v>
      </c>
      <c r="K107" t="str">
        <f t="shared" si="1"/>
        <v>public static BlueprintUnit SarkorianWedding_FallenBoss = ResourcesLibrary.TryGetBlueprint&lt;BlueprintUnit&gt;("d2e3f09a6b7a4e50b01f5e9921f2d7db");</v>
      </c>
      <c r="L107" t="s">
        <v>5148</v>
      </c>
    </row>
    <row r="108" spans="1:12" hidden="1" x14ac:dyDescent="0.25">
      <c r="A108" t="s">
        <v>1144</v>
      </c>
      <c r="B108" t="s">
        <v>5</v>
      </c>
      <c r="C108">
        <v>30</v>
      </c>
      <c r="E108">
        <v>58</v>
      </c>
      <c r="F108" s="3">
        <v>0.6333333333333333</v>
      </c>
      <c r="G108">
        <v>30</v>
      </c>
      <c r="H108">
        <v>19</v>
      </c>
      <c r="I108">
        <v>1</v>
      </c>
      <c r="J108" t="s">
        <v>5031</v>
      </c>
      <c r="K108" t="str">
        <f t="shared" si="1"/>
        <v>public static BlueprintUnit XantirOnlySwarm_MidnightFaneInThePast = ResourcesLibrary.TryGetBlueprint&lt;BlueprintUnit&gt;("67342b2d24310334cb5ac0ce30327d9b");</v>
      </c>
      <c r="L108" t="s">
        <v>5149</v>
      </c>
    </row>
    <row r="109" spans="1:12" hidden="1" x14ac:dyDescent="0.25">
      <c r="A109" t="s">
        <v>1815</v>
      </c>
      <c r="B109" t="s">
        <v>673</v>
      </c>
      <c r="C109">
        <v>29</v>
      </c>
      <c r="E109">
        <v>171</v>
      </c>
      <c r="F109" s="3">
        <v>0.75862068965517238</v>
      </c>
      <c r="G109">
        <v>29</v>
      </c>
      <c r="H109">
        <v>22</v>
      </c>
      <c r="I109">
        <v>1</v>
      </c>
      <c r="J109" t="s">
        <v>5023</v>
      </c>
      <c r="K109" t="str">
        <f t="shared" si="1"/>
        <v>public static BlueprintUnit CR22_IngerMaggor_CragLinnormhunting = ResourcesLibrary.TryGetBlueprint&lt;BlueprintUnit&gt;("32bf61cccaaf4bfc81b3096a8b308219");</v>
      </c>
      <c r="L109" t="s">
        <v>5150</v>
      </c>
    </row>
    <row r="110" spans="1:12" hidden="1" x14ac:dyDescent="0.25">
      <c r="A110" t="s">
        <v>2278</v>
      </c>
      <c r="B110" t="s">
        <v>1136</v>
      </c>
      <c r="C110">
        <v>28</v>
      </c>
      <c r="E110">
        <v>158</v>
      </c>
      <c r="F110" s="3">
        <v>0.8214285714285714</v>
      </c>
      <c r="G110">
        <v>28</v>
      </c>
      <c r="H110">
        <v>23</v>
      </c>
      <c r="I110">
        <v>1</v>
      </c>
      <c r="J110" t="s">
        <v>5029</v>
      </c>
      <c r="K110" t="str">
        <f t="shared" si="1"/>
        <v>public static BlueprintUnit Alushinyrra_Minagho = ResourcesLibrary.TryGetBlueprint&lt;BlueprintUnit&gt;("23e9e36701934fcbbf3e1472091d9321");</v>
      </c>
      <c r="L110" t="s">
        <v>5151</v>
      </c>
    </row>
    <row r="111" spans="1:12" hidden="1" x14ac:dyDescent="0.25">
      <c r="A111" t="s">
        <v>2277</v>
      </c>
      <c r="B111" t="s">
        <v>1135</v>
      </c>
      <c r="C111">
        <v>28</v>
      </c>
      <c r="E111">
        <v>133</v>
      </c>
      <c r="F111" s="3">
        <v>0.6428571428571429</v>
      </c>
      <c r="G111">
        <v>28</v>
      </c>
      <c r="H111">
        <v>18</v>
      </c>
      <c r="I111">
        <v>1</v>
      </c>
      <c r="J111" t="s">
        <v>5024</v>
      </c>
      <c r="K111" t="str">
        <f t="shared" si="1"/>
        <v>public static BlueprintUnit AlushynirraDemodandKineticist = ResourcesLibrary.TryGetBlueprint&lt;BlueprintUnit&gt;("17c83213a13646e9892d63d5004fd87f");</v>
      </c>
      <c r="L111" t="s">
        <v>5152</v>
      </c>
    </row>
    <row r="112" spans="1:12" hidden="1" x14ac:dyDescent="0.25">
      <c r="A112" t="s">
        <v>2237</v>
      </c>
      <c r="B112" t="s">
        <v>1095</v>
      </c>
      <c r="C112">
        <v>28</v>
      </c>
      <c r="E112">
        <v>103</v>
      </c>
      <c r="F112" s="3">
        <v>0.75</v>
      </c>
      <c r="G112">
        <v>28</v>
      </c>
      <c r="H112">
        <v>21</v>
      </c>
      <c r="I112">
        <v>1</v>
      </c>
      <c r="J112" t="s">
        <v>5030</v>
      </c>
      <c r="K112" t="str">
        <f t="shared" si="1"/>
        <v>public static BlueprintUnit BloodyUrod = ResourcesLibrary.TryGetBlueprint&lt;BlueprintUnit&gt;("a047c124f7c4d564692c0efcfdeb0d77");</v>
      </c>
      <c r="L112" t="s">
        <v>5153</v>
      </c>
    </row>
    <row r="113" spans="1:12" hidden="1" x14ac:dyDescent="0.25">
      <c r="A113" t="s">
        <v>1954</v>
      </c>
      <c r="B113" t="s">
        <v>812</v>
      </c>
      <c r="C113">
        <v>28</v>
      </c>
      <c r="E113">
        <v>132</v>
      </c>
      <c r="F113" s="3">
        <v>0.6428571428571429</v>
      </c>
      <c r="G113">
        <v>28</v>
      </c>
      <c r="H113">
        <v>18</v>
      </c>
      <c r="I113">
        <v>1</v>
      </c>
      <c r="J113" t="s">
        <v>5024</v>
      </c>
      <c r="K113" t="str">
        <f t="shared" si="1"/>
        <v>public static BlueprintUnit CR18_IvoryLabyrinthDemodandKineticist = ResourcesLibrary.TryGetBlueprint&lt;BlueprintUnit&gt;("6d4ee360322a3bc439c0dad1b9679bbf");</v>
      </c>
      <c r="L113" t="s">
        <v>5154</v>
      </c>
    </row>
    <row r="114" spans="1:12" hidden="1" x14ac:dyDescent="0.25">
      <c r="A114" t="s">
        <v>1804</v>
      </c>
      <c r="B114" t="s">
        <v>662</v>
      </c>
      <c r="C114">
        <v>28</v>
      </c>
      <c r="E114">
        <v>139</v>
      </c>
      <c r="F114" s="3">
        <v>0.8214285714285714</v>
      </c>
      <c r="G114">
        <v>28</v>
      </c>
      <c r="H114">
        <v>23</v>
      </c>
      <c r="I114">
        <v>1</v>
      </c>
      <c r="J114" t="s">
        <v>5024</v>
      </c>
      <c r="K114" t="str">
        <f t="shared" si="1"/>
        <v>public static BlueprintUnit CR23_SalamanderLava = ResourcesLibrary.TryGetBlueprint&lt;BlueprintUnit&gt;("8931f54f653915e47bc372e762d0d9bb");</v>
      </c>
      <c r="L114" t="s">
        <v>5155</v>
      </c>
    </row>
    <row r="115" spans="1:12" hidden="1" x14ac:dyDescent="0.25">
      <c r="A115" t="s">
        <v>1787</v>
      </c>
      <c r="B115" t="s">
        <v>645</v>
      </c>
      <c r="C115">
        <v>28</v>
      </c>
      <c r="E115">
        <v>154</v>
      </c>
      <c r="F115" s="3">
        <v>0.9285714285714286</v>
      </c>
      <c r="G115">
        <v>28</v>
      </c>
      <c r="H115">
        <v>26</v>
      </c>
      <c r="I115">
        <v>1</v>
      </c>
      <c r="J115" t="s">
        <v>5029</v>
      </c>
      <c r="K115" t="str">
        <f t="shared" si="1"/>
        <v>public static BlueprintUnit CR26_SuccubusRangedFighter_RE_low = ResourcesLibrary.TryGetBlueprint&lt;BlueprintUnit&gt;("3cfbd87f33fa4a368d18f35b69c82a08");</v>
      </c>
      <c r="L115" t="s">
        <v>5156</v>
      </c>
    </row>
    <row r="116" spans="1:12" hidden="1" x14ac:dyDescent="0.25">
      <c r="A116" t="s">
        <v>1782</v>
      </c>
      <c r="B116" t="s">
        <v>640</v>
      </c>
      <c r="C116">
        <v>28</v>
      </c>
      <c r="E116">
        <v>154</v>
      </c>
      <c r="F116" s="3">
        <v>0.9642857142857143</v>
      </c>
      <c r="G116">
        <v>28</v>
      </c>
      <c r="H116">
        <v>27</v>
      </c>
      <c r="I116">
        <v>1</v>
      </c>
      <c r="J116" t="s">
        <v>5029</v>
      </c>
      <c r="K116" t="str">
        <f t="shared" si="1"/>
        <v>public static BlueprintUnit CR27_SuccubusRangedFighter = ResourcesLibrary.TryGetBlueprint&lt;BlueprintUnit&gt;("702aa9154c1d4f34bbc6ec1e4a3e9672");</v>
      </c>
      <c r="L116" t="s">
        <v>5157</v>
      </c>
    </row>
    <row r="117" spans="1:12" hidden="1" x14ac:dyDescent="0.25">
      <c r="A117" t="s">
        <v>1781</v>
      </c>
      <c r="B117" t="s">
        <v>639</v>
      </c>
      <c r="C117">
        <v>28</v>
      </c>
      <c r="E117">
        <v>154</v>
      </c>
      <c r="F117" s="3">
        <v>0.7142857142857143</v>
      </c>
      <c r="G117">
        <v>28</v>
      </c>
      <c r="H117">
        <v>20</v>
      </c>
      <c r="I117">
        <v>1</v>
      </c>
      <c r="J117" t="s">
        <v>5029</v>
      </c>
      <c r="K117" t="str">
        <f t="shared" si="1"/>
        <v>public static BlueprintUnit CR27_SuccubusRangedFighter_RE_high1 = ResourcesLibrary.TryGetBlueprint&lt;BlueprintUnit&gt;("2a530bb3405f425b98a4b5e87503da72");</v>
      </c>
      <c r="L117" t="s">
        <v>5158</v>
      </c>
    </row>
    <row r="118" spans="1:12" hidden="1" x14ac:dyDescent="0.25">
      <c r="A118" t="s">
        <v>1271</v>
      </c>
      <c r="B118" t="s">
        <v>131</v>
      </c>
      <c r="C118">
        <v>28</v>
      </c>
      <c r="E118">
        <v>132</v>
      </c>
      <c r="F118" s="3">
        <v>0.6428571428571429</v>
      </c>
      <c r="G118">
        <v>28</v>
      </c>
      <c r="H118">
        <v>18</v>
      </c>
      <c r="I118">
        <v>1</v>
      </c>
      <c r="J118" t="s">
        <v>5024</v>
      </c>
      <c r="K118" t="str">
        <f t="shared" si="1"/>
        <v>public static BlueprintUnit IvoryLabyrinthDemodandKineticist18 = ResourcesLibrary.TryGetBlueprint&lt;BlueprintUnit&gt;("9985ef20ad8c9024e8a97176938776cd");</v>
      </c>
      <c r="L118" t="s">
        <v>5159</v>
      </c>
    </row>
    <row r="119" spans="1:12" hidden="1" x14ac:dyDescent="0.25">
      <c r="A119" t="s">
        <v>1248</v>
      </c>
      <c r="B119" t="s">
        <v>108</v>
      </c>
      <c r="C119">
        <v>28</v>
      </c>
      <c r="E119">
        <v>159</v>
      </c>
      <c r="F119" s="3">
        <v>0.6785714285714286</v>
      </c>
      <c r="G119">
        <v>28</v>
      </c>
      <c r="H119">
        <v>19</v>
      </c>
      <c r="I119">
        <v>1</v>
      </c>
      <c r="J119" t="s">
        <v>5029</v>
      </c>
      <c r="K119" t="str">
        <f t="shared" si="1"/>
        <v>public static BlueprintUnit KrebusShadowForm = ResourcesLibrary.TryGetBlueprint&lt;BlueprintUnit&gt;("7b2511bd361eb3243b1f84d6672d1130");</v>
      </c>
      <c r="L119" t="s">
        <v>5160</v>
      </c>
    </row>
    <row r="120" spans="1:12" hidden="1" x14ac:dyDescent="0.25">
      <c r="A120" t="s">
        <v>1214</v>
      </c>
      <c r="B120" t="s">
        <v>74</v>
      </c>
      <c r="C120">
        <v>28</v>
      </c>
      <c r="E120">
        <v>158</v>
      </c>
      <c r="F120" s="3">
        <v>0.8214285714285714</v>
      </c>
      <c r="G120">
        <v>28</v>
      </c>
      <c r="H120">
        <v>23</v>
      </c>
      <c r="I120">
        <v>1</v>
      </c>
      <c r="J120" t="s">
        <v>5029</v>
      </c>
      <c r="K120" t="str">
        <f t="shared" si="1"/>
        <v>public static BlueprintUnit Minagho = ResourcesLibrary.TryGetBlueprint&lt;BlueprintUnit&gt;("495b15de02d7cc74f84b4342a829bfbc");</v>
      </c>
      <c r="L120" t="s">
        <v>5161</v>
      </c>
    </row>
    <row r="121" spans="1:12" hidden="1" x14ac:dyDescent="0.25">
      <c r="A121" t="s">
        <v>2273</v>
      </c>
      <c r="B121" t="s">
        <v>1131</v>
      </c>
      <c r="C121">
        <v>27</v>
      </c>
      <c r="E121">
        <v>164</v>
      </c>
      <c r="F121" s="3">
        <v>1</v>
      </c>
      <c r="G121">
        <v>27</v>
      </c>
      <c r="H121">
        <v>27</v>
      </c>
      <c r="I121">
        <v>1</v>
      </c>
      <c r="J121" t="s">
        <v>5024</v>
      </c>
      <c r="K121" t="str">
        <f t="shared" si="1"/>
        <v>public static BlueprintUnit Anemora = ResourcesLibrary.TryGetBlueprint&lt;BlueprintUnit&gt;("de4180f17c9f0a64687707cd6af1865a");</v>
      </c>
      <c r="L121" t="s">
        <v>5162</v>
      </c>
    </row>
    <row r="122" spans="1:12" hidden="1" x14ac:dyDescent="0.25">
      <c r="A122" t="s">
        <v>2238</v>
      </c>
      <c r="B122" t="s">
        <v>1096</v>
      </c>
      <c r="C122">
        <v>27</v>
      </c>
      <c r="E122">
        <v>174</v>
      </c>
      <c r="F122" s="3">
        <v>0.7407407407407407</v>
      </c>
      <c r="G122">
        <v>27</v>
      </c>
      <c r="H122">
        <v>20</v>
      </c>
      <c r="I122">
        <v>1</v>
      </c>
      <c r="J122" t="s">
        <v>5024</v>
      </c>
      <c r="K122" t="str">
        <f t="shared" si="1"/>
        <v>public static BlueprintUnit BlightedTreantBoss = ResourcesLibrary.TryGetBlueprint&lt;BlueprintUnit&gt;("1f71b4ecb229d2d4aa654c5efee8e576");</v>
      </c>
      <c r="L122" t="s">
        <v>5163</v>
      </c>
    </row>
    <row r="123" spans="1:12" hidden="1" x14ac:dyDescent="0.25">
      <c r="A123" t="s">
        <v>2077</v>
      </c>
      <c r="B123" t="s">
        <v>935</v>
      </c>
      <c r="C123">
        <v>14</v>
      </c>
      <c r="D123">
        <v>13</v>
      </c>
      <c r="E123">
        <v>107</v>
      </c>
      <c r="F123" s="3">
        <v>0.51851851851851849</v>
      </c>
      <c r="G123">
        <v>27</v>
      </c>
      <c r="H123">
        <v>14</v>
      </c>
      <c r="I123">
        <v>1</v>
      </c>
      <c r="J123" t="s">
        <v>5029</v>
      </c>
      <c r="K123" t="str">
        <f t="shared" si="1"/>
        <v>public static BlueprintUnit CR14M_MythicCrazyVrock = ResourcesLibrary.TryGetBlueprint&lt;BlueprintUnit&gt;("cd13c2f54d222234582aca645cde044d");</v>
      </c>
      <c r="L123" t="s">
        <v>5164</v>
      </c>
    </row>
    <row r="124" spans="1:12" hidden="1" x14ac:dyDescent="0.25">
      <c r="A124" t="s">
        <v>2025</v>
      </c>
      <c r="B124" t="s">
        <v>883</v>
      </c>
      <c r="C124">
        <v>27</v>
      </c>
      <c r="E124">
        <v>74</v>
      </c>
      <c r="F124" s="3">
        <v>0.55555555555555558</v>
      </c>
      <c r="G124">
        <v>27</v>
      </c>
      <c r="H124">
        <v>15</v>
      </c>
      <c r="I124">
        <v>1</v>
      </c>
      <c r="J124" t="s">
        <v>5032</v>
      </c>
      <c r="K124" t="str">
        <f t="shared" si="1"/>
        <v>public static BlueprintUnit CR15_GolemAutumn = ResourcesLibrary.TryGetBlueprint&lt;BlueprintUnit&gt;("ce7a339ed253a2a449eb455096b207c1");</v>
      </c>
      <c r="L124" t="s">
        <v>5165</v>
      </c>
    </row>
    <row r="125" spans="1:12" hidden="1" x14ac:dyDescent="0.25">
      <c r="A125" t="s">
        <v>2023</v>
      </c>
      <c r="B125" t="s">
        <v>881</v>
      </c>
      <c r="C125">
        <v>27</v>
      </c>
      <c r="E125">
        <v>74</v>
      </c>
      <c r="F125" s="3">
        <v>0.55555555555555558</v>
      </c>
      <c r="G125">
        <v>27</v>
      </c>
      <c r="H125">
        <v>15</v>
      </c>
      <c r="I125">
        <v>1</v>
      </c>
      <c r="J125" t="s">
        <v>5032</v>
      </c>
      <c r="K125" t="str">
        <f t="shared" si="1"/>
        <v>public static BlueprintUnit CR15_GolemSummer = ResourcesLibrary.TryGetBlueprint&lt;BlueprintUnit&gt;("4616c995e1c9c7649a952af0a63ca505");</v>
      </c>
      <c r="L125" t="s">
        <v>5166</v>
      </c>
    </row>
    <row r="126" spans="1:12" hidden="1" x14ac:dyDescent="0.25">
      <c r="A126" t="s">
        <v>1976</v>
      </c>
      <c r="B126" t="s">
        <v>834</v>
      </c>
      <c r="C126">
        <v>27</v>
      </c>
      <c r="E126">
        <v>100</v>
      </c>
      <c r="F126" s="3">
        <v>0.55555555555555558</v>
      </c>
      <c r="G126">
        <v>27</v>
      </c>
      <c r="H126">
        <v>15</v>
      </c>
      <c r="I126">
        <v>1</v>
      </c>
      <c r="J126" t="s">
        <v>5032</v>
      </c>
      <c r="K126" t="str">
        <f t="shared" si="1"/>
        <v>public static BlueprintUnit CR17_GolemSummerAdvancedGiant = ResourcesLibrary.TryGetBlueprint&lt;BlueprintUnit&gt;("1724bbee4c8c0cf4fb403ec09a2e15b6");</v>
      </c>
      <c r="L126" t="s">
        <v>5167</v>
      </c>
    </row>
    <row r="127" spans="1:12" hidden="1" x14ac:dyDescent="0.25">
      <c r="A127" t="s">
        <v>1942</v>
      </c>
      <c r="B127" t="s">
        <v>800</v>
      </c>
      <c r="C127">
        <v>27</v>
      </c>
      <c r="E127">
        <v>104</v>
      </c>
      <c r="F127" s="3">
        <v>0.66666666666666663</v>
      </c>
      <c r="G127">
        <v>27</v>
      </c>
      <c r="H127">
        <v>18</v>
      </c>
      <c r="I127">
        <v>1</v>
      </c>
      <c r="J127" t="s">
        <v>5031</v>
      </c>
      <c r="K127" t="str">
        <f t="shared" si="1"/>
        <v>public static BlueprintUnit CR18_VescavorSwarm = ResourcesLibrary.TryGetBlueprint&lt;BlueprintUnit&gt;("39ea2dcdc362421f94643abe52de9aed");</v>
      </c>
      <c r="L127" t="s">
        <v>5168</v>
      </c>
    </row>
    <row r="128" spans="1:12" hidden="1" x14ac:dyDescent="0.25">
      <c r="A128" t="s">
        <v>1838</v>
      </c>
      <c r="B128" t="s">
        <v>696</v>
      </c>
      <c r="C128">
        <v>27</v>
      </c>
      <c r="E128">
        <v>170</v>
      </c>
      <c r="F128" s="3">
        <v>0.7407407407407407</v>
      </c>
      <c r="G128">
        <v>27</v>
      </c>
      <c r="H128">
        <v>20</v>
      </c>
      <c r="I128">
        <v>1</v>
      </c>
      <c r="J128" t="s">
        <v>5029</v>
      </c>
      <c r="K128" t="str">
        <f t="shared" si="1"/>
        <v>public static BlueprintUnit CR20_OmoxShaman = ResourcesLibrary.TryGetBlueprint&lt;BlueprintUnit&gt;("d1aa51367ecb4f2f8a86dde6d1a968e0");</v>
      </c>
      <c r="L128" t="s">
        <v>5169</v>
      </c>
    </row>
    <row r="129" spans="1:12" hidden="1" x14ac:dyDescent="0.25">
      <c r="A129" t="s">
        <v>1807</v>
      </c>
      <c r="B129" t="s">
        <v>665</v>
      </c>
      <c r="C129">
        <v>27</v>
      </c>
      <c r="E129">
        <v>90</v>
      </c>
      <c r="F129" s="3">
        <v>0.85185185185185186</v>
      </c>
      <c r="G129">
        <v>27</v>
      </c>
      <c r="H129">
        <v>23</v>
      </c>
      <c r="I129">
        <v>1</v>
      </c>
      <c r="J129" t="s">
        <v>5031</v>
      </c>
      <c r="K129" t="str">
        <f t="shared" si="1"/>
        <v>public static BlueprintUnit CR23_LocustSwarm = ResourcesLibrary.TryGetBlueprint&lt;BlueprintUnit&gt;("ac1fa7117065411fbd28daaea230e15d");</v>
      </c>
      <c r="L129" t="s">
        <v>5170</v>
      </c>
    </row>
    <row r="130" spans="1:12" hidden="1" x14ac:dyDescent="0.25">
      <c r="A130" t="s">
        <v>1794</v>
      </c>
      <c r="B130" t="s">
        <v>652</v>
      </c>
      <c r="C130">
        <v>27</v>
      </c>
      <c r="E130">
        <v>100</v>
      </c>
      <c r="F130" s="3">
        <v>0.92592592592592593</v>
      </c>
      <c r="G130">
        <v>27</v>
      </c>
      <c r="H130">
        <v>25</v>
      </c>
      <c r="I130">
        <v>1</v>
      </c>
      <c r="J130" t="s">
        <v>5034</v>
      </c>
      <c r="K130" t="str">
        <f t="shared" si="1"/>
        <v>public static BlueprintUnit CR25_Areshkagal_FullCasterBoss = ResourcesLibrary.TryGetBlueprint&lt;BlueprintUnit&gt;("95a3fd789c077c741955f8aad271686e");</v>
      </c>
      <c r="L130" t="s">
        <v>5171</v>
      </c>
    </row>
    <row r="131" spans="1:12" hidden="1" x14ac:dyDescent="0.25">
      <c r="A131" t="s">
        <v>1306</v>
      </c>
      <c r="B131" t="s">
        <v>164</v>
      </c>
      <c r="C131">
        <v>27</v>
      </c>
      <c r="E131">
        <v>127</v>
      </c>
      <c r="F131" s="3">
        <v>0.81481481481481477</v>
      </c>
      <c r="G131">
        <v>27</v>
      </c>
      <c r="H131">
        <v>22</v>
      </c>
      <c r="I131">
        <v>1</v>
      </c>
      <c r="J131" t="s">
        <v>5024</v>
      </c>
      <c r="K131" t="str">
        <f t="shared" ref="K131:K194" si="2">"public static BlueprintUnit " &amp; A131 &amp;" = ResourcesLibrary.TryGetBlueprint&lt;BlueprintUnit&gt;(""" &amp;B131 &amp;""");"</f>
        <v>public static BlueprintUnit EcorcheLairBoss = ResourcesLibrary.TryGetBlueprint&lt;BlueprintUnit&gt;("0ac1ef59854f2c641bded5e36c1e79ac");</v>
      </c>
      <c r="L131" t="s">
        <v>5172</v>
      </c>
    </row>
    <row r="132" spans="1:12" hidden="1" x14ac:dyDescent="0.25">
      <c r="A132" t="s">
        <v>1189</v>
      </c>
      <c r="B132" t="s">
        <v>49</v>
      </c>
      <c r="C132">
        <v>27</v>
      </c>
      <c r="E132">
        <v>104</v>
      </c>
      <c r="F132" s="3">
        <v>0.66666666666666663</v>
      </c>
      <c r="G132">
        <v>27</v>
      </c>
      <c r="H132">
        <v>18</v>
      </c>
      <c r="I132">
        <v>1</v>
      </c>
      <c r="J132" t="s">
        <v>5031</v>
      </c>
      <c r="K132" t="str">
        <f t="shared" si="2"/>
        <v>public static BlueprintUnit RavenousVescavorSwarm = ResourcesLibrary.TryGetBlueprint&lt;BlueprintUnit&gt;("d1add298a78c9744c89c9b4f87df5316");</v>
      </c>
      <c r="L132" t="s">
        <v>5173</v>
      </c>
    </row>
    <row r="133" spans="1:12" hidden="1" x14ac:dyDescent="0.25">
      <c r="A133" t="s">
        <v>1184</v>
      </c>
      <c r="B133" t="s">
        <v>44</v>
      </c>
      <c r="C133">
        <v>27</v>
      </c>
      <c r="E133">
        <v>117</v>
      </c>
      <c r="F133" s="3">
        <v>0.96296296296296291</v>
      </c>
      <c r="G133">
        <v>27</v>
      </c>
      <c r="H133">
        <v>26</v>
      </c>
      <c r="I133">
        <v>1</v>
      </c>
      <c r="J133" t="s">
        <v>5034</v>
      </c>
      <c r="K133" t="str">
        <f t="shared" si="2"/>
        <v>public static BlueprintUnit SarcorianWedding_WightBoss = ResourcesLibrary.TryGetBlueprint&lt;BlueprintUnit&gt;("e6ace72105be4a73bd262be313c21ffb");</v>
      </c>
      <c r="L133" t="s">
        <v>5174</v>
      </c>
    </row>
    <row r="134" spans="1:12" hidden="1" x14ac:dyDescent="0.25">
      <c r="A134" t="s">
        <v>1346</v>
      </c>
      <c r="B134" t="s">
        <v>202</v>
      </c>
      <c r="C134">
        <v>26</v>
      </c>
      <c r="E134">
        <v>100</v>
      </c>
      <c r="F134" s="3">
        <v>0.96153846153846156</v>
      </c>
      <c r="G134">
        <v>26</v>
      </c>
      <c r="H134">
        <v>25</v>
      </c>
      <c r="I134">
        <v>1</v>
      </c>
      <c r="J134" t="s">
        <v>5029</v>
      </c>
      <c r="K134" t="str">
        <f t="shared" si="2"/>
        <v>public static BlueprintUnit CambionMinibossKineticist = ResourcesLibrary.TryGetBlueprint&lt;BlueprintUnit&gt;("6c06f8b57f2c4924e9d4323acc007d9e");</v>
      </c>
      <c r="L134" t="s">
        <v>5175</v>
      </c>
    </row>
    <row r="135" spans="1:12" hidden="1" x14ac:dyDescent="0.25">
      <c r="A135" t="s">
        <v>2111</v>
      </c>
      <c r="B135" t="s">
        <v>969</v>
      </c>
      <c r="C135">
        <v>14</v>
      </c>
      <c r="D135">
        <v>12</v>
      </c>
      <c r="E135">
        <v>111</v>
      </c>
      <c r="F135" s="3">
        <v>0.5</v>
      </c>
      <c r="G135">
        <v>26</v>
      </c>
      <c r="H135">
        <v>13</v>
      </c>
      <c r="I135">
        <v>1</v>
      </c>
      <c r="J135" t="s">
        <v>5029</v>
      </c>
      <c r="K135" t="str">
        <f t="shared" si="2"/>
        <v>public static BlueprintUnit CR13M_MythicCrazyNabasu = ResourcesLibrary.TryGetBlueprint&lt;BlueprintUnit&gt;("5cc2717c960068645a1b1f78436a7b34");</v>
      </c>
      <c r="L135" t="s">
        <v>5176</v>
      </c>
    </row>
    <row r="136" spans="1:12" hidden="1" x14ac:dyDescent="0.25">
      <c r="A136" t="s">
        <v>1988</v>
      </c>
      <c r="B136" t="s">
        <v>846</v>
      </c>
      <c r="C136">
        <v>26</v>
      </c>
      <c r="E136">
        <v>80</v>
      </c>
      <c r="F136" s="3">
        <v>0.65384615384615385</v>
      </c>
      <c r="G136">
        <v>26</v>
      </c>
      <c r="H136">
        <v>17</v>
      </c>
      <c r="I136">
        <v>1</v>
      </c>
      <c r="J136" t="s">
        <v>5030</v>
      </c>
      <c r="K136" t="str">
        <f t="shared" si="2"/>
        <v>public static BlueprintUnit CR17_AreshkagalSpellscribedMummy = ResourcesLibrary.TryGetBlueprint&lt;BlueprintUnit&gt;("2225b784ff1b163438858585858394f8");</v>
      </c>
      <c r="L136" t="s">
        <v>5177</v>
      </c>
    </row>
    <row r="137" spans="1:12" hidden="1" x14ac:dyDescent="0.25">
      <c r="A137" t="s">
        <v>1936</v>
      </c>
      <c r="B137" t="s">
        <v>794</v>
      </c>
      <c r="C137">
        <v>26</v>
      </c>
      <c r="E137">
        <v>192</v>
      </c>
      <c r="F137" s="3">
        <v>0.46153846153846156</v>
      </c>
      <c r="G137">
        <v>26</v>
      </c>
      <c r="H137">
        <v>12</v>
      </c>
      <c r="I137">
        <v>1</v>
      </c>
      <c r="J137" t="s">
        <v>5024</v>
      </c>
      <c r="K137" t="str">
        <f t="shared" si="2"/>
        <v>public static BlueprintUnit CR19_ExecutionerDevilHellGuard = ResourcesLibrary.TryGetBlueprint&lt;BlueprintUnit&gt;("f3ef5b6611534f679039255c3f1bd6eb");</v>
      </c>
      <c r="L137" t="s">
        <v>5178</v>
      </c>
    </row>
    <row r="138" spans="1:12" hidden="1" x14ac:dyDescent="0.25">
      <c r="A138" t="s">
        <v>1918</v>
      </c>
      <c r="B138" t="s">
        <v>776</v>
      </c>
      <c r="C138">
        <v>26</v>
      </c>
      <c r="E138">
        <v>161</v>
      </c>
      <c r="F138" s="3">
        <v>0.73076923076923073</v>
      </c>
      <c r="G138">
        <v>26</v>
      </c>
      <c r="H138">
        <v>19</v>
      </c>
      <c r="I138">
        <v>3</v>
      </c>
      <c r="J138" t="s">
        <v>5034</v>
      </c>
      <c r="K138" t="str">
        <f t="shared" si="2"/>
        <v>public static BlueprintUnit CR19_WildHunt_MonarchStandart = ResourcesLibrary.TryGetBlueprint&lt;BlueprintUnit&gt;("573009c2f6493514188a2844ba53bdf8");</v>
      </c>
      <c r="L138" t="s">
        <v>5179</v>
      </c>
    </row>
    <row r="139" spans="1:12" hidden="1" x14ac:dyDescent="0.25">
      <c r="A139" t="s">
        <v>1818</v>
      </c>
      <c r="B139" t="s">
        <v>676</v>
      </c>
      <c r="C139">
        <v>26</v>
      </c>
      <c r="E139">
        <v>140</v>
      </c>
      <c r="F139" s="3">
        <v>0.84615384615384615</v>
      </c>
      <c r="G139">
        <v>26</v>
      </c>
      <c r="H139">
        <v>22</v>
      </c>
      <c r="I139">
        <v>1</v>
      </c>
      <c r="J139" t="s">
        <v>3833</v>
      </c>
      <c r="K139" t="str">
        <f t="shared" si="2"/>
        <v>public static BlueprintUnit CR22_Areshkagal_MinotaurMiniBoss = ResourcesLibrary.TryGetBlueprint&lt;BlueprintUnit&gt;("49b8dace28746904abbbdf375188c408");</v>
      </c>
      <c r="L139" t="s">
        <v>5180</v>
      </c>
    </row>
    <row r="140" spans="1:12" hidden="1" x14ac:dyDescent="0.25">
      <c r="A140" t="s">
        <v>1265</v>
      </c>
      <c r="B140" t="s">
        <v>125</v>
      </c>
      <c r="C140">
        <v>26</v>
      </c>
      <c r="E140">
        <v>144</v>
      </c>
      <c r="F140" s="3">
        <v>0.73076923076923073</v>
      </c>
      <c r="G140">
        <v>26</v>
      </c>
      <c r="H140">
        <v>19</v>
      </c>
      <c r="I140">
        <v>1</v>
      </c>
      <c r="J140" t="s">
        <v>3833</v>
      </c>
      <c r="K140" t="str">
        <f t="shared" si="2"/>
        <v>public static BlueprintUnit IvoryLabyrinthMinotaurCasterFinal3_20 = ResourcesLibrary.TryGetBlueprint&lt;BlueprintUnit&gt;("89bbf53af0f8a424f9e17aa8e63080c6");</v>
      </c>
      <c r="L140" t="s">
        <v>5181</v>
      </c>
    </row>
    <row r="141" spans="1:12" hidden="1" x14ac:dyDescent="0.25">
      <c r="A141" t="s">
        <v>1227</v>
      </c>
      <c r="B141" t="s">
        <v>87</v>
      </c>
      <c r="C141">
        <v>26</v>
      </c>
      <c r="E141">
        <v>81</v>
      </c>
      <c r="F141" s="3">
        <v>0.88461538461538458</v>
      </c>
      <c r="G141">
        <v>26</v>
      </c>
      <c r="H141">
        <v>23</v>
      </c>
      <c r="I141">
        <v>1</v>
      </c>
      <c r="J141" t="s">
        <v>5034</v>
      </c>
      <c r="K141" t="str">
        <f t="shared" si="2"/>
        <v>public static BlueprintUnit MidnightFane_DeskariPriestess = ResourcesLibrary.TryGetBlueprint&lt;BlueprintUnit&gt;("958f59750bcbd314a860dcaf6ad37829");</v>
      </c>
      <c r="L141" t="s">
        <v>5182</v>
      </c>
    </row>
    <row r="142" spans="1:12" hidden="1" x14ac:dyDescent="0.25">
      <c r="A142" t="s">
        <v>1151</v>
      </c>
      <c r="B142" t="s">
        <v>12</v>
      </c>
      <c r="C142">
        <v>26</v>
      </c>
      <c r="E142">
        <v>164</v>
      </c>
      <c r="F142" s="3">
        <v>0.88461538461538458</v>
      </c>
      <c r="G142">
        <v>26</v>
      </c>
      <c r="H142">
        <v>23</v>
      </c>
      <c r="I142">
        <v>1</v>
      </c>
      <c r="J142" t="s">
        <v>5029</v>
      </c>
      <c r="K142" t="str">
        <f t="shared" si="2"/>
        <v>public static BlueprintUnit WintersunDerakniAdvanced = ResourcesLibrary.TryGetBlueprint&lt;BlueprintUnit&gt;("5ece6c29406ee1247864f8586a2e292b");</v>
      </c>
      <c r="L142" t="s">
        <v>5183</v>
      </c>
    </row>
    <row r="143" spans="1:12" hidden="1" x14ac:dyDescent="0.25">
      <c r="A143" t="s">
        <v>2265</v>
      </c>
      <c r="B143" t="s">
        <v>1123</v>
      </c>
      <c r="C143">
        <v>13</v>
      </c>
      <c r="D143">
        <v>12</v>
      </c>
      <c r="E143">
        <v>92</v>
      </c>
      <c r="F143" s="3">
        <v>0.52</v>
      </c>
      <c r="G143">
        <v>25</v>
      </c>
      <c r="H143">
        <v>13</v>
      </c>
      <c r="I143">
        <v>1</v>
      </c>
      <c r="J143" t="s">
        <v>5029</v>
      </c>
      <c r="K143" t="str">
        <f t="shared" si="2"/>
        <v>public static BlueprintUnit AreeluLab_ShadowDemon = ResourcesLibrary.TryGetBlueprint&lt;BlueprintUnit&gt;("e8329aea99aa3244b8cf866804d2cf28");</v>
      </c>
      <c r="L143" t="s">
        <v>5184</v>
      </c>
    </row>
    <row r="144" spans="1:12" hidden="1" x14ac:dyDescent="0.25">
      <c r="A144" t="s">
        <v>1949</v>
      </c>
      <c r="B144" t="s">
        <v>807</v>
      </c>
      <c r="C144">
        <v>25</v>
      </c>
      <c r="E144">
        <v>103</v>
      </c>
      <c r="F144" s="3">
        <v>0.72</v>
      </c>
      <c r="G144">
        <v>25</v>
      </c>
      <c r="H144">
        <v>18</v>
      </c>
      <c r="I144">
        <v>1</v>
      </c>
      <c r="J144" t="s">
        <v>5023</v>
      </c>
      <c r="K144" t="str">
        <f t="shared" si="2"/>
        <v>public static BlueprintUnit CR18_NahydrianPurpleWorm = ResourcesLibrary.TryGetBlueprint&lt;BlueprintUnit&gt;("7fe1667e1cc84b84bbd158ebe6dc5869");</v>
      </c>
      <c r="L144" t="s">
        <v>5185</v>
      </c>
    </row>
    <row r="145" spans="1:12" hidden="1" x14ac:dyDescent="0.25">
      <c r="A145" t="s">
        <v>1948</v>
      </c>
      <c r="B145" t="s">
        <v>806</v>
      </c>
      <c r="C145">
        <v>25</v>
      </c>
      <c r="E145">
        <v>125</v>
      </c>
      <c r="F145" s="3">
        <v>0.72</v>
      </c>
      <c r="G145">
        <v>25</v>
      </c>
      <c r="H145">
        <v>18</v>
      </c>
      <c r="I145">
        <v>1</v>
      </c>
      <c r="J145" t="s">
        <v>5024</v>
      </c>
      <c r="K145" t="str">
        <f t="shared" si="2"/>
        <v>public static BlueprintUnit CR18_Nightcrawler = ResourcesLibrary.TryGetBlueprint&lt;BlueprintUnit&gt;("22ef4caaa673445cbf699f3ee987cca5");</v>
      </c>
      <c r="L145" t="s">
        <v>5186</v>
      </c>
    </row>
    <row r="146" spans="1:12" hidden="1" x14ac:dyDescent="0.25">
      <c r="A146" t="s">
        <v>1834</v>
      </c>
      <c r="B146" t="s">
        <v>692</v>
      </c>
      <c r="C146">
        <v>25</v>
      </c>
      <c r="E146">
        <v>110</v>
      </c>
      <c r="F146" s="3">
        <v>0.8</v>
      </c>
      <c r="G146">
        <v>25</v>
      </c>
      <c r="H146">
        <v>20</v>
      </c>
      <c r="I146">
        <v>1</v>
      </c>
      <c r="J146" t="s">
        <v>5023</v>
      </c>
      <c r="K146" t="str">
        <f t="shared" si="2"/>
        <v>public static BlueprintUnit CR20_TaintedRetriever = ResourcesLibrary.TryGetBlueprint&lt;BlueprintUnit&gt;("683e76fa7ae24d9899ab64c41d2878be");</v>
      </c>
      <c r="L146" t="s">
        <v>5187</v>
      </c>
    </row>
    <row r="147" spans="1:12" hidden="1" x14ac:dyDescent="0.25">
      <c r="A147" t="s">
        <v>1354</v>
      </c>
      <c r="B147" t="s">
        <v>210</v>
      </c>
      <c r="C147">
        <v>25</v>
      </c>
      <c r="E147">
        <v>161</v>
      </c>
      <c r="F147" s="3">
        <v>0.88</v>
      </c>
      <c r="G147">
        <v>25</v>
      </c>
      <c r="H147">
        <v>22</v>
      </c>
      <c r="I147">
        <v>1</v>
      </c>
      <c r="J147" t="s">
        <v>5030</v>
      </c>
      <c r="K147" t="str">
        <f t="shared" si="2"/>
        <v>public static BlueprintUnit CR_22MythicShadow_Aeon = ResourcesLibrary.TryGetBlueprint&lt;BlueprintUnit&gt;("efc83925a7ea451d93e15af17f933a55");</v>
      </c>
      <c r="L147" t="s">
        <v>5188</v>
      </c>
    </row>
    <row r="148" spans="1:12" hidden="1" x14ac:dyDescent="0.25">
      <c r="A148" t="s">
        <v>1353</v>
      </c>
      <c r="B148" t="s">
        <v>209</v>
      </c>
      <c r="C148">
        <v>25</v>
      </c>
      <c r="E148">
        <v>161</v>
      </c>
      <c r="F148" s="3">
        <v>0.88</v>
      </c>
      <c r="G148">
        <v>25</v>
      </c>
      <c r="H148">
        <v>22</v>
      </c>
      <c r="I148">
        <v>1</v>
      </c>
      <c r="J148" t="s">
        <v>5030</v>
      </c>
      <c r="K148" t="str">
        <f t="shared" si="2"/>
        <v>public static BlueprintUnit CR_22MythicShadow_Angel = ResourcesLibrary.TryGetBlueprint&lt;BlueprintUnit&gt;("221d5a7dade6407ba119e62ccfc6a791");</v>
      </c>
      <c r="L148" t="s">
        <v>5189</v>
      </c>
    </row>
    <row r="149" spans="1:12" hidden="1" x14ac:dyDescent="0.25">
      <c r="A149" t="s">
        <v>1352</v>
      </c>
      <c r="B149" t="s">
        <v>208</v>
      </c>
      <c r="C149">
        <v>25</v>
      </c>
      <c r="E149">
        <v>161</v>
      </c>
      <c r="F149" s="3">
        <v>0.88</v>
      </c>
      <c r="G149">
        <v>25</v>
      </c>
      <c r="H149">
        <v>22</v>
      </c>
      <c r="I149">
        <v>1</v>
      </c>
      <c r="J149" t="s">
        <v>5030</v>
      </c>
      <c r="K149" t="str">
        <f t="shared" si="2"/>
        <v>public static BlueprintUnit CR_22MythicShadow_Azata = ResourcesLibrary.TryGetBlueprint&lt;BlueprintUnit&gt;("4c567f2b28374b34a4f10588e278fe09");</v>
      </c>
      <c r="L149" t="s">
        <v>5190</v>
      </c>
    </row>
    <row r="150" spans="1:12" hidden="1" x14ac:dyDescent="0.25">
      <c r="A150" t="s">
        <v>1351</v>
      </c>
      <c r="B150" t="s">
        <v>207</v>
      </c>
      <c r="C150">
        <v>25</v>
      </c>
      <c r="E150">
        <v>161</v>
      </c>
      <c r="F150" s="3">
        <v>0.88</v>
      </c>
      <c r="G150">
        <v>25</v>
      </c>
      <c r="H150">
        <v>22</v>
      </c>
      <c r="I150">
        <v>1</v>
      </c>
      <c r="J150" t="s">
        <v>5030</v>
      </c>
      <c r="K150" t="str">
        <f t="shared" si="2"/>
        <v>public static BlueprintUnit CR_22MythicShadow_Demon = ResourcesLibrary.TryGetBlueprint&lt;BlueprintUnit&gt;("e31ec23f6a6e4c028e01fb2f7bd0d523");</v>
      </c>
      <c r="L150" t="s">
        <v>5191</v>
      </c>
    </row>
    <row r="151" spans="1:12" hidden="1" x14ac:dyDescent="0.25">
      <c r="A151" t="s">
        <v>1350</v>
      </c>
      <c r="B151" t="s">
        <v>206</v>
      </c>
      <c r="C151">
        <v>25</v>
      </c>
      <c r="E151">
        <v>161</v>
      </c>
      <c r="F151" s="3">
        <v>0.88</v>
      </c>
      <c r="G151">
        <v>25</v>
      </c>
      <c r="H151">
        <v>22</v>
      </c>
      <c r="I151">
        <v>1</v>
      </c>
      <c r="J151" t="s">
        <v>5030</v>
      </c>
      <c r="K151" t="str">
        <f t="shared" si="2"/>
        <v>public static BlueprintUnit CR_22MythicShadow_Lich = ResourcesLibrary.TryGetBlueprint&lt;BlueprintUnit&gt;("17683919e84f4b18b04f62a1be2669a9");</v>
      </c>
      <c r="L151" t="s">
        <v>5192</v>
      </c>
    </row>
    <row r="152" spans="1:12" hidden="1" x14ac:dyDescent="0.25">
      <c r="A152" t="s">
        <v>1349</v>
      </c>
      <c r="B152" t="s">
        <v>205</v>
      </c>
      <c r="C152">
        <v>25</v>
      </c>
      <c r="E152">
        <v>161</v>
      </c>
      <c r="F152" s="3">
        <v>0.88</v>
      </c>
      <c r="G152">
        <v>25</v>
      </c>
      <c r="H152">
        <v>22</v>
      </c>
      <c r="I152">
        <v>1</v>
      </c>
      <c r="J152" t="s">
        <v>5030</v>
      </c>
      <c r="K152" t="str">
        <f t="shared" si="2"/>
        <v>public static BlueprintUnit CR_22MythicShadow_Trickster = ResourcesLibrary.TryGetBlueprint&lt;BlueprintUnit&gt;("8af1393713fe41f0a48eefcb63b928a4");</v>
      </c>
      <c r="L152" t="s">
        <v>5193</v>
      </c>
    </row>
    <row r="153" spans="1:12" hidden="1" x14ac:dyDescent="0.25">
      <c r="A153" t="s">
        <v>1262</v>
      </c>
      <c r="B153" t="s">
        <v>122</v>
      </c>
      <c r="C153">
        <v>13</v>
      </c>
      <c r="D153">
        <v>12</v>
      </c>
      <c r="E153">
        <v>135</v>
      </c>
      <c r="F153" s="3">
        <v>0.52</v>
      </c>
      <c r="G153">
        <v>25</v>
      </c>
      <c r="H153">
        <v>13</v>
      </c>
      <c r="I153">
        <v>1</v>
      </c>
      <c r="J153" t="s">
        <v>5029</v>
      </c>
      <c r="K153" t="str">
        <f t="shared" si="2"/>
        <v>public static BlueprintUnit IvorySanctumTorture_MythicNabasu = ResourcesLibrary.TryGetBlueprint&lt;BlueprintUnit&gt;("ceaa86eb06bbd3e4a9c26fdbff4c9857");</v>
      </c>
      <c r="L153" t="s">
        <v>5194</v>
      </c>
    </row>
    <row r="154" spans="1:12" hidden="1" x14ac:dyDescent="0.25">
      <c r="A154" t="s">
        <v>1223</v>
      </c>
      <c r="B154" t="s">
        <v>83</v>
      </c>
      <c r="C154">
        <v>25</v>
      </c>
      <c r="E154">
        <v>141</v>
      </c>
      <c r="F154" s="3">
        <v>0.8</v>
      </c>
      <c r="G154">
        <v>25</v>
      </c>
      <c r="H154">
        <v>20</v>
      </c>
      <c r="I154">
        <v>1</v>
      </c>
      <c r="J154" t="s">
        <v>5029</v>
      </c>
      <c r="K154" t="str">
        <f t="shared" si="2"/>
        <v>public static BlueprintUnit MidnightFane_NocticulaPriestess = ResourcesLibrary.TryGetBlueprint&lt;BlueprintUnit&gt;("2d6fe3abc0ed7364ba48e604ae2471bd");</v>
      </c>
      <c r="L154" t="s">
        <v>5195</v>
      </c>
    </row>
    <row r="155" spans="1:12" hidden="1" x14ac:dyDescent="0.25">
      <c r="A155" t="s">
        <v>1187</v>
      </c>
      <c r="B155" t="s">
        <v>47</v>
      </c>
      <c r="C155">
        <v>25</v>
      </c>
      <c r="E155">
        <v>135</v>
      </c>
      <c r="F155" s="3">
        <v>0.76</v>
      </c>
      <c r="G155">
        <v>25</v>
      </c>
      <c r="H155">
        <v>19</v>
      </c>
      <c r="I155">
        <v>1</v>
      </c>
      <c r="J155" t="s">
        <v>5035</v>
      </c>
      <c r="K155" t="str">
        <f t="shared" si="2"/>
        <v>public static BlueprintUnit RedDragon_Sanctum = ResourcesLibrary.TryGetBlueprint&lt;BlueprintUnit&gt;("b01da68dab56e004f952d7ad0e83cc46");</v>
      </c>
      <c r="L155" t="s">
        <v>5196</v>
      </c>
    </row>
    <row r="156" spans="1:12" hidden="1" x14ac:dyDescent="0.25">
      <c r="A156" t="s">
        <v>2271</v>
      </c>
      <c r="B156" t="s">
        <v>1129</v>
      </c>
      <c r="C156">
        <v>24</v>
      </c>
      <c r="E156">
        <v>131</v>
      </c>
      <c r="F156" s="3">
        <v>0.75</v>
      </c>
      <c r="G156">
        <v>24</v>
      </c>
      <c r="H156">
        <v>18</v>
      </c>
      <c r="I156">
        <v>1</v>
      </c>
      <c r="J156" t="s">
        <v>5029</v>
      </c>
      <c r="K156" t="str">
        <f t="shared" si="2"/>
        <v>public static BlueprintUnit AngryIncubusRanger = ResourcesLibrary.TryGetBlueprint&lt;BlueprintUnit&gt;("872de0b89c2e4f3285a589847e809eef");</v>
      </c>
      <c r="L156" t="s">
        <v>5197</v>
      </c>
    </row>
    <row r="157" spans="1:12" hidden="1" x14ac:dyDescent="0.25">
      <c r="A157" t="s">
        <v>2155</v>
      </c>
      <c r="B157" t="s">
        <v>1013</v>
      </c>
      <c r="C157">
        <v>13</v>
      </c>
      <c r="D157">
        <v>11</v>
      </c>
      <c r="E157">
        <v>109</v>
      </c>
      <c r="F157" s="3">
        <v>0.5</v>
      </c>
      <c r="G157">
        <v>24</v>
      </c>
      <c r="H157">
        <v>12</v>
      </c>
      <c r="I157">
        <v>1</v>
      </c>
      <c r="J157" t="s">
        <v>5029</v>
      </c>
      <c r="K157" t="str">
        <f t="shared" si="2"/>
        <v>public static BlueprintUnit CR12M_MythicCrazySuccubus = ResourcesLibrary.TryGetBlueprint&lt;BlueprintUnit&gt;("ec9ff26ca80461348891cdd268a58753");</v>
      </c>
      <c r="L157" t="s">
        <v>5198</v>
      </c>
    </row>
    <row r="158" spans="1:12" hidden="1" x14ac:dyDescent="0.25">
      <c r="A158" t="s">
        <v>2014</v>
      </c>
      <c r="B158" t="s">
        <v>872</v>
      </c>
      <c r="C158">
        <v>24</v>
      </c>
      <c r="E158">
        <v>133</v>
      </c>
      <c r="F158" s="3">
        <v>0.625</v>
      </c>
      <c r="G158">
        <v>24</v>
      </c>
      <c r="H158">
        <v>15</v>
      </c>
      <c r="I158">
        <v>3</v>
      </c>
      <c r="J158" t="s">
        <v>5034</v>
      </c>
      <c r="K158" t="str">
        <f t="shared" si="2"/>
        <v>public static BlueprintUnit CR15_WildHunt_ScoutStandart = ResourcesLibrary.TryGetBlueprint&lt;BlueprintUnit&gt;("6f5ff0f1e359ee042ba49a746a507190");</v>
      </c>
      <c r="L158" t="s">
        <v>5199</v>
      </c>
    </row>
    <row r="159" spans="1:12" hidden="1" x14ac:dyDescent="0.25">
      <c r="A159" t="s">
        <v>1950</v>
      </c>
      <c r="B159" t="s">
        <v>808</v>
      </c>
      <c r="C159">
        <v>24</v>
      </c>
      <c r="E159">
        <v>104</v>
      </c>
      <c r="F159" s="3">
        <v>0.75</v>
      </c>
      <c r="G159">
        <v>24</v>
      </c>
      <c r="H159">
        <v>18</v>
      </c>
      <c r="I159">
        <v>1</v>
      </c>
      <c r="J159" t="s">
        <v>5024</v>
      </c>
      <c r="K159" t="str">
        <f t="shared" si="2"/>
        <v>public static BlueprintUnit CR18_NahydrianCarnivorousCrystal = ResourcesLibrary.TryGetBlueprint&lt;BlueprintUnit&gt;("2454182cb348d7a4694ca53637e25b4b");</v>
      </c>
      <c r="L159" t="s">
        <v>5200</v>
      </c>
    </row>
    <row r="160" spans="1:12" hidden="1" x14ac:dyDescent="0.25">
      <c r="A160" t="s">
        <v>1928</v>
      </c>
      <c r="B160" t="s">
        <v>786</v>
      </c>
      <c r="C160">
        <v>24</v>
      </c>
      <c r="E160">
        <v>155</v>
      </c>
      <c r="F160" s="3">
        <v>0.79166666666666663</v>
      </c>
      <c r="G160">
        <v>24</v>
      </c>
      <c r="H160">
        <v>19</v>
      </c>
      <c r="I160">
        <v>1</v>
      </c>
      <c r="J160" t="s">
        <v>5029</v>
      </c>
      <c r="K160" t="str">
        <f t="shared" si="2"/>
        <v>public static BlueprintUnit CR19_OolioddrooInquisitor = ResourcesLibrary.TryGetBlueprint&lt;BlueprintUnit&gt;("b9948fdfe5c3423384bf2b0d18401b06");</v>
      </c>
      <c r="L160" t="s">
        <v>5201</v>
      </c>
    </row>
    <row r="161" spans="1:12" hidden="1" x14ac:dyDescent="0.25">
      <c r="A161" t="s">
        <v>1921</v>
      </c>
      <c r="B161" t="s">
        <v>779</v>
      </c>
      <c r="C161">
        <v>24</v>
      </c>
      <c r="E161">
        <v>141</v>
      </c>
      <c r="F161" s="3">
        <v>0.79166666666666663</v>
      </c>
      <c r="G161">
        <v>24</v>
      </c>
      <c r="H161">
        <v>19</v>
      </c>
      <c r="I161">
        <v>1</v>
      </c>
      <c r="J161" t="s">
        <v>5023</v>
      </c>
      <c r="K161" t="str">
        <f t="shared" si="2"/>
        <v>public static BlueprintUnit CR19_VescavorGuard = ResourcesLibrary.TryGetBlueprint&lt;BlueprintUnit&gt;("0413e0164ae24d9d9d78348a186ce375");</v>
      </c>
      <c r="L161" t="s">
        <v>5202</v>
      </c>
    </row>
    <row r="162" spans="1:12" hidden="1" x14ac:dyDescent="0.25">
      <c r="A162" t="s">
        <v>1814</v>
      </c>
      <c r="B162" t="s">
        <v>672</v>
      </c>
      <c r="C162">
        <v>24</v>
      </c>
      <c r="E162">
        <v>143</v>
      </c>
      <c r="F162" s="3">
        <v>0.91666666666666663</v>
      </c>
      <c r="G162">
        <v>24</v>
      </c>
      <c r="H162">
        <v>22</v>
      </c>
      <c r="I162">
        <v>1</v>
      </c>
      <c r="J162" t="s">
        <v>3833</v>
      </c>
      <c r="K162" t="str">
        <f t="shared" si="2"/>
        <v>public static BlueprintUnit CR22_MinotaurPriest = ResourcesLibrary.TryGetBlueprint&lt;BlueprintUnit&gt;("6a1d60639a1336441a4b9e3db3e250ee");</v>
      </c>
      <c r="L162" t="s">
        <v>5203</v>
      </c>
    </row>
    <row r="163" spans="1:12" hidden="1" x14ac:dyDescent="0.25">
      <c r="A163" t="s">
        <v>1321</v>
      </c>
      <c r="B163" t="s">
        <v>179</v>
      </c>
      <c r="C163">
        <v>24</v>
      </c>
      <c r="E163">
        <v>187</v>
      </c>
      <c r="F163" s="3">
        <v>0.91666666666666663</v>
      </c>
      <c r="G163">
        <v>24</v>
      </c>
      <c r="H163">
        <v>22</v>
      </c>
      <c r="I163">
        <v>1</v>
      </c>
      <c r="J163" t="s">
        <v>5029</v>
      </c>
      <c r="K163" t="str">
        <f t="shared" si="2"/>
        <v>public static BlueprintUnit Darrazand = ResourcesLibrary.TryGetBlueprint&lt;BlueprintUnit&gt;("819a27486581bb64cbcc4b8437ecd228");</v>
      </c>
      <c r="L163" t="s">
        <v>5204</v>
      </c>
    </row>
    <row r="164" spans="1:12" hidden="1" x14ac:dyDescent="0.25">
      <c r="A164" t="s">
        <v>1273</v>
      </c>
      <c r="B164" t="s">
        <v>133</v>
      </c>
      <c r="C164">
        <v>24</v>
      </c>
      <c r="E164">
        <v>131</v>
      </c>
      <c r="F164" s="3">
        <v>0.75</v>
      </c>
      <c r="G164">
        <v>24</v>
      </c>
      <c r="H164">
        <v>18</v>
      </c>
      <c r="I164">
        <v>1</v>
      </c>
      <c r="J164" t="s">
        <v>5024</v>
      </c>
      <c r="K164" t="str">
        <f t="shared" si="2"/>
        <v>public static BlueprintUnit IvoryLabyrinthDemodand18 = ResourcesLibrary.TryGetBlueprint&lt;BlueprintUnit&gt;("1aa9d5b5a777f5c4eb56cdf9a911d299");</v>
      </c>
      <c r="L164" t="s">
        <v>5205</v>
      </c>
    </row>
    <row r="165" spans="1:12" hidden="1" x14ac:dyDescent="0.25">
      <c r="A165" t="s">
        <v>1272</v>
      </c>
      <c r="B165" t="s">
        <v>132</v>
      </c>
      <c r="C165">
        <v>24</v>
      </c>
      <c r="E165">
        <v>131</v>
      </c>
      <c r="F165" s="3">
        <v>0.79166666666666663</v>
      </c>
      <c r="G165">
        <v>24</v>
      </c>
      <c r="H165">
        <v>19</v>
      </c>
      <c r="I165">
        <v>1</v>
      </c>
      <c r="J165" t="s">
        <v>5024</v>
      </c>
      <c r="K165" t="str">
        <f t="shared" si="2"/>
        <v>public static BlueprintUnit IvoryLabyrinthDemodand19 = ResourcesLibrary.TryGetBlueprint&lt;BlueprintUnit&gt;("b9968b8e008c849469f2a42ffedc3a74");</v>
      </c>
      <c r="L165" t="s">
        <v>5206</v>
      </c>
    </row>
    <row r="166" spans="1:12" hidden="1" x14ac:dyDescent="0.25">
      <c r="A166" t="s">
        <v>1270</v>
      </c>
      <c r="B166" t="s">
        <v>130</v>
      </c>
      <c r="C166">
        <v>24</v>
      </c>
      <c r="E166">
        <v>131</v>
      </c>
      <c r="F166" s="3">
        <v>0.75</v>
      </c>
      <c r="G166">
        <v>24</v>
      </c>
      <c r="H166">
        <v>18</v>
      </c>
      <c r="I166">
        <v>1</v>
      </c>
      <c r="J166" t="s">
        <v>5024</v>
      </c>
      <c r="K166" t="str">
        <f t="shared" si="2"/>
        <v>public static BlueprintUnit IvoryLabyrinthLongspearDemodand = ResourcesLibrary.TryGetBlueprint&lt;BlueprintUnit&gt;("097c68b95055434419d2ab4e6ad6633e");</v>
      </c>
      <c r="L166" t="s">
        <v>5207</v>
      </c>
    </row>
    <row r="167" spans="1:12" hidden="1" x14ac:dyDescent="0.25">
      <c r="A167" t="s">
        <v>1266</v>
      </c>
      <c r="B167" t="s">
        <v>126</v>
      </c>
      <c r="C167">
        <v>24</v>
      </c>
      <c r="E167">
        <v>137</v>
      </c>
      <c r="F167" s="3">
        <v>0.79166666666666663</v>
      </c>
      <c r="G167">
        <v>24</v>
      </c>
      <c r="H167">
        <v>19</v>
      </c>
      <c r="I167">
        <v>1</v>
      </c>
      <c r="J167" t="s">
        <v>3833</v>
      </c>
      <c r="K167" t="str">
        <f t="shared" si="2"/>
        <v>public static BlueprintUnit IvoryLabyrinthMinotaurCasterFinal1_20 = ResourcesLibrary.TryGetBlueprint&lt;BlueprintUnit&gt;("daee0dd4a5f5b324dbaa80793ab062cd");</v>
      </c>
      <c r="L167" t="s">
        <v>5208</v>
      </c>
    </row>
    <row r="168" spans="1:12" hidden="1" x14ac:dyDescent="0.25">
      <c r="A168" t="s">
        <v>1263</v>
      </c>
      <c r="B168" t="s">
        <v>123</v>
      </c>
      <c r="C168">
        <v>24</v>
      </c>
      <c r="E168">
        <v>132</v>
      </c>
      <c r="F168" s="3">
        <v>0.75</v>
      </c>
      <c r="G168">
        <v>24</v>
      </c>
      <c r="H168">
        <v>18</v>
      </c>
      <c r="I168">
        <v>1</v>
      </c>
      <c r="J168" t="s">
        <v>5024</v>
      </c>
      <c r="K168" t="str">
        <f t="shared" si="2"/>
        <v>public static BlueprintUnit IvoryLabyrinthRangedDemodand18 = ResourcesLibrary.TryGetBlueprint&lt;BlueprintUnit&gt;("94d17b0461693444b8f3ba863b479915");</v>
      </c>
      <c r="L168" t="s">
        <v>5209</v>
      </c>
    </row>
    <row r="169" spans="1:12" hidden="1" x14ac:dyDescent="0.25">
      <c r="A169" t="s">
        <v>2279</v>
      </c>
      <c r="B169" t="s">
        <v>1137</v>
      </c>
      <c r="C169">
        <v>23</v>
      </c>
      <c r="E169">
        <v>146</v>
      </c>
      <c r="F169" s="3">
        <v>0.95652173913043481</v>
      </c>
      <c r="G169">
        <v>23</v>
      </c>
      <c r="H169">
        <v>22</v>
      </c>
      <c r="I169">
        <v>1</v>
      </c>
      <c r="J169" t="s">
        <v>5029</v>
      </c>
      <c r="K169" t="str">
        <f t="shared" si="2"/>
        <v>public static BlueprintUnit AlushinyrraCasterMiniboss = ResourcesLibrary.TryGetBlueprint&lt;BlueprintUnit&gt;("28966687fe3ceec43857d87a08303854");</v>
      </c>
      <c r="L169" t="s">
        <v>5210</v>
      </c>
    </row>
    <row r="170" spans="1:12" hidden="1" x14ac:dyDescent="0.25">
      <c r="A170" t="s">
        <v>2191</v>
      </c>
      <c r="B170" t="s">
        <v>1049</v>
      </c>
      <c r="C170">
        <v>13</v>
      </c>
      <c r="D170">
        <v>10</v>
      </c>
      <c r="E170">
        <v>105</v>
      </c>
      <c r="F170" s="3">
        <v>0.47826086956521741</v>
      </c>
      <c r="G170">
        <v>23</v>
      </c>
      <c r="H170">
        <v>11</v>
      </c>
      <c r="I170">
        <v>1</v>
      </c>
      <c r="J170" t="s">
        <v>5029</v>
      </c>
      <c r="K170" t="str">
        <f t="shared" si="2"/>
        <v>public static BlueprintUnit CR11M_MythicCrazyIncubus = ResourcesLibrary.TryGetBlueprint&lt;BlueprintUnit&gt;("667f0ff46d87bca498cb8f410057be03");</v>
      </c>
      <c r="L170" t="s">
        <v>5211</v>
      </c>
    </row>
    <row r="171" spans="1:12" hidden="1" x14ac:dyDescent="0.25">
      <c r="A171" t="s">
        <v>2024</v>
      </c>
      <c r="B171" t="s">
        <v>882</v>
      </c>
      <c r="C171">
        <v>23</v>
      </c>
      <c r="E171">
        <v>74</v>
      </c>
      <c r="F171" s="3">
        <v>0.65217391304347827</v>
      </c>
      <c r="G171">
        <v>23</v>
      </c>
      <c r="H171">
        <v>15</v>
      </c>
      <c r="I171">
        <v>1</v>
      </c>
      <c r="J171" t="s">
        <v>5032</v>
      </c>
      <c r="K171" t="str">
        <f t="shared" si="2"/>
        <v>public static BlueprintUnit CR15_GolemGold = ResourcesLibrary.TryGetBlueprint&lt;BlueprintUnit&gt;("9b65460d19d5f11458b6d15bd27dc85c");</v>
      </c>
      <c r="L171" t="s">
        <v>5212</v>
      </c>
    </row>
    <row r="172" spans="1:12" hidden="1" x14ac:dyDescent="0.25">
      <c r="A172" t="s">
        <v>1952</v>
      </c>
      <c r="B172" t="s">
        <v>810</v>
      </c>
      <c r="C172">
        <v>23</v>
      </c>
      <c r="E172">
        <v>81</v>
      </c>
      <c r="F172" s="3">
        <v>0.78260869565217395</v>
      </c>
      <c r="G172">
        <v>23</v>
      </c>
      <c r="H172">
        <v>18</v>
      </c>
      <c r="I172">
        <v>1</v>
      </c>
      <c r="J172" t="s">
        <v>5031</v>
      </c>
      <c r="K172" t="str">
        <f t="shared" si="2"/>
        <v>public static BlueprintUnit CR18_LocustSwarm = ResourcesLibrary.TryGetBlueprint&lt;BlueprintUnit&gt;("938882d2e117404e9951b4bc0a1126a7");</v>
      </c>
      <c r="L172" t="s">
        <v>5213</v>
      </c>
    </row>
    <row r="173" spans="1:12" hidden="1" x14ac:dyDescent="0.25">
      <c r="A173" t="s">
        <v>1848</v>
      </c>
      <c r="B173" t="s">
        <v>706</v>
      </c>
      <c r="C173">
        <v>23</v>
      </c>
      <c r="E173">
        <v>102</v>
      </c>
      <c r="F173" s="3">
        <v>0.86956521739130432</v>
      </c>
      <c r="G173">
        <v>23</v>
      </c>
      <c r="H173">
        <v>20</v>
      </c>
      <c r="I173">
        <v>1</v>
      </c>
      <c r="J173" t="s">
        <v>5034</v>
      </c>
      <c r="K173" t="str">
        <f t="shared" si="2"/>
        <v>public static BlueprintUnit CR20_Areshkagal_SpellscribedMummyMiniBoss = ResourcesLibrary.TryGetBlueprint&lt;BlueprintUnit&gt;("99ceedc7f2ed80a41b4f2c46eac9fb78");</v>
      </c>
      <c r="L173" t="s">
        <v>5214</v>
      </c>
    </row>
    <row r="174" spans="1:12" hidden="1" x14ac:dyDescent="0.25">
      <c r="A174" t="s">
        <v>1825</v>
      </c>
      <c r="B174" t="s">
        <v>683</v>
      </c>
      <c r="C174">
        <v>23</v>
      </c>
      <c r="E174">
        <v>105</v>
      </c>
      <c r="F174" s="3">
        <v>0.91304347826086951</v>
      </c>
      <c r="G174">
        <v>23</v>
      </c>
      <c r="H174">
        <v>21</v>
      </c>
      <c r="I174">
        <v>1</v>
      </c>
      <c r="J174" t="s">
        <v>5029</v>
      </c>
      <c r="K174" t="str">
        <f t="shared" si="2"/>
        <v>public static BlueprintUnit CR21_IncubusAssassin_Slayer = ResourcesLibrary.TryGetBlueprint&lt;BlueprintUnit&gt;("33d039c5eec49ec4fb19b0f87b106b95");</v>
      </c>
      <c r="L174" t="s">
        <v>5215</v>
      </c>
    </row>
    <row r="175" spans="1:12" hidden="1" x14ac:dyDescent="0.25">
      <c r="A175" t="s">
        <v>2192</v>
      </c>
      <c r="B175" t="s">
        <v>1050</v>
      </c>
      <c r="C175">
        <v>12</v>
      </c>
      <c r="D175">
        <v>10</v>
      </c>
      <c r="E175">
        <v>97</v>
      </c>
      <c r="F175" s="3">
        <v>0.5</v>
      </c>
      <c r="G175">
        <v>22</v>
      </c>
      <c r="H175">
        <v>11</v>
      </c>
      <c r="I175">
        <v>1</v>
      </c>
      <c r="J175" t="s">
        <v>5029</v>
      </c>
      <c r="K175" t="str">
        <f t="shared" si="2"/>
        <v>public static BlueprintUnit CR11M_MythicCrazyBabau = ResourcesLibrary.TryGetBlueprint&lt;BlueprintUnit&gt;("63bc20023e04e2e4da8b95a54c00a775");</v>
      </c>
      <c r="L175" t="s">
        <v>5216</v>
      </c>
    </row>
    <row r="176" spans="1:12" hidden="1" x14ac:dyDescent="0.25">
      <c r="A176" t="s">
        <v>2078</v>
      </c>
      <c r="B176" t="s">
        <v>936</v>
      </c>
      <c r="C176">
        <v>22</v>
      </c>
      <c r="E176">
        <v>129</v>
      </c>
      <c r="F176" s="3">
        <v>0.59090909090909094</v>
      </c>
      <c r="G176">
        <v>22</v>
      </c>
      <c r="H176">
        <v>13</v>
      </c>
      <c r="I176">
        <v>3</v>
      </c>
      <c r="J176" t="s">
        <v>5034</v>
      </c>
      <c r="K176" t="str">
        <f t="shared" si="2"/>
        <v>public static BlueprintUnit CR13_WildHunt_ArcherHaste = ResourcesLibrary.TryGetBlueprint&lt;BlueprintUnit&gt;("7bd0996e15059fc4aaef9b1fddcc0760");</v>
      </c>
      <c r="L176" t="s">
        <v>5217</v>
      </c>
    </row>
    <row r="177" spans="1:12" hidden="1" x14ac:dyDescent="0.25">
      <c r="A177" t="s">
        <v>2052</v>
      </c>
      <c r="B177" t="s">
        <v>910</v>
      </c>
      <c r="C177">
        <v>22</v>
      </c>
      <c r="E177">
        <v>110</v>
      </c>
      <c r="F177" s="3">
        <v>0.63636363636363635</v>
      </c>
      <c r="G177">
        <v>22</v>
      </c>
      <c r="H177">
        <v>14</v>
      </c>
      <c r="I177">
        <v>1</v>
      </c>
      <c r="J177" t="s">
        <v>5036</v>
      </c>
      <c r="K177" t="str">
        <f t="shared" si="2"/>
        <v>public static BlueprintUnit CR14_OwlbearBoss = ResourcesLibrary.TryGetBlueprint&lt;BlueprintUnit&gt;("d42bbb8a2c328874683048849412aa80");</v>
      </c>
      <c r="L177" t="s">
        <v>5218</v>
      </c>
    </row>
    <row r="178" spans="1:12" hidden="1" x14ac:dyDescent="0.25">
      <c r="A178" t="s">
        <v>2039</v>
      </c>
      <c r="B178" t="s">
        <v>897</v>
      </c>
      <c r="C178">
        <v>22</v>
      </c>
      <c r="E178">
        <v>80</v>
      </c>
      <c r="F178" s="3">
        <v>0.68181818181818177</v>
      </c>
      <c r="G178">
        <v>22</v>
      </c>
      <c r="H178">
        <v>15</v>
      </c>
      <c r="I178">
        <v>1</v>
      </c>
      <c r="J178" t="s">
        <v>5030</v>
      </c>
      <c r="K178" t="str">
        <f t="shared" si="2"/>
        <v>public static BlueprintUnit CR15_AreshkagalMummy = ResourcesLibrary.TryGetBlueprint&lt;BlueprintUnit&gt;("49a595c781c499a44a1e6206fb9782f1");</v>
      </c>
      <c r="L178" t="s">
        <v>5219</v>
      </c>
    </row>
    <row r="179" spans="1:12" hidden="1" x14ac:dyDescent="0.25">
      <c r="A179" t="s">
        <v>2003</v>
      </c>
      <c r="B179" t="s">
        <v>861</v>
      </c>
      <c r="C179">
        <v>22</v>
      </c>
      <c r="E179">
        <v>103</v>
      </c>
      <c r="F179" s="3">
        <v>0.72727272727272729</v>
      </c>
      <c r="G179">
        <v>22</v>
      </c>
      <c r="H179">
        <v>16</v>
      </c>
      <c r="I179">
        <v>1</v>
      </c>
      <c r="J179" t="s">
        <v>5024</v>
      </c>
      <c r="K179" t="str">
        <f t="shared" si="2"/>
        <v>public static BlueprintUnit CR16_EcorcheStandard = ResourcesLibrary.TryGetBlueprint&lt;BlueprintUnit&gt;("91c559d7c69d7ba48bb27da17495371f");</v>
      </c>
      <c r="L179" t="s">
        <v>5220</v>
      </c>
    </row>
    <row r="180" spans="1:12" hidden="1" x14ac:dyDescent="0.25">
      <c r="A180" t="s">
        <v>1997</v>
      </c>
      <c r="B180" t="s">
        <v>855</v>
      </c>
      <c r="C180">
        <v>22</v>
      </c>
      <c r="E180">
        <v>145</v>
      </c>
      <c r="F180" s="3">
        <v>0.72727272727272729</v>
      </c>
      <c r="G180">
        <v>22</v>
      </c>
      <c r="H180">
        <v>16</v>
      </c>
      <c r="I180">
        <v>1</v>
      </c>
      <c r="J180" t="s">
        <v>5034</v>
      </c>
      <c r="K180" t="str">
        <f t="shared" si="2"/>
        <v>public static BlueprintUnit CR16_VilderavnStandard = ResourcesLibrary.TryGetBlueprint&lt;BlueprintUnit&gt;("1f9fa06a30ec720418ea04b1c9b41334");</v>
      </c>
      <c r="L180" t="s">
        <v>5221</v>
      </c>
    </row>
    <row r="181" spans="1:12" hidden="1" x14ac:dyDescent="0.25">
      <c r="A181" t="s">
        <v>1980</v>
      </c>
      <c r="B181" t="s">
        <v>838</v>
      </c>
      <c r="C181">
        <v>22</v>
      </c>
      <c r="E181">
        <v>127</v>
      </c>
      <c r="F181" s="3">
        <v>0.77272727272727271</v>
      </c>
      <c r="G181">
        <v>22</v>
      </c>
      <c r="H181">
        <v>17</v>
      </c>
      <c r="I181">
        <v>1</v>
      </c>
      <c r="J181" t="s">
        <v>5024</v>
      </c>
      <c r="K181" t="str">
        <f t="shared" si="2"/>
        <v>public static BlueprintUnit CR17_EcorcheAdvanced = ResourcesLibrary.TryGetBlueprint&lt;BlueprintUnit&gt;("ed6c284fa8c347f4e8052ff00c6405b0");</v>
      </c>
      <c r="L181" t="s">
        <v>5222</v>
      </c>
    </row>
    <row r="182" spans="1:12" hidden="1" x14ac:dyDescent="0.25">
      <c r="A182" t="s">
        <v>1947</v>
      </c>
      <c r="B182" t="s">
        <v>805</v>
      </c>
      <c r="C182">
        <v>22</v>
      </c>
      <c r="E182">
        <v>151</v>
      </c>
      <c r="F182" s="3">
        <v>0.81818181818181823</v>
      </c>
      <c r="G182">
        <v>22</v>
      </c>
      <c r="H182">
        <v>18</v>
      </c>
      <c r="I182">
        <v>1</v>
      </c>
      <c r="J182" t="s">
        <v>5029</v>
      </c>
      <c r="K182" t="str">
        <f t="shared" si="2"/>
        <v>public static BlueprintUnit CR18_OmoxEnhanced = ResourcesLibrary.TryGetBlueprint&lt;BlueprintUnit&gt;("9ffa782af464a574fbe5edb9e852feb3");</v>
      </c>
      <c r="L182" t="s">
        <v>5223</v>
      </c>
    </row>
    <row r="183" spans="1:12" x14ac:dyDescent="0.25">
      <c r="A183" t="s">
        <v>1823</v>
      </c>
      <c r="B183" t="s">
        <v>681</v>
      </c>
      <c r="C183">
        <v>22</v>
      </c>
      <c r="E183">
        <v>75</v>
      </c>
      <c r="F183" s="3">
        <v>0.31818181818181818</v>
      </c>
      <c r="G183">
        <v>22</v>
      </c>
      <c r="H183">
        <v>7</v>
      </c>
      <c r="I183">
        <v>1</v>
      </c>
      <c r="J183" t="s">
        <v>5030</v>
      </c>
      <c r="K183" t="str">
        <f t="shared" si="2"/>
        <v>public static BlueprintUnit CR21_SkeletalChampionArcher = ResourcesLibrary.TryGetBlueprint&lt;BlueprintUnit&gt;("cdb4198abac140dbbe2e49dc171c233d");</v>
      </c>
      <c r="L183" t="s">
        <v>5224</v>
      </c>
    </row>
    <row r="184" spans="1:12" hidden="1" x14ac:dyDescent="0.25">
      <c r="A184" t="s">
        <v>1816</v>
      </c>
      <c r="B184" t="s">
        <v>674</v>
      </c>
      <c r="C184">
        <v>22</v>
      </c>
      <c r="E184">
        <v>171</v>
      </c>
      <c r="F184" s="3">
        <v>1</v>
      </c>
      <c r="G184">
        <v>22</v>
      </c>
      <c r="H184">
        <v>22</v>
      </c>
      <c r="I184">
        <v>1</v>
      </c>
      <c r="J184" t="s">
        <v>5029</v>
      </c>
      <c r="K184" t="str">
        <f t="shared" si="2"/>
        <v>public static BlueprintUnit CR22_ErinyesDevilStandard = ResourcesLibrary.TryGetBlueprint&lt;BlueprintUnit&gt;("b576f3eb0aa94af44a985f51eda9db7b");</v>
      </c>
      <c r="L184" t="s">
        <v>5225</v>
      </c>
    </row>
    <row r="185" spans="1:12" hidden="1" x14ac:dyDescent="0.25">
      <c r="A185" t="s">
        <v>1213</v>
      </c>
      <c r="B185" t="s">
        <v>73</v>
      </c>
      <c r="C185">
        <v>22</v>
      </c>
      <c r="E185">
        <v>171</v>
      </c>
      <c r="F185" s="3">
        <v>0.90909090909090906</v>
      </c>
      <c r="G185">
        <v>22</v>
      </c>
      <c r="H185">
        <v>20</v>
      </c>
      <c r="I185">
        <v>1</v>
      </c>
      <c r="J185" t="s">
        <v>3833</v>
      </c>
      <c r="K185" t="str">
        <f t="shared" si="2"/>
        <v>public static BlueprintUnit MinotaurGhost_Boss = ResourcesLibrary.TryGetBlueprint&lt;BlueprintUnit&gt;("1b5fc80bcedff624b805b950a2244165");</v>
      </c>
      <c r="L185" t="s">
        <v>5226</v>
      </c>
    </row>
    <row r="186" spans="1:12" hidden="1" x14ac:dyDescent="0.25">
      <c r="A186" t="s">
        <v>1178</v>
      </c>
      <c r="B186" t="s">
        <v>39</v>
      </c>
      <c r="C186">
        <v>22</v>
      </c>
      <c r="E186">
        <v>136</v>
      </c>
      <c r="F186" s="3">
        <v>0.81818181818181823</v>
      </c>
      <c r="G186">
        <v>22</v>
      </c>
      <c r="H186">
        <v>18</v>
      </c>
      <c r="I186">
        <v>1</v>
      </c>
      <c r="J186" t="s">
        <v>5036</v>
      </c>
      <c r="K186" t="str">
        <f t="shared" si="2"/>
        <v>public static BlueprintUnit Sosiel_Q2_PurpleWormBoss = ResourcesLibrary.TryGetBlueprint&lt;BlueprintUnit&gt;("6f01354cb3a0c8f459c35668cf888643");</v>
      </c>
      <c r="L186" t="s">
        <v>5227</v>
      </c>
    </row>
    <row r="187" spans="1:12" hidden="1" x14ac:dyDescent="0.25">
      <c r="A187" t="s">
        <v>2272</v>
      </c>
      <c r="B187" t="s">
        <v>1130</v>
      </c>
      <c r="C187">
        <v>21</v>
      </c>
      <c r="E187">
        <v>131</v>
      </c>
      <c r="F187" s="3">
        <v>0.80952380952380953</v>
      </c>
      <c r="G187">
        <v>21</v>
      </c>
      <c r="H187">
        <v>17</v>
      </c>
      <c r="I187">
        <v>1</v>
      </c>
      <c r="J187" t="s">
        <v>5024</v>
      </c>
      <c r="K187" t="str">
        <f t="shared" si="2"/>
        <v>public static BlueprintUnit AngryDemodandLeader = ResourcesLibrary.TryGetBlueprint&lt;BlueprintUnit&gt;("12d74de992a8845458ba8a16ace425a7");</v>
      </c>
      <c r="L187" t="s">
        <v>5228</v>
      </c>
    </row>
    <row r="188" spans="1:12" hidden="1" x14ac:dyDescent="0.25">
      <c r="A188" t="s">
        <v>2217</v>
      </c>
      <c r="B188" t="s">
        <v>1075</v>
      </c>
      <c r="C188">
        <v>21</v>
      </c>
      <c r="E188">
        <v>163</v>
      </c>
      <c r="F188" s="3">
        <v>0.95238095238095233</v>
      </c>
      <c r="G188">
        <v>21</v>
      </c>
      <c r="H188">
        <v>20</v>
      </c>
      <c r="I188">
        <v>1</v>
      </c>
      <c r="J188" t="s">
        <v>3833</v>
      </c>
      <c r="K188" t="str">
        <f t="shared" si="2"/>
        <v>public static BlueprintUnit CR10_FiendishMinotaur_Guard = ResourcesLibrary.TryGetBlueprint&lt;BlueprintUnit&gt;("962427b9ddb354947ac92655dc637e0c");</v>
      </c>
      <c r="L188" t="s">
        <v>5229</v>
      </c>
    </row>
    <row r="189" spans="1:12" hidden="1" x14ac:dyDescent="0.25">
      <c r="A189" t="s">
        <v>2087</v>
      </c>
      <c r="B189" t="s">
        <v>945</v>
      </c>
      <c r="C189">
        <v>21</v>
      </c>
      <c r="E189">
        <v>91</v>
      </c>
      <c r="F189" s="3">
        <v>0.61904761904761907</v>
      </c>
      <c r="G189">
        <v>21</v>
      </c>
      <c r="H189">
        <v>13</v>
      </c>
      <c r="I189">
        <v>1</v>
      </c>
      <c r="J189" t="s">
        <v>5031</v>
      </c>
      <c r="K189" t="str">
        <f t="shared" si="2"/>
        <v>public static BlueprintUnit CR13_MandragoraSwarm = ResourcesLibrary.TryGetBlueprint&lt;BlueprintUnit&gt;("c56cb33706f563a4698452fc6a142fcc");</v>
      </c>
      <c r="L189" t="s">
        <v>5230</v>
      </c>
    </row>
    <row r="190" spans="1:12" hidden="1" x14ac:dyDescent="0.25">
      <c r="A190" t="s">
        <v>2006</v>
      </c>
      <c r="B190" t="s">
        <v>864</v>
      </c>
      <c r="C190">
        <v>21</v>
      </c>
      <c r="E190">
        <v>139</v>
      </c>
      <c r="F190" s="3">
        <v>0.76190476190476186</v>
      </c>
      <c r="G190">
        <v>21</v>
      </c>
      <c r="H190">
        <v>16</v>
      </c>
      <c r="I190">
        <v>1</v>
      </c>
      <c r="J190" t="s">
        <v>5029</v>
      </c>
      <c r="K190" t="str">
        <f t="shared" si="2"/>
        <v>public static BlueprintUnit CR16_DeepShadowDemonTough = ResourcesLibrary.TryGetBlueprint&lt;BlueprintUnit&gt;("dd779b0f75bf954428d9d0c9569587e0");</v>
      </c>
      <c r="L190" t="s">
        <v>5231</v>
      </c>
    </row>
    <row r="191" spans="1:12" hidden="1" x14ac:dyDescent="0.25">
      <c r="A191" t="s">
        <v>1999</v>
      </c>
      <c r="B191" t="s">
        <v>857</v>
      </c>
      <c r="C191">
        <v>21</v>
      </c>
      <c r="E191">
        <v>137</v>
      </c>
      <c r="F191" s="3">
        <v>0.76190476190476186</v>
      </c>
      <c r="G191">
        <v>21</v>
      </c>
      <c r="H191">
        <v>16</v>
      </c>
      <c r="I191">
        <v>1</v>
      </c>
      <c r="J191" t="s">
        <v>5034</v>
      </c>
      <c r="K191" t="str">
        <f t="shared" si="2"/>
        <v>public static BlueprintUnit CR16_Salamander_Melee = ResourcesLibrary.TryGetBlueprint&lt;BlueprintUnit&gt;("0578fa76c2bde584a819ca288771d21c");</v>
      </c>
      <c r="L191" t="s">
        <v>5232</v>
      </c>
    </row>
    <row r="192" spans="1:12" hidden="1" x14ac:dyDescent="0.25">
      <c r="A192" t="s">
        <v>1986</v>
      </c>
      <c r="B192" t="s">
        <v>844</v>
      </c>
      <c r="C192">
        <v>21</v>
      </c>
      <c r="E192">
        <v>163</v>
      </c>
      <c r="F192" s="3">
        <v>0.80952380952380953</v>
      </c>
      <c r="G192">
        <v>21</v>
      </c>
      <c r="H192">
        <v>17</v>
      </c>
      <c r="I192">
        <v>1</v>
      </c>
      <c r="J192" t="s">
        <v>5029</v>
      </c>
      <c r="K192" t="str">
        <f t="shared" si="2"/>
        <v>public static BlueprintUnit CR17_ColoxusToughCaster_1 = ResourcesLibrary.TryGetBlueprint&lt;BlueprintUnit&gt;("b06d25ead6ec62c4ab9c0821c7c32dd5");</v>
      </c>
      <c r="L192" t="s">
        <v>5233</v>
      </c>
    </row>
    <row r="193" spans="1:12" hidden="1" x14ac:dyDescent="0.25">
      <c r="A193" t="s">
        <v>1982</v>
      </c>
      <c r="B193" t="s">
        <v>840</v>
      </c>
      <c r="C193">
        <v>21</v>
      </c>
      <c r="E193">
        <v>131</v>
      </c>
      <c r="F193" s="3">
        <v>0.80952380952380953</v>
      </c>
      <c r="G193">
        <v>21</v>
      </c>
      <c r="H193">
        <v>17</v>
      </c>
      <c r="I193">
        <v>1</v>
      </c>
      <c r="J193" t="s">
        <v>5024</v>
      </c>
      <c r="K193" t="str">
        <f t="shared" si="2"/>
        <v>public static BlueprintUnit CR17_DemodandTarryAdvanced_Alushnirra = ResourcesLibrary.TryGetBlueprint&lt;BlueprintUnit&gt;("6cd6d98b2205c2f44befdf99c7cd38cd");</v>
      </c>
      <c r="L193" t="s">
        <v>5234</v>
      </c>
    </row>
    <row r="194" spans="1:12" hidden="1" x14ac:dyDescent="0.25">
      <c r="A194" t="s">
        <v>1946</v>
      </c>
      <c r="B194" t="s">
        <v>804</v>
      </c>
      <c r="C194">
        <v>21</v>
      </c>
      <c r="E194">
        <v>130</v>
      </c>
      <c r="F194" s="3">
        <v>0.5714285714285714</v>
      </c>
      <c r="G194">
        <v>21</v>
      </c>
      <c r="H194">
        <v>12</v>
      </c>
      <c r="I194">
        <v>1</v>
      </c>
      <c r="J194" t="s">
        <v>5035</v>
      </c>
      <c r="K194" t="str">
        <f t="shared" si="2"/>
        <v>public static BlueprintUnit CR18_RiftDrakeFried = ResourcesLibrary.TryGetBlueprint&lt;BlueprintUnit&gt;("e348ee0e95305d3458554cbb6226efe1");</v>
      </c>
      <c r="L194" t="s">
        <v>5235</v>
      </c>
    </row>
    <row r="195" spans="1:12" hidden="1" x14ac:dyDescent="0.25">
      <c r="A195" t="s">
        <v>1843</v>
      </c>
      <c r="B195" t="s">
        <v>701</v>
      </c>
      <c r="C195">
        <v>21</v>
      </c>
      <c r="E195">
        <v>142</v>
      </c>
      <c r="F195" s="3">
        <v>0.95238095238095233</v>
      </c>
      <c r="G195">
        <v>21</v>
      </c>
      <c r="H195">
        <v>20</v>
      </c>
      <c r="I195">
        <v>1</v>
      </c>
      <c r="J195" t="s">
        <v>3833</v>
      </c>
      <c r="K195" t="str">
        <f t="shared" ref="K195:K258" si="3">"public static BlueprintUnit " &amp; A195 &amp;" = ResourcesLibrary.TryGetBlueprint&lt;BlueprintUnit&gt;(""" &amp;B195 &amp;""");"</f>
        <v>public static BlueprintUnit CR20_MinotaurCasterBlaster = ResourcesLibrary.TryGetBlueprint&lt;BlueprintUnit&gt;("58de6b95783c4fe4fb2b90c039d899ce");</v>
      </c>
      <c r="L195" t="s">
        <v>5236</v>
      </c>
    </row>
    <row r="196" spans="1:12" hidden="1" x14ac:dyDescent="0.25">
      <c r="A196" t="s">
        <v>1842</v>
      </c>
      <c r="B196" t="s">
        <v>700</v>
      </c>
      <c r="C196">
        <v>21</v>
      </c>
      <c r="E196">
        <v>155</v>
      </c>
      <c r="F196" s="3">
        <v>0.95238095238095233</v>
      </c>
      <c r="G196">
        <v>21</v>
      </c>
      <c r="H196">
        <v>20</v>
      </c>
      <c r="I196">
        <v>1</v>
      </c>
      <c r="J196" t="s">
        <v>5024</v>
      </c>
      <c r="K196" t="str">
        <f t="shared" si="3"/>
        <v>public static BlueprintUnit CR20_ModifiedMandragoraKiller = ResourcesLibrary.TryGetBlueprint&lt;BlueprintUnit&gt;("5186793686fa66240ac47624c6461865");</v>
      </c>
      <c r="L196" t="s">
        <v>5237</v>
      </c>
    </row>
    <row r="197" spans="1:12" hidden="1" x14ac:dyDescent="0.25">
      <c r="A197" t="s">
        <v>1841</v>
      </c>
      <c r="B197" t="s">
        <v>699</v>
      </c>
      <c r="C197">
        <v>21</v>
      </c>
      <c r="E197">
        <v>158</v>
      </c>
      <c r="F197" s="3">
        <v>0.95238095238095233</v>
      </c>
      <c r="G197">
        <v>21</v>
      </c>
      <c r="H197">
        <v>20</v>
      </c>
      <c r="I197">
        <v>1</v>
      </c>
      <c r="J197" t="s">
        <v>5024</v>
      </c>
      <c r="K197" t="str">
        <f t="shared" si="3"/>
        <v>public static BlueprintUnit CR20_ModifiedMandragoraMagic = ResourcesLibrary.TryGetBlueprint&lt;BlueprintUnit&gt;("543f1319b06db6045a449d8187710dc2");</v>
      </c>
      <c r="L197" t="s">
        <v>5238</v>
      </c>
    </row>
    <row r="198" spans="1:12" hidden="1" x14ac:dyDescent="0.25">
      <c r="A198" t="s">
        <v>1840</v>
      </c>
      <c r="B198" t="s">
        <v>698</v>
      </c>
      <c r="C198">
        <v>21</v>
      </c>
      <c r="E198">
        <v>158</v>
      </c>
      <c r="F198" s="3">
        <v>0.95238095238095233</v>
      </c>
      <c r="G198">
        <v>21</v>
      </c>
      <c r="H198">
        <v>20</v>
      </c>
      <c r="I198">
        <v>1</v>
      </c>
      <c r="J198" t="s">
        <v>5024</v>
      </c>
      <c r="K198" t="str">
        <f t="shared" si="3"/>
        <v>public static BlueprintUnit CR20_ModifiedMandragoraSuicide = ResourcesLibrary.TryGetBlueprint&lt;BlueprintUnit&gt;("8a5c62f7012e78f499b6b40fb926ce66");</v>
      </c>
      <c r="L198" t="s">
        <v>5239</v>
      </c>
    </row>
    <row r="199" spans="1:12" hidden="1" x14ac:dyDescent="0.25">
      <c r="A199" t="s">
        <v>1318</v>
      </c>
      <c r="B199" t="s">
        <v>176</v>
      </c>
      <c r="C199">
        <v>21</v>
      </c>
      <c r="E199">
        <v>131</v>
      </c>
      <c r="F199" s="3">
        <v>0.80952380952380953</v>
      </c>
      <c r="G199">
        <v>21</v>
      </c>
      <c r="H199">
        <v>17</v>
      </c>
      <c r="I199">
        <v>1</v>
      </c>
      <c r="J199" t="s">
        <v>5024</v>
      </c>
      <c r="K199" t="str">
        <f t="shared" si="3"/>
        <v>public static BlueprintUnit DemodandTarryLairMiniboss = ResourcesLibrary.TryGetBlueprint&lt;BlueprintUnit&gt;("05c24788a0aca3844892cbe95d162fac");</v>
      </c>
      <c r="L199" t="s">
        <v>5240</v>
      </c>
    </row>
    <row r="200" spans="1:12" hidden="1" x14ac:dyDescent="0.25">
      <c r="A200" t="s">
        <v>2275</v>
      </c>
      <c r="B200" t="s">
        <v>1133</v>
      </c>
      <c r="C200">
        <v>20</v>
      </c>
      <c r="E200">
        <v>137</v>
      </c>
      <c r="F200" s="3">
        <v>0.85</v>
      </c>
      <c r="G200">
        <v>20</v>
      </c>
      <c r="H200">
        <v>17</v>
      </c>
      <c r="I200">
        <v>1</v>
      </c>
      <c r="J200" t="s">
        <v>5034</v>
      </c>
      <c r="K200" t="str">
        <f t="shared" si="3"/>
        <v>public static BlueprintUnit AlushynirraSalamanderLeader = ResourcesLibrary.TryGetBlueprint&lt;BlueprintUnit&gt;("cf0aaa0ac472df445b27bcbc48b08140");</v>
      </c>
      <c r="L200" t="s">
        <v>5241</v>
      </c>
    </row>
    <row r="201" spans="1:12" hidden="1" x14ac:dyDescent="0.25">
      <c r="A201" t="s">
        <v>2246</v>
      </c>
      <c r="B201" t="s">
        <v>1104</v>
      </c>
      <c r="C201">
        <v>20</v>
      </c>
      <c r="E201">
        <v>171</v>
      </c>
      <c r="F201" s="3">
        <v>1</v>
      </c>
      <c r="G201">
        <v>20</v>
      </c>
      <c r="H201">
        <v>20</v>
      </c>
      <c r="I201">
        <v>1</v>
      </c>
      <c r="J201" t="s">
        <v>5029</v>
      </c>
      <c r="K201" t="str">
        <f t="shared" si="3"/>
        <v>public static BlueprintUnit BalorLeader = ResourcesLibrary.TryGetBlueprint&lt;BlueprintUnit&gt;("1ffa2585c4adde64ea653ba9ba29951a");</v>
      </c>
      <c r="L201" t="s">
        <v>5242</v>
      </c>
    </row>
    <row r="202" spans="1:12" hidden="1" x14ac:dyDescent="0.25">
      <c r="A202" t="s">
        <v>2242</v>
      </c>
      <c r="B202" t="s">
        <v>1100</v>
      </c>
      <c r="C202">
        <v>20</v>
      </c>
      <c r="E202">
        <v>195</v>
      </c>
      <c r="F202" s="3">
        <v>1.05</v>
      </c>
      <c r="G202">
        <v>20</v>
      </c>
      <c r="H202">
        <v>21</v>
      </c>
      <c r="I202">
        <v>1</v>
      </c>
      <c r="J202" t="s">
        <v>5029</v>
      </c>
      <c r="K202" t="str">
        <f t="shared" si="3"/>
        <v>public static BlueprintUnit Berengar_Balor = ResourcesLibrary.TryGetBlueprint&lt;BlueprintUnit&gt;("80318a4117554ddeac0a8c1bceacec45");</v>
      </c>
      <c r="L202" t="s">
        <v>5243</v>
      </c>
    </row>
    <row r="203" spans="1:12" hidden="1" x14ac:dyDescent="0.25">
      <c r="A203" t="s">
        <v>1335</v>
      </c>
      <c r="B203" t="s">
        <v>193</v>
      </c>
      <c r="C203">
        <v>20</v>
      </c>
      <c r="E203">
        <v>76</v>
      </c>
      <c r="F203" s="3">
        <v>1</v>
      </c>
      <c r="G203">
        <v>20</v>
      </c>
      <c r="H203">
        <v>20</v>
      </c>
      <c r="I203">
        <v>1</v>
      </c>
      <c r="J203" t="s">
        <v>5034</v>
      </c>
      <c r="K203" t="str">
        <f t="shared" si="3"/>
        <v>public static BlueprintUnit Corruptor = ResourcesLibrary.TryGetBlueprint&lt;BlueprintUnit&gt;("02584a50ef5139548a7ebd2b30475e8b");</v>
      </c>
      <c r="L203" t="s">
        <v>5244</v>
      </c>
    </row>
    <row r="204" spans="1:12" hidden="1" x14ac:dyDescent="0.25">
      <c r="A204" t="s">
        <v>2080</v>
      </c>
      <c r="B204" t="s">
        <v>938</v>
      </c>
      <c r="C204">
        <v>20</v>
      </c>
      <c r="E204">
        <v>146</v>
      </c>
      <c r="F204" s="3">
        <v>0.75</v>
      </c>
      <c r="G204">
        <v>20</v>
      </c>
      <c r="H204">
        <v>15</v>
      </c>
      <c r="I204">
        <v>1</v>
      </c>
      <c r="J204" t="s">
        <v>5029</v>
      </c>
      <c r="K204" t="str">
        <f t="shared" si="3"/>
        <v>public static BlueprintUnit CR13_ThanadaemonGuard_RE_low = ResourcesLibrary.TryGetBlueprint&lt;BlueprintUnit&gt;("9bb2c9b12f064310aa4db8741124c065");</v>
      </c>
      <c r="L204" t="s">
        <v>5245</v>
      </c>
    </row>
    <row r="205" spans="1:12" hidden="1" x14ac:dyDescent="0.25">
      <c r="A205" t="s">
        <v>2061</v>
      </c>
      <c r="B205" t="s">
        <v>919</v>
      </c>
      <c r="C205">
        <v>20</v>
      </c>
      <c r="E205">
        <v>67</v>
      </c>
      <c r="F205" s="3">
        <v>0.7</v>
      </c>
      <c r="G205">
        <v>20</v>
      </c>
      <c r="H205">
        <v>14</v>
      </c>
      <c r="I205">
        <v>1</v>
      </c>
      <c r="J205" t="s">
        <v>5032</v>
      </c>
      <c r="K205" t="str">
        <f t="shared" si="3"/>
        <v>public static BlueprintUnit CR14_GolemBrass = ResourcesLibrary.TryGetBlueprint&lt;BlueprintUnit&gt;("9c782d25f29ad9140ac4cd4ffbaf48dc");</v>
      </c>
      <c r="L205" t="s">
        <v>5246</v>
      </c>
    </row>
    <row r="206" spans="1:12" hidden="1" x14ac:dyDescent="0.25">
      <c r="A206" t="s">
        <v>2056</v>
      </c>
      <c r="B206" t="s">
        <v>914</v>
      </c>
      <c r="C206">
        <v>20</v>
      </c>
      <c r="E206">
        <v>131</v>
      </c>
      <c r="F206" s="3">
        <v>0.7</v>
      </c>
      <c r="G206">
        <v>20</v>
      </c>
      <c r="H206">
        <v>14</v>
      </c>
      <c r="I206">
        <v>1</v>
      </c>
      <c r="J206" t="s">
        <v>5024</v>
      </c>
      <c r="K206" t="str">
        <f t="shared" si="3"/>
        <v>public static BlueprintUnit CR14_MimicChestAcidBreath = ResourcesLibrary.TryGetBlueprint&lt;BlueprintUnit&gt;("5aa5e5490a793514b8cc628664b07254");</v>
      </c>
      <c r="L206" t="s">
        <v>5247</v>
      </c>
    </row>
    <row r="207" spans="1:12" hidden="1" x14ac:dyDescent="0.25">
      <c r="A207" t="s">
        <v>2034</v>
      </c>
      <c r="B207" t="s">
        <v>892</v>
      </c>
      <c r="C207">
        <v>20</v>
      </c>
      <c r="E207">
        <v>175</v>
      </c>
      <c r="F207" s="3">
        <v>0.75</v>
      </c>
      <c r="G207">
        <v>20</v>
      </c>
      <c r="H207">
        <v>15</v>
      </c>
      <c r="I207">
        <v>1</v>
      </c>
      <c r="J207" t="s">
        <v>5029</v>
      </c>
      <c r="K207" t="str">
        <f t="shared" si="3"/>
        <v>public static BlueprintUnit CR15_ColoxusEmissary = ResourcesLibrary.TryGetBlueprint&lt;BlueprintUnit&gt;("ebfc4f9af4ec9b84da9682cb46cd1d45");</v>
      </c>
      <c r="L207" t="s">
        <v>5248</v>
      </c>
    </row>
    <row r="208" spans="1:12" hidden="1" x14ac:dyDescent="0.25">
      <c r="A208" t="s">
        <v>2028</v>
      </c>
      <c r="B208" t="s">
        <v>886</v>
      </c>
      <c r="C208">
        <v>20</v>
      </c>
      <c r="E208">
        <v>121</v>
      </c>
      <c r="F208" s="3">
        <v>0.75</v>
      </c>
      <c r="G208">
        <v>20</v>
      </c>
      <c r="H208">
        <v>15</v>
      </c>
      <c r="I208">
        <v>1</v>
      </c>
      <c r="J208" t="s">
        <v>5024</v>
      </c>
      <c r="K208" t="str">
        <f t="shared" si="3"/>
        <v>public static BlueprintUnit CR15_DemodandStringyStandard = ResourcesLibrary.TryGetBlueprint&lt;BlueprintUnit&gt;("e926c6709e6b9134e9ebe0be2faa0195");</v>
      </c>
      <c r="L208" t="s">
        <v>5249</v>
      </c>
    </row>
    <row r="209" spans="1:12" hidden="1" x14ac:dyDescent="0.25">
      <c r="A209" t="s">
        <v>2022</v>
      </c>
      <c r="B209" t="s">
        <v>880</v>
      </c>
      <c r="C209">
        <v>20</v>
      </c>
      <c r="E209">
        <v>117</v>
      </c>
      <c r="F209" s="3">
        <v>0.75</v>
      </c>
      <c r="G209">
        <v>20</v>
      </c>
      <c r="H209">
        <v>15</v>
      </c>
      <c r="I209">
        <v>1</v>
      </c>
      <c r="J209" t="s">
        <v>5024</v>
      </c>
      <c r="K209" t="str">
        <f t="shared" si="3"/>
        <v>public static BlueprintUnit CR15_HamadryadStandard = ResourcesLibrary.TryGetBlueprint&lt;BlueprintUnit&gt;("b8972cfe36e3cd945bbd2c4c320d5237");</v>
      </c>
      <c r="L209" t="s">
        <v>5250</v>
      </c>
    </row>
    <row r="210" spans="1:12" hidden="1" x14ac:dyDescent="0.25">
      <c r="A210" t="s">
        <v>2005</v>
      </c>
      <c r="B210" t="s">
        <v>863</v>
      </c>
      <c r="C210">
        <v>20</v>
      </c>
      <c r="E210">
        <v>145</v>
      </c>
      <c r="F210" s="3">
        <v>0.8</v>
      </c>
      <c r="G210">
        <v>20</v>
      </c>
      <c r="H210">
        <v>16</v>
      </c>
      <c r="I210">
        <v>1</v>
      </c>
      <c r="J210" t="s">
        <v>5024</v>
      </c>
      <c r="K210" t="str">
        <f t="shared" si="3"/>
        <v>public static BlueprintUnit CR16_DemodandStringyAdvanced = ResourcesLibrary.TryGetBlueprint&lt;BlueprintUnit&gt;("d83665de2b5ee8546be9416919543c1f");</v>
      </c>
      <c r="L210" t="s">
        <v>5251</v>
      </c>
    </row>
    <row r="211" spans="1:12" hidden="1" x14ac:dyDescent="0.25">
      <c r="A211" t="s">
        <v>2004</v>
      </c>
      <c r="B211" t="s">
        <v>862</v>
      </c>
      <c r="C211">
        <v>20</v>
      </c>
      <c r="E211">
        <v>119</v>
      </c>
      <c r="F211" s="3">
        <v>0.8</v>
      </c>
      <c r="G211">
        <v>20</v>
      </c>
      <c r="H211">
        <v>16</v>
      </c>
      <c r="I211">
        <v>1</v>
      </c>
      <c r="J211" t="s">
        <v>5033</v>
      </c>
      <c r="K211" t="str">
        <f t="shared" si="3"/>
        <v>public static BlueprintUnit CR16_EarthElementalEnhanced = ResourcesLibrary.TryGetBlueprint&lt;BlueprintUnit&gt;("ef0d4e30645ebb44a9ca3cec77580edf");</v>
      </c>
      <c r="L211" t="s">
        <v>5252</v>
      </c>
    </row>
    <row r="212" spans="1:12" hidden="1" x14ac:dyDescent="0.25">
      <c r="A212" t="s">
        <v>1979</v>
      </c>
      <c r="B212" t="s">
        <v>837</v>
      </c>
      <c r="C212">
        <v>20</v>
      </c>
      <c r="E212">
        <v>119</v>
      </c>
      <c r="F212" s="3">
        <v>0.85</v>
      </c>
      <c r="G212">
        <v>20</v>
      </c>
      <c r="H212">
        <v>17</v>
      </c>
      <c r="I212">
        <v>1</v>
      </c>
      <c r="J212" t="s">
        <v>5033</v>
      </c>
      <c r="K212" t="str">
        <f t="shared" si="3"/>
        <v>public static BlueprintUnit CR17_FiendishEarthElementalEnhanced = ResourcesLibrary.TryGetBlueprint&lt;BlueprintUnit&gt;("7ad01134edd04eefb72430163538a4fb");</v>
      </c>
      <c r="L212" t="s">
        <v>5253</v>
      </c>
    </row>
    <row r="213" spans="1:12" hidden="1" x14ac:dyDescent="0.25">
      <c r="A213" t="s">
        <v>1967</v>
      </c>
      <c r="B213" t="s">
        <v>825</v>
      </c>
      <c r="C213">
        <v>20</v>
      </c>
      <c r="E213">
        <v>137</v>
      </c>
      <c r="F213" s="3">
        <v>0.85</v>
      </c>
      <c r="G213">
        <v>20</v>
      </c>
      <c r="H213">
        <v>17</v>
      </c>
      <c r="I213">
        <v>1</v>
      </c>
      <c r="J213" t="s">
        <v>5034</v>
      </c>
      <c r="K213" t="str">
        <f t="shared" si="3"/>
        <v>public static BlueprintUnit CR17_Salamander_FireCaster = ResourcesLibrary.TryGetBlueprint&lt;BlueprintUnit&gt;("d4344c7d45f762b4f8041cf922b5a33a");</v>
      </c>
      <c r="L213" t="s">
        <v>5254</v>
      </c>
    </row>
    <row r="214" spans="1:12" hidden="1" x14ac:dyDescent="0.25">
      <c r="A214" t="s">
        <v>1940</v>
      </c>
      <c r="B214" t="s">
        <v>798</v>
      </c>
      <c r="C214">
        <v>20</v>
      </c>
      <c r="E214">
        <v>72</v>
      </c>
      <c r="F214" s="3">
        <v>0.95</v>
      </c>
      <c r="G214">
        <v>20</v>
      </c>
      <c r="H214">
        <v>19</v>
      </c>
      <c r="I214">
        <v>1</v>
      </c>
      <c r="J214" t="s">
        <v>5034</v>
      </c>
      <c r="K214" t="str">
        <f t="shared" si="3"/>
        <v>public static BlueprintUnit CR19_Assasin_TetATet = ResourcesLibrary.TryGetBlueprint&lt;BlueprintUnit&gt;("52efd3ecf9a6422e8e5d1b0d01580688");</v>
      </c>
      <c r="L214" t="s">
        <v>5255</v>
      </c>
    </row>
    <row r="215" spans="1:12" hidden="1" x14ac:dyDescent="0.25">
      <c r="A215" t="s">
        <v>1939</v>
      </c>
      <c r="B215" t="s">
        <v>797</v>
      </c>
      <c r="C215">
        <v>20</v>
      </c>
      <c r="E215">
        <v>81</v>
      </c>
      <c r="F215" s="3">
        <v>0.95</v>
      </c>
      <c r="G215">
        <v>20</v>
      </c>
      <c r="H215">
        <v>19</v>
      </c>
      <c r="I215">
        <v>1</v>
      </c>
      <c r="J215" t="s">
        <v>5029</v>
      </c>
      <c r="K215" t="str">
        <f t="shared" si="3"/>
        <v>public static BlueprintUnit CR19_CambionBard_Melee = ResourcesLibrary.TryGetBlueprint&lt;BlueprintUnit&gt;("d97912a0735b3d44abffaee610225076");</v>
      </c>
      <c r="L215" t="s">
        <v>5256</v>
      </c>
    </row>
    <row r="216" spans="1:12" hidden="1" x14ac:dyDescent="0.25">
      <c r="A216" t="s">
        <v>1931</v>
      </c>
      <c r="B216" t="s">
        <v>789</v>
      </c>
      <c r="C216">
        <v>20</v>
      </c>
      <c r="E216">
        <v>139</v>
      </c>
      <c r="F216" s="3">
        <v>0.95</v>
      </c>
      <c r="G216">
        <v>20</v>
      </c>
      <c r="H216">
        <v>19</v>
      </c>
      <c r="I216">
        <v>1</v>
      </c>
      <c r="J216" t="s">
        <v>3833</v>
      </c>
      <c r="K216" t="str">
        <f t="shared" si="3"/>
        <v>public static BlueprintUnit CR19_HalfFiendGuardianMinotaurEnhanced = ResourcesLibrary.TryGetBlueprint&lt;BlueprintUnit&gt;("d37ad6e1ffbc95a4ebab944de7212f61");</v>
      </c>
      <c r="L216" t="s">
        <v>5257</v>
      </c>
    </row>
    <row r="217" spans="1:12" hidden="1" x14ac:dyDescent="0.25">
      <c r="A217" t="s">
        <v>1929</v>
      </c>
      <c r="B217" t="s">
        <v>787</v>
      </c>
      <c r="C217">
        <v>20</v>
      </c>
      <c r="E217">
        <v>142</v>
      </c>
      <c r="F217" s="3">
        <v>0.95</v>
      </c>
      <c r="G217">
        <v>20</v>
      </c>
      <c r="H217">
        <v>19</v>
      </c>
      <c r="I217">
        <v>1</v>
      </c>
      <c r="J217" t="s">
        <v>3833</v>
      </c>
      <c r="K217" t="str">
        <f t="shared" si="3"/>
        <v>public static BlueprintUnit CR19_MinotaurCasterDispeller = ResourcesLibrary.TryGetBlueprint&lt;BlueprintUnit&gt;("0c05ae0e64dd0014e95c011197cd727a");</v>
      </c>
      <c r="L217" t="s">
        <v>5258</v>
      </c>
    </row>
    <row r="218" spans="1:12" hidden="1" x14ac:dyDescent="0.25">
      <c r="A218" t="s">
        <v>1927</v>
      </c>
      <c r="B218" t="s">
        <v>785</v>
      </c>
      <c r="C218">
        <v>20</v>
      </c>
      <c r="E218">
        <v>110</v>
      </c>
      <c r="F218" s="3">
        <v>1.05</v>
      </c>
      <c r="G218">
        <v>20</v>
      </c>
      <c r="H218">
        <v>21</v>
      </c>
      <c r="I218">
        <v>1</v>
      </c>
      <c r="J218" t="s">
        <v>5034</v>
      </c>
      <c r="K218" t="str">
        <f t="shared" si="3"/>
        <v>public static BlueprintUnit CR19_Siabrae = ResourcesLibrary.TryGetBlueprint&lt;BlueprintUnit&gt;("dd2b7706d5de44149f95aaf43db3fe77");</v>
      </c>
      <c r="L218" t="s">
        <v>5259</v>
      </c>
    </row>
    <row r="219" spans="1:12" hidden="1" x14ac:dyDescent="0.25">
      <c r="A219" t="s">
        <v>1926</v>
      </c>
      <c r="B219" t="s">
        <v>784</v>
      </c>
      <c r="C219">
        <v>20</v>
      </c>
      <c r="E219">
        <v>133</v>
      </c>
      <c r="F219" s="3">
        <v>0.95</v>
      </c>
      <c r="G219">
        <v>20</v>
      </c>
      <c r="H219">
        <v>19</v>
      </c>
      <c r="I219">
        <v>1</v>
      </c>
      <c r="J219" t="s">
        <v>5029</v>
      </c>
      <c r="K219" t="str">
        <f t="shared" si="3"/>
        <v>public static BlueprintUnit CR19_SuccubusAdvancedFighter_RE_low = ResourcesLibrary.TryGetBlueprint&lt;BlueprintUnit&gt;("3feeacfe8c18470cbd2df6e58cfd1db4");</v>
      </c>
      <c r="L219" t="s">
        <v>5260</v>
      </c>
    </row>
    <row r="220" spans="1:12" hidden="1" x14ac:dyDescent="0.25">
      <c r="A220" t="s">
        <v>1925</v>
      </c>
      <c r="B220" t="s">
        <v>783</v>
      </c>
      <c r="C220">
        <v>20</v>
      </c>
      <c r="E220">
        <v>133</v>
      </c>
      <c r="F220" s="3">
        <v>0.95</v>
      </c>
      <c r="G220">
        <v>20</v>
      </c>
      <c r="H220">
        <v>19</v>
      </c>
      <c r="I220">
        <v>1</v>
      </c>
      <c r="J220" t="s">
        <v>5029</v>
      </c>
      <c r="K220" t="str">
        <f t="shared" si="3"/>
        <v>public static BlueprintUnit CR19_SuccubusRangedFighter_RE_low = ResourcesLibrary.TryGetBlueprint&lt;BlueprintUnit&gt;("8e59ae55458e4c2fabb47c3b78dd8971");</v>
      </c>
      <c r="L220" t="s">
        <v>5261</v>
      </c>
    </row>
    <row r="221" spans="1:12" hidden="1" x14ac:dyDescent="0.25">
      <c r="A221" t="s">
        <v>1847</v>
      </c>
      <c r="B221" t="s">
        <v>705</v>
      </c>
      <c r="C221">
        <v>20</v>
      </c>
      <c r="E221">
        <v>171</v>
      </c>
      <c r="F221" s="3">
        <v>1</v>
      </c>
      <c r="G221">
        <v>20</v>
      </c>
      <c r="H221">
        <v>20</v>
      </c>
      <c r="I221">
        <v>1</v>
      </c>
      <c r="J221" t="s">
        <v>5029</v>
      </c>
      <c r="K221" t="str">
        <f t="shared" si="3"/>
        <v>public static BlueprintUnit CR20_BalorStandard = ResourcesLibrary.TryGetBlueprint&lt;BlueprintUnit&gt;("eb0b4e6a01f6b30449f40cd03feb3c77");</v>
      </c>
      <c r="L221" t="s">
        <v>5262</v>
      </c>
    </row>
    <row r="222" spans="1:12" hidden="1" x14ac:dyDescent="0.25">
      <c r="A222" t="s">
        <v>1837</v>
      </c>
      <c r="B222" t="s">
        <v>695</v>
      </c>
      <c r="C222">
        <v>20</v>
      </c>
      <c r="E222">
        <v>133</v>
      </c>
      <c r="F222" s="3">
        <v>1</v>
      </c>
      <c r="G222">
        <v>20</v>
      </c>
      <c r="H222">
        <v>20</v>
      </c>
      <c r="I222">
        <v>1</v>
      </c>
      <c r="J222" t="s">
        <v>5029</v>
      </c>
      <c r="K222" t="str">
        <f t="shared" si="3"/>
        <v>public static BlueprintUnit CR20_SuccubusAdvancedFighter = ResourcesLibrary.TryGetBlueprint&lt;BlueprintUnit&gt;("2db556136eac2544fa9744314c2a5713");</v>
      </c>
      <c r="L222" t="s">
        <v>5263</v>
      </c>
    </row>
    <row r="223" spans="1:12" hidden="1" x14ac:dyDescent="0.25">
      <c r="A223" t="s">
        <v>1836</v>
      </c>
      <c r="B223" t="s">
        <v>694</v>
      </c>
      <c r="C223">
        <v>20</v>
      </c>
      <c r="E223">
        <v>133</v>
      </c>
      <c r="F223" s="3">
        <v>1</v>
      </c>
      <c r="G223">
        <v>20</v>
      </c>
      <c r="H223">
        <v>20</v>
      </c>
      <c r="I223">
        <v>1</v>
      </c>
      <c r="J223" t="s">
        <v>5029</v>
      </c>
      <c r="K223" t="str">
        <f t="shared" si="3"/>
        <v>public static BlueprintUnit CR20_SuccubusRangedFighter = ResourcesLibrary.TryGetBlueprint&lt;BlueprintUnit&gt;("025c60c6f6a9459c8adc753a694bf1e5");</v>
      </c>
      <c r="L223" t="s">
        <v>5264</v>
      </c>
    </row>
    <row r="224" spans="1:12" hidden="1" x14ac:dyDescent="0.25">
      <c r="A224" t="s">
        <v>1835</v>
      </c>
      <c r="B224" t="s">
        <v>693</v>
      </c>
      <c r="C224">
        <v>20</v>
      </c>
      <c r="E224">
        <v>133</v>
      </c>
      <c r="F224" s="3">
        <v>1</v>
      </c>
      <c r="G224">
        <v>20</v>
      </c>
      <c r="H224">
        <v>20</v>
      </c>
      <c r="I224">
        <v>1</v>
      </c>
      <c r="J224" t="s">
        <v>5029</v>
      </c>
      <c r="K224" t="str">
        <f t="shared" si="3"/>
        <v>public static BlueprintUnit CR20_SuccubusRangedFighter_RE_high1 = ResourcesLibrary.TryGetBlueprint&lt;BlueprintUnit&gt;("c9d802269bd04e87b9dedb341f0fc6cb");</v>
      </c>
      <c r="L224" t="s">
        <v>5265</v>
      </c>
    </row>
    <row r="225" spans="1:12" hidden="1" x14ac:dyDescent="0.25">
      <c r="A225" t="s">
        <v>1830</v>
      </c>
      <c r="B225" t="s">
        <v>688</v>
      </c>
      <c r="C225">
        <v>20</v>
      </c>
      <c r="E225">
        <v>195</v>
      </c>
      <c r="F225" s="3">
        <v>1.05</v>
      </c>
      <c r="G225">
        <v>20</v>
      </c>
      <c r="H225">
        <v>21</v>
      </c>
      <c r="I225">
        <v>1</v>
      </c>
      <c r="J225" t="s">
        <v>5029</v>
      </c>
      <c r="K225" t="str">
        <f t="shared" si="3"/>
        <v>public static BlueprintUnit CR21_BalorAdvanced = ResourcesLibrary.TryGetBlueprint&lt;BlueprintUnit&gt;("d20e0c1c96cf5134496dc7d77ee24dac");</v>
      </c>
      <c r="L225" t="s">
        <v>5266</v>
      </c>
    </row>
    <row r="226" spans="1:12" hidden="1" x14ac:dyDescent="0.25">
      <c r="A226" t="s">
        <v>1829</v>
      </c>
      <c r="B226" t="s">
        <v>687</v>
      </c>
      <c r="C226">
        <v>20</v>
      </c>
      <c r="E226">
        <v>93</v>
      </c>
      <c r="F226" s="3">
        <v>1.05</v>
      </c>
      <c r="G226">
        <v>20</v>
      </c>
      <c r="H226">
        <v>21</v>
      </c>
      <c r="I226">
        <v>1</v>
      </c>
      <c r="J226" t="s">
        <v>5030</v>
      </c>
      <c r="K226" t="str">
        <f t="shared" si="3"/>
        <v>public static BlueprintUnit CR21_Bodak = ResourcesLibrary.TryGetBlueprint&lt;BlueprintUnit&gt;("83fd76b118c54928b8657e05bc4e58fe");</v>
      </c>
      <c r="L226" t="s">
        <v>5267</v>
      </c>
    </row>
    <row r="227" spans="1:12" hidden="1" x14ac:dyDescent="0.25">
      <c r="A227" t="s">
        <v>1826</v>
      </c>
      <c r="B227" t="s">
        <v>684</v>
      </c>
      <c r="C227">
        <v>20</v>
      </c>
      <c r="E227">
        <v>175</v>
      </c>
      <c r="F227" s="3">
        <v>1.05</v>
      </c>
      <c r="G227">
        <v>20</v>
      </c>
      <c r="H227">
        <v>21</v>
      </c>
      <c r="I227">
        <v>1</v>
      </c>
      <c r="J227" t="s">
        <v>5029</v>
      </c>
      <c r="K227" t="str">
        <f t="shared" si="3"/>
        <v>public static BlueprintUnit CR21_GalluAdvanced = ResourcesLibrary.TryGetBlueprint&lt;BlueprintUnit&gt;("6c786c202513e8a458ad0e3b8324291c");</v>
      </c>
      <c r="L227" t="s">
        <v>5268</v>
      </c>
    </row>
    <row r="228" spans="1:12" hidden="1" x14ac:dyDescent="0.25">
      <c r="A228" t="s">
        <v>1801</v>
      </c>
      <c r="B228" t="s">
        <v>659</v>
      </c>
      <c r="C228">
        <v>20</v>
      </c>
      <c r="E228">
        <v>88</v>
      </c>
      <c r="F228" s="3">
        <v>1.2</v>
      </c>
      <c r="G228">
        <v>20</v>
      </c>
      <c r="H228">
        <v>24</v>
      </c>
      <c r="I228">
        <v>1</v>
      </c>
      <c r="J228" t="s">
        <v>5034</v>
      </c>
      <c r="K228" t="str">
        <f t="shared" si="3"/>
        <v>public static BlueprintUnit CR24_Areshkagal_CultistLeaderMiniBoss = ResourcesLibrary.TryGetBlueprint&lt;BlueprintUnit&gt;("ea7067d3f26bde048aac60f59520c321");</v>
      </c>
      <c r="L228" t="s">
        <v>5269</v>
      </c>
    </row>
    <row r="229" spans="1:12" hidden="1" x14ac:dyDescent="0.25">
      <c r="A229" t="s">
        <v>1319</v>
      </c>
      <c r="B229" t="s">
        <v>177</v>
      </c>
      <c r="C229">
        <v>20</v>
      </c>
      <c r="E229">
        <v>145</v>
      </c>
      <c r="F229" s="3">
        <v>0.8</v>
      </c>
      <c r="G229">
        <v>20</v>
      </c>
      <c r="H229">
        <v>16</v>
      </c>
      <c r="I229">
        <v>1</v>
      </c>
      <c r="J229" t="s">
        <v>5024</v>
      </c>
      <c r="K229" t="str">
        <f t="shared" si="3"/>
        <v>public static BlueprintUnit DemodandStringyForSE = ResourcesLibrary.TryGetBlueprint&lt;BlueprintUnit&gt;("05ab760ee34af4c44a82514cec76b59b");</v>
      </c>
      <c r="L229" t="s">
        <v>5270</v>
      </c>
    </row>
    <row r="230" spans="1:12" hidden="1" x14ac:dyDescent="0.25">
      <c r="A230" t="s">
        <v>1317</v>
      </c>
      <c r="B230" t="s">
        <v>175</v>
      </c>
      <c r="C230">
        <v>20</v>
      </c>
      <c r="E230">
        <v>139</v>
      </c>
      <c r="F230" s="3">
        <v>0.95</v>
      </c>
      <c r="G230">
        <v>20</v>
      </c>
      <c r="H230">
        <v>19</v>
      </c>
      <c r="I230">
        <v>1</v>
      </c>
      <c r="J230" t="s">
        <v>5029</v>
      </c>
      <c r="K230" t="str">
        <f t="shared" si="3"/>
        <v>public static BlueprintUnit DemonDuo_Flayer01 = ResourcesLibrary.TryGetBlueprint&lt;BlueprintUnit&gt;("d51f6e9734f1c1145ba9193ac004ef8e");</v>
      </c>
      <c r="L230" t="s">
        <v>5271</v>
      </c>
    </row>
    <row r="231" spans="1:12" hidden="1" x14ac:dyDescent="0.25">
      <c r="A231" t="s">
        <v>1316</v>
      </c>
      <c r="B231" t="s">
        <v>174</v>
      </c>
      <c r="C231">
        <v>20</v>
      </c>
      <c r="E231">
        <v>139</v>
      </c>
      <c r="F231" s="3">
        <v>0.95</v>
      </c>
      <c r="G231">
        <v>20</v>
      </c>
      <c r="H231">
        <v>19</v>
      </c>
      <c r="I231">
        <v>1</v>
      </c>
      <c r="J231" t="s">
        <v>5029</v>
      </c>
      <c r="K231" t="str">
        <f t="shared" si="3"/>
        <v>public static BlueprintUnit DemonDuo_Flayer02 = ResourcesLibrary.TryGetBlueprint&lt;BlueprintUnit&gt;("7a30bf392a5967d47a1b19748465cc46");</v>
      </c>
      <c r="L231" t="s">
        <v>5272</v>
      </c>
    </row>
    <row r="232" spans="1:12" hidden="1" x14ac:dyDescent="0.25">
      <c r="A232" t="s">
        <v>1274</v>
      </c>
      <c r="B232" t="s">
        <v>134</v>
      </c>
      <c r="C232">
        <v>20</v>
      </c>
      <c r="E232">
        <v>74</v>
      </c>
      <c r="F232" s="3">
        <v>1.2</v>
      </c>
      <c r="G232">
        <v>20</v>
      </c>
      <c r="H232">
        <v>24</v>
      </c>
      <c r="I232">
        <v>1</v>
      </c>
      <c r="J232" t="s">
        <v>5034</v>
      </c>
      <c r="K232" t="str">
        <f t="shared" si="3"/>
        <v>public static BlueprintUnit IvoryHardmod_WildhuntAsassin24 = ResourcesLibrary.TryGetBlueprint&lt;BlueprintUnit&gt;("d0d96afafffdaf6418cb9cb0090dc57b");</v>
      </c>
      <c r="L232" t="s">
        <v>5273</v>
      </c>
    </row>
    <row r="233" spans="1:12" hidden="1" x14ac:dyDescent="0.25">
      <c r="A233" t="s">
        <v>1267</v>
      </c>
      <c r="B233" t="s">
        <v>127</v>
      </c>
      <c r="C233">
        <v>20</v>
      </c>
      <c r="E233">
        <v>142</v>
      </c>
      <c r="F233" s="3">
        <v>0.95</v>
      </c>
      <c r="G233">
        <v>20</v>
      </c>
      <c r="H233">
        <v>19</v>
      </c>
      <c r="I233">
        <v>1</v>
      </c>
      <c r="J233" t="s">
        <v>3833</v>
      </c>
      <c r="K233" t="str">
        <f t="shared" si="3"/>
        <v>public static BlueprintUnit IvoryLabyrinthMinotaurCaster19 = ResourcesLibrary.TryGetBlueprint&lt;BlueprintUnit&gt;("14dc5a53668ee5142a446ea3eef8e7cb");</v>
      </c>
      <c r="L233" t="s">
        <v>5274</v>
      </c>
    </row>
    <row r="234" spans="1:12" hidden="1" x14ac:dyDescent="0.25">
      <c r="A234" t="s">
        <v>1254</v>
      </c>
      <c r="B234" t="s">
        <v>114</v>
      </c>
      <c r="C234">
        <v>20</v>
      </c>
      <c r="E234">
        <v>88</v>
      </c>
      <c r="F234" s="3">
        <v>1.1000000000000001</v>
      </c>
      <c r="G234">
        <v>20</v>
      </c>
      <c r="H234">
        <v>22</v>
      </c>
      <c r="I234">
        <v>1</v>
      </c>
      <c r="J234" t="s">
        <v>5024</v>
      </c>
      <c r="K234" t="str">
        <f t="shared" si="3"/>
        <v>public static BlueprintUnit Kestoglyr = ResourcesLibrary.TryGetBlueprint&lt;BlueprintUnit&gt;("fce8aab8dcac059448f3ba5a6c5360f5");</v>
      </c>
      <c r="L234" t="s">
        <v>5275</v>
      </c>
    </row>
    <row r="235" spans="1:12" hidden="1" x14ac:dyDescent="0.25">
      <c r="A235" t="s">
        <v>1228</v>
      </c>
      <c r="B235" t="s">
        <v>88</v>
      </c>
      <c r="C235">
        <v>20</v>
      </c>
      <c r="E235">
        <v>84</v>
      </c>
      <c r="F235" s="3">
        <v>0.95</v>
      </c>
      <c r="G235">
        <v>20</v>
      </c>
      <c r="H235">
        <v>19</v>
      </c>
      <c r="I235">
        <v>1</v>
      </c>
      <c r="J235" t="s">
        <v>5034</v>
      </c>
      <c r="K235" t="str">
        <f t="shared" si="3"/>
        <v>public static BlueprintUnit MidnightFane_BaphometPriest = ResourcesLibrary.TryGetBlueprint&lt;BlueprintUnit&gt;("9b5c7222d72560544b7c18ff9f6c2595");</v>
      </c>
      <c r="L235" t="s">
        <v>5276</v>
      </c>
    </row>
    <row r="236" spans="1:12" hidden="1" x14ac:dyDescent="0.25">
      <c r="A236" t="s">
        <v>1202</v>
      </c>
      <c r="B236" t="s">
        <v>62</v>
      </c>
      <c r="C236">
        <v>20</v>
      </c>
      <c r="E236">
        <v>122</v>
      </c>
      <c r="F236" s="3">
        <v>1.1000000000000001</v>
      </c>
      <c r="G236">
        <v>20</v>
      </c>
      <c r="H236">
        <v>22</v>
      </c>
      <c r="I236">
        <v>1</v>
      </c>
      <c r="J236" t="s">
        <v>5029</v>
      </c>
      <c r="K236" t="str">
        <f t="shared" si="3"/>
        <v>public static BlueprintUnit NamedEliteDemonCaster = ResourcesLibrary.TryGetBlueprint&lt;BlueprintUnit&gt;("28c13829acc5b5b41b8c296b3ca78ce4");</v>
      </c>
      <c r="L236" t="s">
        <v>5277</v>
      </c>
    </row>
    <row r="237" spans="1:12" hidden="1" x14ac:dyDescent="0.25">
      <c r="A237" t="s">
        <v>1200</v>
      </c>
      <c r="B237" t="s">
        <v>60</v>
      </c>
      <c r="C237">
        <v>20</v>
      </c>
      <c r="E237">
        <v>107</v>
      </c>
      <c r="F237" s="3">
        <v>0.9</v>
      </c>
      <c r="G237">
        <v>20</v>
      </c>
      <c r="H237">
        <v>18</v>
      </c>
      <c r="I237">
        <v>1</v>
      </c>
      <c r="J237" t="s">
        <v>5029</v>
      </c>
      <c r="K237" t="str">
        <f t="shared" si="3"/>
        <v>public static BlueprintUnit Nexus_CambionWithLoot_ForAssault = ResourcesLibrary.TryGetBlueprint&lt;BlueprintUnit&gt;("f3a44470aebf4a0a8f8894d13e60e80d");</v>
      </c>
      <c r="L237" t="s">
        <v>5278</v>
      </c>
    </row>
    <row r="238" spans="1:12" hidden="1" x14ac:dyDescent="0.25">
      <c r="A238" t="s">
        <v>1199</v>
      </c>
      <c r="B238" t="s">
        <v>59</v>
      </c>
      <c r="C238">
        <v>20</v>
      </c>
      <c r="E238">
        <v>107</v>
      </c>
      <c r="F238" s="3">
        <v>0.9</v>
      </c>
      <c r="G238">
        <v>20</v>
      </c>
      <c r="H238">
        <v>18</v>
      </c>
      <c r="I238">
        <v>1</v>
      </c>
      <c r="J238" t="s">
        <v>5029</v>
      </c>
      <c r="K238" t="str">
        <f t="shared" si="3"/>
        <v>public static BlueprintUnit Nexus_CambionWithLoot_ForAssault_2 = ResourcesLibrary.TryGetBlueprint&lt;BlueprintUnit&gt;("fb5de51f70aa48baae028cbd24c264a7");</v>
      </c>
      <c r="L238" t="s">
        <v>5279</v>
      </c>
    </row>
    <row r="239" spans="1:12" hidden="1" x14ac:dyDescent="0.25">
      <c r="A239" t="s">
        <v>1175</v>
      </c>
      <c r="B239" t="s">
        <v>36</v>
      </c>
      <c r="C239">
        <v>20</v>
      </c>
      <c r="E239">
        <v>85</v>
      </c>
      <c r="F239" s="3">
        <v>1.1000000000000001</v>
      </c>
      <c r="G239">
        <v>20</v>
      </c>
      <c r="H239">
        <v>22</v>
      </c>
      <c r="I239">
        <v>1</v>
      </c>
      <c r="J239" t="s">
        <v>5024</v>
      </c>
      <c r="K239" t="str">
        <f t="shared" si="3"/>
        <v>public static BlueprintUnit Svendack22 = ResourcesLibrary.TryGetBlueprint&lt;BlueprintUnit&gt;("ff209ea8efdcd6b4f861cabf5c87ad4f");</v>
      </c>
      <c r="L239" t="s">
        <v>5280</v>
      </c>
    </row>
    <row r="240" spans="1:12" hidden="1" x14ac:dyDescent="0.25">
      <c r="A240" t="s">
        <v>1174</v>
      </c>
      <c r="B240" t="s">
        <v>35</v>
      </c>
      <c r="C240">
        <v>20</v>
      </c>
      <c r="E240">
        <v>85</v>
      </c>
      <c r="F240" s="3">
        <v>1.1000000000000001</v>
      </c>
      <c r="G240">
        <v>20</v>
      </c>
      <c r="H240">
        <v>22</v>
      </c>
      <c r="I240">
        <v>1</v>
      </c>
      <c r="J240" t="s">
        <v>5024</v>
      </c>
      <c r="K240" t="str">
        <f t="shared" si="3"/>
        <v>public static BlueprintUnit Svendack22_WithTiara = ResourcesLibrary.TryGetBlueprint&lt;BlueprintUnit&gt;("67ff020f1aa54a668063b60ae391bd2e");</v>
      </c>
      <c r="L240" t="s">
        <v>5281</v>
      </c>
    </row>
    <row r="241" spans="1:12" hidden="1" x14ac:dyDescent="0.25">
      <c r="A241" t="s">
        <v>1162</v>
      </c>
      <c r="B241" t="s">
        <v>23</v>
      </c>
      <c r="C241">
        <v>20</v>
      </c>
      <c r="E241">
        <v>107</v>
      </c>
      <c r="F241" s="3">
        <v>0.95</v>
      </c>
      <c r="G241">
        <v>20</v>
      </c>
      <c r="H241">
        <v>19</v>
      </c>
      <c r="I241">
        <v>1</v>
      </c>
      <c r="J241" t="s">
        <v>5029</v>
      </c>
      <c r="K241" t="str">
        <f t="shared" si="3"/>
        <v>public static BlueprintUnit ToughMinaghoCambion = ResourcesLibrary.TryGetBlueprint&lt;BlueprintUnit&gt;("a974bc51eaf3ae04287c174c5404d2b4");</v>
      </c>
      <c r="L241" t="s">
        <v>5282</v>
      </c>
    </row>
    <row r="242" spans="1:12" hidden="1" x14ac:dyDescent="0.25">
      <c r="A242" t="s">
        <v>1156</v>
      </c>
      <c r="B242" t="s">
        <v>17</v>
      </c>
      <c r="C242">
        <v>20</v>
      </c>
      <c r="E242">
        <v>98</v>
      </c>
      <c r="F242" s="3">
        <v>0.85</v>
      </c>
      <c r="G242">
        <v>20</v>
      </c>
      <c r="H242">
        <v>17</v>
      </c>
      <c r="I242">
        <v>1</v>
      </c>
      <c r="J242" t="s">
        <v>5029</v>
      </c>
      <c r="K242" t="str">
        <f t="shared" si="3"/>
        <v>public static BlueprintUnit Vellexia_CambionToughMelee_WithLoot = ResourcesLibrary.TryGetBlueprint&lt;BlueprintUnit&gt;("40e5f14437d74763a3c51ef7988c6bc5");</v>
      </c>
      <c r="L242" t="s">
        <v>5283</v>
      </c>
    </row>
    <row r="243" spans="1:12" hidden="1" x14ac:dyDescent="0.25">
      <c r="A243" t="s">
        <v>1149</v>
      </c>
      <c r="B243" t="s">
        <v>10</v>
      </c>
      <c r="C243">
        <v>20</v>
      </c>
      <c r="E243">
        <v>110</v>
      </c>
      <c r="F243" s="3">
        <v>1.05</v>
      </c>
      <c r="G243">
        <v>20</v>
      </c>
      <c r="H243">
        <v>21</v>
      </c>
      <c r="I243">
        <v>1</v>
      </c>
      <c r="J243" t="s">
        <v>5034</v>
      </c>
      <c r="K243" t="str">
        <f t="shared" si="3"/>
        <v>public static BlueprintUnit WintersunSiabrae = ResourcesLibrary.TryGetBlueprint&lt;BlueprintUnit&gt;("91e65b4320ecd7a4eb4d06e63bfb846a");</v>
      </c>
      <c r="L243" t="s">
        <v>5284</v>
      </c>
    </row>
    <row r="244" spans="1:12" hidden="1" x14ac:dyDescent="0.25">
      <c r="A244" t="s">
        <v>1146</v>
      </c>
      <c r="B244" t="s">
        <v>7</v>
      </c>
      <c r="C244">
        <v>20</v>
      </c>
      <c r="E244">
        <v>175</v>
      </c>
      <c r="F244" s="3">
        <v>1.05</v>
      </c>
      <c r="G244">
        <v>20</v>
      </c>
      <c r="H244">
        <v>21</v>
      </c>
      <c r="I244">
        <v>1</v>
      </c>
      <c r="J244" t="s">
        <v>5029</v>
      </c>
      <c r="K244" t="str">
        <f t="shared" si="3"/>
        <v>public static BlueprintUnit WorthyOpponentLeader = ResourcesLibrary.TryGetBlueprint&lt;BlueprintUnit&gt;("d863c26aaeafaa541837d281f53b73e4");</v>
      </c>
      <c r="L244" t="s">
        <v>5285</v>
      </c>
    </row>
    <row r="245" spans="1:12" hidden="1" x14ac:dyDescent="0.25">
      <c r="A245" t="s">
        <v>2268</v>
      </c>
      <c r="B245" t="s">
        <v>1126</v>
      </c>
      <c r="C245">
        <v>19</v>
      </c>
      <c r="E245">
        <v>109</v>
      </c>
      <c r="F245" s="3">
        <v>0.94736842105263153</v>
      </c>
      <c r="G245">
        <v>19</v>
      </c>
      <c r="H245">
        <v>18</v>
      </c>
      <c r="I245">
        <v>1</v>
      </c>
      <c r="J245" t="s">
        <v>5030</v>
      </c>
      <c r="K245" t="str">
        <f t="shared" si="3"/>
        <v>public static BlueprintUnit ArcaneBonepowderGhoul18 = ResourcesLibrary.TryGetBlueprint&lt;BlueprintUnit&gt;("b7b84de6394e7e64796557c5036bc2d1");</v>
      </c>
      <c r="L245" t="s">
        <v>5286</v>
      </c>
    </row>
    <row r="246" spans="1:12" hidden="1" x14ac:dyDescent="0.25">
      <c r="A246" t="s">
        <v>2255</v>
      </c>
      <c r="B246" t="s">
        <v>1113</v>
      </c>
      <c r="C246">
        <v>19</v>
      </c>
      <c r="E246">
        <v>179</v>
      </c>
      <c r="F246" s="3">
        <v>1.1578947368421053</v>
      </c>
      <c r="G246">
        <v>19</v>
      </c>
      <c r="H246">
        <v>22</v>
      </c>
      <c r="I246">
        <v>1</v>
      </c>
      <c r="J246" t="s">
        <v>5030</v>
      </c>
      <c r="K246" t="str">
        <f t="shared" si="3"/>
        <v>public static BlueprintUnit ArueshalaeRedoubt_DeathsnatcherMiniboss = ResourcesLibrary.TryGetBlueprint&lt;BlueprintUnit&gt;("f9fe6d8483667594bafbeb22a4279c8a");</v>
      </c>
      <c r="L246" t="s">
        <v>5287</v>
      </c>
    </row>
    <row r="247" spans="1:12" hidden="1" x14ac:dyDescent="0.25">
      <c r="A247" t="s">
        <v>1347</v>
      </c>
      <c r="B247" t="s">
        <v>203</v>
      </c>
      <c r="C247">
        <v>19</v>
      </c>
      <c r="E247">
        <v>105</v>
      </c>
      <c r="F247" s="3">
        <v>0.78947368421052633</v>
      </c>
      <c r="G247">
        <v>19</v>
      </c>
      <c r="H247">
        <v>15</v>
      </c>
      <c r="I247">
        <v>1</v>
      </c>
      <c r="J247" t="s">
        <v>5029</v>
      </c>
      <c r="K247" t="str">
        <f t="shared" si="3"/>
        <v>public static BlueprintUnit CambionFlameShaman = ResourcesLibrary.TryGetBlueprint&lt;BlueprintUnit&gt;("fee9736c2d534066a03f17a7793e7bec");</v>
      </c>
      <c r="L247" t="s">
        <v>5288</v>
      </c>
    </row>
    <row r="248" spans="1:12" hidden="1" x14ac:dyDescent="0.25">
      <c r="A248" t="s">
        <v>2149</v>
      </c>
      <c r="B248" t="s">
        <v>1007</v>
      </c>
      <c r="C248">
        <v>19</v>
      </c>
      <c r="E248">
        <v>103</v>
      </c>
      <c r="F248" s="3">
        <v>0.63157894736842102</v>
      </c>
      <c r="G248">
        <v>19</v>
      </c>
      <c r="H248">
        <v>12</v>
      </c>
      <c r="I248">
        <v>1</v>
      </c>
      <c r="J248" t="s">
        <v>5036</v>
      </c>
      <c r="K248" t="str">
        <f t="shared" si="3"/>
        <v>public static BlueprintUnit CR12_BuletteAncient = ResourcesLibrary.TryGetBlueprint&lt;BlueprintUnit&gt;("267bfd9c0d245e04b95ac54f38ca6744");</v>
      </c>
      <c r="L248" t="s">
        <v>5289</v>
      </c>
    </row>
    <row r="249" spans="1:12" hidden="1" x14ac:dyDescent="0.25">
      <c r="A249" t="s">
        <v>2138</v>
      </c>
      <c r="B249" t="s">
        <v>996</v>
      </c>
      <c r="C249">
        <v>19</v>
      </c>
      <c r="E249">
        <v>103</v>
      </c>
      <c r="F249" s="3">
        <v>0.63157894736842102</v>
      </c>
      <c r="G249">
        <v>19</v>
      </c>
      <c r="H249">
        <v>12</v>
      </c>
      <c r="I249">
        <v>1</v>
      </c>
      <c r="J249" t="s">
        <v>5030</v>
      </c>
      <c r="K249" t="str">
        <f t="shared" si="3"/>
        <v>public static BlueprintUnit CR12_FiendishBuletteAncient_RE = ResourcesLibrary.TryGetBlueprint&lt;BlueprintUnit&gt;("bc1aa62336f84ad693315125473b181d");</v>
      </c>
      <c r="L249" t="s">
        <v>5290</v>
      </c>
    </row>
    <row r="250" spans="1:12" hidden="1" x14ac:dyDescent="0.25">
      <c r="A250" t="s">
        <v>2097</v>
      </c>
      <c r="B250" t="s">
        <v>955</v>
      </c>
      <c r="C250">
        <v>19</v>
      </c>
      <c r="E250">
        <v>103</v>
      </c>
      <c r="F250" s="3">
        <v>0.68421052631578949</v>
      </c>
      <c r="G250">
        <v>19</v>
      </c>
      <c r="H250">
        <v>13</v>
      </c>
      <c r="I250">
        <v>1</v>
      </c>
      <c r="J250" t="s">
        <v>5030</v>
      </c>
      <c r="K250" t="str">
        <f t="shared" si="3"/>
        <v>public static BlueprintUnit CR13_FiendishBuletteAncient = ResourcesLibrary.TryGetBlueprint&lt;BlueprintUnit&gt;("b5274b8d50a641439dce28c9a7ff12a3");</v>
      </c>
      <c r="L250" t="s">
        <v>5291</v>
      </c>
    </row>
    <row r="251" spans="1:12" hidden="1" x14ac:dyDescent="0.25">
      <c r="A251" t="s">
        <v>2069</v>
      </c>
      <c r="B251" t="s">
        <v>927</v>
      </c>
      <c r="C251">
        <v>19</v>
      </c>
      <c r="E251">
        <v>139</v>
      </c>
      <c r="F251" s="3">
        <v>0.73684210526315785</v>
      </c>
      <c r="G251">
        <v>19</v>
      </c>
      <c r="H251">
        <v>14</v>
      </c>
      <c r="I251">
        <v>1</v>
      </c>
      <c r="J251" t="s">
        <v>5029</v>
      </c>
      <c r="K251" t="str">
        <f t="shared" si="3"/>
        <v>public static BlueprintUnit CR14_DeepShadowDemonTough 2 = ResourcesLibrary.TryGetBlueprint&lt;BlueprintUnit&gt;("ca36f91ba89b0c04c827ec9c5b7249ae");</v>
      </c>
      <c r="L251" t="s">
        <v>5292</v>
      </c>
    </row>
    <row r="252" spans="1:12" hidden="1" x14ac:dyDescent="0.25">
      <c r="A252" t="s">
        <v>2048</v>
      </c>
      <c r="B252" t="s">
        <v>906</v>
      </c>
      <c r="C252">
        <v>19</v>
      </c>
      <c r="E252">
        <v>104</v>
      </c>
      <c r="F252" s="3">
        <v>0.73684210526315785</v>
      </c>
      <c r="G252">
        <v>19</v>
      </c>
      <c r="H252">
        <v>14</v>
      </c>
      <c r="I252">
        <v>1</v>
      </c>
      <c r="J252" t="s">
        <v>5036</v>
      </c>
      <c r="K252" t="str">
        <f t="shared" si="3"/>
        <v>public static BlueprintUnit CR14_RetrieverElite = ResourcesLibrary.TryGetBlueprint&lt;BlueprintUnit&gt;("e40064497ffc3a749a6e5e6ac5f2666a");</v>
      </c>
      <c r="L252" t="s">
        <v>5293</v>
      </c>
    </row>
    <row r="253" spans="1:12" x14ac:dyDescent="0.25">
      <c r="A253" t="s">
        <v>2021</v>
      </c>
      <c r="B253" t="s">
        <v>879</v>
      </c>
      <c r="C253">
        <v>19</v>
      </c>
      <c r="E253">
        <v>116</v>
      </c>
      <c r="F253" s="3">
        <v>0.26315789473684209</v>
      </c>
      <c r="G253">
        <v>19</v>
      </c>
      <c r="H253">
        <v>5</v>
      </c>
      <c r="I253">
        <v>1</v>
      </c>
      <c r="J253" t="s">
        <v>5036</v>
      </c>
      <c r="K253" t="str">
        <f t="shared" si="3"/>
        <v>public static BlueprintUnit CR15_HellhoundAlpha = ResourcesLibrary.TryGetBlueprint&lt;BlueprintUnit&gt;("611cb6a8b9504118a3a018ba3e2ad99c");</v>
      </c>
      <c r="L253" t="s">
        <v>5294</v>
      </c>
    </row>
    <row r="254" spans="1:12" hidden="1" x14ac:dyDescent="0.25">
      <c r="A254" t="s">
        <v>2007</v>
      </c>
      <c r="B254" t="s">
        <v>865</v>
      </c>
      <c r="C254">
        <v>19</v>
      </c>
      <c r="E254">
        <v>137</v>
      </c>
      <c r="F254" s="3">
        <v>0.84210526315789469</v>
      </c>
      <c r="G254">
        <v>19</v>
      </c>
      <c r="H254">
        <v>16</v>
      </c>
      <c r="I254">
        <v>1</v>
      </c>
      <c r="J254" t="s">
        <v>5030</v>
      </c>
      <c r="K254" t="str">
        <f t="shared" si="3"/>
        <v>public static BlueprintUnit CR16_DeathsnatcherStandard_RE_low = ResourcesLibrary.TryGetBlueprint&lt;BlueprintUnit&gt;("bed159d2234d40cd82f8e5b4f653db87");</v>
      </c>
      <c r="L254" t="s">
        <v>5295</v>
      </c>
    </row>
    <row r="255" spans="1:12" hidden="1" x14ac:dyDescent="0.25">
      <c r="A255" t="s">
        <v>1996</v>
      </c>
      <c r="B255" t="s">
        <v>854</v>
      </c>
      <c r="C255">
        <v>19</v>
      </c>
      <c r="E255">
        <v>159</v>
      </c>
      <c r="F255" s="3">
        <v>0.84210526315789469</v>
      </c>
      <c r="G255">
        <v>19</v>
      </c>
      <c r="H255">
        <v>16</v>
      </c>
      <c r="I255">
        <v>1</v>
      </c>
      <c r="J255" t="s">
        <v>5029</v>
      </c>
      <c r="K255" t="str">
        <f t="shared" si="3"/>
        <v>public static BlueprintUnit CR16_VrolikaiStanard_RE_low = ResourcesLibrary.TryGetBlueprint&lt;BlueprintUnit&gt;("de20ea509aaa4746868717292254bcc2");</v>
      </c>
      <c r="L255" t="s">
        <v>5296</v>
      </c>
    </row>
    <row r="256" spans="1:12" hidden="1" x14ac:dyDescent="0.25">
      <c r="A256" t="s">
        <v>1983</v>
      </c>
      <c r="B256" t="s">
        <v>841</v>
      </c>
      <c r="C256">
        <v>19</v>
      </c>
      <c r="E256">
        <v>161</v>
      </c>
      <c r="F256" s="3">
        <v>0.89473684210526316</v>
      </c>
      <c r="G256">
        <v>19</v>
      </c>
      <c r="H256">
        <v>17</v>
      </c>
      <c r="I256">
        <v>1</v>
      </c>
      <c r="J256" t="s">
        <v>5030</v>
      </c>
      <c r="K256" t="str">
        <f t="shared" si="3"/>
        <v>public static BlueprintUnit CR17_DeathsnatcherAdvanced_RE_low = ResourcesLibrary.TryGetBlueprint&lt;BlueprintUnit&gt;("fb48531c2ebc4abbb0b302ce81340ce8");</v>
      </c>
      <c r="L256" t="s">
        <v>5297</v>
      </c>
    </row>
    <row r="257" spans="1:12" hidden="1" x14ac:dyDescent="0.25">
      <c r="A257" t="s">
        <v>1964</v>
      </c>
      <c r="B257" t="s">
        <v>822</v>
      </c>
      <c r="C257">
        <v>19</v>
      </c>
      <c r="E257">
        <v>183</v>
      </c>
      <c r="F257" s="3">
        <v>0.89473684210526316</v>
      </c>
      <c r="G257">
        <v>19</v>
      </c>
      <c r="H257">
        <v>17</v>
      </c>
      <c r="I257">
        <v>1</v>
      </c>
      <c r="J257" t="s">
        <v>5029</v>
      </c>
      <c r="K257" t="str">
        <f t="shared" si="3"/>
        <v>public static BlueprintUnit CR17_VrolikaiAdvanced_RE_low = ResourcesLibrary.TryGetBlueprint&lt;BlueprintUnit&gt;("25b248a5ceea4da3aa603dab18d70afc");</v>
      </c>
      <c r="L257" t="s">
        <v>5298</v>
      </c>
    </row>
    <row r="258" spans="1:12" hidden="1" x14ac:dyDescent="0.25">
      <c r="A258" t="s">
        <v>1958</v>
      </c>
      <c r="B258" t="s">
        <v>816</v>
      </c>
      <c r="C258">
        <v>19</v>
      </c>
      <c r="E258">
        <v>137</v>
      </c>
      <c r="F258" s="3">
        <v>0.94736842105263153</v>
      </c>
      <c r="G258">
        <v>19</v>
      </c>
      <c r="H258">
        <v>18</v>
      </c>
      <c r="I258">
        <v>1</v>
      </c>
      <c r="J258" t="s">
        <v>5030</v>
      </c>
      <c r="K258" t="str">
        <f t="shared" si="3"/>
        <v>public static BlueprintUnit CR18_DeathsnatcherStandard = ResourcesLibrary.TryGetBlueprint&lt;BlueprintUnit&gt;("842d3bf34079b724babbbd2b64962f91");</v>
      </c>
      <c r="L258" t="s">
        <v>5299</v>
      </c>
    </row>
    <row r="259" spans="1:12" hidden="1" x14ac:dyDescent="0.25">
      <c r="A259" t="s">
        <v>1957</v>
      </c>
      <c r="B259" t="s">
        <v>815</v>
      </c>
      <c r="C259">
        <v>19</v>
      </c>
      <c r="E259">
        <v>151</v>
      </c>
      <c r="F259" s="3">
        <v>0.94736842105263153</v>
      </c>
      <c r="G259">
        <v>19</v>
      </c>
      <c r="H259">
        <v>18</v>
      </c>
      <c r="I259">
        <v>1</v>
      </c>
      <c r="J259" t="s">
        <v>5029</v>
      </c>
      <c r="K259" t="str">
        <f t="shared" ref="K259:K322" si="4">"public static BlueprintUnit " &amp; A259 &amp;" = ResourcesLibrary.TryGetBlueprint&lt;BlueprintUnit&gt;(""" &amp;B259 &amp;""");"</f>
        <v>public static BlueprintUnit CR18_GalluStandard_RE_low = ResourcesLibrary.TryGetBlueprint&lt;BlueprintUnit&gt;("40be593d9d024fcc9ccc4099872e9d45");</v>
      </c>
      <c r="L259" t="s">
        <v>5300</v>
      </c>
    </row>
    <row r="260" spans="1:12" hidden="1" x14ac:dyDescent="0.25">
      <c r="A260" t="s">
        <v>1955</v>
      </c>
      <c r="B260" t="s">
        <v>813</v>
      </c>
      <c r="C260">
        <v>19</v>
      </c>
      <c r="E260">
        <v>137</v>
      </c>
      <c r="F260" s="3">
        <v>0.94736842105263153</v>
      </c>
      <c r="G260">
        <v>19</v>
      </c>
      <c r="H260">
        <v>18</v>
      </c>
      <c r="I260">
        <v>1</v>
      </c>
      <c r="J260" t="s">
        <v>5034</v>
      </c>
      <c r="K260" t="str">
        <f t="shared" si="4"/>
        <v>public static BlueprintUnit CR18_HalfFiendSalamander = ResourcesLibrary.TryGetBlueprint&lt;BlueprintUnit&gt;("0eb7316d946b9d04393e70f549d0fae0");</v>
      </c>
      <c r="L260" t="s">
        <v>5301</v>
      </c>
    </row>
    <row r="261" spans="1:12" hidden="1" x14ac:dyDescent="0.25">
      <c r="A261" t="s">
        <v>1944</v>
      </c>
      <c r="B261" t="s">
        <v>802</v>
      </c>
      <c r="C261">
        <v>19</v>
      </c>
      <c r="E261">
        <v>119</v>
      </c>
      <c r="F261" s="3">
        <v>0.94736842105263153</v>
      </c>
      <c r="G261">
        <v>19</v>
      </c>
      <c r="H261">
        <v>18</v>
      </c>
      <c r="I261">
        <v>1</v>
      </c>
      <c r="J261" t="s">
        <v>5029</v>
      </c>
      <c r="K261" t="str">
        <f t="shared" si="4"/>
        <v>public static BlueprintUnit CR18_SuccubusRanger_RE_low = ResourcesLibrary.TryGetBlueprint&lt;BlueprintUnit&gt;("b436c2f39c6f42b392f8745cf042ade2");</v>
      </c>
      <c r="L261" t="s">
        <v>5302</v>
      </c>
    </row>
    <row r="262" spans="1:12" hidden="1" x14ac:dyDescent="0.25">
      <c r="A262" t="s">
        <v>1941</v>
      </c>
      <c r="B262" t="s">
        <v>799</v>
      </c>
      <c r="C262">
        <v>19</v>
      </c>
      <c r="E262">
        <v>82</v>
      </c>
      <c r="F262" s="3">
        <v>1</v>
      </c>
      <c r="G262">
        <v>19</v>
      </c>
      <c r="H262">
        <v>19</v>
      </c>
      <c r="I262">
        <v>1</v>
      </c>
      <c r="J262" t="s">
        <v>5030</v>
      </c>
      <c r="K262" t="str">
        <f t="shared" si="4"/>
        <v>public static BlueprintUnit CR18_ZombieLordFighter_Skald_SarkorianLevel18 = ResourcesLibrary.TryGetBlueprint&lt;BlueprintUnit&gt;("44f5143f1e9a48f6a01dd50c66d7771a");</v>
      </c>
      <c r="L262" t="s">
        <v>5303</v>
      </c>
    </row>
    <row r="263" spans="1:12" hidden="1" x14ac:dyDescent="0.25">
      <c r="A263" t="s">
        <v>1938</v>
      </c>
      <c r="B263" t="s">
        <v>796</v>
      </c>
      <c r="C263">
        <v>19</v>
      </c>
      <c r="E263">
        <v>72</v>
      </c>
      <c r="F263" s="3">
        <v>1</v>
      </c>
      <c r="G263">
        <v>19</v>
      </c>
      <c r="H263">
        <v>19</v>
      </c>
      <c r="I263">
        <v>1</v>
      </c>
      <c r="J263" t="s">
        <v>5034</v>
      </c>
      <c r="K263" t="str">
        <f t="shared" si="4"/>
        <v>public static BlueprintUnit CR19_Cultist_Areshkagal_MeleeCaster = ResourcesLibrary.TryGetBlueprint&lt;BlueprintUnit&gt;("11259d0fa389c174492220445347be57");</v>
      </c>
      <c r="L263" t="s">
        <v>5304</v>
      </c>
    </row>
    <row r="264" spans="1:12" hidden="1" x14ac:dyDescent="0.25">
      <c r="A264" t="s">
        <v>1937</v>
      </c>
      <c r="B264" t="s">
        <v>795</v>
      </c>
      <c r="C264">
        <v>19</v>
      </c>
      <c r="E264">
        <v>161</v>
      </c>
      <c r="F264" s="3">
        <v>1</v>
      </c>
      <c r="G264">
        <v>19</v>
      </c>
      <c r="H264">
        <v>19</v>
      </c>
      <c r="I264">
        <v>1</v>
      </c>
      <c r="J264" t="s">
        <v>5030</v>
      </c>
      <c r="K264" t="str">
        <f t="shared" si="4"/>
        <v>public static BlueprintUnit CR19_DeathsnatcherAdvanced = ResourcesLibrary.TryGetBlueprint&lt;BlueprintUnit&gt;("4d0afb593364a0e48b1f8cb27718f278");</v>
      </c>
      <c r="L264" t="s">
        <v>5305</v>
      </c>
    </row>
    <row r="265" spans="1:12" hidden="1" x14ac:dyDescent="0.25">
      <c r="A265" t="s">
        <v>1935</v>
      </c>
      <c r="B265" t="s">
        <v>793</v>
      </c>
      <c r="C265">
        <v>19</v>
      </c>
      <c r="E265">
        <v>175</v>
      </c>
      <c r="F265" s="3">
        <v>1</v>
      </c>
      <c r="G265">
        <v>19</v>
      </c>
      <c r="H265">
        <v>19</v>
      </c>
      <c r="I265">
        <v>1</v>
      </c>
      <c r="J265" t="s">
        <v>5029</v>
      </c>
      <c r="K265" t="str">
        <f t="shared" si="4"/>
        <v>public static BlueprintUnit CR19_GalluAdvanced_RE_low = ResourcesLibrary.TryGetBlueprint&lt;BlueprintUnit&gt;("bcd16c9b9e684b1ebe2f0c3088117043");</v>
      </c>
      <c r="L265" t="s">
        <v>5306</v>
      </c>
    </row>
    <row r="266" spans="1:12" hidden="1" x14ac:dyDescent="0.25">
      <c r="A266" t="s">
        <v>1934</v>
      </c>
      <c r="B266" t="s">
        <v>792</v>
      </c>
      <c r="C266">
        <v>19</v>
      </c>
      <c r="E266">
        <v>151</v>
      </c>
      <c r="F266" s="3">
        <v>1</v>
      </c>
      <c r="G266">
        <v>19</v>
      </c>
      <c r="H266">
        <v>19</v>
      </c>
      <c r="I266">
        <v>1</v>
      </c>
      <c r="J266" t="s">
        <v>5029</v>
      </c>
      <c r="K266" t="str">
        <f t="shared" si="4"/>
        <v>public static BlueprintUnit CR19_GalluStandard = ResourcesLibrary.TryGetBlueprint&lt;BlueprintUnit&gt;("10f61e31619f18742aa868cd48995a25");</v>
      </c>
      <c r="L266" t="s">
        <v>5307</v>
      </c>
    </row>
    <row r="267" spans="1:12" hidden="1" x14ac:dyDescent="0.25">
      <c r="A267" t="s">
        <v>1924</v>
      </c>
      <c r="B267" t="s">
        <v>782</v>
      </c>
      <c r="C267">
        <v>19</v>
      </c>
      <c r="E267">
        <v>119</v>
      </c>
      <c r="F267" s="3">
        <v>1</v>
      </c>
      <c r="G267">
        <v>19</v>
      </c>
      <c r="H267">
        <v>19</v>
      </c>
      <c r="I267">
        <v>1</v>
      </c>
      <c r="J267" t="s">
        <v>5029</v>
      </c>
      <c r="K267" t="str">
        <f t="shared" si="4"/>
        <v>public static BlueprintUnit CR19_SuccubusRanger = ResourcesLibrary.TryGetBlueprint&lt;BlueprintUnit&gt;("5aae12755ba78b644b4d4d6745716ede");</v>
      </c>
      <c r="L267" t="s">
        <v>5308</v>
      </c>
    </row>
    <row r="268" spans="1:12" hidden="1" x14ac:dyDescent="0.25">
      <c r="A268" t="s">
        <v>1923</v>
      </c>
      <c r="B268" t="s">
        <v>781</v>
      </c>
      <c r="C268">
        <v>19</v>
      </c>
      <c r="E268">
        <v>119</v>
      </c>
      <c r="F268" s="3">
        <v>1</v>
      </c>
      <c r="G268">
        <v>19</v>
      </c>
      <c r="H268">
        <v>19</v>
      </c>
      <c r="I268">
        <v>1</v>
      </c>
      <c r="J268" t="s">
        <v>5029</v>
      </c>
      <c r="K268" t="str">
        <f t="shared" si="4"/>
        <v>public static BlueprintUnit CR19_SuccubusRanger_RE_high = ResourcesLibrary.TryGetBlueprint&lt;BlueprintUnit&gt;("45549b3a9eae4c619d7422954e0c9736");</v>
      </c>
      <c r="L268" t="s">
        <v>5309</v>
      </c>
    </row>
    <row r="269" spans="1:12" hidden="1" x14ac:dyDescent="0.25">
      <c r="A269" t="s">
        <v>1920</v>
      </c>
      <c r="B269" t="s">
        <v>778</v>
      </c>
      <c r="C269">
        <v>19</v>
      </c>
      <c r="E269">
        <v>131</v>
      </c>
      <c r="F269" s="3">
        <v>1</v>
      </c>
      <c r="G269">
        <v>19</v>
      </c>
      <c r="H269">
        <v>19</v>
      </c>
      <c r="I269">
        <v>1</v>
      </c>
      <c r="J269" t="s">
        <v>5029</v>
      </c>
      <c r="K269" t="str">
        <f t="shared" si="4"/>
        <v>public static BlueprintUnit CR19_VrockAdvanced_Rogue = ResourcesLibrary.TryGetBlueprint&lt;BlueprintUnit&gt;("a2614b28fbcffd640860eef539686387");</v>
      </c>
      <c r="L269" t="s">
        <v>5310</v>
      </c>
    </row>
    <row r="270" spans="1:12" hidden="1" x14ac:dyDescent="0.25">
      <c r="A270" t="s">
        <v>1919</v>
      </c>
      <c r="B270" t="s">
        <v>777</v>
      </c>
      <c r="C270">
        <v>19</v>
      </c>
      <c r="E270">
        <v>159</v>
      </c>
      <c r="F270" s="3">
        <v>1</v>
      </c>
      <c r="G270">
        <v>19</v>
      </c>
      <c r="H270">
        <v>19</v>
      </c>
      <c r="I270">
        <v>1</v>
      </c>
      <c r="J270" t="s">
        <v>5029</v>
      </c>
      <c r="K270" t="str">
        <f t="shared" si="4"/>
        <v>public static BlueprintUnit CR19_VrolikaiStanard = ResourcesLibrary.TryGetBlueprint&lt;BlueprintUnit&gt;("eda9ddab61fd61e4eb2a860315d317c5");</v>
      </c>
      <c r="L270" t="s">
        <v>5311</v>
      </c>
    </row>
    <row r="271" spans="1:12" hidden="1" x14ac:dyDescent="0.25">
      <c r="A271" t="s">
        <v>1917</v>
      </c>
      <c r="B271" t="s">
        <v>775</v>
      </c>
      <c r="C271">
        <v>19</v>
      </c>
      <c r="E271">
        <v>73</v>
      </c>
      <c r="F271" s="3">
        <v>1</v>
      </c>
      <c r="G271">
        <v>19</v>
      </c>
      <c r="H271">
        <v>19</v>
      </c>
      <c r="I271">
        <v>1</v>
      </c>
      <c r="J271" t="s">
        <v>5030</v>
      </c>
      <c r="K271" t="str">
        <f t="shared" si="4"/>
        <v>public static BlueprintUnit CR19_ZombieLordFighter_Ranger_SarkorianLevel19 = ResourcesLibrary.TryGetBlueprint&lt;BlueprintUnit&gt;("f0a34ade93e043ea9fcfaecb3604dccd");</v>
      </c>
      <c r="L271" t="s">
        <v>5312</v>
      </c>
    </row>
    <row r="272" spans="1:12" hidden="1" x14ac:dyDescent="0.25">
      <c r="A272" t="s">
        <v>1916</v>
      </c>
      <c r="B272" t="s">
        <v>774</v>
      </c>
      <c r="C272">
        <v>19</v>
      </c>
      <c r="E272">
        <v>82</v>
      </c>
      <c r="F272" s="3">
        <v>1</v>
      </c>
      <c r="G272">
        <v>19</v>
      </c>
      <c r="H272">
        <v>19</v>
      </c>
      <c r="I272">
        <v>1</v>
      </c>
      <c r="J272" t="s">
        <v>5030</v>
      </c>
      <c r="K272" t="str">
        <f t="shared" si="4"/>
        <v>public static BlueprintUnit CR19_ZombieLordFighter_Skald_Sarkorian_MindFogCast_Level17 = ResourcesLibrary.TryGetBlueprint&lt;BlueprintUnit&gt;("257694254eda4876b6320a9d44abb12a");</v>
      </c>
      <c r="L272" t="s">
        <v>5313</v>
      </c>
    </row>
    <row r="273" spans="1:12" hidden="1" x14ac:dyDescent="0.25">
      <c r="A273" t="s">
        <v>1844</v>
      </c>
      <c r="B273" t="s">
        <v>702</v>
      </c>
      <c r="C273">
        <v>19</v>
      </c>
      <c r="E273">
        <v>175</v>
      </c>
      <c r="F273" s="3">
        <v>1.0526315789473684</v>
      </c>
      <c r="G273">
        <v>19</v>
      </c>
      <c r="H273">
        <v>20</v>
      </c>
      <c r="I273">
        <v>1</v>
      </c>
      <c r="J273" t="s">
        <v>5029</v>
      </c>
      <c r="K273" t="str">
        <f t="shared" si="4"/>
        <v>public static BlueprintUnit CR20_GalluAdvanced = ResourcesLibrary.TryGetBlueprint&lt;BlueprintUnit&gt;("ab3644510a69d0940bd0adaf675c311c");</v>
      </c>
      <c r="L273" t="s">
        <v>5314</v>
      </c>
    </row>
    <row r="274" spans="1:12" hidden="1" x14ac:dyDescent="0.25">
      <c r="A274" t="s">
        <v>1833</v>
      </c>
      <c r="B274" t="s">
        <v>691</v>
      </c>
      <c r="C274">
        <v>19</v>
      </c>
      <c r="E274">
        <v>183</v>
      </c>
      <c r="F274" s="3">
        <v>1.0526315789473684</v>
      </c>
      <c r="G274">
        <v>19</v>
      </c>
      <c r="H274">
        <v>20</v>
      </c>
      <c r="I274">
        <v>1</v>
      </c>
      <c r="J274" t="s">
        <v>5029</v>
      </c>
      <c r="K274" t="str">
        <f t="shared" si="4"/>
        <v>public static BlueprintUnit CR20_VrolikaiAdvanced = ResourcesLibrary.TryGetBlueprint&lt;BlueprintUnit&gt;("5579ed7312bd77d43a7b97a4112d569f");</v>
      </c>
      <c r="L274" t="s">
        <v>5315</v>
      </c>
    </row>
    <row r="275" spans="1:12" hidden="1" x14ac:dyDescent="0.25">
      <c r="A275" t="s">
        <v>1297</v>
      </c>
      <c r="B275" t="s">
        <v>156</v>
      </c>
      <c r="C275">
        <v>19</v>
      </c>
      <c r="E275">
        <v>151</v>
      </c>
      <c r="F275" s="3">
        <v>1</v>
      </c>
      <c r="G275">
        <v>19</v>
      </c>
      <c r="H275">
        <v>19</v>
      </c>
      <c r="I275">
        <v>1</v>
      </c>
      <c r="J275" t="s">
        <v>5029</v>
      </c>
      <c r="K275" t="str">
        <f t="shared" si="4"/>
        <v>public static BlueprintUnit GalluWorriedDemonLeader = ResourcesLibrary.TryGetBlueprint&lt;BlueprintUnit&gt;("4d536125764ba8640b66dedd0e9950b3");</v>
      </c>
      <c r="L275" t="s">
        <v>5316</v>
      </c>
    </row>
    <row r="276" spans="1:12" hidden="1" x14ac:dyDescent="0.25">
      <c r="A276" t="s">
        <v>1280</v>
      </c>
      <c r="B276" t="s">
        <v>140</v>
      </c>
      <c r="C276">
        <v>19</v>
      </c>
      <c r="E276">
        <v>73</v>
      </c>
      <c r="F276" s="3">
        <v>1</v>
      </c>
      <c r="G276">
        <v>19</v>
      </c>
      <c r="H276">
        <v>19</v>
      </c>
      <c r="I276">
        <v>1</v>
      </c>
      <c r="J276" t="s">
        <v>5034</v>
      </c>
      <c r="K276" t="str">
        <f t="shared" si="4"/>
        <v>public static BlueprintUnit Horzalah_AssasinElfFighterRanged = ResourcesLibrary.TryGetBlueprint&lt;BlueprintUnit&gt;("8d47a51b397efc843a8b95cf207b5391");</v>
      </c>
      <c r="L276" t="s">
        <v>5317</v>
      </c>
    </row>
    <row r="277" spans="1:12" hidden="1" x14ac:dyDescent="0.25">
      <c r="A277" t="s">
        <v>1279</v>
      </c>
      <c r="B277" t="s">
        <v>139</v>
      </c>
      <c r="C277">
        <v>19</v>
      </c>
      <c r="E277">
        <v>74</v>
      </c>
      <c r="F277" s="3">
        <v>1</v>
      </c>
      <c r="G277">
        <v>19</v>
      </c>
      <c r="H277">
        <v>19</v>
      </c>
      <c r="I277">
        <v>1</v>
      </c>
      <c r="J277" t="s">
        <v>5034</v>
      </c>
      <c r="K277" t="str">
        <f t="shared" si="4"/>
        <v>public static BlueprintUnit Horzalah_AssasinKitsuneMagusMelee = ResourcesLibrary.TryGetBlueprint&lt;BlueprintUnit&gt;("4fb235855e3ea6b47b9ef1295a4f5bdb");</v>
      </c>
      <c r="L277" t="s">
        <v>5318</v>
      </c>
    </row>
    <row r="278" spans="1:12" hidden="1" x14ac:dyDescent="0.25">
      <c r="A278" t="s">
        <v>1275</v>
      </c>
      <c r="B278" t="s">
        <v>135</v>
      </c>
      <c r="C278">
        <v>19</v>
      </c>
      <c r="E278">
        <v>105</v>
      </c>
      <c r="F278" s="3">
        <v>0.73684210526315785</v>
      </c>
      <c r="G278">
        <v>19</v>
      </c>
      <c r="H278">
        <v>14</v>
      </c>
      <c r="I278">
        <v>1</v>
      </c>
      <c r="J278" t="s">
        <v>5029</v>
      </c>
      <c r="K278" t="str">
        <f t="shared" si="4"/>
        <v>public static BlueprintUnit IncubusBandLair_IncubusBoss = ResourcesLibrary.TryGetBlueprint&lt;BlueprintUnit&gt;("cc2441ffc5564d746b3e01fc38349d3a");</v>
      </c>
      <c r="L278" t="s">
        <v>5319</v>
      </c>
    </row>
    <row r="279" spans="1:12" hidden="1" x14ac:dyDescent="0.25">
      <c r="A279" t="s">
        <v>1253</v>
      </c>
      <c r="B279" t="s">
        <v>113</v>
      </c>
      <c r="C279">
        <v>19</v>
      </c>
      <c r="E279">
        <v>93</v>
      </c>
      <c r="F279" s="3">
        <v>0.89473684210526316</v>
      </c>
      <c r="G279">
        <v>19</v>
      </c>
      <c r="H279">
        <v>17</v>
      </c>
      <c r="I279">
        <v>1</v>
      </c>
      <c r="J279" t="s">
        <v>5030</v>
      </c>
      <c r="K279" t="str">
        <f t="shared" si="4"/>
        <v>public static BlueprintUnit KestoglyrBodak = ResourcesLibrary.TryGetBlueprint&lt;BlueprintUnit&gt;("6a04d6af3da1a8d45bb491ff85823afc");</v>
      </c>
      <c r="L279" t="s">
        <v>5320</v>
      </c>
    </row>
    <row r="280" spans="1:12" hidden="1" x14ac:dyDescent="0.25">
      <c r="A280" t="s">
        <v>1233</v>
      </c>
      <c r="B280" t="s">
        <v>93</v>
      </c>
      <c r="C280">
        <v>19</v>
      </c>
      <c r="E280">
        <v>82</v>
      </c>
      <c r="F280" s="3">
        <v>1</v>
      </c>
      <c r="G280">
        <v>19</v>
      </c>
      <c r="H280">
        <v>19</v>
      </c>
      <c r="I280">
        <v>1</v>
      </c>
      <c r="J280" t="s">
        <v>5034</v>
      </c>
      <c r="K280" t="str">
        <f t="shared" si="4"/>
        <v>public static BlueprintUnit Marhevok = ResourcesLibrary.TryGetBlueprint&lt;BlueprintUnit&gt;("dcecebcbaff54334e8d57cc225a9fd04");</v>
      </c>
      <c r="L280" t="s">
        <v>5321</v>
      </c>
    </row>
    <row r="281" spans="1:12" hidden="1" x14ac:dyDescent="0.25">
      <c r="A281" t="s">
        <v>1201</v>
      </c>
      <c r="B281" t="s">
        <v>61</v>
      </c>
      <c r="C281">
        <v>19</v>
      </c>
      <c r="E281">
        <v>76</v>
      </c>
      <c r="F281" s="3">
        <v>1</v>
      </c>
      <c r="G281">
        <v>19</v>
      </c>
      <c r="H281">
        <v>19</v>
      </c>
      <c r="I281">
        <v>1</v>
      </c>
      <c r="J281" t="s">
        <v>5034</v>
      </c>
      <c r="K281" t="str">
        <f t="shared" si="4"/>
        <v>public static BlueprintUnit NamedEliteMercenaryCaster = ResourcesLibrary.TryGetBlueprint&lt;BlueprintUnit&gt;("234f43b9bf983394c8ee248921cc5ba4");</v>
      </c>
      <c r="L281" t="s">
        <v>5322</v>
      </c>
    </row>
    <row r="282" spans="1:12" hidden="1" x14ac:dyDescent="0.25">
      <c r="A282" t="s">
        <v>1193</v>
      </c>
      <c r="B282" t="s">
        <v>53</v>
      </c>
      <c r="C282">
        <v>19</v>
      </c>
      <c r="E282">
        <v>119</v>
      </c>
      <c r="F282" s="3">
        <v>1</v>
      </c>
      <c r="G282">
        <v>19</v>
      </c>
      <c r="H282">
        <v>19</v>
      </c>
      <c r="I282">
        <v>1</v>
      </c>
      <c r="J282" t="s">
        <v>5029</v>
      </c>
      <c r="K282" t="str">
        <f t="shared" si="4"/>
        <v>public static BlueprintUnit PoolSuccubus = ResourcesLibrary.TryGetBlueprint&lt;BlueprintUnit&gt;("0d88d5c310fac90449bfd0714bb9f810");</v>
      </c>
      <c r="L282" t="s">
        <v>5323</v>
      </c>
    </row>
    <row r="283" spans="1:12" hidden="1" x14ac:dyDescent="0.25">
      <c r="A283" t="s">
        <v>1163</v>
      </c>
      <c r="B283" t="s">
        <v>24</v>
      </c>
      <c r="C283">
        <v>19</v>
      </c>
      <c r="E283">
        <v>76</v>
      </c>
      <c r="F283" s="3">
        <v>1</v>
      </c>
      <c r="G283">
        <v>19</v>
      </c>
      <c r="H283">
        <v>19</v>
      </c>
      <c r="I283">
        <v>1</v>
      </c>
      <c r="J283" t="s">
        <v>5034</v>
      </c>
      <c r="K283" t="str">
        <f t="shared" si="4"/>
        <v>public static BlueprintUnit Torlek = ResourcesLibrary.TryGetBlueprint&lt;BlueprintUnit&gt;("ac21353ba2c4976408a669883b0d63b8");</v>
      </c>
      <c r="L283" t="s">
        <v>5324</v>
      </c>
    </row>
    <row r="284" spans="1:12" hidden="1" x14ac:dyDescent="0.25">
      <c r="A284" t="s">
        <v>1158</v>
      </c>
      <c r="B284" t="s">
        <v>19</v>
      </c>
      <c r="C284">
        <v>19</v>
      </c>
      <c r="E284">
        <v>161</v>
      </c>
      <c r="F284" s="3">
        <v>1</v>
      </c>
      <c r="G284">
        <v>19</v>
      </c>
      <c r="H284">
        <v>19</v>
      </c>
      <c r="I284">
        <v>1</v>
      </c>
      <c r="J284" t="s">
        <v>5030</v>
      </c>
      <c r="K284" t="str">
        <f t="shared" si="4"/>
        <v>public static BlueprintUnit VampireBandLeader = ResourcesLibrary.TryGetBlueprint&lt;BlueprintUnit&gt;("85d5adb077fb5fe4aba31587df2bfe14");</v>
      </c>
      <c r="L284" t="s">
        <v>5325</v>
      </c>
    </row>
    <row r="285" spans="1:12" hidden="1" x14ac:dyDescent="0.25">
      <c r="A285" t="s">
        <v>2260</v>
      </c>
      <c r="B285" t="s">
        <v>1118</v>
      </c>
      <c r="C285">
        <v>18</v>
      </c>
      <c r="E285">
        <v>165</v>
      </c>
      <c r="F285" s="3">
        <v>1.0555555555555556</v>
      </c>
      <c r="G285">
        <v>18</v>
      </c>
      <c r="H285">
        <v>19</v>
      </c>
      <c r="I285">
        <v>1</v>
      </c>
      <c r="J285" t="s">
        <v>5029</v>
      </c>
      <c r="K285" t="str">
        <f t="shared" si="4"/>
        <v>public static BlueprintUnit ArmyVavakiaStandard = ResourcesLibrary.TryGetBlueprint&lt;BlueprintUnit&gt;("1badd32c3e1941289a9bd60ef5e68d47");</v>
      </c>
      <c r="L285" t="s">
        <v>5326</v>
      </c>
    </row>
    <row r="286" spans="1:12" hidden="1" x14ac:dyDescent="0.25">
      <c r="A286" t="s">
        <v>1345</v>
      </c>
      <c r="B286" t="s">
        <v>201</v>
      </c>
      <c r="C286">
        <v>18</v>
      </c>
      <c r="E286">
        <v>87</v>
      </c>
      <c r="F286" s="3">
        <v>1</v>
      </c>
      <c r="G286">
        <v>18</v>
      </c>
      <c r="H286">
        <v>18</v>
      </c>
      <c r="I286">
        <v>1</v>
      </c>
      <c r="J286" t="s">
        <v>5029</v>
      </c>
      <c r="K286" t="str">
        <f t="shared" si="4"/>
        <v>public static BlueprintUnit CambionSlaverLeader = ResourcesLibrary.TryGetBlueprint&lt;BlueprintUnit&gt;("7c50cad36582b244084704b48f994fa2");</v>
      </c>
      <c r="L286" t="s">
        <v>5327</v>
      </c>
    </row>
    <row r="287" spans="1:12" hidden="1" x14ac:dyDescent="0.25">
      <c r="A287" t="s">
        <v>2141</v>
      </c>
      <c r="B287" t="s">
        <v>999</v>
      </c>
      <c r="C287">
        <v>18</v>
      </c>
      <c r="E287">
        <v>110</v>
      </c>
      <c r="F287" s="3">
        <v>0.66666666666666663</v>
      </c>
      <c r="G287">
        <v>18</v>
      </c>
      <c r="H287">
        <v>12</v>
      </c>
      <c r="I287">
        <v>1</v>
      </c>
      <c r="J287" t="s">
        <v>5036</v>
      </c>
      <c r="K287" t="str">
        <f t="shared" si="4"/>
        <v>public static BlueprintUnit CR12_EnragedGiantOwlbear = ResourcesLibrary.TryGetBlueprint&lt;BlueprintUnit&gt;("1e99b6026e5efcc4b97e566fb2e0dc16");</v>
      </c>
      <c r="L287" t="s">
        <v>5328</v>
      </c>
    </row>
    <row r="288" spans="1:12" hidden="1" x14ac:dyDescent="0.25">
      <c r="A288" t="s">
        <v>2101</v>
      </c>
      <c r="B288" t="s">
        <v>959</v>
      </c>
      <c r="C288">
        <v>18</v>
      </c>
      <c r="E288">
        <v>109</v>
      </c>
      <c r="F288" s="3">
        <v>0.72222222222222221</v>
      </c>
      <c r="G288">
        <v>18</v>
      </c>
      <c r="H288">
        <v>13</v>
      </c>
      <c r="I288">
        <v>1</v>
      </c>
      <c r="J288" t="s">
        <v>5024</v>
      </c>
      <c r="K288" t="str">
        <f t="shared" si="4"/>
        <v>public static BlueprintUnit CR13_DemodandTarryStandard = ResourcesLibrary.TryGetBlueprint&lt;BlueprintUnit&gt;("3789d14f264253f4195aa88fd5ecf16e");</v>
      </c>
      <c r="L288" t="s">
        <v>5329</v>
      </c>
    </row>
    <row r="289" spans="1:12" hidden="1" x14ac:dyDescent="0.25">
      <c r="A289" t="s">
        <v>2098</v>
      </c>
      <c r="B289" t="s">
        <v>956</v>
      </c>
      <c r="C289">
        <v>18</v>
      </c>
      <c r="E289">
        <v>102</v>
      </c>
      <c r="F289" s="3">
        <v>0.72222222222222221</v>
      </c>
      <c r="G289">
        <v>18</v>
      </c>
      <c r="H289">
        <v>13</v>
      </c>
      <c r="I289">
        <v>1</v>
      </c>
      <c r="J289" t="s">
        <v>5036</v>
      </c>
      <c r="K289" t="str">
        <f t="shared" si="4"/>
        <v>public static BlueprintUnit CR13_EnragedGiantOwlbearTreant = ResourcesLibrary.TryGetBlueprint&lt;BlueprintUnit&gt;("502fa574f3c15f94ab5e03460870235f");</v>
      </c>
      <c r="L289" t="s">
        <v>5330</v>
      </c>
    </row>
    <row r="290" spans="1:12" hidden="1" x14ac:dyDescent="0.25">
      <c r="A290" t="s">
        <v>2094</v>
      </c>
      <c r="B290" t="s">
        <v>952</v>
      </c>
      <c r="C290">
        <v>18</v>
      </c>
      <c r="E290">
        <v>104</v>
      </c>
      <c r="F290" s="3">
        <v>0.72222222222222221</v>
      </c>
      <c r="G290">
        <v>18</v>
      </c>
      <c r="H290">
        <v>13</v>
      </c>
      <c r="I290">
        <v>1</v>
      </c>
      <c r="J290" t="s">
        <v>5034</v>
      </c>
      <c r="K290" t="str">
        <f t="shared" si="4"/>
        <v>public static BlueprintUnit CR13_FrostGiantBarbarian = ResourcesLibrary.TryGetBlueprint&lt;BlueprintUnit&gt;("3812b9463cf677c4eae26da151f5d7b3");</v>
      </c>
      <c r="L290" t="s">
        <v>5331</v>
      </c>
    </row>
    <row r="291" spans="1:12" hidden="1" x14ac:dyDescent="0.25">
      <c r="A291" t="s">
        <v>2088</v>
      </c>
      <c r="B291" t="s">
        <v>946</v>
      </c>
      <c r="C291">
        <v>18</v>
      </c>
      <c r="E291">
        <v>63</v>
      </c>
      <c r="F291" s="3">
        <v>0.72222222222222221</v>
      </c>
      <c r="G291">
        <v>18</v>
      </c>
      <c r="H291">
        <v>13</v>
      </c>
      <c r="I291">
        <v>1</v>
      </c>
      <c r="J291" t="s">
        <v>5032</v>
      </c>
      <c r="K291" t="str">
        <f t="shared" si="4"/>
        <v>public static BlueprintUnit CR13_GolemIron = ResourcesLibrary.TryGetBlueprint&lt;BlueprintUnit&gt;("64589573eba29d541b5240c7485e1aec");</v>
      </c>
      <c r="L291" t="s">
        <v>5332</v>
      </c>
    </row>
    <row r="292" spans="1:12" hidden="1" x14ac:dyDescent="0.25">
      <c r="A292" t="s">
        <v>2068</v>
      </c>
      <c r="B292" t="s">
        <v>926</v>
      </c>
      <c r="C292">
        <v>18</v>
      </c>
      <c r="E292">
        <v>131</v>
      </c>
      <c r="F292" s="3">
        <v>0.77777777777777779</v>
      </c>
      <c r="G292">
        <v>18</v>
      </c>
      <c r="H292">
        <v>14</v>
      </c>
      <c r="I292">
        <v>1</v>
      </c>
      <c r="J292" t="s">
        <v>5024</v>
      </c>
      <c r="K292" t="str">
        <f t="shared" si="4"/>
        <v>public static BlueprintUnit CR14_DemodandTarryAdvanced = ResourcesLibrary.TryGetBlueprint&lt;BlueprintUnit&gt;("fef5ca46f853a5f4eb022a75033ab899");</v>
      </c>
      <c r="L292" t="s">
        <v>5333</v>
      </c>
    </row>
    <row r="293" spans="1:12" hidden="1" x14ac:dyDescent="0.25">
      <c r="A293" t="s">
        <v>2055</v>
      </c>
      <c r="B293" t="s">
        <v>913</v>
      </c>
      <c r="C293">
        <v>18</v>
      </c>
      <c r="E293">
        <v>79</v>
      </c>
      <c r="F293" s="3">
        <v>0.77777777777777779</v>
      </c>
      <c r="G293">
        <v>18</v>
      </c>
      <c r="H293">
        <v>14</v>
      </c>
      <c r="I293">
        <v>1</v>
      </c>
      <c r="J293" t="s">
        <v>3833</v>
      </c>
      <c r="K293" t="str">
        <f t="shared" si="4"/>
        <v>public static BlueprintUnit CR14_MinotaurCleric = ResourcesLibrary.TryGetBlueprint&lt;BlueprintUnit&gt;("8d774849273538d4faa07c5f8d63c4c9");</v>
      </c>
      <c r="L293" t="s">
        <v>5334</v>
      </c>
    </row>
    <row r="294" spans="1:12" hidden="1" x14ac:dyDescent="0.25">
      <c r="A294" t="s">
        <v>2042</v>
      </c>
      <c r="B294" t="s">
        <v>900</v>
      </c>
      <c r="C294">
        <v>18</v>
      </c>
      <c r="E294">
        <v>109</v>
      </c>
      <c r="F294" s="3">
        <v>0.77777777777777779</v>
      </c>
      <c r="G294">
        <v>18</v>
      </c>
      <c r="H294">
        <v>14</v>
      </c>
      <c r="I294">
        <v>1</v>
      </c>
      <c r="J294" t="s">
        <v>5024</v>
      </c>
      <c r="K294" t="str">
        <f t="shared" si="4"/>
        <v>public static BlueprintUnit CR14_VescavorQueenBoss = ResourcesLibrary.TryGetBlueprint&lt;BlueprintUnit&gt;("3d59b2d00f92a244ea887bd74f96dd85");</v>
      </c>
      <c r="L294" t="s">
        <v>5335</v>
      </c>
    </row>
    <row r="295" spans="1:12" hidden="1" x14ac:dyDescent="0.25">
      <c r="A295" t="s">
        <v>2011</v>
      </c>
      <c r="B295" t="s">
        <v>869</v>
      </c>
      <c r="C295">
        <v>18</v>
      </c>
      <c r="E295">
        <v>159</v>
      </c>
      <c r="F295" s="3">
        <v>0.94444444444444442</v>
      </c>
      <c r="G295">
        <v>18</v>
      </c>
      <c r="H295">
        <v>17</v>
      </c>
      <c r="I295">
        <v>1</v>
      </c>
      <c r="J295" t="s">
        <v>5024</v>
      </c>
      <c r="K295" t="str">
        <f t="shared" si="4"/>
        <v>public static BlueprintUnit CR16_BythosAdvanced = ResourcesLibrary.TryGetBlueprint&lt;BlueprintUnit&gt;("3bddabc6673076a4785678c878a12cdf");</v>
      </c>
      <c r="L295" t="s">
        <v>5336</v>
      </c>
    </row>
    <row r="296" spans="1:12" hidden="1" x14ac:dyDescent="0.25">
      <c r="A296" t="s">
        <v>2010</v>
      </c>
      <c r="B296" t="s">
        <v>868</v>
      </c>
      <c r="C296">
        <v>18</v>
      </c>
      <c r="E296">
        <v>135</v>
      </c>
      <c r="F296" s="3">
        <v>0.88888888888888884</v>
      </c>
      <c r="G296">
        <v>18</v>
      </c>
      <c r="H296">
        <v>16</v>
      </c>
      <c r="I296">
        <v>1</v>
      </c>
      <c r="J296" t="s">
        <v>5024</v>
      </c>
      <c r="K296" t="str">
        <f t="shared" si="4"/>
        <v>public static BlueprintUnit CR16_BythosStandard = ResourcesLibrary.TryGetBlueprint&lt;BlueprintUnit&gt;("c354422ec7dca844d846a901dc3fd224");</v>
      </c>
      <c r="L296" t="s">
        <v>5337</v>
      </c>
    </row>
    <row r="297" spans="1:12" hidden="1" x14ac:dyDescent="0.25">
      <c r="A297" t="s">
        <v>1998</v>
      </c>
      <c r="B297" t="s">
        <v>856</v>
      </c>
      <c r="C297">
        <v>18</v>
      </c>
      <c r="E297">
        <v>141</v>
      </c>
      <c r="F297" s="3">
        <v>1</v>
      </c>
      <c r="G297">
        <v>18</v>
      </c>
      <c r="H297">
        <v>18</v>
      </c>
      <c r="I297">
        <v>1</v>
      </c>
      <c r="J297" t="s">
        <v>5029</v>
      </c>
      <c r="K297" t="str">
        <f t="shared" si="4"/>
        <v>public static BlueprintUnit CR16_VavakiaStandard_RE_low = ResourcesLibrary.TryGetBlueprint&lt;BlueprintUnit&gt;("ca2af709348c48b69e12837cb598f81a");</v>
      </c>
      <c r="L297" t="s">
        <v>5338</v>
      </c>
    </row>
    <row r="298" spans="1:12" hidden="1" x14ac:dyDescent="0.25">
      <c r="A298" t="s">
        <v>1987</v>
      </c>
      <c r="B298" t="s">
        <v>845</v>
      </c>
      <c r="C298">
        <v>18</v>
      </c>
      <c r="E298">
        <v>76</v>
      </c>
      <c r="F298" s="3">
        <v>0.94444444444444442</v>
      </c>
      <c r="G298">
        <v>18</v>
      </c>
      <c r="H298">
        <v>17</v>
      </c>
      <c r="I298">
        <v>1</v>
      </c>
      <c r="J298" t="s">
        <v>5029</v>
      </c>
      <c r="K298" t="str">
        <f t="shared" si="4"/>
        <v>public static BlueprintUnit CR17_CambionToughRanged = ResourcesLibrary.TryGetBlueprint&lt;BlueprintUnit&gt;("c06ad11810339d740823838f3ffe0751");</v>
      </c>
      <c r="L298" t="s">
        <v>5339</v>
      </c>
    </row>
    <row r="299" spans="1:12" hidden="1" x14ac:dyDescent="0.25">
      <c r="A299" t="s">
        <v>1981</v>
      </c>
      <c r="B299" t="s">
        <v>839</v>
      </c>
      <c r="C299">
        <v>18</v>
      </c>
      <c r="E299">
        <v>160</v>
      </c>
      <c r="F299" s="3">
        <v>0.94444444444444442</v>
      </c>
      <c r="G299">
        <v>18</v>
      </c>
      <c r="H299">
        <v>17</v>
      </c>
      <c r="I299">
        <v>1</v>
      </c>
      <c r="J299" t="s">
        <v>5024</v>
      </c>
      <c r="K299" t="str">
        <f t="shared" si="4"/>
        <v>public static BlueprintUnit CR17_DevilApostateStandard = ResourcesLibrary.TryGetBlueprint&lt;BlueprintUnit&gt;("07c5044acbd443b468b6badd778f8cad");</v>
      </c>
      <c r="L299" t="s">
        <v>5340</v>
      </c>
    </row>
    <row r="300" spans="1:12" hidden="1" x14ac:dyDescent="0.25">
      <c r="A300" t="s">
        <v>1968</v>
      </c>
      <c r="B300" t="s">
        <v>826</v>
      </c>
      <c r="C300">
        <v>18</v>
      </c>
      <c r="E300">
        <v>127</v>
      </c>
      <c r="F300" s="3">
        <v>0.94444444444444442</v>
      </c>
      <c r="G300">
        <v>18</v>
      </c>
      <c r="H300">
        <v>17</v>
      </c>
      <c r="I300">
        <v>1</v>
      </c>
      <c r="J300" t="s">
        <v>5024</v>
      </c>
      <c r="K300" t="str">
        <f t="shared" si="4"/>
        <v>public static BlueprintUnit CR17_PrimalTreant = ResourcesLibrary.TryGetBlueprint&lt;BlueprintUnit&gt;("b2c86a184c5f9c942aeb77e52ea1d17d");</v>
      </c>
      <c r="L300" t="s">
        <v>5341</v>
      </c>
    </row>
    <row r="301" spans="1:12" hidden="1" x14ac:dyDescent="0.25">
      <c r="A301" t="s">
        <v>1966</v>
      </c>
      <c r="B301" s="1" t="s">
        <v>824</v>
      </c>
      <c r="C301">
        <v>18</v>
      </c>
      <c r="E301">
        <v>135</v>
      </c>
      <c r="F301" s="3">
        <v>0.94444444444444442</v>
      </c>
      <c r="G301">
        <v>18</v>
      </c>
      <c r="H301">
        <v>17</v>
      </c>
      <c r="I301">
        <v>1</v>
      </c>
      <c r="J301" t="s">
        <v>5029</v>
      </c>
      <c r="K301" t="str">
        <f t="shared" si="4"/>
        <v>public static BlueprintUnit CR17_SuccubusCaster_RE_low = ResourcesLibrary.TryGetBlueprint&lt;BlueprintUnit&gt;("8966e432a3f44a2bae4bbea8a75d713c");</v>
      </c>
      <c r="L301" t="s">
        <v>5342</v>
      </c>
    </row>
    <row r="302" spans="1:12" hidden="1" x14ac:dyDescent="0.25">
      <c r="A302" t="s">
        <v>1965</v>
      </c>
      <c r="B302" t="s">
        <v>823</v>
      </c>
      <c r="C302">
        <v>18</v>
      </c>
      <c r="E302">
        <v>165</v>
      </c>
      <c r="F302" s="3">
        <v>1.0555555555555556</v>
      </c>
      <c r="G302">
        <v>18</v>
      </c>
      <c r="H302">
        <v>19</v>
      </c>
      <c r="I302">
        <v>1</v>
      </c>
      <c r="J302" t="s">
        <v>5029</v>
      </c>
      <c r="K302" t="str">
        <f t="shared" si="4"/>
        <v>public static BlueprintUnit CR17_VavakiaAdvanced_RE_low = ResourcesLibrary.TryGetBlueprint&lt;BlueprintUnit&gt;("ab513d350dd9436ba81962b5dd59803b");</v>
      </c>
      <c r="L302" t="s">
        <v>5343</v>
      </c>
    </row>
    <row r="303" spans="1:12" hidden="1" x14ac:dyDescent="0.25">
      <c r="A303" t="s">
        <v>1962</v>
      </c>
      <c r="B303" t="s">
        <v>820</v>
      </c>
      <c r="C303">
        <v>18</v>
      </c>
      <c r="E303">
        <v>87</v>
      </c>
      <c r="F303" s="3">
        <v>1</v>
      </c>
      <c r="G303">
        <v>18</v>
      </c>
      <c r="H303">
        <v>18</v>
      </c>
      <c r="I303">
        <v>1</v>
      </c>
      <c r="J303" t="s">
        <v>5029</v>
      </c>
      <c r="K303" t="str">
        <f t="shared" si="4"/>
        <v>public static BlueprintUnit CR18_CambionToughCaster = ResourcesLibrary.TryGetBlueprint&lt;BlueprintUnit&gt;("84c02e613e97f994084249a7cac34188");</v>
      </c>
      <c r="L303" t="s">
        <v>5344</v>
      </c>
    </row>
    <row r="304" spans="1:12" hidden="1" x14ac:dyDescent="0.25">
      <c r="A304" t="s">
        <v>1961</v>
      </c>
      <c r="B304" t="s">
        <v>819</v>
      </c>
      <c r="C304">
        <v>18</v>
      </c>
      <c r="E304">
        <v>72</v>
      </c>
      <c r="F304" s="3">
        <v>1</v>
      </c>
      <c r="G304">
        <v>18</v>
      </c>
      <c r="H304">
        <v>18</v>
      </c>
      <c r="I304">
        <v>1</v>
      </c>
      <c r="J304" t="s">
        <v>5034</v>
      </c>
      <c r="K304" t="str">
        <f t="shared" si="4"/>
        <v>public static BlueprintUnit CR18_Cultist_Areshkagal_MeleeFighterTwoHanded = ResourcesLibrary.TryGetBlueprint&lt;BlueprintUnit&gt;("ecdca704c438de74e851d61fb1367098");</v>
      </c>
      <c r="L304" t="s">
        <v>5345</v>
      </c>
    </row>
    <row r="305" spans="1:12" hidden="1" x14ac:dyDescent="0.25">
      <c r="A305" t="s">
        <v>1960</v>
      </c>
      <c r="B305" t="s">
        <v>818</v>
      </c>
      <c r="C305">
        <v>18</v>
      </c>
      <c r="E305">
        <v>75</v>
      </c>
      <c r="F305" s="3">
        <v>1</v>
      </c>
      <c r="G305">
        <v>18</v>
      </c>
      <c r="H305">
        <v>18</v>
      </c>
      <c r="I305">
        <v>1</v>
      </c>
      <c r="J305" t="s">
        <v>5034</v>
      </c>
      <c r="K305" t="str">
        <f t="shared" si="4"/>
        <v>public static BlueprintUnit CR18_Cultist_Areshkagal_MeleeRogue = ResourcesLibrary.TryGetBlueprint&lt;BlueprintUnit&gt;("a57a78a0433ba644192d589bb19257f9");</v>
      </c>
      <c r="L305" t="s">
        <v>5346</v>
      </c>
    </row>
    <row r="306" spans="1:12" hidden="1" x14ac:dyDescent="0.25">
      <c r="A306" t="s">
        <v>1959</v>
      </c>
      <c r="B306" t="s">
        <v>817</v>
      </c>
      <c r="C306">
        <v>18</v>
      </c>
      <c r="E306">
        <v>72</v>
      </c>
      <c r="F306" s="3">
        <v>1</v>
      </c>
      <c r="G306">
        <v>18</v>
      </c>
      <c r="H306">
        <v>18</v>
      </c>
      <c r="I306">
        <v>1</v>
      </c>
      <c r="J306" t="s">
        <v>5034</v>
      </c>
      <c r="K306" t="str">
        <f t="shared" si="4"/>
        <v>public static BlueprintUnit CR18_Cultist_Areshkagal_RangedFighter = ResourcesLibrary.TryGetBlueprint&lt;BlueprintUnit&gt;("4a6e33e15c534ff429fad11f0b8bbe36");</v>
      </c>
      <c r="L306" t="s">
        <v>5347</v>
      </c>
    </row>
    <row r="307" spans="1:12" hidden="1" x14ac:dyDescent="0.25">
      <c r="A307" t="s">
        <v>1956</v>
      </c>
      <c r="B307" t="s">
        <v>814</v>
      </c>
      <c r="C307">
        <v>18</v>
      </c>
      <c r="E307">
        <v>85</v>
      </c>
      <c r="F307" s="3">
        <v>1</v>
      </c>
      <c r="G307">
        <v>18</v>
      </c>
      <c r="H307">
        <v>18</v>
      </c>
      <c r="I307">
        <v>1</v>
      </c>
      <c r="J307" t="s">
        <v>5030</v>
      </c>
      <c r="K307" t="str">
        <f t="shared" si="4"/>
        <v>public static BlueprintUnit CR18_GhostOracle_Sarkorian = ResourcesLibrary.TryGetBlueprint&lt;BlueprintUnit&gt;("f1c72621287948d0ba859b213d051406");</v>
      </c>
      <c r="L307" t="s">
        <v>5348</v>
      </c>
    </row>
    <row r="308" spans="1:12" hidden="1" x14ac:dyDescent="0.25">
      <c r="A308" t="s">
        <v>1945</v>
      </c>
      <c r="B308" t="s">
        <v>803</v>
      </c>
      <c r="C308">
        <v>18</v>
      </c>
      <c r="E308">
        <v>135</v>
      </c>
      <c r="F308" s="3">
        <v>1</v>
      </c>
      <c r="G308">
        <v>18</v>
      </c>
      <c r="H308">
        <v>18</v>
      </c>
      <c r="I308">
        <v>1</v>
      </c>
      <c r="J308" t="s">
        <v>5029</v>
      </c>
      <c r="K308" t="str">
        <f t="shared" si="4"/>
        <v>public static BlueprintUnit CR18_SuccubusCaster = ResourcesLibrary.TryGetBlueprint&lt;BlueprintUnit&gt;("595c77db153499f42917c6f40e9e048e");</v>
      </c>
      <c r="L308" t="s">
        <v>5349</v>
      </c>
    </row>
    <row r="309" spans="1:12" hidden="1" x14ac:dyDescent="0.25">
      <c r="A309" t="s">
        <v>1943</v>
      </c>
      <c r="B309" t="s">
        <v>801</v>
      </c>
      <c r="C309">
        <v>18</v>
      </c>
      <c r="E309">
        <v>141</v>
      </c>
      <c r="F309" s="3">
        <v>1</v>
      </c>
      <c r="G309">
        <v>18</v>
      </c>
      <c r="H309">
        <v>18</v>
      </c>
      <c r="I309">
        <v>1</v>
      </c>
      <c r="J309" t="s">
        <v>5029</v>
      </c>
      <c r="K309" t="str">
        <f t="shared" si="4"/>
        <v>public static BlueprintUnit CR18_VavakiaStandardFreeHands = ResourcesLibrary.TryGetBlueprint&lt;BlueprintUnit&gt;("663669840c4de354c963b11af923c55b");</v>
      </c>
      <c r="L309" t="s">
        <v>5350</v>
      </c>
    </row>
    <row r="310" spans="1:12" hidden="1" x14ac:dyDescent="0.25">
      <c r="A310" t="s">
        <v>1930</v>
      </c>
      <c r="B310" t="s">
        <v>788</v>
      </c>
      <c r="C310">
        <v>18</v>
      </c>
      <c r="E310">
        <v>161</v>
      </c>
      <c r="F310" s="3">
        <v>1.0555555555555556</v>
      </c>
      <c r="G310">
        <v>18</v>
      </c>
      <c r="H310">
        <v>19</v>
      </c>
      <c r="I310">
        <v>1</v>
      </c>
      <c r="J310" t="s">
        <v>5029</v>
      </c>
      <c r="K310" t="str">
        <f t="shared" si="4"/>
        <v>public static BlueprintUnit CR19_MarilithAdvanced = ResourcesLibrary.TryGetBlueprint&lt;BlueprintUnit&gt;("75a989b2726a023429cb4ad067e2a80b");</v>
      </c>
      <c r="L310" t="s">
        <v>5351</v>
      </c>
    </row>
    <row r="311" spans="1:12" hidden="1" x14ac:dyDescent="0.25">
      <c r="A311" t="s">
        <v>1922</v>
      </c>
      <c r="B311" t="s">
        <v>780</v>
      </c>
      <c r="C311">
        <v>18</v>
      </c>
      <c r="E311">
        <v>165</v>
      </c>
      <c r="F311" s="3">
        <v>1.0555555555555556</v>
      </c>
      <c r="G311">
        <v>18</v>
      </c>
      <c r="H311">
        <v>19</v>
      </c>
      <c r="I311">
        <v>1</v>
      </c>
      <c r="J311" t="s">
        <v>5029</v>
      </c>
      <c r="K311" t="str">
        <f t="shared" si="4"/>
        <v>public static BlueprintUnit CR19_VavakiaAdvancedFreeHands = ResourcesLibrary.TryGetBlueprint&lt;BlueprintUnit&gt;("0977002ab8c75b94db6b6212313b6e79");</v>
      </c>
      <c r="L311" t="s">
        <v>5352</v>
      </c>
    </row>
    <row r="312" spans="1:12" hidden="1" x14ac:dyDescent="0.25">
      <c r="A312" t="s">
        <v>1391</v>
      </c>
      <c r="B312" t="s">
        <v>247</v>
      </c>
      <c r="C312">
        <v>10</v>
      </c>
      <c r="D312">
        <v>8</v>
      </c>
      <c r="E312">
        <v>65</v>
      </c>
      <c r="F312" s="3">
        <v>0.5</v>
      </c>
      <c r="G312">
        <v>18</v>
      </c>
      <c r="H312">
        <v>9</v>
      </c>
      <c r="I312">
        <v>1</v>
      </c>
      <c r="J312" t="s">
        <v>5029</v>
      </c>
      <c r="K312" t="str">
        <f t="shared" si="4"/>
        <v>public static BlueprintUnit CR9M_MythicCrazySchir = ResourcesLibrary.TryGetBlueprint&lt;BlueprintUnit&gt;("c73cbc62b9f4ef24e8f9a31d198734aa");</v>
      </c>
      <c r="L312" t="s">
        <v>5353</v>
      </c>
    </row>
    <row r="313" spans="1:12" hidden="1" x14ac:dyDescent="0.25">
      <c r="A313" t="s">
        <v>1258</v>
      </c>
      <c r="B313" t="s">
        <v>118</v>
      </c>
      <c r="C313">
        <v>18</v>
      </c>
      <c r="E313">
        <v>103</v>
      </c>
      <c r="F313" s="3">
        <v>0.94444444444444442</v>
      </c>
      <c r="G313">
        <v>18</v>
      </c>
      <c r="H313">
        <v>17</v>
      </c>
      <c r="I313">
        <v>1</v>
      </c>
      <c r="J313" t="s">
        <v>5024</v>
      </c>
      <c r="K313" t="str">
        <f t="shared" si="4"/>
        <v>public static BlueprintUnit Jarunnika = ResourcesLibrary.TryGetBlueprint&lt;BlueprintUnit&gt;("9c187cae5890c5a41b6801d448212439");</v>
      </c>
      <c r="L313" t="s">
        <v>5354</v>
      </c>
    </row>
    <row r="314" spans="1:12" hidden="1" x14ac:dyDescent="0.25">
      <c r="A314" t="s">
        <v>1230</v>
      </c>
      <c r="B314" t="s">
        <v>90</v>
      </c>
      <c r="C314">
        <v>18</v>
      </c>
      <c r="E314">
        <v>72</v>
      </c>
      <c r="F314" s="3">
        <v>0.94444444444444442</v>
      </c>
      <c r="G314">
        <v>18</v>
      </c>
      <c r="H314">
        <v>17</v>
      </c>
      <c r="I314">
        <v>1</v>
      </c>
      <c r="J314" t="s">
        <v>5034</v>
      </c>
      <c r="K314" t="str">
        <f t="shared" si="4"/>
        <v>public static BlueprintUnit MercenaryMelee = ResourcesLibrary.TryGetBlueprint&lt;BlueprintUnit&gt;("00f6e955cf970cb449958bd95d3ad2b7");</v>
      </c>
      <c r="L314" t="s">
        <v>5355</v>
      </c>
    </row>
    <row r="315" spans="1:12" hidden="1" x14ac:dyDescent="0.25">
      <c r="A315" t="s">
        <v>1229</v>
      </c>
      <c r="B315" t="s">
        <v>89</v>
      </c>
      <c r="C315">
        <v>18</v>
      </c>
      <c r="E315">
        <v>72</v>
      </c>
      <c r="F315" s="3">
        <v>0.94444444444444442</v>
      </c>
      <c r="G315">
        <v>18</v>
      </c>
      <c r="H315">
        <v>17</v>
      </c>
      <c r="I315">
        <v>1</v>
      </c>
      <c r="J315" t="s">
        <v>5034</v>
      </c>
      <c r="K315" t="str">
        <f t="shared" si="4"/>
        <v>public static BlueprintUnit MercenaryRanged = ResourcesLibrary.TryGetBlueprint&lt;BlueprintUnit&gt;("1fbe9460fb51d9249b1d877bee8d2b9e");</v>
      </c>
      <c r="L315" t="s">
        <v>5356</v>
      </c>
    </row>
    <row r="316" spans="1:12" hidden="1" x14ac:dyDescent="0.25">
      <c r="A316" t="s">
        <v>1224</v>
      </c>
      <c r="B316" t="s">
        <v>84</v>
      </c>
      <c r="C316">
        <v>18</v>
      </c>
      <c r="E316">
        <v>84</v>
      </c>
      <c r="F316" s="3">
        <v>0.66666666666666663</v>
      </c>
      <c r="G316">
        <v>18</v>
      </c>
      <c r="H316">
        <v>12</v>
      </c>
      <c r="I316">
        <v>1</v>
      </c>
      <c r="J316" t="s">
        <v>5031</v>
      </c>
      <c r="K316" t="str">
        <f t="shared" si="4"/>
        <v>public static BlueprintUnit MidnightFane_LocustSwarm = ResourcesLibrary.TryGetBlueprint&lt;BlueprintUnit&gt;("d69e6a575b8a444db9607fea588c2c80");</v>
      </c>
      <c r="L316" t="s">
        <v>5357</v>
      </c>
    </row>
    <row r="317" spans="1:12" hidden="1" x14ac:dyDescent="0.25">
      <c r="A317" t="s">
        <v>1160</v>
      </c>
      <c r="B317" t="s">
        <v>21</v>
      </c>
      <c r="C317">
        <v>18</v>
      </c>
      <c r="E317">
        <v>141</v>
      </c>
      <c r="F317" s="3">
        <v>5.5</v>
      </c>
      <c r="G317">
        <v>18</v>
      </c>
      <c r="H317">
        <v>99</v>
      </c>
      <c r="I317">
        <v>1</v>
      </c>
      <c r="J317" t="s">
        <v>5029</v>
      </c>
      <c r="K317" t="str">
        <f t="shared" si="4"/>
        <v>public static BlueprintUnit TutorialTestISpellResistance = ResourcesLibrary.TryGetBlueprint&lt;BlueprintUnit&gt;("03c31b70bd5ebfb478efb36460803f6e");</v>
      </c>
      <c r="L317" t="s">
        <v>5358</v>
      </c>
    </row>
    <row r="318" spans="1:12" hidden="1" x14ac:dyDescent="0.25">
      <c r="A318" t="s">
        <v>1155</v>
      </c>
      <c r="B318" t="s">
        <v>16</v>
      </c>
      <c r="C318">
        <v>18</v>
      </c>
      <c r="E318">
        <v>160</v>
      </c>
      <c r="F318" s="3">
        <v>1.1111111111111112</v>
      </c>
      <c r="G318">
        <v>18</v>
      </c>
      <c r="H318">
        <v>20</v>
      </c>
      <c r="I318">
        <v>1</v>
      </c>
      <c r="J318" t="s">
        <v>5029</v>
      </c>
      <c r="K318" t="str">
        <f t="shared" si="4"/>
        <v>public static BlueprintUnit VeryOptionalGlabrezu_Miniboss = ResourcesLibrary.TryGetBlueprint&lt;BlueprintUnit&gt;("7a5501ce11c3a2f4d8a99e2c71476eee");</v>
      </c>
      <c r="L318" t="s">
        <v>5359</v>
      </c>
    </row>
    <row r="319" spans="1:12" hidden="1" x14ac:dyDescent="0.25">
      <c r="A319" t="s">
        <v>1148</v>
      </c>
      <c r="B319" t="s">
        <v>9</v>
      </c>
      <c r="C319">
        <v>18</v>
      </c>
      <c r="E319">
        <v>123</v>
      </c>
      <c r="F319" s="3">
        <v>0.83333333333333337</v>
      </c>
      <c r="G319">
        <v>18</v>
      </c>
      <c r="H319">
        <v>15</v>
      </c>
      <c r="I319">
        <v>1</v>
      </c>
      <c r="J319" t="s">
        <v>5035</v>
      </c>
      <c r="K319" t="str">
        <f t="shared" si="4"/>
        <v>public static BlueprintUnit WintersunWhiteDragon = ResourcesLibrary.TryGetBlueprint&lt;BlueprintUnit&gt;("68fc75dad58dc8a499d6c3fb11ed5915");</v>
      </c>
      <c r="L319" t="s">
        <v>5360</v>
      </c>
    </row>
    <row r="320" spans="1:12" hidden="1" x14ac:dyDescent="0.25">
      <c r="A320" t="s">
        <v>1145</v>
      </c>
      <c r="B320" t="s">
        <v>6</v>
      </c>
      <c r="C320">
        <v>18</v>
      </c>
      <c r="E320">
        <v>165</v>
      </c>
      <c r="F320" s="3">
        <v>1.0555555555555556</v>
      </c>
      <c r="G320">
        <v>18</v>
      </c>
      <c r="H320">
        <v>19</v>
      </c>
      <c r="I320">
        <v>1</v>
      </c>
      <c r="J320" t="s">
        <v>5029</v>
      </c>
      <c r="K320" t="str">
        <f t="shared" si="4"/>
        <v>public static BlueprintUnit WrongPlaceLeader = ResourcesLibrary.TryGetBlueprint&lt;BlueprintUnit&gt;("3cce142f8fd17f040867f16f735e6239");</v>
      </c>
      <c r="L320" t="s">
        <v>5361</v>
      </c>
    </row>
    <row r="321" spans="1:12" hidden="1" x14ac:dyDescent="0.25">
      <c r="A321" t="s">
        <v>2249</v>
      </c>
      <c r="B321" t="s">
        <v>1107</v>
      </c>
      <c r="C321">
        <v>17</v>
      </c>
      <c r="E321">
        <v>125</v>
      </c>
      <c r="F321" s="3">
        <v>0.88235294117647056</v>
      </c>
      <c r="G321">
        <v>17</v>
      </c>
      <c r="H321">
        <v>15</v>
      </c>
      <c r="I321">
        <v>1</v>
      </c>
      <c r="J321" t="s">
        <v>5034</v>
      </c>
      <c r="K321" t="str">
        <f t="shared" si="4"/>
        <v>public static BlueprintUnit AshGiantLairMiniboss = ResourcesLibrary.TryGetBlueprint&lt;BlueprintUnit&gt;("b0a5e6f7f3436614685b294bbc97ee4b");</v>
      </c>
      <c r="L321" t="s">
        <v>5362</v>
      </c>
    </row>
    <row r="322" spans="1:12" hidden="1" x14ac:dyDescent="0.25">
      <c r="A322" t="s">
        <v>2230</v>
      </c>
      <c r="B322" t="s">
        <v>1088</v>
      </c>
      <c r="C322">
        <v>17</v>
      </c>
      <c r="E322">
        <v>103</v>
      </c>
      <c r="F322" s="3">
        <v>0.58823529411764708</v>
      </c>
      <c r="G322">
        <v>17</v>
      </c>
      <c r="H322">
        <v>10</v>
      </c>
      <c r="I322">
        <v>1</v>
      </c>
      <c r="J322" t="s">
        <v>5034</v>
      </c>
      <c r="K322" t="str">
        <f t="shared" si="4"/>
        <v>public static BlueprintUnit CR10_BogeymanStandard = ResourcesLibrary.TryGetBlueprint&lt;BlueprintUnit&gt;("24fcf04e625a5b945bad7f3978072836");</v>
      </c>
      <c r="L322" t="s">
        <v>5363</v>
      </c>
    </row>
    <row r="323" spans="1:12" hidden="1" x14ac:dyDescent="0.25">
      <c r="A323" t="s">
        <v>2117</v>
      </c>
      <c r="B323" t="s">
        <v>975</v>
      </c>
      <c r="C323">
        <v>17</v>
      </c>
      <c r="E323">
        <v>124</v>
      </c>
      <c r="F323" s="3">
        <v>0.70588235294117652</v>
      </c>
      <c r="G323">
        <v>17</v>
      </c>
      <c r="H323">
        <v>12</v>
      </c>
      <c r="I323">
        <v>1</v>
      </c>
      <c r="J323" t="s">
        <v>5036</v>
      </c>
      <c r="K323" t="str">
        <f t="shared" ref="K323:K386" si="5">"public static BlueprintUnit " &amp; A323 &amp;" = ResourcesLibrary.TryGetBlueprint&lt;BlueprintUnit&gt;(""" &amp;B323 &amp;""");"</f>
        <v>public static BlueprintUnit CR12_SmilodonElite = ResourcesLibrary.TryGetBlueprint&lt;BlueprintUnit&gt;("0a35ab4548de45a3870dc2c4cac5ecd4");</v>
      </c>
      <c r="L323" t="s">
        <v>5364</v>
      </c>
    </row>
    <row r="324" spans="1:12" hidden="1" x14ac:dyDescent="0.25">
      <c r="A324" t="s">
        <v>2105</v>
      </c>
      <c r="B324" t="s">
        <v>963</v>
      </c>
      <c r="C324">
        <v>17</v>
      </c>
      <c r="E324">
        <v>127</v>
      </c>
      <c r="F324" s="3">
        <v>0.76470588235294112</v>
      </c>
      <c r="G324">
        <v>17</v>
      </c>
      <c r="H324">
        <v>13</v>
      </c>
      <c r="I324">
        <v>1</v>
      </c>
      <c r="J324" t="s">
        <v>5030</v>
      </c>
      <c r="K324" t="str">
        <f t="shared" si="5"/>
        <v>public static BlueprintUnit CR13_BloodyBonesBarbarian = ResourcesLibrary.TryGetBlueprint&lt;BlueprintUnit&gt;("f68391521a2175647ab311fc64108574");</v>
      </c>
      <c r="L324" t="s">
        <v>5365</v>
      </c>
    </row>
    <row r="325" spans="1:12" hidden="1" x14ac:dyDescent="0.25">
      <c r="A325" t="s">
        <v>2081</v>
      </c>
      <c r="B325" t="s">
        <v>939</v>
      </c>
      <c r="C325">
        <v>17</v>
      </c>
      <c r="E325">
        <v>96</v>
      </c>
      <c r="F325" s="3">
        <v>0.76470588235294112</v>
      </c>
      <c r="G325">
        <v>17</v>
      </c>
      <c r="H325">
        <v>13</v>
      </c>
      <c r="I325">
        <v>1</v>
      </c>
      <c r="J325" t="s">
        <v>5036</v>
      </c>
      <c r="K325" t="str">
        <f t="shared" si="5"/>
        <v>public static BlueprintUnit CR13_RetrieverColdForged = ResourcesLibrary.TryGetBlueprint&lt;BlueprintUnit&gt;("427ae028e138789438a4688d579bed90");</v>
      </c>
      <c r="L325" t="s">
        <v>5366</v>
      </c>
    </row>
    <row r="326" spans="1:12" hidden="1" x14ac:dyDescent="0.25">
      <c r="A326" t="s">
        <v>2038</v>
      </c>
      <c r="B326" t="s">
        <v>896</v>
      </c>
      <c r="C326">
        <v>17</v>
      </c>
      <c r="E326">
        <v>151</v>
      </c>
      <c r="F326" s="3">
        <v>0.88235294117647056</v>
      </c>
      <c r="G326">
        <v>17</v>
      </c>
      <c r="H326">
        <v>15</v>
      </c>
      <c r="I326">
        <v>1</v>
      </c>
      <c r="J326" t="s">
        <v>5029</v>
      </c>
      <c r="K326" t="str">
        <f t="shared" si="5"/>
        <v>public static BlueprintUnit CR15_BabauSpecial = ResourcesLibrary.TryGetBlueprint&lt;BlueprintUnit&gt;("de516b18abf742339988b11d00ba1363");</v>
      </c>
      <c r="L326" t="s">
        <v>5367</v>
      </c>
    </row>
    <row r="327" spans="1:12" hidden="1" x14ac:dyDescent="0.25">
      <c r="A327" t="s">
        <v>1992</v>
      </c>
      <c r="B327" t="s">
        <v>850</v>
      </c>
      <c r="C327">
        <v>17</v>
      </c>
      <c r="E327">
        <v>76</v>
      </c>
      <c r="F327" s="3">
        <v>1</v>
      </c>
      <c r="G327">
        <v>17</v>
      </c>
      <c r="H327">
        <v>17</v>
      </c>
      <c r="I327">
        <v>1</v>
      </c>
      <c r="J327" t="s">
        <v>5030</v>
      </c>
      <c r="K327" t="str">
        <f t="shared" si="5"/>
        <v>public static BlueprintUnit CR17_AlushinyrraVampireMelee = ResourcesLibrary.TryGetBlueprint&lt;BlueprintUnit&gt;("2356cb32610110b48bf4265efa0e17f8");</v>
      </c>
      <c r="L327" t="s">
        <v>5368</v>
      </c>
    </row>
    <row r="328" spans="1:12" hidden="1" x14ac:dyDescent="0.25">
      <c r="A328" t="s">
        <v>1991</v>
      </c>
      <c r="B328" t="s">
        <v>849</v>
      </c>
      <c r="C328">
        <v>17</v>
      </c>
      <c r="E328">
        <v>76</v>
      </c>
      <c r="F328" s="3">
        <v>1</v>
      </c>
      <c r="G328">
        <v>17</v>
      </c>
      <c r="H328">
        <v>17</v>
      </c>
      <c r="I328">
        <v>1</v>
      </c>
      <c r="J328" t="s">
        <v>5030</v>
      </c>
      <c r="K328" t="str">
        <f t="shared" si="5"/>
        <v>public static BlueprintUnit CR17_AlushinyrraVampireRanged = ResourcesLibrary.TryGetBlueprint&lt;BlueprintUnit&gt;("ee55497be02ac1a408b2eb6709b86af8");</v>
      </c>
      <c r="L328" t="s">
        <v>5369</v>
      </c>
    </row>
    <row r="329" spans="1:12" hidden="1" x14ac:dyDescent="0.25">
      <c r="A329" t="s">
        <v>1990</v>
      </c>
      <c r="B329" t="s">
        <v>848</v>
      </c>
      <c r="C329">
        <v>17</v>
      </c>
      <c r="E329">
        <v>147</v>
      </c>
      <c r="F329" s="3">
        <v>1</v>
      </c>
      <c r="G329">
        <v>17</v>
      </c>
      <c r="H329">
        <v>17</v>
      </c>
      <c r="I329">
        <v>1</v>
      </c>
      <c r="J329" t="s">
        <v>5029</v>
      </c>
      <c r="K329" t="str">
        <f t="shared" si="5"/>
        <v>public static BlueprintUnit CR17_AreshkagalLilitu = ResourcesLibrary.TryGetBlueprint&lt;BlueprintUnit&gt;("142fee59923ebf647ad61b4d97180780");</v>
      </c>
      <c r="L329" t="s">
        <v>5370</v>
      </c>
    </row>
    <row r="330" spans="1:12" hidden="1" x14ac:dyDescent="0.25">
      <c r="A330" t="s">
        <v>1989</v>
      </c>
      <c r="B330" t="s">
        <v>847</v>
      </c>
      <c r="C330">
        <v>17</v>
      </c>
      <c r="E330">
        <v>137</v>
      </c>
      <c r="F330" s="3">
        <v>1</v>
      </c>
      <c r="G330">
        <v>17</v>
      </c>
      <c r="H330">
        <v>17</v>
      </c>
      <c r="I330">
        <v>1</v>
      </c>
      <c r="J330" t="s">
        <v>5029</v>
      </c>
      <c r="K330" t="str">
        <f t="shared" si="5"/>
        <v>public static BlueprintUnit CR17_AreshkagalMarilith = ResourcesLibrary.TryGetBlueprint&lt;BlueprintUnit&gt;("713a7825363ebc5419d82609714e454c");</v>
      </c>
      <c r="L330" t="s">
        <v>5371</v>
      </c>
    </row>
    <row r="331" spans="1:12" hidden="1" x14ac:dyDescent="0.25">
      <c r="A331" t="s">
        <v>1985</v>
      </c>
      <c r="B331" t="s">
        <v>843</v>
      </c>
      <c r="C331">
        <v>17</v>
      </c>
      <c r="E331">
        <v>70</v>
      </c>
      <c r="F331" s="3">
        <v>1</v>
      </c>
      <c r="G331">
        <v>17</v>
      </c>
      <c r="H331">
        <v>17</v>
      </c>
      <c r="I331">
        <v>1</v>
      </c>
      <c r="J331" t="s">
        <v>5034</v>
      </c>
      <c r="K331" t="str">
        <f t="shared" si="5"/>
        <v>public static BlueprintUnit CR17_Cultist_Areshkagal_DamageFullCaster = ResourcesLibrary.TryGetBlueprint&lt;BlueprintUnit&gt;("be546212e4bc5164eabbcebb0ef8322e");</v>
      </c>
      <c r="L331" t="s">
        <v>5372</v>
      </c>
    </row>
    <row r="332" spans="1:12" hidden="1" x14ac:dyDescent="0.25">
      <c r="A332" t="s">
        <v>1984</v>
      </c>
      <c r="B332" t="s">
        <v>842</v>
      </c>
      <c r="C332">
        <v>17</v>
      </c>
      <c r="E332">
        <v>74</v>
      </c>
      <c r="F332" s="3">
        <v>1</v>
      </c>
      <c r="G332">
        <v>17</v>
      </c>
      <c r="H332">
        <v>17</v>
      </c>
      <c r="I332">
        <v>1</v>
      </c>
      <c r="J332" t="s">
        <v>5034</v>
      </c>
      <c r="K332" t="str">
        <f t="shared" si="5"/>
        <v>public static BlueprintUnit CR17_Cultist_Areshkagal_MeleeFighterDefensive = ResourcesLibrary.TryGetBlueprint&lt;BlueprintUnit&gt;("73cc6b669b2534548ac9f3c602cfecf1");</v>
      </c>
      <c r="L332" t="s">
        <v>5373</v>
      </c>
    </row>
    <row r="333" spans="1:12" hidden="1" x14ac:dyDescent="0.25">
      <c r="A333" t="s">
        <v>1978</v>
      </c>
      <c r="B333" t="s">
        <v>836</v>
      </c>
      <c r="C333">
        <v>17</v>
      </c>
      <c r="E333">
        <v>85</v>
      </c>
      <c r="F333" s="3">
        <v>1</v>
      </c>
      <c r="G333">
        <v>17</v>
      </c>
      <c r="H333">
        <v>17</v>
      </c>
      <c r="I333">
        <v>1</v>
      </c>
      <c r="J333" t="s">
        <v>5030</v>
      </c>
      <c r="K333" t="str">
        <f t="shared" si="5"/>
        <v>public static BlueprintUnit CR17_GhostRanger_Sarkorian = ResourcesLibrary.TryGetBlueprint&lt;BlueprintUnit&gt;("560be785ed3e4aeaa218b2a50657b5d7");</v>
      </c>
      <c r="L333" t="s">
        <v>5374</v>
      </c>
    </row>
    <row r="334" spans="1:12" hidden="1" x14ac:dyDescent="0.25">
      <c r="A334" t="s">
        <v>1974</v>
      </c>
      <c r="B334" t="s">
        <v>832</v>
      </c>
      <c r="C334">
        <v>17</v>
      </c>
      <c r="E334">
        <v>147</v>
      </c>
      <c r="F334" s="3">
        <v>1</v>
      </c>
      <c r="G334">
        <v>17</v>
      </c>
      <c r="H334">
        <v>17</v>
      </c>
      <c r="I334">
        <v>1</v>
      </c>
      <c r="J334" t="s">
        <v>5029</v>
      </c>
      <c r="K334" t="str">
        <f t="shared" si="5"/>
        <v>public static BlueprintUnit CR17_LilituStandard = ResourcesLibrary.TryGetBlueprint&lt;BlueprintUnit&gt;("d5d58c9aea545254f895226ba604f06b");</v>
      </c>
      <c r="L334" t="s">
        <v>5375</v>
      </c>
    </row>
    <row r="335" spans="1:12" hidden="1" x14ac:dyDescent="0.25">
      <c r="A335" t="s">
        <v>1972</v>
      </c>
      <c r="B335" t="s">
        <v>830</v>
      </c>
      <c r="C335">
        <v>17</v>
      </c>
      <c r="E335">
        <v>84</v>
      </c>
      <c r="F335" s="3">
        <v>1</v>
      </c>
      <c r="G335">
        <v>17</v>
      </c>
      <c r="H335">
        <v>17</v>
      </c>
      <c r="I335">
        <v>1</v>
      </c>
      <c r="J335" t="s">
        <v>5034</v>
      </c>
      <c r="K335" t="str">
        <f t="shared" si="5"/>
        <v>public static BlueprintUnit CR17_Mercenary_Dwarf_Ranged_Male = ResourcesLibrary.TryGetBlueprint&lt;BlueprintUnit&gt;("1333d5e915fa9a24d84950c65ded20c2");</v>
      </c>
      <c r="L335" t="s">
        <v>5376</v>
      </c>
    </row>
    <row r="336" spans="1:12" hidden="1" x14ac:dyDescent="0.25">
      <c r="A336" t="s">
        <v>1971</v>
      </c>
      <c r="B336" t="s">
        <v>829</v>
      </c>
      <c r="C336">
        <v>17</v>
      </c>
      <c r="E336">
        <v>97</v>
      </c>
      <c r="F336" s="3">
        <v>1</v>
      </c>
      <c r="G336">
        <v>17</v>
      </c>
      <c r="H336">
        <v>17</v>
      </c>
      <c r="I336">
        <v>1</v>
      </c>
      <c r="J336" t="s">
        <v>5034</v>
      </c>
      <c r="K336" t="str">
        <f t="shared" si="5"/>
        <v>public static BlueprintUnit CR17_Mercenary_Human_MeleeWithLoot_Male = ResourcesLibrary.TryGetBlueprint&lt;BlueprintUnit&gt;("293cfc39a88948478d48d3a9f5bf9389");</v>
      </c>
      <c r="L336" t="s">
        <v>5377</v>
      </c>
    </row>
    <row r="337" spans="1:12" hidden="1" x14ac:dyDescent="0.25">
      <c r="A337" t="s">
        <v>1970</v>
      </c>
      <c r="B337" t="s">
        <v>828</v>
      </c>
      <c r="C337">
        <v>17</v>
      </c>
      <c r="E337">
        <v>97</v>
      </c>
      <c r="F337" s="3">
        <v>1</v>
      </c>
      <c r="G337">
        <v>17</v>
      </c>
      <c r="H337">
        <v>17</v>
      </c>
      <c r="I337">
        <v>1</v>
      </c>
      <c r="J337" t="s">
        <v>5034</v>
      </c>
      <c r="K337" t="str">
        <f t="shared" si="5"/>
        <v>public static BlueprintUnit CR17_Mercenary_Human_Melee_Male = ResourcesLibrary.TryGetBlueprint&lt;BlueprintUnit&gt;("b3bc5994e94534d4c86613e649fe1913");</v>
      </c>
      <c r="L337" t="s">
        <v>5378</v>
      </c>
    </row>
    <row r="338" spans="1:12" hidden="1" x14ac:dyDescent="0.25">
      <c r="A338" t="s">
        <v>1953</v>
      </c>
      <c r="B338" t="s">
        <v>811</v>
      </c>
      <c r="C338">
        <v>17</v>
      </c>
      <c r="E338">
        <v>171</v>
      </c>
      <c r="F338" s="3">
        <v>1.0588235294117647</v>
      </c>
      <c r="G338">
        <v>17</v>
      </c>
      <c r="H338">
        <v>18</v>
      </c>
      <c r="I338">
        <v>1</v>
      </c>
      <c r="J338" t="s">
        <v>5029</v>
      </c>
      <c r="K338" t="str">
        <f t="shared" si="5"/>
        <v>public static BlueprintUnit CR18_LilituAdvanced = ResourcesLibrary.TryGetBlueprint&lt;BlueprintUnit&gt;("704e8dd087aae8243bcdcf569cd3d09e");</v>
      </c>
      <c r="L338" t="s">
        <v>5379</v>
      </c>
    </row>
    <row r="339" spans="1:12" hidden="1" x14ac:dyDescent="0.25">
      <c r="A339" t="s">
        <v>1933</v>
      </c>
      <c r="B339" t="s">
        <v>791</v>
      </c>
      <c r="C339">
        <v>17</v>
      </c>
      <c r="E339">
        <v>149</v>
      </c>
      <c r="F339" s="3">
        <v>1.1176470588235294</v>
      </c>
      <c r="G339">
        <v>17</v>
      </c>
      <c r="H339">
        <v>19</v>
      </c>
      <c r="I339">
        <v>1</v>
      </c>
      <c r="J339" t="s">
        <v>5029</v>
      </c>
      <c r="K339" t="str">
        <f t="shared" si="5"/>
        <v>public static BlueprintUnit CR19_GlabrezuDrezenOptional = ResourcesLibrary.TryGetBlueprint&lt;BlueprintUnit&gt;("cebf8dafc5feae5479c02be5b5d791eb");</v>
      </c>
      <c r="L339" t="s">
        <v>5380</v>
      </c>
    </row>
    <row r="340" spans="1:12" x14ac:dyDescent="0.25">
      <c r="A340" t="s">
        <v>1291</v>
      </c>
      <c r="B340" t="s">
        <v>151</v>
      </c>
      <c r="C340">
        <v>17</v>
      </c>
      <c r="E340">
        <v>75</v>
      </c>
      <c r="F340" s="3">
        <v>0.23529411764705882</v>
      </c>
      <c r="G340">
        <v>17</v>
      </c>
      <c r="H340">
        <v>4</v>
      </c>
      <c r="I340">
        <v>1</v>
      </c>
      <c r="J340" t="s">
        <v>5030</v>
      </c>
      <c r="K340" t="str">
        <f t="shared" si="5"/>
        <v>public static BlueprintUnit GiantSpiderBloomInfused = ResourcesLibrary.TryGetBlueprint&lt;BlueprintUnit&gt;("4622aca7715007147b26b7fc26db3df8");</v>
      </c>
      <c r="L340" t="s">
        <v>5381</v>
      </c>
    </row>
    <row r="341" spans="1:12" hidden="1" x14ac:dyDescent="0.25">
      <c r="A341" t="s">
        <v>1152</v>
      </c>
      <c r="B341" t="s">
        <v>13</v>
      </c>
      <c r="C341">
        <v>17</v>
      </c>
      <c r="E341">
        <v>125</v>
      </c>
      <c r="F341" s="3">
        <v>1</v>
      </c>
      <c r="G341">
        <v>17</v>
      </c>
      <c r="H341">
        <v>17</v>
      </c>
      <c r="I341">
        <v>1</v>
      </c>
      <c r="J341" t="s">
        <v>5036</v>
      </c>
      <c r="K341" t="str">
        <f t="shared" si="5"/>
        <v>public static BlueprintUnit WintersunBear = ResourcesLibrary.TryGetBlueprint&lt;BlueprintUnit&gt;("cca3387e88317974da2c37693cd7591a");</v>
      </c>
      <c r="L341" t="s">
        <v>5382</v>
      </c>
    </row>
    <row r="342" spans="1:12" hidden="1" x14ac:dyDescent="0.25">
      <c r="A342" t="s">
        <v>1336</v>
      </c>
      <c r="B342" t="s">
        <v>194</v>
      </c>
      <c r="C342">
        <v>16</v>
      </c>
      <c r="E342">
        <v>117</v>
      </c>
      <c r="F342" s="3">
        <v>0.875</v>
      </c>
      <c r="G342">
        <v>16</v>
      </c>
      <c r="H342">
        <v>14</v>
      </c>
      <c r="I342">
        <v>1</v>
      </c>
      <c r="J342" t="s">
        <v>3833</v>
      </c>
      <c r="K342" t="str">
        <f t="shared" si="5"/>
        <v>public static BlueprintUnit Colyphyr_MinotaurSlave = ResourcesLibrary.TryGetBlueprint&lt;BlueprintUnit&gt;("d7e288cf73c66f041b6cf3dea3f7841d");</v>
      </c>
      <c r="L342" t="s">
        <v>5383</v>
      </c>
    </row>
    <row r="343" spans="1:12" hidden="1" x14ac:dyDescent="0.25">
      <c r="A343" t="s">
        <v>2214</v>
      </c>
      <c r="B343" s="1" t="s">
        <v>1072</v>
      </c>
      <c r="C343">
        <v>16</v>
      </c>
      <c r="E343">
        <v>44</v>
      </c>
      <c r="F343" s="3">
        <v>0.625</v>
      </c>
      <c r="G343">
        <v>16</v>
      </c>
      <c r="H343">
        <v>10</v>
      </c>
      <c r="I343">
        <v>1</v>
      </c>
      <c r="J343" t="s">
        <v>5031</v>
      </c>
      <c r="K343" t="str">
        <f t="shared" si="5"/>
        <v>public static BlueprintUnit CR10_FiendishTickSwarm = ResourcesLibrary.TryGetBlueprint&lt;BlueprintUnit&gt;("0e29479317c74a8ea89e94b605b8f012");</v>
      </c>
      <c r="L343" t="s">
        <v>5384</v>
      </c>
    </row>
    <row r="344" spans="1:12" hidden="1" x14ac:dyDescent="0.25">
      <c r="A344" t="s">
        <v>2200</v>
      </c>
      <c r="B344" t="s">
        <v>1058</v>
      </c>
      <c r="C344">
        <v>16</v>
      </c>
      <c r="E344">
        <v>105</v>
      </c>
      <c r="F344" s="3">
        <v>0.625</v>
      </c>
      <c r="G344">
        <v>16</v>
      </c>
      <c r="H344">
        <v>10</v>
      </c>
      <c r="I344">
        <v>1</v>
      </c>
      <c r="J344" t="s">
        <v>5036</v>
      </c>
      <c r="K344" t="str">
        <f t="shared" si="5"/>
        <v>public static BlueprintUnit CR10_RocAdvanced = ResourcesLibrary.TryGetBlueprint&lt;BlueprintUnit&gt;("bba927c7ddeb4374e98676ea3be43627");</v>
      </c>
      <c r="L344" t="s">
        <v>5385</v>
      </c>
    </row>
    <row r="345" spans="1:12" hidden="1" x14ac:dyDescent="0.25">
      <c r="A345" t="s">
        <v>2190</v>
      </c>
      <c r="B345" t="s">
        <v>1048</v>
      </c>
      <c r="C345">
        <v>16</v>
      </c>
      <c r="E345">
        <v>111</v>
      </c>
      <c r="F345" s="3">
        <v>0.6875</v>
      </c>
      <c r="G345">
        <v>16</v>
      </c>
      <c r="H345">
        <v>11</v>
      </c>
      <c r="I345">
        <v>1</v>
      </c>
      <c r="J345" t="s">
        <v>5033</v>
      </c>
      <c r="K345" t="str">
        <f t="shared" si="5"/>
        <v>public static BlueprintUnit CR11_AirElementalElder = ResourcesLibrary.TryGetBlueprint&lt;BlueprintUnit&gt;("ddca501b2cc606741a513483d9c928dc");</v>
      </c>
      <c r="L345" t="s">
        <v>5386</v>
      </c>
    </row>
    <row r="346" spans="1:12" hidden="1" x14ac:dyDescent="0.25">
      <c r="A346" t="s">
        <v>2184</v>
      </c>
      <c r="B346" t="s">
        <v>1042</v>
      </c>
      <c r="C346">
        <v>16</v>
      </c>
      <c r="E346">
        <v>76</v>
      </c>
      <c r="F346" s="3">
        <v>0.6875</v>
      </c>
      <c r="G346">
        <v>16</v>
      </c>
      <c r="H346">
        <v>11</v>
      </c>
      <c r="I346">
        <v>1</v>
      </c>
      <c r="J346" t="s">
        <v>5024</v>
      </c>
      <c r="K346" t="str">
        <f t="shared" si="5"/>
        <v>public static BlueprintUnit CR11_CarnivorousCrystalYoung = ResourcesLibrary.TryGetBlueprint&lt;BlueprintUnit&gt;("9da58a0e3389bd74b83a96f19d9125b5");</v>
      </c>
      <c r="L346" t="s">
        <v>5387</v>
      </c>
    </row>
    <row r="347" spans="1:12" hidden="1" x14ac:dyDescent="0.25">
      <c r="A347" t="s">
        <v>2180</v>
      </c>
      <c r="B347" t="s">
        <v>1038</v>
      </c>
      <c r="C347">
        <v>16</v>
      </c>
      <c r="E347">
        <v>95</v>
      </c>
      <c r="F347" s="3">
        <v>0.6875</v>
      </c>
      <c r="G347">
        <v>16</v>
      </c>
      <c r="H347">
        <v>11</v>
      </c>
      <c r="I347">
        <v>1</v>
      </c>
      <c r="J347" t="s">
        <v>5033</v>
      </c>
      <c r="K347" t="str">
        <f t="shared" si="5"/>
        <v>public static BlueprintUnit CR11_EarthElementalElder = ResourcesLibrary.TryGetBlueprint&lt;BlueprintUnit&gt;("672433d2f2e99764db2eadc6f595a2ba");</v>
      </c>
      <c r="L347" t="s">
        <v>5388</v>
      </c>
    </row>
    <row r="348" spans="1:12" hidden="1" x14ac:dyDescent="0.25">
      <c r="A348" t="s">
        <v>2178</v>
      </c>
      <c r="B348" t="s">
        <v>1036</v>
      </c>
      <c r="C348">
        <v>16</v>
      </c>
      <c r="E348">
        <v>105</v>
      </c>
      <c r="F348" s="3">
        <v>0.6875</v>
      </c>
      <c r="G348">
        <v>16</v>
      </c>
      <c r="H348">
        <v>11</v>
      </c>
      <c r="I348">
        <v>1</v>
      </c>
      <c r="J348" t="s">
        <v>5033</v>
      </c>
      <c r="K348" t="str">
        <f t="shared" si="5"/>
        <v>public static BlueprintUnit CR11_FireElementalElder = ResourcesLibrary.TryGetBlueprint&lt;BlueprintUnit&gt;("d6b7b92ea00785f45b8e5a4bf8e87fa2");</v>
      </c>
      <c r="L348" t="s">
        <v>5389</v>
      </c>
    </row>
    <row r="349" spans="1:12" hidden="1" x14ac:dyDescent="0.25">
      <c r="A349" t="s">
        <v>2177</v>
      </c>
      <c r="B349" t="s">
        <v>1035</v>
      </c>
      <c r="C349">
        <v>16</v>
      </c>
      <c r="E349">
        <v>104</v>
      </c>
      <c r="F349" s="3">
        <v>0.6875</v>
      </c>
      <c r="G349">
        <v>16</v>
      </c>
      <c r="H349">
        <v>11</v>
      </c>
      <c r="I349">
        <v>1</v>
      </c>
      <c r="J349" t="s">
        <v>5034</v>
      </c>
      <c r="K349" t="str">
        <f t="shared" si="5"/>
        <v>public static BlueprintUnit CR11_FrostGiantBarbarian = ResourcesLibrary.TryGetBlueprint&lt;BlueprintUnit&gt;("0ce850a4d2630f149b5debc3f71b75f8");</v>
      </c>
      <c r="L349" t="s">
        <v>5390</v>
      </c>
    </row>
    <row r="350" spans="1:12" hidden="1" x14ac:dyDescent="0.25">
      <c r="A350" t="s">
        <v>2158</v>
      </c>
      <c r="B350" t="s">
        <v>1016</v>
      </c>
      <c r="C350">
        <v>16</v>
      </c>
      <c r="E350">
        <v>103</v>
      </c>
      <c r="F350" s="3">
        <v>0.6875</v>
      </c>
      <c r="G350">
        <v>16</v>
      </c>
      <c r="H350">
        <v>11</v>
      </c>
      <c r="I350">
        <v>1</v>
      </c>
      <c r="J350" t="s">
        <v>5033</v>
      </c>
      <c r="K350" t="str">
        <f t="shared" si="5"/>
        <v>public static BlueprintUnit CR11_WaterElementalElder = ResourcesLibrary.TryGetBlueprint&lt;BlueprintUnit&gt;("af612f1254e352641996915bc45d81b9");</v>
      </c>
      <c r="L350" t="s">
        <v>5391</v>
      </c>
    </row>
    <row r="351" spans="1:12" hidden="1" x14ac:dyDescent="0.25">
      <c r="A351" t="s">
        <v>2154</v>
      </c>
      <c r="B351" t="s">
        <v>1012</v>
      </c>
      <c r="C351">
        <v>16</v>
      </c>
      <c r="E351">
        <v>91</v>
      </c>
      <c r="F351" s="3">
        <v>0.75</v>
      </c>
      <c r="G351">
        <v>16</v>
      </c>
      <c r="H351">
        <v>12</v>
      </c>
      <c r="I351">
        <v>1</v>
      </c>
      <c r="J351" t="s">
        <v>5024</v>
      </c>
      <c r="K351" t="str">
        <f t="shared" si="5"/>
        <v>public static BlueprintUnit CR12_AncientWarWisp = ResourcesLibrary.TryGetBlueprint&lt;BlueprintUnit&gt;("d7b71c60a17c9ea4f8e4f710c5c8903b");</v>
      </c>
      <c r="L351" t="s">
        <v>5392</v>
      </c>
    </row>
    <row r="352" spans="1:12" hidden="1" x14ac:dyDescent="0.25">
      <c r="A352" t="s">
        <v>2148</v>
      </c>
      <c r="B352" t="s">
        <v>1006</v>
      </c>
      <c r="C352">
        <v>16</v>
      </c>
      <c r="E352">
        <v>80</v>
      </c>
      <c r="F352" s="3">
        <v>0.75</v>
      </c>
      <c r="G352">
        <v>16</v>
      </c>
      <c r="H352">
        <v>12</v>
      </c>
      <c r="I352">
        <v>1</v>
      </c>
      <c r="J352" t="s">
        <v>5024</v>
      </c>
      <c r="K352" t="str">
        <f t="shared" si="5"/>
        <v>public static BlueprintUnit CR12_CarnivorousCrystalStandard = ResourcesLibrary.TryGetBlueprint&lt;BlueprintUnit&gt;("b393cc5f5ddf0f84e8f849fbcdb8aaef");</v>
      </c>
      <c r="L352" t="s">
        <v>5393</v>
      </c>
    </row>
    <row r="353" spans="1:12" hidden="1" x14ac:dyDescent="0.25">
      <c r="A353" t="s">
        <v>2147</v>
      </c>
      <c r="B353" t="s">
        <v>1005</v>
      </c>
      <c r="C353">
        <v>16</v>
      </c>
      <c r="E353">
        <v>125</v>
      </c>
      <c r="F353" s="3">
        <v>0.75</v>
      </c>
      <c r="G353">
        <v>16</v>
      </c>
      <c r="H353">
        <v>12</v>
      </c>
      <c r="I353">
        <v>1</v>
      </c>
      <c r="J353" t="s">
        <v>5029</v>
      </c>
      <c r="K353" t="str">
        <f t="shared" si="5"/>
        <v>public static BlueprintUnit CR12_ColoxusStandard = ResourcesLibrary.TryGetBlueprint&lt;BlueprintUnit&gt;("d5a01b84a52ed0e4f88dc06828360e2d");</v>
      </c>
      <c r="L353" t="s">
        <v>5394</v>
      </c>
    </row>
    <row r="354" spans="1:12" hidden="1" x14ac:dyDescent="0.25">
      <c r="A354" t="s">
        <v>2142</v>
      </c>
      <c r="B354" t="s">
        <v>1000</v>
      </c>
      <c r="C354">
        <v>16</v>
      </c>
      <c r="E354">
        <v>119</v>
      </c>
      <c r="F354" s="3">
        <v>0.75</v>
      </c>
      <c r="G354">
        <v>16</v>
      </c>
      <c r="H354">
        <v>12</v>
      </c>
      <c r="I354">
        <v>1</v>
      </c>
      <c r="J354" t="s">
        <v>5033</v>
      </c>
      <c r="K354" t="str">
        <f t="shared" si="5"/>
        <v>public static BlueprintUnit CR12_EarthElementalElderAdvanced = ResourcesLibrary.TryGetBlueprint&lt;BlueprintUnit&gt;("57d0d532b823a5a42b2b4b63ac5e349a");</v>
      </c>
      <c r="L354" t="s">
        <v>5395</v>
      </c>
    </row>
    <row r="355" spans="1:12" hidden="1" x14ac:dyDescent="0.25">
      <c r="A355" t="s">
        <v>2139</v>
      </c>
      <c r="B355" t="s">
        <v>997</v>
      </c>
      <c r="C355">
        <v>16</v>
      </c>
      <c r="E355">
        <v>111</v>
      </c>
      <c r="F355" s="3">
        <v>0.75</v>
      </c>
      <c r="G355">
        <v>16</v>
      </c>
      <c r="H355">
        <v>12</v>
      </c>
      <c r="I355">
        <v>1</v>
      </c>
      <c r="J355" t="s">
        <v>5033</v>
      </c>
      <c r="K355" t="str">
        <f t="shared" si="5"/>
        <v>public static BlueprintUnit CR12_FiendishAirElementalElder = ResourcesLibrary.TryGetBlueprint&lt;BlueprintUnit&gt;("dfcb53d8b4c8432e84922695d02ed889");</v>
      </c>
      <c r="L355" t="s">
        <v>5396</v>
      </c>
    </row>
    <row r="356" spans="1:12" hidden="1" x14ac:dyDescent="0.25">
      <c r="A356" t="s">
        <v>2137</v>
      </c>
      <c r="B356" t="s">
        <v>995</v>
      </c>
      <c r="C356">
        <v>16</v>
      </c>
      <c r="E356">
        <v>95</v>
      </c>
      <c r="F356" s="3">
        <v>0.75</v>
      </c>
      <c r="G356">
        <v>16</v>
      </c>
      <c r="H356">
        <v>12</v>
      </c>
      <c r="I356">
        <v>1</v>
      </c>
      <c r="J356" t="s">
        <v>5033</v>
      </c>
      <c r="K356" t="str">
        <f t="shared" si="5"/>
        <v>public static BlueprintUnit CR12_FiendishEarthElementalElder = ResourcesLibrary.TryGetBlueprint&lt;BlueprintUnit&gt;("ac62bb2956e84225a75fc1448e7c7d55");</v>
      </c>
      <c r="L356" t="s">
        <v>5397</v>
      </c>
    </row>
    <row r="357" spans="1:12" hidden="1" x14ac:dyDescent="0.25">
      <c r="A357" t="s">
        <v>2136</v>
      </c>
      <c r="B357" t="s">
        <v>994</v>
      </c>
      <c r="C357">
        <v>16</v>
      </c>
      <c r="E357">
        <v>105</v>
      </c>
      <c r="F357" s="3">
        <v>0.75</v>
      </c>
      <c r="G357">
        <v>16</v>
      </c>
      <c r="H357">
        <v>12</v>
      </c>
      <c r="I357">
        <v>1</v>
      </c>
      <c r="J357" t="s">
        <v>5033</v>
      </c>
      <c r="K357" t="str">
        <f t="shared" si="5"/>
        <v>public static BlueprintUnit CR12_FiendishFireElementalElder = ResourcesLibrary.TryGetBlueprint&lt;BlueprintUnit&gt;("0715ce9095cc4eaf86c083f7b2d6c5ec");</v>
      </c>
      <c r="L357" t="s">
        <v>5398</v>
      </c>
    </row>
    <row r="358" spans="1:12" hidden="1" x14ac:dyDescent="0.25">
      <c r="A358" t="s">
        <v>2135</v>
      </c>
      <c r="B358" t="s">
        <v>993</v>
      </c>
      <c r="C358">
        <v>16</v>
      </c>
      <c r="E358">
        <v>103</v>
      </c>
      <c r="F358" s="3">
        <v>0.75</v>
      </c>
      <c r="G358">
        <v>16</v>
      </c>
      <c r="H358">
        <v>12</v>
      </c>
      <c r="I358">
        <v>1</v>
      </c>
      <c r="J358" t="s">
        <v>5033</v>
      </c>
      <c r="K358" t="str">
        <f t="shared" si="5"/>
        <v>public static BlueprintUnit CR12_FiendishWaterElementalElder = ResourcesLibrary.TryGetBlueprint&lt;BlueprintUnit&gt;("b615eaf151ff4c3e81f84b79ea394abe");</v>
      </c>
      <c r="L358" t="s">
        <v>5399</v>
      </c>
    </row>
    <row r="359" spans="1:12" hidden="1" x14ac:dyDescent="0.25">
      <c r="A359" t="s">
        <v>2123</v>
      </c>
      <c r="B359" t="s">
        <v>981</v>
      </c>
      <c r="C359">
        <v>16</v>
      </c>
      <c r="E359">
        <v>83</v>
      </c>
      <c r="F359" s="3">
        <v>0.75</v>
      </c>
      <c r="G359">
        <v>16</v>
      </c>
      <c r="H359">
        <v>12</v>
      </c>
      <c r="I359">
        <v>1</v>
      </c>
      <c r="J359" t="s">
        <v>5036</v>
      </c>
      <c r="K359" t="str">
        <f t="shared" si="5"/>
        <v>public static BlueprintUnit CR12_PurpleWormStandard = ResourcesLibrary.TryGetBlueprint&lt;BlueprintUnit&gt;("fc8548554f0522d4b8c1c9246eb5a7bc");</v>
      </c>
      <c r="L359" t="s">
        <v>5400</v>
      </c>
    </row>
    <row r="360" spans="1:12" hidden="1" x14ac:dyDescent="0.25">
      <c r="A360" t="s">
        <v>2114</v>
      </c>
      <c r="B360" t="s">
        <v>972</v>
      </c>
      <c r="C360">
        <v>16</v>
      </c>
      <c r="E360">
        <v>127</v>
      </c>
      <c r="F360" s="3">
        <v>0.75</v>
      </c>
      <c r="G360">
        <v>16</v>
      </c>
      <c r="H360">
        <v>12</v>
      </c>
      <c r="I360">
        <v>1</v>
      </c>
      <c r="J360" t="s">
        <v>5033</v>
      </c>
      <c r="K360" t="str">
        <f t="shared" si="5"/>
        <v>public static BlueprintUnit CR12_WaterElementalElderAdvanced = ResourcesLibrary.TryGetBlueprint&lt;BlueprintUnit&gt;("1a0d3d0ccb6f03f41b8397804a648493");</v>
      </c>
      <c r="L360" t="s">
        <v>5401</v>
      </c>
    </row>
    <row r="361" spans="1:12" hidden="1" x14ac:dyDescent="0.25">
      <c r="A361" t="s">
        <v>2104</v>
      </c>
      <c r="B361" t="s">
        <v>962</v>
      </c>
      <c r="C361">
        <v>16</v>
      </c>
      <c r="E361">
        <v>92</v>
      </c>
      <c r="F361" s="3">
        <v>0.8125</v>
      </c>
      <c r="G361">
        <v>16</v>
      </c>
      <c r="H361">
        <v>13</v>
      </c>
      <c r="I361">
        <v>1</v>
      </c>
      <c r="J361" t="s">
        <v>5024</v>
      </c>
      <c r="K361" t="str">
        <f t="shared" si="5"/>
        <v>public static BlueprintUnit CR13_CarnivorousCrystalAdvanced = ResourcesLibrary.TryGetBlueprint&lt;BlueprintUnit&gt;("58f34b0b679a20e4898ffe3013c2683c");</v>
      </c>
      <c r="L361" t="s">
        <v>5402</v>
      </c>
    </row>
    <row r="362" spans="1:12" hidden="1" x14ac:dyDescent="0.25">
      <c r="A362" t="s">
        <v>2103</v>
      </c>
      <c r="B362" t="s">
        <v>961</v>
      </c>
      <c r="C362">
        <v>16</v>
      </c>
      <c r="E362">
        <v>159</v>
      </c>
      <c r="F362" s="3">
        <v>0.8125</v>
      </c>
      <c r="G362">
        <v>16</v>
      </c>
      <c r="H362">
        <v>13</v>
      </c>
      <c r="I362">
        <v>1</v>
      </c>
      <c r="J362" t="s">
        <v>5029</v>
      </c>
      <c r="K362" t="str">
        <f t="shared" si="5"/>
        <v>public static BlueprintUnit CR13_ColoxusAdvanced = ResourcesLibrary.TryGetBlueprint&lt;BlueprintUnit&gt;("c67e65df175521040afcfc3621c4f2d5");</v>
      </c>
      <c r="L362" t="s">
        <v>5403</v>
      </c>
    </row>
    <row r="363" spans="1:12" hidden="1" x14ac:dyDescent="0.25">
      <c r="A363" t="s">
        <v>2096</v>
      </c>
      <c r="B363" t="s">
        <v>954</v>
      </c>
      <c r="C363">
        <v>16</v>
      </c>
      <c r="E363">
        <v>119</v>
      </c>
      <c r="F363" s="3">
        <v>0.8125</v>
      </c>
      <c r="G363">
        <v>16</v>
      </c>
      <c r="H363">
        <v>13</v>
      </c>
      <c r="I363">
        <v>1</v>
      </c>
      <c r="J363" t="s">
        <v>5033</v>
      </c>
      <c r="K363" t="str">
        <f t="shared" si="5"/>
        <v>public static BlueprintUnit CR13_FiendishEarthElementalElderAdvanced = ResourcesLibrary.TryGetBlueprint&lt;BlueprintUnit&gt;("bbc94376b32b44afb108577aa9d7f8f5");</v>
      </c>
      <c r="L363" t="s">
        <v>5404</v>
      </c>
    </row>
    <row r="364" spans="1:12" hidden="1" x14ac:dyDescent="0.25">
      <c r="A364" t="s">
        <v>2095</v>
      </c>
      <c r="B364" t="s">
        <v>953</v>
      </c>
      <c r="C364">
        <v>16</v>
      </c>
      <c r="E364">
        <v>127</v>
      </c>
      <c r="F364" s="3">
        <v>0.8125</v>
      </c>
      <c r="G364">
        <v>16</v>
      </c>
      <c r="H364">
        <v>13</v>
      </c>
      <c r="I364">
        <v>1</v>
      </c>
      <c r="J364" t="s">
        <v>5033</v>
      </c>
      <c r="K364" t="str">
        <f t="shared" si="5"/>
        <v>public static BlueprintUnit CR13_FiendishWaterElementalElderAdvanced = ResourcesLibrary.TryGetBlueprint&lt;BlueprintUnit&gt;("55079c7eea8c46f1ac6ebc2f31cbeff6");</v>
      </c>
      <c r="L364" t="s">
        <v>5405</v>
      </c>
    </row>
    <row r="365" spans="1:12" hidden="1" x14ac:dyDescent="0.25">
      <c r="A365" t="s">
        <v>2082</v>
      </c>
      <c r="B365" t="s">
        <v>940</v>
      </c>
      <c r="C365">
        <v>16</v>
      </c>
      <c r="E365">
        <v>103</v>
      </c>
      <c r="F365" s="3">
        <v>0.8125</v>
      </c>
      <c r="G365">
        <v>16</v>
      </c>
      <c r="H365">
        <v>13</v>
      </c>
      <c r="I365">
        <v>1</v>
      </c>
      <c r="J365" t="s">
        <v>5036</v>
      </c>
      <c r="K365" t="str">
        <f t="shared" si="5"/>
        <v>public static BlueprintUnit CR13_PurpleWormAdvanced = ResourcesLibrary.TryGetBlueprint&lt;BlueprintUnit&gt;("0439391ce3aa6494f8dbb8c4d280e2d0");</v>
      </c>
      <c r="L365" t="s">
        <v>5406</v>
      </c>
    </row>
    <row r="366" spans="1:12" hidden="1" x14ac:dyDescent="0.25">
      <c r="A366" t="s">
        <v>2073</v>
      </c>
      <c r="B366" t="s">
        <v>931</v>
      </c>
      <c r="C366">
        <v>16</v>
      </c>
      <c r="E366">
        <v>100</v>
      </c>
      <c r="F366" s="3">
        <v>0.875</v>
      </c>
      <c r="G366">
        <v>16</v>
      </c>
      <c r="H366">
        <v>14</v>
      </c>
      <c r="I366">
        <v>1</v>
      </c>
      <c r="J366" t="s">
        <v>5024</v>
      </c>
      <c r="K366" t="str">
        <f t="shared" si="5"/>
        <v>public static BlueprintUnit CR14_CarnivorousCrystalGiant = ResourcesLibrary.TryGetBlueprint&lt;BlueprintUnit&gt;("4010e86e71882404fba3f2646633d927");</v>
      </c>
      <c r="L366" t="s">
        <v>5407</v>
      </c>
    </row>
    <row r="367" spans="1:12" hidden="1" x14ac:dyDescent="0.25">
      <c r="A367" t="s">
        <v>2067</v>
      </c>
      <c r="B367" t="s">
        <v>925</v>
      </c>
      <c r="C367">
        <v>16</v>
      </c>
      <c r="E367">
        <v>95</v>
      </c>
      <c r="F367" s="3">
        <v>0.875</v>
      </c>
      <c r="G367">
        <v>16</v>
      </c>
      <c r="H367">
        <v>14</v>
      </c>
      <c r="I367">
        <v>1</v>
      </c>
      <c r="J367" t="s">
        <v>3833</v>
      </c>
      <c r="K367" t="str">
        <f t="shared" si="5"/>
        <v>public static BlueprintUnit CR14_FiendishMinotaurAxeThrower = ResourcesLibrary.TryGetBlueprint&lt;BlueprintUnit&gt;("22713834d257ae145b8ebde1ebd85d3f");</v>
      </c>
      <c r="L367" t="s">
        <v>5408</v>
      </c>
    </row>
    <row r="368" spans="1:12" hidden="1" x14ac:dyDescent="0.25">
      <c r="A368" t="s">
        <v>2066</v>
      </c>
      <c r="B368" t="s">
        <v>924</v>
      </c>
      <c r="C368">
        <v>16</v>
      </c>
      <c r="E368">
        <v>93</v>
      </c>
      <c r="F368" s="3">
        <v>0.875</v>
      </c>
      <c r="G368">
        <v>16</v>
      </c>
      <c r="H368">
        <v>14</v>
      </c>
      <c r="I368">
        <v>1</v>
      </c>
      <c r="J368" t="s">
        <v>3833</v>
      </c>
      <c r="K368" t="str">
        <f t="shared" si="5"/>
        <v>public static BlueprintUnit CR14_FiendishMinotaur_DLC2 = ResourcesLibrary.TryGetBlueprint&lt;BlueprintUnit&gt;("b5abbeaa0c5e4f5ab98eff55e1c74acb");</v>
      </c>
      <c r="L368" t="s">
        <v>5409</v>
      </c>
    </row>
    <row r="369" spans="1:12" hidden="1" x14ac:dyDescent="0.25">
      <c r="A369" t="s">
        <v>2065</v>
      </c>
      <c r="B369" t="s">
        <v>923</v>
      </c>
      <c r="C369">
        <v>16</v>
      </c>
      <c r="E369">
        <v>93</v>
      </c>
      <c r="F369" s="3">
        <v>0.875</v>
      </c>
      <c r="G369">
        <v>16</v>
      </c>
      <c r="H369">
        <v>14</v>
      </c>
      <c r="I369">
        <v>1</v>
      </c>
      <c r="J369" t="s">
        <v>3833</v>
      </c>
      <c r="K369" t="str">
        <f t="shared" si="5"/>
        <v>public static BlueprintUnit CR14_FiendishMinotaur_TwoAxes = ResourcesLibrary.TryGetBlueprint&lt;BlueprintUnit&gt;("c9f241472353a5b4ea38bc06d3fdf15d");</v>
      </c>
      <c r="L369" t="s">
        <v>5410</v>
      </c>
    </row>
    <row r="370" spans="1:12" hidden="1" x14ac:dyDescent="0.25">
      <c r="A370" t="s">
        <v>2064</v>
      </c>
      <c r="B370" t="s">
        <v>922</v>
      </c>
      <c r="C370">
        <v>16</v>
      </c>
      <c r="E370">
        <v>103</v>
      </c>
      <c r="F370" s="3">
        <v>0.875</v>
      </c>
      <c r="G370">
        <v>16</v>
      </c>
      <c r="H370">
        <v>14</v>
      </c>
      <c r="I370">
        <v>1</v>
      </c>
      <c r="J370" t="s">
        <v>5036</v>
      </c>
      <c r="K370" t="str">
        <f t="shared" si="5"/>
        <v>public static BlueprintUnit CR14_FiendishPurpleWorm = ResourcesLibrary.TryGetBlueprint&lt;BlueprintUnit&gt;("16eeb0f11770430dae4a3e18b0abd0da");</v>
      </c>
      <c r="L370" t="s">
        <v>5411</v>
      </c>
    </row>
    <row r="371" spans="1:12" hidden="1" x14ac:dyDescent="0.25">
      <c r="A371" t="s">
        <v>2060</v>
      </c>
      <c r="B371" t="s">
        <v>918</v>
      </c>
      <c r="C371">
        <v>16</v>
      </c>
      <c r="E371">
        <v>117</v>
      </c>
      <c r="F371" s="3">
        <v>0.875</v>
      </c>
      <c r="G371">
        <v>16</v>
      </c>
      <c r="H371">
        <v>14</v>
      </c>
      <c r="I371">
        <v>1</v>
      </c>
      <c r="J371" t="s">
        <v>5031</v>
      </c>
      <c r="K371" t="str">
        <f t="shared" si="5"/>
        <v>public static BlueprintUnit CR14_GreaterApocalypseLocust = ResourcesLibrary.TryGetBlueprint&lt;BlueprintUnit&gt;("5b5b3cc29e23192498191123c7db8b93");</v>
      </c>
      <c r="L371" t="s">
        <v>5412</v>
      </c>
    </row>
    <row r="372" spans="1:12" hidden="1" x14ac:dyDescent="0.25">
      <c r="A372" t="s">
        <v>2036</v>
      </c>
      <c r="B372" t="s">
        <v>894</v>
      </c>
      <c r="C372">
        <v>16</v>
      </c>
      <c r="E372">
        <v>81</v>
      </c>
      <c r="F372" s="3">
        <v>0.9375</v>
      </c>
      <c r="G372">
        <v>16</v>
      </c>
      <c r="H372">
        <v>15</v>
      </c>
      <c r="I372">
        <v>1</v>
      </c>
      <c r="J372" t="s">
        <v>5029</v>
      </c>
      <c r="K372" t="str">
        <f t="shared" si="5"/>
        <v>public static BlueprintUnit CR15_CambionAlchemist_Ranged = ResourcesLibrary.TryGetBlueprint&lt;BlueprintUnit&gt;("1d4ad8176fda60c4d80a6ee6a41a73c1");</v>
      </c>
      <c r="L372" t="s">
        <v>5413</v>
      </c>
    </row>
    <row r="373" spans="1:12" hidden="1" x14ac:dyDescent="0.25">
      <c r="A373" t="s">
        <v>2035</v>
      </c>
      <c r="B373" t="s">
        <v>893</v>
      </c>
      <c r="C373">
        <v>16</v>
      </c>
      <c r="E373">
        <v>84</v>
      </c>
      <c r="F373" s="3">
        <v>0.9375</v>
      </c>
      <c r="G373">
        <v>16</v>
      </c>
      <c r="H373">
        <v>15</v>
      </c>
      <c r="I373">
        <v>1</v>
      </c>
      <c r="J373" t="s">
        <v>5029</v>
      </c>
      <c r="K373" t="str">
        <f t="shared" si="5"/>
        <v>public static BlueprintUnit CR15_CambionCleric_Caster = ResourcesLibrary.TryGetBlueprint&lt;BlueprintUnit&gt;("4932555b9d789964eb41183412c8b339");</v>
      </c>
      <c r="L373" t="s">
        <v>5414</v>
      </c>
    </row>
    <row r="374" spans="1:12" hidden="1" x14ac:dyDescent="0.25">
      <c r="A374" t="s">
        <v>2030</v>
      </c>
      <c r="B374" t="s">
        <v>888</v>
      </c>
      <c r="C374">
        <v>16</v>
      </c>
      <c r="E374">
        <v>129</v>
      </c>
      <c r="F374" s="3">
        <v>0.9375</v>
      </c>
      <c r="G374">
        <v>16</v>
      </c>
      <c r="H374">
        <v>15</v>
      </c>
      <c r="I374">
        <v>1</v>
      </c>
      <c r="J374" t="s">
        <v>5029</v>
      </c>
      <c r="K374" t="str">
        <f t="shared" si="5"/>
        <v>public static BlueprintUnit CR15_Cyborg_Incubus_Assasin = ResourcesLibrary.TryGetBlueprint&lt;BlueprintUnit&gt;("32b5ac85cad5f7b4596546f0e256c9cf");</v>
      </c>
      <c r="L374" t="s">
        <v>5415</v>
      </c>
    </row>
    <row r="375" spans="1:12" hidden="1" x14ac:dyDescent="0.25">
      <c r="A375" t="s">
        <v>2027</v>
      </c>
      <c r="B375" t="s">
        <v>885</v>
      </c>
      <c r="C375">
        <v>16</v>
      </c>
      <c r="E375">
        <v>73</v>
      </c>
      <c r="F375" s="3">
        <v>0.9375</v>
      </c>
      <c r="G375">
        <v>16</v>
      </c>
      <c r="H375">
        <v>15</v>
      </c>
      <c r="I375">
        <v>1</v>
      </c>
      <c r="J375" t="s">
        <v>5034</v>
      </c>
      <c r="K375" t="str">
        <f t="shared" si="5"/>
        <v>public static BlueprintUnit CR15_DuergarMiniboss = ResourcesLibrary.TryGetBlueprint&lt;BlueprintUnit&gt;("2fd73f3d55d15a6479768503bcb01503");</v>
      </c>
      <c r="L375" t="s">
        <v>5416</v>
      </c>
    </row>
    <row r="376" spans="1:12" hidden="1" x14ac:dyDescent="0.25">
      <c r="A376" t="s">
        <v>2020</v>
      </c>
      <c r="B376" t="s">
        <v>878</v>
      </c>
      <c r="C376">
        <v>16</v>
      </c>
      <c r="E376">
        <v>123</v>
      </c>
      <c r="F376" s="3">
        <v>0.9375</v>
      </c>
      <c r="G376">
        <v>16</v>
      </c>
      <c r="H376">
        <v>15</v>
      </c>
      <c r="I376">
        <v>1</v>
      </c>
      <c r="J376" t="s">
        <v>5024</v>
      </c>
      <c r="K376" t="str">
        <f t="shared" si="5"/>
        <v>public static BlueprintUnit CR15_ImmenseMandragora = ResourcesLibrary.TryGetBlueprint&lt;BlueprintUnit&gt;("a7bebb2fc105f23408cf83a00d27baad");</v>
      </c>
      <c r="L376" t="s">
        <v>5417</v>
      </c>
    </row>
    <row r="377" spans="1:12" hidden="1" x14ac:dyDescent="0.25">
      <c r="A377" t="s">
        <v>2009</v>
      </c>
      <c r="B377" t="s">
        <v>867</v>
      </c>
      <c r="C377">
        <v>16</v>
      </c>
      <c r="E377">
        <v>159</v>
      </c>
      <c r="F377" s="3">
        <v>1</v>
      </c>
      <c r="G377">
        <v>16</v>
      </c>
      <c r="H377">
        <v>16</v>
      </c>
      <c r="I377">
        <v>1</v>
      </c>
      <c r="J377" t="s">
        <v>5036</v>
      </c>
      <c r="K377" t="str">
        <f t="shared" si="5"/>
        <v>public static BlueprintUnit CR16_CragLinnormAdvanced = ResourcesLibrary.TryGetBlueprint&lt;BlueprintUnit&gt;("6690faa5f331e85458a63336d7155dca");</v>
      </c>
      <c r="L377" t="s">
        <v>5418</v>
      </c>
    </row>
    <row r="378" spans="1:12" hidden="1" x14ac:dyDescent="0.25">
      <c r="A378" t="s">
        <v>2008</v>
      </c>
      <c r="B378" t="s">
        <v>866</v>
      </c>
      <c r="C378">
        <v>16</v>
      </c>
      <c r="E378">
        <v>141</v>
      </c>
      <c r="F378" s="3">
        <v>1</v>
      </c>
      <c r="G378">
        <v>16</v>
      </c>
      <c r="H378">
        <v>16</v>
      </c>
      <c r="I378">
        <v>1</v>
      </c>
      <c r="J378" t="s">
        <v>5029</v>
      </c>
      <c r="K378" t="str">
        <f t="shared" si="5"/>
        <v>public static BlueprintUnit CR16_Cyborg_SuccubusSorc = ResourcesLibrary.TryGetBlueprint&lt;BlueprintUnit&gt;("0272f1c847ca4e34a86e67ecdc5c3a92");</v>
      </c>
      <c r="L378" t="s">
        <v>5419</v>
      </c>
    </row>
    <row r="379" spans="1:12" hidden="1" x14ac:dyDescent="0.25">
      <c r="A379" t="s">
        <v>2002</v>
      </c>
      <c r="B379" t="s">
        <v>860</v>
      </c>
      <c r="C379">
        <v>16</v>
      </c>
      <c r="E379">
        <v>112</v>
      </c>
      <c r="F379" s="3">
        <v>1</v>
      </c>
      <c r="G379">
        <v>16</v>
      </c>
      <c r="H379">
        <v>16</v>
      </c>
      <c r="I379">
        <v>1</v>
      </c>
      <c r="J379" t="s">
        <v>5036</v>
      </c>
      <c r="K379" t="str">
        <f t="shared" si="5"/>
        <v>public static BlueprintUnit CR16_GiantFlytrapPoisonous = ResourcesLibrary.TryGetBlueprint&lt;BlueprintUnit&gt;("7640c8bb97e8e7b409c4dc42f64fbcc7");</v>
      </c>
      <c r="L379" t="s">
        <v>5420</v>
      </c>
    </row>
    <row r="380" spans="1:12" hidden="1" x14ac:dyDescent="0.25">
      <c r="A380" t="s">
        <v>2001</v>
      </c>
      <c r="B380" t="s">
        <v>859</v>
      </c>
      <c r="C380">
        <v>16</v>
      </c>
      <c r="E380">
        <v>165</v>
      </c>
      <c r="F380" s="3">
        <v>1</v>
      </c>
      <c r="G380">
        <v>16</v>
      </c>
      <c r="H380">
        <v>16</v>
      </c>
      <c r="I380">
        <v>1</v>
      </c>
      <c r="J380" t="s">
        <v>5029</v>
      </c>
      <c r="K380" t="str">
        <f t="shared" si="5"/>
        <v>public static BlueprintUnit CR16_GlabrezuElite = ResourcesLibrary.TryGetBlueprint&lt;BlueprintUnit&gt;("4b7ba5cb98e3ace4798ffb6d836a5938");</v>
      </c>
      <c r="L380" t="s">
        <v>5421</v>
      </c>
    </row>
    <row r="381" spans="1:12" hidden="1" x14ac:dyDescent="0.25">
      <c r="A381" t="s">
        <v>1995</v>
      </c>
      <c r="B381" t="s">
        <v>853</v>
      </c>
      <c r="C381">
        <v>16</v>
      </c>
      <c r="E381">
        <v>82</v>
      </c>
      <c r="F381" s="3">
        <v>1</v>
      </c>
      <c r="G381">
        <v>16</v>
      </c>
      <c r="H381">
        <v>16</v>
      </c>
      <c r="I381">
        <v>1</v>
      </c>
      <c r="J381" t="s">
        <v>5030</v>
      </c>
      <c r="K381" t="str">
        <f t="shared" si="5"/>
        <v>public static BlueprintUnit CR16_ZombieLordFighter_Fighter_SarkorianLevel15 = ResourcesLibrary.TryGetBlueprint&lt;BlueprintUnit&gt;("155df8f36ecd436b926b5fa8b221ce1e");</v>
      </c>
      <c r="L381" t="s">
        <v>5422</v>
      </c>
    </row>
    <row r="382" spans="1:12" hidden="1" x14ac:dyDescent="0.25">
      <c r="A382" t="s">
        <v>1994</v>
      </c>
      <c r="B382" t="s">
        <v>852</v>
      </c>
      <c r="C382">
        <v>16</v>
      </c>
      <c r="E382">
        <v>73</v>
      </c>
      <c r="F382" s="3">
        <v>0.9375</v>
      </c>
      <c r="G382">
        <v>16</v>
      </c>
      <c r="H382">
        <v>15</v>
      </c>
      <c r="I382">
        <v>1</v>
      </c>
      <c r="J382" t="s">
        <v>5030</v>
      </c>
      <c r="K382" t="str">
        <f t="shared" si="5"/>
        <v>public static BlueprintUnit CR16_ZombieLordFighter_Ranger_SarkorianLevel16 = ResourcesLibrary.TryGetBlueprint&lt;BlueprintUnit&gt;("4a09f37bb1f248949b63e01389e42377");</v>
      </c>
      <c r="L382" t="s">
        <v>5423</v>
      </c>
    </row>
    <row r="383" spans="1:12" hidden="1" x14ac:dyDescent="0.25">
      <c r="A383" t="s">
        <v>1993</v>
      </c>
      <c r="B383" t="s">
        <v>851</v>
      </c>
      <c r="C383">
        <v>16</v>
      </c>
      <c r="E383">
        <v>137</v>
      </c>
      <c r="F383" s="3">
        <v>1.0625</v>
      </c>
      <c r="G383">
        <v>16</v>
      </c>
      <c r="H383">
        <v>17</v>
      </c>
      <c r="I383">
        <v>1</v>
      </c>
      <c r="J383" t="s">
        <v>5029</v>
      </c>
      <c r="K383" t="str">
        <f t="shared" si="5"/>
        <v>public static BlueprintUnit CR17M_MythicGibrilethElite = ResourcesLibrary.TryGetBlueprint&lt;BlueprintUnit&gt;("981b08bddac11ca41b3698d3f6059629");</v>
      </c>
      <c r="L383" t="s">
        <v>5424</v>
      </c>
    </row>
    <row r="384" spans="1:12" hidden="1" x14ac:dyDescent="0.25">
      <c r="A384" t="s">
        <v>1973</v>
      </c>
      <c r="B384" t="s">
        <v>831</v>
      </c>
      <c r="C384">
        <v>16</v>
      </c>
      <c r="E384">
        <v>137</v>
      </c>
      <c r="F384" s="3">
        <v>1.0625</v>
      </c>
      <c r="G384">
        <v>16</v>
      </c>
      <c r="H384">
        <v>17</v>
      </c>
      <c r="I384">
        <v>1</v>
      </c>
      <c r="J384" t="s">
        <v>5029</v>
      </c>
      <c r="K384" t="str">
        <f t="shared" si="5"/>
        <v>public static BlueprintUnit CR17_MarilithStandard = ResourcesLibrary.TryGetBlueprint&lt;BlueprintUnit&gt;("4addf73a9a68c694f9919137f800be50");</v>
      </c>
      <c r="L384" t="s">
        <v>5425</v>
      </c>
    </row>
    <row r="385" spans="1:12" hidden="1" x14ac:dyDescent="0.25">
      <c r="A385" t="s">
        <v>1951</v>
      </c>
      <c r="B385" t="s">
        <v>809</v>
      </c>
      <c r="C385">
        <v>16</v>
      </c>
      <c r="E385">
        <v>161</v>
      </c>
      <c r="F385" s="3">
        <v>1.125</v>
      </c>
      <c r="G385">
        <v>16</v>
      </c>
      <c r="H385">
        <v>18</v>
      </c>
      <c r="I385">
        <v>1</v>
      </c>
      <c r="J385" t="s">
        <v>5029</v>
      </c>
      <c r="K385" t="str">
        <f t="shared" si="5"/>
        <v>public static BlueprintUnit CR18_MarilithAdvanced = ResourcesLibrary.TryGetBlueprint&lt;BlueprintUnit&gt;("e350e84a381e17748aa663bd033f8ab1");</v>
      </c>
      <c r="L385" t="s">
        <v>5426</v>
      </c>
    </row>
    <row r="386" spans="1:12" hidden="1" x14ac:dyDescent="0.25">
      <c r="A386" t="s">
        <v>1454</v>
      </c>
      <c r="B386" t="s">
        <v>310</v>
      </c>
      <c r="C386">
        <v>16</v>
      </c>
      <c r="E386">
        <v>44</v>
      </c>
      <c r="F386" s="3">
        <v>0.4375</v>
      </c>
      <c r="G386">
        <v>16</v>
      </c>
      <c r="H386">
        <v>7</v>
      </c>
      <c r="I386">
        <v>1</v>
      </c>
      <c r="J386" t="s">
        <v>5031</v>
      </c>
      <c r="K386" t="str">
        <f t="shared" si="5"/>
        <v>public static BlueprintUnit CR7_TickSwarm_RE_low = ResourcesLibrary.TryGetBlueprint&lt;BlueprintUnit&gt;("f7bd06c722f14cd8b471c9f43fdb6c4b");</v>
      </c>
      <c r="L386" t="s">
        <v>5427</v>
      </c>
    </row>
    <row r="387" spans="1:12" hidden="1" x14ac:dyDescent="0.25">
      <c r="A387" t="s">
        <v>1423</v>
      </c>
      <c r="B387" t="s">
        <v>279</v>
      </c>
      <c r="C387">
        <v>16</v>
      </c>
      <c r="E387">
        <v>44</v>
      </c>
      <c r="F387" s="3">
        <v>0.5</v>
      </c>
      <c r="G387">
        <v>16</v>
      </c>
      <c r="H387">
        <v>8</v>
      </c>
      <c r="I387">
        <v>1</v>
      </c>
      <c r="J387" t="s">
        <v>5031</v>
      </c>
      <c r="K387" t="str">
        <f t="shared" ref="K387:K450" si="6">"public static BlueprintUnit " &amp; A387 &amp;" = ResourcesLibrary.TryGetBlueprint&lt;BlueprintUnit&gt;(""" &amp;B387 &amp;""");"</f>
        <v>public static BlueprintUnit CR8_FiendishTickSwarm_RE_low = ResourcesLibrary.TryGetBlueprint&lt;BlueprintUnit&gt;("64780d5f60ef4456a3c7dff3467350ad");</v>
      </c>
      <c r="L387" t="s">
        <v>5428</v>
      </c>
    </row>
    <row r="388" spans="1:12" hidden="1" x14ac:dyDescent="0.25">
      <c r="A388" t="s">
        <v>1368</v>
      </c>
      <c r="B388" t="s">
        <v>224</v>
      </c>
      <c r="C388">
        <v>16</v>
      </c>
      <c r="E388">
        <v>85</v>
      </c>
      <c r="F388" s="3">
        <v>0.5625</v>
      </c>
      <c r="G388">
        <v>16</v>
      </c>
      <c r="H388">
        <v>9</v>
      </c>
      <c r="I388">
        <v>1</v>
      </c>
      <c r="J388" t="s">
        <v>5036</v>
      </c>
      <c r="K388" t="str">
        <f t="shared" si="6"/>
        <v>public static BlueprintUnit CR9_RocStandard = ResourcesLibrary.TryGetBlueprint&lt;BlueprintUnit&gt;("12d33b211fa5b394fb214e202a2db300");</v>
      </c>
      <c r="L388" t="s">
        <v>5429</v>
      </c>
    </row>
    <row r="389" spans="1:12" hidden="1" x14ac:dyDescent="0.25">
      <c r="A389" t="s">
        <v>1361</v>
      </c>
      <c r="B389" t="s">
        <v>217</v>
      </c>
      <c r="C389">
        <v>16</v>
      </c>
      <c r="E389">
        <v>44</v>
      </c>
      <c r="F389" s="3">
        <v>0.5625</v>
      </c>
      <c r="G389">
        <v>16</v>
      </c>
      <c r="H389">
        <v>9</v>
      </c>
      <c r="I389">
        <v>1</v>
      </c>
      <c r="J389" t="s">
        <v>5031</v>
      </c>
      <c r="K389" t="str">
        <f t="shared" si="6"/>
        <v>public static BlueprintUnit CR9_TickSwarm = ResourcesLibrary.TryGetBlueprint&lt;BlueprintUnit&gt;("f619ebdf51de789428a3006e5a599a4b");</v>
      </c>
      <c r="L389" t="s">
        <v>5430</v>
      </c>
    </row>
    <row r="390" spans="1:12" hidden="1" x14ac:dyDescent="0.25">
      <c r="A390" t="s">
        <v>1314</v>
      </c>
      <c r="B390" t="s">
        <v>172</v>
      </c>
      <c r="C390">
        <v>16</v>
      </c>
      <c r="E390">
        <v>161</v>
      </c>
      <c r="F390" s="3">
        <v>1.125</v>
      </c>
      <c r="G390">
        <v>16</v>
      </c>
      <c r="H390">
        <v>18</v>
      </c>
      <c r="I390">
        <v>1</v>
      </c>
      <c r="J390" t="s">
        <v>5029</v>
      </c>
      <c r="K390" t="str">
        <f t="shared" si="6"/>
        <v>public static BlueprintUnit DontLikeGuestsLeader = ResourcesLibrary.TryGetBlueprint&lt;BlueprintUnit&gt;("519f773f79ea48447ac028a37c388a12");</v>
      </c>
      <c r="L390" t="s">
        <v>5431</v>
      </c>
    </row>
    <row r="391" spans="1:12" hidden="1" x14ac:dyDescent="0.25">
      <c r="A391" t="s">
        <v>1300</v>
      </c>
      <c r="B391" t="s">
        <v>159</v>
      </c>
      <c r="C391">
        <v>16</v>
      </c>
      <c r="E391">
        <v>100</v>
      </c>
      <c r="F391" s="3">
        <v>1</v>
      </c>
      <c r="G391">
        <v>16</v>
      </c>
      <c r="H391">
        <v>16</v>
      </c>
      <c r="I391">
        <v>1</v>
      </c>
      <c r="J391" t="s">
        <v>5029</v>
      </c>
      <c r="K391" t="str">
        <f t="shared" si="6"/>
        <v>public static BlueprintUnit Eustoyriax_Miniboss = ResourcesLibrary.TryGetBlueprint&lt;BlueprintUnit&gt;("2c91c5f6c86b7e949b102aa0cdc01298");</v>
      </c>
      <c r="L391" t="s">
        <v>5432</v>
      </c>
    </row>
    <row r="392" spans="1:12" hidden="1" x14ac:dyDescent="0.25">
      <c r="A392" t="s">
        <v>1293</v>
      </c>
      <c r="B392" t="s">
        <v>153</v>
      </c>
      <c r="C392">
        <v>16</v>
      </c>
      <c r="E392">
        <v>80</v>
      </c>
      <c r="F392" s="3">
        <v>1.0625</v>
      </c>
      <c r="G392">
        <v>16</v>
      </c>
      <c r="H392">
        <v>17</v>
      </c>
      <c r="I392">
        <v>1</v>
      </c>
      <c r="J392" t="s">
        <v>5030</v>
      </c>
      <c r="K392" t="str">
        <f t="shared" si="6"/>
        <v>public static BlueprintUnit GhostOracleBoss = ResourcesLibrary.TryGetBlueprint&lt;BlueprintUnit&gt;("5a18098c2513d6443b84c12fdbcf0e50");</v>
      </c>
      <c r="L392" t="s">
        <v>5433</v>
      </c>
    </row>
    <row r="393" spans="1:12" hidden="1" x14ac:dyDescent="0.25">
      <c r="A393" t="s">
        <v>1289</v>
      </c>
      <c r="B393" t="s">
        <v>149</v>
      </c>
      <c r="C393">
        <v>16</v>
      </c>
      <c r="E393">
        <v>153</v>
      </c>
      <c r="F393" s="3">
        <v>1.0625</v>
      </c>
      <c r="G393">
        <v>16</v>
      </c>
      <c r="H393">
        <v>17</v>
      </c>
      <c r="I393">
        <v>1</v>
      </c>
      <c r="J393" t="s">
        <v>5034</v>
      </c>
      <c r="K393" t="str">
        <f t="shared" si="6"/>
        <v>public static BlueprintUnit GreyborInIvorySunctum_BowHunterNPC = ResourcesLibrary.TryGetBlueprint&lt;BlueprintUnit&gt;("16a6ab6467e647349b75ef4e9c67f0f7");</v>
      </c>
      <c r="L393" t="s">
        <v>5434</v>
      </c>
    </row>
    <row r="394" spans="1:12" hidden="1" x14ac:dyDescent="0.25">
      <c r="A394" t="s">
        <v>1288</v>
      </c>
      <c r="B394" t="s">
        <v>148</v>
      </c>
      <c r="C394">
        <v>16</v>
      </c>
      <c r="E394">
        <v>72</v>
      </c>
      <c r="F394" s="3">
        <v>1</v>
      </c>
      <c r="G394">
        <v>16</v>
      </c>
      <c r="H394">
        <v>16</v>
      </c>
      <c r="I394">
        <v>1</v>
      </c>
      <c r="J394" t="s">
        <v>5034</v>
      </c>
      <c r="K394" t="str">
        <f t="shared" si="6"/>
        <v>public static BlueprintUnit GreyborInIvorySunctum_ClericNPC = ResourcesLibrary.TryGetBlueprint&lt;BlueprintUnit&gt;("f9214bc8672b8e9429e4ff764a66ceae");</v>
      </c>
      <c r="L394" t="s">
        <v>5435</v>
      </c>
    </row>
    <row r="395" spans="1:12" hidden="1" x14ac:dyDescent="0.25">
      <c r="A395" t="s">
        <v>1287</v>
      </c>
      <c r="B395" t="s">
        <v>147</v>
      </c>
      <c r="C395">
        <v>16</v>
      </c>
      <c r="E395">
        <v>73</v>
      </c>
      <c r="F395" s="3">
        <v>1</v>
      </c>
      <c r="G395">
        <v>16</v>
      </c>
      <c r="H395">
        <v>16</v>
      </c>
      <c r="I395">
        <v>1</v>
      </c>
      <c r="J395" t="s">
        <v>5034</v>
      </c>
      <c r="K395" t="str">
        <f t="shared" si="6"/>
        <v>public static BlueprintUnit GreyborInIvorySunctum_EldritchArcherNPC = ResourcesLibrary.TryGetBlueprint&lt;BlueprintUnit&gt;("02549ed3985aef346a29d870fd007a1b");</v>
      </c>
      <c r="L395" t="s">
        <v>5436</v>
      </c>
    </row>
    <row r="396" spans="1:12" hidden="1" x14ac:dyDescent="0.25">
      <c r="A396" t="s">
        <v>1226</v>
      </c>
      <c r="B396" t="s">
        <v>86</v>
      </c>
      <c r="C396">
        <v>16</v>
      </c>
      <c r="E396">
        <v>165</v>
      </c>
      <c r="F396" s="3">
        <v>1</v>
      </c>
      <c r="G396">
        <v>16</v>
      </c>
      <c r="H396">
        <v>16</v>
      </c>
      <c r="I396">
        <v>1</v>
      </c>
      <c r="J396" t="s">
        <v>5029</v>
      </c>
      <c r="K396" t="str">
        <f t="shared" si="6"/>
        <v>public static BlueprintUnit MidnightFane_GlabrezuElite = ResourcesLibrary.TryGetBlueprint&lt;BlueprintUnit&gt;("75fa4aaa407c3d64fbd8cfd4c221f415");</v>
      </c>
      <c r="L396" t="s">
        <v>5437</v>
      </c>
    </row>
    <row r="397" spans="1:12" hidden="1" x14ac:dyDescent="0.25">
      <c r="A397" t="s">
        <v>1209</v>
      </c>
      <c r="B397" t="s">
        <v>69</v>
      </c>
      <c r="C397">
        <v>16</v>
      </c>
      <c r="E397">
        <v>105</v>
      </c>
      <c r="F397" s="3">
        <v>0.9375</v>
      </c>
      <c r="G397">
        <v>16</v>
      </c>
      <c r="H397">
        <v>15</v>
      </c>
      <c r="I397">
        <v>1</v>
      </c>
      <c r="J397" t="s">
        <v>5029</v>
      </c>
      <c r="K397" t="str">
        <f t="shared" si="6"/>
        <v>public static BlueprintUnit MutasafenAssistent = ResourcesLibrary.TryGetBlueprint&lt;BlueprintUnit&gt;("cdece5535c236994f8490d9d3d8417ed");</v>
      </c>
      <c r="L397" t="s">
        <v>5438</v>
      </c>
    </row>
    <row r="398" spans="1:12" hidden="1" x14ac:dyDescent="0.25">
      <c r="A398" t="s">
        <v>1198</v>
      </c>
      <c r="B398" t="s">
        <v>58</v>
      </c>
      <c r="C398">
        <v>16</v>
      </c>
      <c r="E398">
        <v>161</v>
      </c>
      <c r="F398" s="3">
        <v>1.125</v>
      </c>
      <c r="G398">
        <v>16</v>
      </c>
      <c r="H398">
        <v>18</v>
      </c>
      <c r="I398">
        <v>1</v>
      </c>
      <c r="J398" t="s">
        <v>5029</v>
      </c>
      <c r="K398" t="str">
        <f t="shared" si="6"/>
        <v>public static BlueprintUnit NoRespectLeader = ResourcesLibrary.TryGetBlueprint&lt;BlueprintUnit&gt;("cd85d333b8920ac448b400f2515dc8f5");</v>
      </c>
      <c r="L398" t="s">
        <v>5439</v>
      </c>
    </row>
    <row r="399" spans="1:12" hidden="1" x14ac:dyDescent="0.25">
      <c r="A399" t="s">
        <v>2239</v>
      </c>
      <c r="B399" t="s">
        <v>1097</v>
      </c>
      <c r="C399">
        <v>15</v>
      </c>
      <c r="E399">
        <v>77</v>
      </c>
      <c r="F399" s="3">
        <v>1.0666666666666667</v>
      </c>
      <c r="G399">
        <v>15</v>
      </c>
      <c r="H399">
        <v>16</v>
      </c>
      <c r="I399">
        <v>1</v>
      </c>
      <c r="J399" t="s">
        <v>5034</v>
      </c>
      <c r="K399" t="str">
        <f t="shared" si="6"/>
        <v>public static BlueprintUnit BlackFireAdeptVampire = ResourcesLibrary.TryGetBlueprint&lt;BlueprintUnit&gt;("ae708a66d31e54e4b8b4da02d37e7b08");</v>
      </c>
      <c r="L399" t="s">
        <v>5440</v>
      </c>
    </row>
    <row r="400" spans="1:12" hidden="1" x14ac:dyDescent="0.25">
      <c r="A400" t="s">
        <v>2236</v>
      </c>
      <c r="B400" t="s">
        <v>1094</v>
      </c>
      <c r="C400">
        <v>15</v>
      </c>
      <c r="E400">
        <v>93</v>
      </c>
      <c r="F400" s="3">
        <v>1.2</v>
      </c>
      <c r="G400">
        <v>15</v>
      </c>
      <c r="H400">
        <v>18</v>
      </c>
      <c r="I400">
        <v>1</v>
      </c>
      <c r="J400" t="s">
        <v>5030</v>
      </c>
      <c r="K400" t="str">
        <f t="shared" si="6"/>
        <v>public static BlueprintUnit BodakLairMiniboss = ResourcesLibrary.TryGetBlueprint&lt;BlueprintUnit&gt;("e8bc9289d26cf804090184442cdf797d");</v>
      </c>
      <c r="L400" t="s">
        <v>5441</v>
      </c>
    </row>
    <row r="401" spans="1:12" hidden="1" x14ac:dyDescent="0.25">
      <c r="A401" t="s">
        <v>2171</v>
      </c>
      <c r="B401" t="s">
        <v>1029</v>
      </c>
      <c r="C401">
        <v>15</v>
      </c>
      <c r="E401">
        <v>99</v>
      </c>
      <c r="F401" s="3">
        <v>0.73333333333333328</v>
      </c>
      <c r="G401">
        <v>15</v>
      </c>
      <c r="H401">
        <v>11</v>
      </c>
      <c r="I401">
        <v>1</v>
      </c>
      <c r="J401" t="s">
        <v>5035</v>
      </c>
      <c r="K401" t="str">
        <f t="shared" si="6"/>
        <v>public static BlueprintUnit CR11_MatureAdultWhiteDragon = ResourcesLibrary.TryGetBlueprint&lt;BlueprintUnit&gt;("540863f9622b42e47b798cfe1b0059f2");</v>
      </c>
      <c r="L401" t="s">
        <v>5442</v>
      </c>
    </row>
    <row r="402" spans="1:12" hidden="1" x14ac:dyDescent="0.25">
      <c r="A402" t="s">
        <v>2165</v>
      </c>
      <c r="B402" t="s">
        <v>1023</v>
      </c>
      <c r="C402">
        <v>15</v>
      </c>
      <c r="E402">
        <v>72</v>
      </c>
      <c r="F402" s="3">
        <v>0.73333333333333328</v>
      </c>
      <c r="G402">
        <v>15</v>
      </c>
      <c r="H402">
        <v>11</v>
      </c>
      <c r="I402">
        <v>1</v>
      </c>
      <c r="J402" t="s">
        <v>5036</v>
      </c>
      <c r="K402" t="str">
        <f t="shared" si="6"/>
        <v>public static BlueprintUnit CR11_RetrieverStandard = ResourcesLibrary.TryGetBlueprint&lt;BlueprintUnit&gt;("2f79139e8f8f3514d8f751975cca5a29");</v>
      </c>
      <c r="L402" t="s">
        <v>5443</v>
      </c>
    </row>
    <row r="403" spans="1:12" hidden="1" x14ac:dyDescent="0.25">
      <c r="A403" t="s">
        <v>2161</v>
      </c>
      <c r="B403" t="s">
        <v>1019</v>
      </c>
      <c r="C403">
        <v>15</v>
      </c>
      <c r="E403">
        <v>112</v>
      </c>
      <c r="F403" s="3">
        <v>0.8666666666666667</v>
      </c>
      <c r="G403">
        <v>15</v>
      </c>
      <c r="H403">
        <v>13</v>
      </c>
      <c r="I403">
        <v>1</v>
      </c>
      <c r="J403" t="s">
        <v>5029</v>
      </c>
      <c r="K403" t="str">
        <f t="shared" si="6"/>
        <v>public static BlueprintUnit CR11_ThanadaemonStandard_RE_low = ResourcesLibrary.TryGetBlueprint&lt;BlueprintUnit&gt;("46d6154254b9457d8628c36b9df0f7b9");</v>
      </c>
      <c r="L403" t="s">
        <v>5444</v>
      </c>
    </row>
    <row r="404" spans="1:12" hidden="1" x14ac:dyDescent="0.25">
      <c r="A404" t="s">
        <v>2122</v>
      </c>
      <c r="B404" t="s">
        <v>980</v>
      </c>
      <c r="C404">
        <v>15</v>
      </c>
      <c r="E404">
        <v>92</v>
      </c>
      <c r="F404" s="3">
        <v>0.8</v>
      </c>
      <c r="G404">
        <v>15</v>
      </c>
      <c r="H404">
        <v>12</v>
      </c>
      <c r="I404">
        <v>1</v>
      </c>
      <c r="J404" t="s">
        <v>5036</v>
      </c>
      <c r="K404" t="str">
        <f t="shared" si="6"/>
        <v>public static BlueprintUnit CR12_RetrieverAdvanced = ResourcesLibrary.TryGetBlueprint&lt;BlueprintUnit&gt;("d0f630b8893f35843b44f81e1d78e55c");</v>
      </c>
      <c r="L404" t="s">
        <v>5445</v>
      </c>
    </row>
    <row r="405" spans="1:12" hidden="1" x14ac:dyDescent="0.25">
      <c r="A405" t="s">
        <v>2112</v>
      </c>
      <c r="B405" t="s">
        <v>970</v>
      </c>
      <c r="C405">
        <v>15</v>
      </c>
      <c r="E405">
        <v>108</v>
      </c>
      <c r="F405" s="3">
        <v>0.8</v>
      </c>
      <c r="G405">
        <v>15</v>
      </c>
      <c r="H405">
        <v>12</v>
      </c>
      <c r="I405">
        <v>1</v>
      </c>
      <c r="J405" t="s">
        <v>5036</v>
      </c>
      <c r="K405" t="str">
        <f t="shared" si="6"/>
        <v>public static BlueprintUnit CR12_WyvernGiantAdvanced = ResourcesLibrary.TryGetBlueprint&lt;BlueprintUnit&gt;("18e4f92f356983240b99b938c9a6b7fc");</v>
      </c>
      <c r="L405" t="s">
        <v>5446</v>
      </c>
    </row>
    <row r="406" spans="1:12" hidden="1" x14ac:dyDescent="0.25">
      <c r="A406" t="s">
        <v>2110</v>
      </c>
      <c r="B406" t="s">
        <v>968</v>
      </c>
      <c r="C406">
        <v>15</v>
      </c>
      <c r="E406">
        <v>118</v>
      </c>
      <c r="F406" s="3">
        <v>0.8666666666666667</v>
      </c>
      <c r="G406">
        <v>15</v>
      </c>
      <c r="H406">
        <v>13</v>
      </c>
      <c r="I406">
        <v>1</v>
      </c>
      <c r="J406" t="s">
        <v>5030</v>
      </c>
      <c r="K406" t="str">
        <f t="shared" si="6"/>
        <v>public static BlueprintUnit CR13_AncientSoulEater = ResourcesLibrary.TryGetBlueprint&lt;BlueprintUnit&gt;("6a878d7e0440316468ff56bf65bc5ee5");</v>
      </c>
      <c r="L406" t="s">
        <v>5447</v>
      </c>
    </row>
    <row r="407" spans="1:12" hidden="1" x14ac:dyDescent="0.25">
      <c r="A407" t="s">
        <v>2083</v>
      </c>
      <c r="B407" t="s">
        <v>941</v>
      </c>
      <c r="C407">
        <v>15</v>
      </c>
      <c r="E407">
        <v>126</v>
      </c>
      <c r="F407" s="3">
        <v>0.8666666666666667</v>
      </c>
      <c r="G407">
        <v>15</v>
      </c>
      <c r="H407">
        <v>13</v>
      </c>
      <c r="I407">
        <v>1</v>
      </c>
      <c r="J407" t="s">
        <v>5030</v>
      </c>
      <c r="K407" t="str">
        <f t="shared" si="6"/>
        <v>public static BlueprintUnit CR13_PlaguedSmilodonAlpha_RE_low = ResourcesLibrary.TryGetBlueprint&lt;BlueprintUnit&gt;("4659f42b4d004339b87a5e4cd0c18ae2");</v>
      </c>
      <c r="L407" t="s">
        <v>5448</v>
      </c>
    </row>
    <row r="408" spans="1:12" hidden="1" x14ac:dyDescent="0.25">
      <c r="A408" t="s">
        <v>2075</v>
      </c>
      <c r="B408" t="s">
        <v>933</v>
      </c>
      <c r="C408">
        <v>15</v>
      </c>
      <c r="E408">
        <v>125</v>
      </c>
      <c r="F408" s="3">
        <v>0.93333333333333335</v>
      </c>
      <c r="G408">
        <v>15</v>
      </c>
      <c r="H408">
        <v>14</v>
      </c>
      <c r="I408">
        <v>1</v>
      </c>
      <c r="J408" t="s">
        <v>5029</v>
      </c>
      <c r="K408" t="str">
        <f t="shared" si="6"/>
        <v>public static BlueprintUnit CR14_AstralDeva = ResourcesLibrary.TryGetBlueprint&lt;BlueprintUnit&gt;("8f3bd0ecea704277a9f2b09296a7b01e");</v>
      </c>
      <c r="L408" t="s">
        <v>5449</v>
      </c>
    </row>
    <row r="409" spans="1:12" hidden="1" x14ac:dyDescent="0.25">
      <c r="A409" t="s">
        <v>2074</v>
      </c>
      <c r="B409" t="s">
        <v>932</v>
      </c>
      <c r="C409">
        <v>15</v>
      </c>
      <c r="E409">
        <v>81</v>
      </c>
      <c r="F409" s="3">
        <v>0.93333333333333335</v>
      </c>
      <c r="G409">
        <v>15</v>
      </c>
      <c r="H409">
        <v>14</v>
      </c>
      <c r="I409">
        <v>1</v>
      </c>
      <c r="J409" t="s">
        <v>5029</v>
      </c>
      <c r="K409" t="str">
        <f t="shared" si="6"/>
        <v>public static BlueprintUnit CR14_CambionBard_Ranged = ResourcesLibrary.TryGetBlueprint&lt;BlueprintUnit&gt;("41115867802ace94cb8767132cb6ea90");</v>
      </c>
      <c r="L409" t="s">
        <v>5450</v>
      </c>
    </row>
    <row r="410" spans="1:12" hidden="1" x14ac:dyDescent="0.25">
      <c r="A410" t="s">
        <v>2072</v>
      </c>
      <c r="B410" s="1" t="s">
        <v>930</v>
      </c>
      <c r="C410">
        <v>15</v>
      </c>
      <c r="E410">
        <v>125</v>
      </c>
      <c r="F410" s="3">
        <v>0.66666666666666663</v>
      </c>
      <c r="G410">
        <v>15</v>
      </c>
      <c r="H410">
        <v>10</v>
      </c>
      <c r="I410">
        <v>1</v>
      </c>
      <c r="J410" t="s">
        <v>5036</v>
      </c>
      <c r="K410" t="str">
        <f t="shared" si="6"/>
        <v>public static BlueprintUnit CR14_CragLinnorm = ResourcesLibrary.TryGetBlueprint&lt;BlueprintUnit&gt;("1e403d2d541127b46b035ce8d003909f");</v>
      </c>
      <c r="L410" t="s">
        <v>5451</v>
      </c>
    </row>
    <row r="411" spans="1:12" hidden="1" x14ac:dyDescent="0.25">
      <c r="A411" t="s">
        <v>2058</v>
      </c>
      <c r="B411" t="s">
        <v>916</v>
      </c>
      <c r="C411">
        <v>15</v>
      </c>
      <c r="E411">
        <v>95</v>
      </c>
      <c r="F411" s="3">
        <v>0.93333333333333335</v>
      </c>
      <c r="G411">
        <v>15</v>
      </c>
      <c r="H411">
        <v>14</v>
      </c>
      <c r="I411">
        <v>1</v>
      </c>
      <c r="J411" t="s">
        <v>3833</v>
      </c>
      <c r="K411" t="str">
        <f t="shared" si="6"/>
        <v>public static BlueprintUnit CR14_HalfFiendGuardianMinotaur = ResourcesLibrary.TryGetBlueprint&lt;BlueprintUnit&gt;("b5c8b4561321a1b408146ed4cd230964");</v>
      </c>
      <c r="L411" t="s">
        <v>5452</v>
      </c>
    </row>
    <row r="412" spans="1:12" hidden="1" x14ac:dyDescent="0.25">
      <c r="A412" t="s">
        <v>2050</v>
      </c>
      <c r="B412" t="s">
        <v>908</v>
      </c>
      <c r="C412">
        <v>15</v>
      </c>
      <c r="E412">
        <v>126</v>
      </c>
      <c r="F412" s="3">
        <v>0.93333333333333335</v>
      </c>
      <c r="G412">
        <v>15</v>
      </c>
      <c r="H412">
        <v>14</v>
      </c>
      <c r="I412">
        <v>1</v>
      </c>
      <c r="J412" t="s">
        <v>5030</v>
      </c>
      <c r="K412" t="str">
        <f t="shared" si="6"/>
        <v>public static BlueprintUnit CR14_PlaguedSmilodonAlpha = ResourcesLibrary.TryGetBlueprint&lt;BlueprintUnit&gt;("919f0ae2480e48a8a30f09178aba263d");</v>
      </c>
      <c r="L412" t="s">
        <v>5453</v>
      </c>
    </row>
    <row r="413" spans="1:12" hidden="1" x14ac:dyDescent="0.25">
      <c r="A413" t="s">
        <v>2047</v>
      </c>
      <c r="B413" t="s">
        <v>905</v>
      </c>
      <c r="C413">
        <v>15</v>
      </c>
      <c r="E413">
        <v>73</v>
      </c>
      <c r="F413" s="3">
        <v>0.93333333333333335</v>
      </c>
      <c r="G413">
        <v>15</v>
      </c>
      <c r="H413">
        <v>14</v>
      </c>
      <c r="I413">
        <v>1</v>
      </c>
      <c r="J413" t="s">
        <v>5034</v>
      </c>
      <c r="K413" t="str">
        <f t="shared" si="6"/>
        <v>public static BlueprintUnit CR14_Sarcorian_Barbarian_Melee_Male = ResourcesLibrary.TryGetBlueprint&lt;BlueprintUnit&gt;("eb8a63bbfa7f4717836a0fbb6d95a443");</v>
      </c>
      <c r="L413" t="s">
        <v>5454</v>
      </c>
    </row>
    <row r="414" spans="1:12" hidden="1" x14ac:dyDescent="0.25">
      <c r="A414" t="s">
        <v>2046</v>
      </c>
      <c r="B414" s="1" t="s">
        <v>904</v>
      </c>
      <c r="C414">
        <v>15</v>
      </c>
      <c r="E414">
        <v>76</v>
      </c>
      <c r="F414" s="3">
        <v>0.93333333333333335</v>
      </c>
      <c r="G414">
        <v>15</v>
      </c>
      <c r="H414">
        <v>14</v>
      </c>
      <c r="I414">
        <v>1</v>
      </c>
      <c r="J414" t="s">
        <v>5034</v>
      </c>
      <c r="K414" t="str">
        <f t="shared" si="6"/>
        <v>public static BlueprintUnit CR14_Sarcorian_Ranger_Ranged_female = ResourcesLibrary.TryGetBlueprint&lt;BlueprintUnit&gt;("6e3349a2827f4a56932de631e15c5507");</v>
      </c>
      <c r="L414" t="s">
        <v>5455</v>
      </c>
    </row>
    <row r="415" spans="1:12" hidden="1" x14ac:dyDescent="0.25">
      <c r="A415" t="s">
        <v>2044</v>
      </c>
      <c r="B415" t="s">
        <v>902</v>
      </c>
      <c r="C415">
        <v>15</v>
      </c>
      <c r="E415">
        <v>76</v>
      </c>
      <c r="F415" s="3">
        <v>0.93333333333333335</v>
      </c>
      <c r="G415">
        <v>15</v>
      </c>
      <c r="H415">
        <v>14</v>
      </c>
      <c r="I415">
        <v>1</v>
      </c>
      <c r="J415" t="s">
        <v>5030</v>
      </c>
      <c r="K415" t="str">
        <f t="shared" si="6"/>
        <v>public static BlueprintUnit CR14_SkeletalChampionArcher = ResourcesLibrary.TryGetBlueprint&lt;BlueprintUnit&gt;("bb3d1e29610249c0aac2aa21d6a91f6e");</v>
      </c>
      <c r="L415" t="s">
        <v>5456</v>
      </c>
    </row>
    <row r="416" spans="1:12" hidden="1" x14ac:dyDescent="0.25">
      <c r="A416" t="s">
        <v>2043</v>
      </c>
      <c r="B416" t="s">
        <v>901</v>
      </c>
      <c r="C416">
        <v>15</v>
      </c>
      <c r="E416">
        <v>75</v>
      </c>
      <c r="F416" s="3">
        <v>0.93333333333333335</v>
      </c>
      <c r="G416">
        <v>15</v>
      </c>
      <c r="H416">
        <v>14</v>
      </c>
      <c r="I416">
        <v>1</v>
      </c>
      <c r="J416" t="s">
        <v>5030</v>
      </c>
      <c r="K416" t="str">
        <f t="shared" si="6"/>
        <v>public static BlueprintUnit CR14_SkeletalChampionBarbarian = ResourcesLibrary.TryGetBlueprint&lt;BlueprintUnit&gt;("6c3d554093121ad4a93718f0ce7926d6");</v>
      </c>
      <c r="L416" t="s">
        <v>5457</v>
      </c>
    </row>
    <row r="417" spans="1:12" hidden="1" x14ac:dyDescent="0.25">
      <c r="A417" t="s">
        <v>2041</v>
      </c>
      <c r="B417" t="s">
        <v>899</v>
      </c>
      <c r="C417">
        <v>15</v>
      </c>
      <c r="E417">
        <v>141</v>
      </c>
      <c r="F417" s="3">
        <v>0.93333333333333335</v>
      </c>
      <c r="G417">
        <v>15</v>
      </c>
      <c r="H417">
        <v>14</v>
      </c>
      <c r="I417">
        <v>1</v>
      </c>
      <c r="J417" t="s">
        <v>5029</v>
      </c>
      <c r="K417" t="str">
        <f t="shared" si="6"/>
        <v>public static BlueprintUnit CR14_VrockElite = ResourcesLibrary.TryGetBlueprint&lt;BlueprintUnit&gt;("106a25387acea5c4cb5314963f4b2d7e");</v>
      </c>
      <c r="L417" t="s">
        <v>5458</v>
      </c>
    </row>
    <row r="418" spans="1:12" hidden="1" x14ac:dyDescent="0.25">
      <c r="A418" t="s">
        <v>2026</v>
      </c>
      <c r="B418" t="s">
        <v>884</v>
      </c>
      <c r="C418">
        <v>15</v>
      </c>
      <c r="E418">
        <v>85</v>
      </c>
      <c r="F418" s="3">
        <v>1</v>
      </c>
      <c r="G418">
        <v>15</v>
      </c>
      <c r="H418">
        <v>15</v>
      </c>
      <c r="I418">
        <v>1</v>
      </c>
      <c r="J418" t="s">
        <v>5030</v>
      </c>
      <c r="K418" t="str">
        <f t="shared" si="6"/>
        <v>public static BlueprintUnit CR15_GhostFighter_Sarkorian = ResourcesLibrary.TryGetBlueprint&lt;BlueprintUnit&gt;("b95b40741207418294a72bdfc409c9c1");</v>
      </c>
      <c r="L418" t="s">
        <v>5459</v>
      </c>
    </row>
    <row r="419" spans="1:12" hidden="1" x14ac:dyDescent="0.25">
      <c r="A419" t="s">
        <v>2019</v>
      </c>
      <c r="B419" t="s">
        <v>877</v>
      </c>
      <c r="C419">
        <v>15</v>
      </c>
      <c r="E419">
        <v>76</v>
      </c>
      <c r="F419" s="3">
        <v>1</v>
      </c>
      <c r="G419">
        <v>15</v>
      </c>
      <c r="H419">
        <v>15</v>
      </c>
      <c r="I419">
        <v>1</v>
      </c>
      <c r="J419" t="s">
        <v>5034</v>
      </c>
      <c r="K419" t="str">
        <f t="shared" si="6"/>
        <v>public static BlueprintUnit CR15_Mercenary_Oread_Caster_Male = ResourcesLibrary.TryGetBlueprint&lt;BlueprintUnit&gt;("ed9e3323419c6fe4a9f7e8a8f8553279");</v>
      </c>
      <c r="L419" t="s">
        <v>5460</v>
      </c>
    </row>
    <row r="420" spans="1:12" hidden="1" x14ac:dyDescent="0.25">
      <c r="A420" t="s">
        <v>2015</v>
      </c>
      <c r="B420" t="s">
        <v>873</v>
      </c>
      <c r="C420">
        <v>15</v>
      </c>
      <c r="E420">
        <v>135</v>
      </c>
      <c r="F420" s="3">
        <v>1</v>
      </c>
      <c r="G420">
        <v>15</v>
      </c>
      <c r="H420">
        <v>15</v>
      </c>
      <c r="I420">
        <v>1</v>
      </c>
      <c r="J420" t="s">
        <v>5029</v>
      </c>
      <c r="K420" t="str">
        <f t="shared" si="6"/>
        <v>public static BlueprintUnit CR15_SuccubusCaster = ResourcesLibrary.TryGetBlueprint&lt;BlueprintUnit&gt;("6cd0d8779bc24074cb34804807a75426");</v>
      </c>
      <c r="L420" t="s">
        <v>5461</v>
      </c>
    </row>
    <row r="421" spans="1:12" hidden="1" x14ac:dyDescent="0.25">
      <c r="A421" t="s">
        <v>2013</v>
      </c>
      <c r="B421" t="s">
        <v>871</v>
      </c>
      <c r="C421">
        <v>15</v>
      </c>
      <c r="E421">
        <v>82</v>
      </c>
      <c r="F421" s="3">
        <v>1</v>
      </c>
      <c r="G421">
        <v>15</v>
      </c>
      <c r="H421">
        <v>15</v>
      </c>
      <c r="I421">
        <v>1</v>
      </c>
      <c r="J421" t="s">
        <v>5030</v>
      </c>
      <c r="K421" t="str">
        <f t="shared" si="6"/>
        <v>public static BlueprintUnit CR15_ZombieLordFighter_Barbarian_SarkorianLevel15 = ResourcesLibrary.TryGetBlueprint&lt;BlueprintUnit&gt;("105a09e2a8524bafbcf77aa9c7dfbe2c");</v>
      </c>
      <c r="L421" t="s">
        <v>5462</v>
      </c>
    </row>
    <row r="422" spans="1:12" hidden="1" x14ac:dyDescent="0.25">
      <c r="A422" t="s">
        <v>2012</v>
      </c>
      <c r="B422" t="s">
        <v>870</v>
      </c>
      <c r="C422">
        <v>15</v>
      </c>
      <c r="E422">
        <v>82</v>
      </c>
      <c r="F422" s="3">
        <v>1</v>
      </c>
      <c r="G422">
        <v>15</v>
      </c>
      <c r="H422">
        <v>15</v>
      </c>
      <c r="I422">
        <v>1</v>
      </c>
      <c r="J422" t="s">
        <v>5030</v>
      </c>
      <c r="K422" t="str">
        <f t="shared" si="6"/>
        <v>public static BlueprintUnit CR15_ZombieLordFighter_Warrior_SarkorianLevel15 = ResourcesLibrary.TryGetBlueprint&lt;BlueprintUnit&gt;("2ccab83b877e44b7a68cacc7c53631ec");</v>
      </c>
      <c r="L422" t="s">
        <v>5463</v>
      </c>
    </row>
    <row r="423" spans="1:12" hidden="1" x14ac:dyDescent="0.25">
      <c r="A423" t="s">
        <v>2000</v>
      </c>
      <c r="B423" t="s">
        <v>858</v>
      </c>
      <c r="C423">
        <v>15</v>
      </c>
      <c r="E423">
        <v>139</v>
      </c>
      <c r="F423" s="3">
        <v>1.0666666666666667</v>
      </c>
      <c r="G423">
        <v>15</v>
      </c>
      <c r="H423">
        <v>16</v>
      </c>
      <c r="I423">
        <v>1</v>
      </c>
      <c r="J423" t="s">
        <v>3833</v>
      </c>
      <c r="K423" t="str">
        <f t="shared" si="6"/>
        <v>public static BlueprintUnit CR16_LabyrinthMinotaurStandard = ResourcesLibrary.TryGetBlueprint&lt;BlueprintUnit&gt;("b9785e113e729ff4fa5395c6dd9e3e4c");</v>
      </c>
      <c r="L423" t="s">
        <v>5464</v>
      </c>
    </row>
    <row r="424" spans="1:12" hidden="1" x14ac:dyDescent="0.25">
      <c r="A424" t="s">
        <v>1975</v>
      </c>
      <c r="B424" t="s">
        <v>833</v>
      </c>
      <c r="C424">
        <v>15</v>
      </c>
      <c r="E424">
        <v>163</v>
      </c>
      <c r="F424" s="3">
        <v>1.1333333333333333</v>
      </c>
      <c r="G424">
        <v>15</v>
      </c>
      <c r="H424">
        <v>17</v>
      </c>
      <c r="I424">
        <v>1</v>
      </c>
      <c r="J424" t="s">
        <v>3833</v>
      </c>
      <c r="K424" t="str">
        <f t="shared" si="6"/>
        <v>public static BlueprintUnit CR17_LabyrinthMinotaurAdvanced = ResourcesLibrary.TryGetBlueprint&lt;BlueprintUnit&gt;("06a56a6dd9291ae4baca18b75f8d4f57");</v>
      </c>
      <c r="L424" t="s">
        <v>5465</v>
      </c>
    </row>
    <row r="425" spans="1:12" hidden="1" x14ac:dyDescent="0.25">
      <c r="A425" t="s">
        <v>1334</v>
      </c>
      <c r="B425" t="s">
        <v>192</v>
      </c>
      <c r="C425">
        <v>15</v>
      </c>
      <c r="E425">
        <v>76</v>
      </c>
      <c r="F425" s="3">
        <v>1</v>
      </c>
      <c r="G425">
        <v>15</v>
      </c>
      <c r="H425">
        <v>15</v>
      </c>
      <c r="I425">
        <v>1</v>
      </c>
      <c r="J425" t="s">
        <v>5034</v>
      </c>
      <c r="K425" t="str">
        <f t="shared" si="6"/>
        <v>public static BlueprintUnit CrazyPrisoner1 = ResourcesLibrary.TryGetBlueprint&lt;BlueprintUnit&gt;("b9ecb93622ce33b49b439ced07f58acf");</v>
      </c>
      <c r="L425" t="s">
        <v>5466</v>
      </c>
    </row>
    <row r="426" spans="1:12" hidden="1" x14ac:dyDescent="0.25">
      <c r="A426" t="s">
        <v>1333</v>
      </c>
      <c r="B426" t="s">
        <v>191</v>
      </c>
      <c r="C426">
        <v>15</v>
      </c>
      <c r="E426">
        <v>76</v>
      </c>
      <c r="F426" s="3">
        <v>1</v>
      </c>
      <c r="G426">
        <v>15</v>
      </c>
      <c r="H426">
        <v>15</v>
      </c>
      <c r="I426">
        <v>1</v>
      </c>
      <c r="J426" t="s">
        <v>5034</v>
      </c>
      <c r="K426" t="str">
        <f t="shared" si="6"/>
        <v>public static BlueprintUnit CrazyPrisoner2 = ResourcesLibrary.TryGetBlueprint&lt;BlueprintUnit&gt;("5605541786169db4d9f13a72b54afc06");</v>
      </c>
      <c r="L426" t="s">
        <v>5467</v>
      </c>
    </row>
    <row r="427" spans="1:12" hidden="1" x14ac:dyDescent="0.25">
      <c r="A427" t="s">
        <v>1328</v>
      </c>
      <c r="B427" t="s">
        <v>186</v>
      </c>
      <c r="C427">
        <v>15</v>
      </c>
      <c r="E427">
        <v>78</v>
      </c>
      <c r="F427" s="3">
        <v>1</v>
      </c>
      <c r="G427">
        <v>15</v>
      </c>
      <c r="H427">
        <v>15</v>
      </c>
      <c r="I427">
        <v>1</v>
      </c>
      <c r="J427" t="s">
        <v>5034</v>
      </c>
      <c r="K427" t="str">
        <f t="shared" si="6"/>
        <v>public static BlueprintUnit CyborgChiefFemale_Boss = ResourcesLibrary.TryGetBlueprint&lt;BlueprintUnit&gt;("4b7ba40dd891acf4bbb0582d65b6f506");</v>
      </c>
      <c r="L427" t="s">
        <v>5468</v>
      </c>
    </row>
    <row r="428" spans="1:12" hidden="1" x14ac:dyDescent="0.25">
      <c r="A428" t="s">
        <v>1320</v>
      </c>
      <c r="B428" t="s">
        <v>178</v>
      </c>
      <c r="C428">
        <v>15</v>
      </c>
      <c r="E428">
        <v>75</v>
      </c>
      <c r="F428" s="3">
        <v>0.93333333333333335</v>
      </c>
      <c r="G428">
        <v>15</v>
      </c>
      <c r="H428">
        <v>14</v>
      </c>
      <c r="I428">
        <v>0.5</v>
      </c>
      <c r="J428" t="s">
        <v>5034</v>
      </c>
      <c r="K428" t="str">
        <f t="shared" si="6"/>
        <v>public static BlueprintUnit DarrazandHealer_FullCaster = ResourcesLibrary.TryGetBlueprint&lt;BlueprintUnit&gt;("ebe26c1bf09966142a7284c93c0a0679");</v>
      </c>
      <c r="L428" t="s">
        <v>5469</v>
      </c>
    </row>
    <row r="429" spans="1:12" x14ac:dyDescent="0.25">
      <c r="A429" t="s">
        <v>1313</v>
      </c>
      <c r="B429" t="s">
        <v>171</v>
      </c>
      <c r="C429">
        <v>9</v>
      </c>
      <c r="D429">
        <v>6</v>
      </c>
      <c r="E429">
        <v>63</v>
      </c>
      <c r="F429" s="3">
        <v>0.13333333333333333</v>
      </c>
      <c r="G429">
        <v>15</v>
      </c>
      <c r="H429">
        <v>2</v>
      </c>
      <c r="I429">
        <v>1</v>
      </c>
      <c r="J429" t="s">
        <v>5029</v>
      </c>
      <c r="K429" t="str">
        <f t="shared" si="6"/>
        <v>public static BlueprintUnit DretchKamikadze = ResourcesLibrary.TryGetBlueprint&lt;BlueprintUnit&gt;("d2e507ff34cf7314ba26327a1c0a092c");</v>
      </c>
      <c r="L429" t="s">
        <v>5470</v>
      </c>
    </row>
    <row r="430" spans="1:12" hidden="1" x14ac:dyDescent="0.25">
      <c r="A430" t="s">
        <v>1313</v>
      </c>
      <c r="B430" t="s">
        <v>171</v>
      </c>
      <c r="C430">
        <v>9</v>
      </c>
      <c r="D430">
        <v>6</v>
      </c>
      <c r="E430">
        <v>63</v>
      </c>
      <c r="F430" s="3">
        <v>0.46666666666666667</v>
      </c>
      <c r="G430">
        <v>15</v>
      </c>
      <c r="H430">
        <v>7</v>
      </c>
      <c r="I430">
        <v>1</v>
      </c>
      <c r="J430" t="s">
        <v>5029</v>
      </c>
      <c r="K430" t="str">
        <f t="shared" si="6"/>
        <v>public static BlueprintUnit DretchKamikadze = ResourcesLibrary.TryGetBlueprint&lt;BlueprintUnit&gt;("d2e507ff34cf7314ba26327a1c0a092c");</v>
      </c>
      <c r="L430" t="s">
        <v>5470</v>
      </c>
    </row>
    <row r="431" spans="1:12" hidden="1" x14ac:dyDescent="0.25">
      <c r="A431" t="s">
        <v>1310</v>
      </c>
      <c r="B431" t="s">
        <v>168</v>
      </c>
      <c r="C431">
        <v>15</v>
      </c>
      <c r="E431">
        <v>70</v>
      </c>
      <c r="F431" s="3">
        <v>0.93333333333333335</v>
      </c>
      <c r="G431">
        <v>15</v>
      </c>
      <c r="H431">
        <v>14</v>
      </c>
      <c r="I431">
        <v>1</v>
      </c>
      <c r="J431" t="s">
        <v>5034</v>
      </c>
      <c r="K431" t="str">
        <f t="shared" si="6"/>
        <v>public static BlueprintUnit DrezenCitadelLevel1_CultistMiniboss_Chapel = ResourcesLibrary.TryGetBlueprint&lt;BlueprintUnit&gt;("e6e6ef67cc4ae5b41bf44a3b77554f41");</v>
      </c>
      <c r="L431" t="s">
        <v>5471</v>
      </c>
    </row>
    <row r="432" spans="1:12" hidden="1" x14ac:dyDescent="0.25">
      <c r="A432" t="s">
        <v>1268</v>
      </c>
      <c r="B432" t="s">
        <v>128</v>
      </c>
      <c r="C432">
        <v>15</v>
      </c>
      <c r="E432">
        <v>163</v>
      </c>
      <c r="F432" s="3">
        <v>1.2</v>
      </c>
      <c r="G432">
        <v>15</v>
      </c>
      <c r="H432">
        <v>18</v>
      </c>
      <c r="I432">
        <v>1</v>
      </c>
      <c r="J432" t="s">
        <v>3833</v>
      </c>
      <c r="K432" t="str">
        <f t="shared" si="6"/>
        <v>public static BlueprintUnit IvoryLabyrinthMinotaur18 = ResourcesLibrary.TryGetBlueprint&lt;BlueprintUnit&gt;("55ae2f52c16d8f54b9da7d8cea8621af");</v>
      </c>
      <c r="L432" t="s">
        <v>5472</v>
      </c>
    </row>
    <row r="433" spans="1:12" hidden="1" x14ac:dyDescent="0.25">
      <c r="A433" t="s">
        <v>1225</v>
      </c>
      <c r="B433" t="s">
        <v>85</v>
      </c>
      <c r="C433">
        <v>15</v>
      </c>
      <c r="E433">
        <v>163</v>
      </c>
      <c r="F433" s="3">
        <v>1.1333333333333333</v>
      </c>
      <c r="G433">
        <v>15</v>
      </c>
      <c r="H433">
        <v>17</v>
      </c>
      <c r="I433">
        <v>1</v>
      </c>
      <c r="J433" t="s">
        <v>3833</v>
      </c>
      <c r="K433" t="str">
        <f t="shared" si="6"/>
        <v>public static BlueprintUnit MidnightFane_LabyrinthMinotaurAdvanced = ResourcesLibrary.TryGetBlueprint&lt;BlueprintUnit&gt;("d10d6cb6881b51542801cca573f4a07d");</v>
      </c>
      <c r="L433" t="s">
        <v>5473</v>
      </c>
    </row>
    <row r="434" spans="1:12" hidden="1" x14ac:dyDescent="0.25">
      <c r="A434" t="s">
        <v>1211</v>
      </c>
      <c r="B434" t="s">
        <v>71</v>
      </c>
      <c r="C434">
        <v>15</v>
      </c>
      <c r="E434">
        <v>76</v>
      </c>
      <c r="F434" s="3">
        <v>0.8666666666666667</v>
      </c>
      <c r="G434">
        <v>15</v>
      </c>
      <c r="H434">
        <v>13</v>
      </c>
      <c r="I434">
        <v>1</v>
      </c>
      <c r="J434" t="s">
        <v>5034</v>
      </c>
      <c r="K434" t="str">
        <f t="shared" si="6"/>
        <v>public static BlueprintUnit MongrelmanWitch = ResourcesLibrary.TryGetBlueprint&lt;BlueprintUnit&gt;("2a0c8e1bae292fe4c99f191390b2693c");</v>
      </c>
      <c r="L434" t="s">
        <v>5474</v>
      </c>
    </row>
    <row r="435" spans="1:12" hidden="1" x14ac:dyDescent="0.25">
      <c r="A435" t="s">
        <v>1164</v>
      </c>
      <c r="B435" t="s">
        <v>25</v>
      </c>
      <c r="C435">
        <v>15</v>
      </c>
      <c r="E435">
        <v>112</v>
      </c>
      <c r="F435" s="3">
        <v>0.8666666666666667</v>
      </c>
      <c r="G435">
        <v>15</v>
      </c>
      <c r="H435">
        <v>13</v>
      </c>
      <c r="J435" t="s">
        <v>5029</v>
      </c>
      <c r="K435" t="str">
        <f t="shared" si="6"/>
        <v>public static BlueprintUnit ThanadaemonSoulsCloakSummoned = ResourcesLibrary.TryGetBlueprint&lt;BlueprintUnit&gt;("bb32be1a89a7f874c9cada150602dda7");</v>
      </c>
      <c r="L435" t="s">
        <v>5475</v>
      </c>
    </row>
    <row r="436" spans="1:12" hidden="1" x14ac:dyDescent="0.25">
      <c r="A436" t="s">
        <v>1161</v>
      </c>
      <c r="B436" t="s">
        <v>22</v>
      </c>
      <c r="C436">
        <v>15</v>
      </c>
      <c r="E436">
        <v>76</v>
      </c>
      <c r="F436" s="3">
        <v>1</v>
      </c>
      <c r="G436">
        <v>15</v>
      </c>
      <c r="H436">
        <v>15</v>
      </c>
      <c r="I436">
        <v>1</v>
      </c>
      <c r="J436" t="s">
        <v>5034</v>
      </c>
      <c r="K436" t="str">
        <f t="shared" si="6"/>
        <v>public static BlueprintUnit TraitorCrusaderSupport = ResourcesLibrary.TryGetBlueprint&lt;BlueprintUnit&gt;("3a7aca03c09139a4aba80c6a38b24d95");</v>
      </c>
      <c r="L436" t="s">
        <v>5476</v>
      </c>
    </row>
    <row r="437" spans="1:12" hidden="1" x14ac:dyDescent="0.25">
      <c r="A437" t="s">
        <v>1154</v>
      </c>
      <c r="B437" t="s">
        <v>15</v>
      </c>
      <c r="C437">
        <v>15</v>
      </c>
      <c r="E437">
        <v>125</v>
      </c>
      <c r="F437" s="3">
        <v>1.0666666666666667</v>
      </c>
      <c r="G437">
        <v>15</v>
      </c>
      <c r="H437">
        <v>16</v>
      </c>
      <c r="I437">
        <v>1</v>
      </c>
      <c r="J437" t="s">
        <v>5029</v>
      </c>
      <c r="K437" t="str">
        <f t="shared" si="6"/>
        <v>public static BlueprintUnit Voetiel = ResourcesLibrary.TryGetBlueprint&lt;BlueprintUnit&gt;("d75ee7e088ea2d64b8b602e2e59ad6a5");</v>
      </c>
      <c r="L437" t="s">
        <v>5477</v>
      </c>
    </row>
    <row r="438" spans="1:12" hidden="1" x14ac:dyDescent="0.25">
      <c r="A438" t="s">
        <v>1150</v>
      </c>
      <c r="B438" t="s">
        <v>11</v>
      </c>
      <c r="C438">
        <v>15</v>
      </c>
      <c r="E438">
        <v>150</v>
      </c>
      <c r="F438" s="3">
        <v>1.1333333333333333</v>
      </c>
      <c r="G438">
        <v>15</v>
      </c>
      <c r="H438">
        <v>17</v>
      </c>
      <c r="I438">
        <v>1</v>
      </c>
      <c r="J438" t="s">
        <v>5029</v>
      </c>
      <c r="K438" t="str">
        <f t="shared" si="6"/>
        <v>public static BlueprintUnit WintersunGlabrezu = ResourcesLibrary.TryGetBlueprint&lt;BlueprintUnit&gt;("9bf9e607b8851034083f519a0ea75366");</v>
      </c>
      <c r="L438" t="s">
        <v>5478</v>
      </c>
    </row>
    <row r="439" spans="1:12" hidden="1" x14ac:dyDescent="0.25">
      <c r="A439" t="s">
        <v>2250</v>
      </c>
      <c r="B439" t="s">
        <v>1108</v>
      </c>
      <c r="C439">
        <v>14</v>
      </c>
      <c r="E439">
        <v>101</v>
      </c>
      <c r="F439" s="3">
        <v>0.7857142857142857</v>
      </c>
      <c r="G439">
        <v>14</v>
      </c>
      <c r="H439">
        <v>11</v>
      </c>
      <c r="I439">
        <v>1</v>
      </c>
      <c r="J439" t="s">
        <v>5034</v>
      </c>
      <c r="K439" t="str">
        <f t="shared" si="6"/>
        <v>public static BlueprintUnit AshGiantDrezen01 = ResourcesLibrary.TryGetBlueprint&lt;BlueprintUnit&gt;("5122b4b63a7e68c4da5fbd397878e30c");</v>
      </c>
      <c r="L439" t="s">
        <v>5479</v>
      </c>
    </row>
    <row r="440" spans="1:12" hidden="1" x14ac:dyDescent="0.25">
      <c r="A440" t="s">
        <v>2232</v>
      </c>
      <c r="B440" t="s">
        <v>1090</v>
      </c>
      <c r="C440">
        <v>14</v>
      </c>
      <c r="E440">
        <v>101</v>
      </c>
      <c r="F440" s="3">
        <v>0.7142857142857143</v>
      </c>
      <c r="G440">
        <v>14</v>
      </c>
      <c r="H440">
        <v>10</v>
      </c>
      <c r="I440">
        <v>1</v>
      </c>
      <c r="J440" t="s">
        <v>5034</v>
      </c>
      <c r="K440" t="str">
        <f t="shared" si="6"/>
        <v>public static BlueprintUnit CR10_AshGiantStandart_RE_low = ResourcesLibrary.TryGetBlueprint&lt;BlueprintUnit&gt;("29f605c7a2334dd5a3443c8ea9a21dba");</v>
      </c>
      <c r="L440" t="s">
        <v>5480</v>
      </c>
    </row>
    <row r="441" spans="1:12" hidden="1" x14ac:dyDescent="0.25">
      <c r="A441" t="s">
        <v>2218</v>
      </c>
      <c r="B441" t="s">
        <v>1076</v>
      </c>
      <c r="C441">
        <v>14</v>
      </c>
      <c r="E441">
        <v>89</v>
      </c>
      <c r="F441" s="3">
        <v>0.7142857142857143</v>
      </c>
      <c r="G441">
        <v>14</v>
      </c>
      <c r="H441">
        <v>10</v>
      </c>
      <c r="I441">
        <v>1</v>
      </c>
      <c r="J441" t="s">
        <v>5036</v>
      </c>
      <c r="K441" t="str">
        <f t="shared" si="6"/>
        <v>public static BlueprintUnit CR10_FiendishMastodon = ResourcesLibrary.TryGetBlueprint&lt;BlueprintUnit&gt;("9a0bcc77dac24ddd87757f969c0480e5");</v>
      </c>
      <c r="L441" t="s">
        <v>5481</v>
      </c>
    </row>
    <row r="442" spans="1:12" hidden="1" x14ac:dyDescent="0.25">
      <c r="A442" t="s">
        <v>2215</v>
      </c>
      <c r="B442" t="s">
        <v>1073</v>
      </c>
      <c r="C442">
        <v>14</v>
      </c>
      <c r="E442">
        <v>103</v>
      </c>
      <c r="F442" s="3">
        <v>0.7142857142857143</v>
      </c>
      <c r="G442">
        <v>14</v>
      </c>
      <c r="H442">
        <v>10</v>
      </c>
      <c r="I442">
        <v>1</v>
      </c>
      <c r="J442" t="s">
        <v>5036</v>
      </c>
      <c r="K442" t="str">
        <f t="shared" si="6"/>
        <v>public static BlueprintUnit CR10_FiendishSmilodonAdvanced = ResourcesLibrary.TryGetBlueprint&lt;BlueprintUnit&gt;("674b08b0f17c4bd6b94a89d78c3be727");</v>
      </c>
      <c r="L442" t="s">
        <v>5482</v>
      </c>
    </row>
    <row r="443" spans="1:12" hidden="1" x14ac:dyDescent="0.25">
      <c r="A443" t="s">
        <v>2213</v>
      </c>
      <c r="B443" t="s">
        <v>1071</v>
      </c>
      <c r="C443">
        <v>14</v>
      </c>
      <c r="E443">
        <v>95</v>
      </c>
      <c r="F443" s="3">
        <v>0.7142857142857143</v>
      </c>
      <c r="G443">
        <v>14</v>
      </c>
      <c r="H443">
        <v>10</v>
      </c>
      <c r="I443">
        <v>1</v>
      </c>
      <c r="J443" t="s">
        <v>5036</v>
      </c>
      <c r="K443" t="str">
        <f t="shared" si="6"/>
        <v>public static BlueprintUnit CR10_FiendishTriceratopsAdvanced = ResourcesLibrary.TryGetBlueprint&lt;BlueprintUnit&gt;("2624deb6fb2b48ee81e61e73deb14ac0");</v>
      </c>
      <c r="L443" t="s">
        <v>5483</v>
      </c>
    </row>
    <row r="444" spans="1:12" hidden="1" x14ac:dyDescent="0.25">
      <c r="A444" t="s">
        <v>2203</v>
      </c>
      <c r="B444" t="s">
        <v>1061</v>
      </c>
      <c r="C444">
        <v>14</v>
      </c>
      <c r="E444">
        <v>98</v>
      </c>
      <c r="F444" s="3">
        <v>0.7142857142857143</v>
      </c>
      <c r="G444">
        <v>14</v>
      </c>
      <c r="H444">
        <v>10</v>
      </c>
      <c r="I444">
        <v>1</v>
      </c>
      <c r="J444" t="s">
        <v>5030</v>
      </c>
      <c r="K444" t="str">
        <f t="shared" si="6"/>
        <v>public static BlueprintUnit CR10_PlaguedMastodon_RE_low = ResourcesLibrary.TryGetBlueprint&lt;BlueprintUnit&gt;("7c166678f01b4118b3888f9928e815d0");</v>
      </c>
      <c r="L444" t="s">
        <v>5484</v>
      </c>
    </row>
    <row r="445" spans="1:12" hidden="1" x14ac:dyDescent="0.25">
      <c r="A445" t="s">
        <v>2202</v>
      </c>
      <c r="B445" t="s">
        <v>1060</v>
      </c>
      <c r="C445">
        <v>14</v>
      </c>
      <c r="E445">
        <v>93</v>
      </c>
      <c r="F445" s="3">
        <v>0.7142857142857143</v>
      </c>
      <c r="G445">
        <v>14</v>
      </c>
      <c r="H445">
        <v>10</v>
      </c>
      <c r="I445">
        <v>1</v>
      </c>
      <c r="J445" t="s">
        <v>5030</v>
      </c>
      <c r="K445" t="str">
        <f t="shared" si="6"/>
        <v>public static BlueprintUnit CR10_PlaguedSmilodon = ResourcesLibrary.TryGetBlueprint&lt;BlueprintUnit&gt;("8ded1ba32ec4326408a472b629f6ee25");</v>
      </c>
      <c r="L445" t="s">
        <v>5485</v>
      </c>
    </row>
    <row r="446" spans="1:12" hidden="1" x14ac:dyDescent="0.25">
      <c r="A446" t="s">
        <v>2197</v>
      </c>
      <c r="B446" t="s">
        <v>1055</v>
      </c>
      <c r="C446">
        <v>14</v>
      </c>
      <c r="E446">
        <v>115</v>
      </c>
      <c r="F446" s="3">
        <v>0.7142857142857143</v>
      </c>
      <c r="G446">
        <v>14</v>
      </c>
      <c r="H446">
        <v>10</v>
      </c>
      <c r="I446">
        <v>1</v>
      </c>
      <c r="J446" t="s">
        <v>5029</v>
      </c>
      <c r="K446" t="str">
        <f t="shared" si="6"/>
        <v>public static BlueprintUnit CR10_SuccubusRanger_RE_low = ResourcesLibrary.TryGetBlueprint&lt;BlueprintUnit&gt;("20843bb57c084e1d8fad58ee82c878ee");</v>
      </c>
      <c r="L446" t="s">
        <v>5486</v>
      </c>
    </row>
    <row r="447" spans="1:12" hidden="1" x14ac:dyDescent="0.25">
      <c r="A447" t="s">
        <v>2189</v>
      </c>
      <c r="B447" t="s">
        <v>1047</v>
      </c>
      <c r="C447">
        <v>14</v>
      </c>
      <c r="E447">
        <v>125</v>
      </c>
      <c r="F447" s="3">
        <v>0.7857142857142857</v>
      </c>
      <c r="G447">
        <v>14</v>
      </c>
      <c r="H447">
        <v>11</v>
      </c>
      <c r="I447">
        <v>1</v>
      </c>
      <c r="J447" t="s">
        <v>5034</v>
      </c>
      <c r="K447" t="str">
        <f t="shared" si="6"/>
        <v>public static BlueprintUnit CR11_AshGiantAdvanced_RE_low = ResourcesLibrary.TryGetBlueprint&lt;BlueprintUnit&gt;("d204ab1c61af4f5f934200b6c71aa179");</v>
      </c>
      <c r="L447" t="s">
        <v>5487</v>
      </c>
    </row>
    <row r="448" spans="1:12" hidden="1" x14ac:dyDescent="0.25">
      <c r="A448" t="s">
        <v>2187</v>
      </c>
      <c r="B448" t="s">
        <v>1045</v>
      </c>
      <c r="C448">
        <v>14</v>
      </c>
      <c r="E448">
        <v>103</v>
      </c>
      <c r="F448" s="3">
        <v>0.7857142857142857</v>
      </c>
      <c r="G448">
        <v>14</v>
      </c>
      <c r="H448">
        <v>11</v>
      </c>
      <c r="I448">
        <v>1</v>
      </c>
      <c r="J448" t="s">
        <v>5035</v>
      </c>
      <c r="K448" t="str">
        <f t="shared" si="6"/>
        <v>public static BlueprintUnit CR11_BlackDragonAdult = ResourcesLibrary.TryGetBlueprint&lt;BlueprintUnit&gt;("f59db197439759f4593e633a9e23b5f8");</v>
      </c>
      <c r="L448" t="s">
        <v>5488</v>
      </c>
    </row>
    <row r="449" spans="1:12" hidden="1" x14ac:dyDescent="0.25">
      <c r="A449" t="s">
        <v>2175</v>
      </c>
      <c r="B449" t="s">
        <v>1033</v>
      </c>
      <c r="C449">
        <v>14</v>
      </c>
      <c r="E449">
        <v>59</v>
      </c>
      <c r="F449" s="3">
        <v>0.7857142857142857</v>
      </c>
      <c r="G449">
        <v>14</v>
      </c>
      <c r="H449">
        <v>11</v>
      </c>
      <c r="I449">
        <v>1</v>
      </c>
      <c r="J449" t="s">
        <v>5032</v>
      </c>
      <c r="K449" t="str">
        <f t="shared" si="6"/>
        <v>public static BlueprintUnit CR11_GolemStone = ResourcesLibrary.TryGetBlueprint&lt;BlueprintUnit&gt;("dfd21dba15fe7dd4f95961ff27d91836");</v>
      </c>
      <c r="L449" t="s">
        <v>5489</v>
      </c>
    </row>
    <row r="450" spans="1:12" hidden="1" x14ac:dyDescent="0.25">
      <c r="A450" t="s">
        <v>2174</v>
      </c>
      <c r="B450" t="s">
        <v>1032</v>
      </c>
      <c r="C450">
        <v>14</v>
      </c>
      <c r="E450">
        <v>85</v>
      </c>
      <c r="F450" s="3">
        <v>0.7857142857142857</v>
      </c>
      <c r="G450">
        <v>14</v>
      </c>
      <c r="H450">
        <v>11</v>
      </c>
      <c r="I450">
        <v>1</v>
      </c>
      <c r="J450" t="s">
        <v>5034</v>
      </c>
      <c r="K450" t="str">
        <f t="shared" si="6"/>
        <v>public static BlueprintUnit CR11_HillGiantThug = ResourcesLibrary.TryGetBlueprint&lt;BlueprintUnit&gt;("8f99f7fdd8902cf4590e8770dec21e7c");</v>
      </c>
      <c r="L450" t="s">
        <v>5490</v>
      </c>
    </row>
    <row r="451" spans="1:12" hidden="1" x14ac:dyDescent="0.25">
      <c r="A451" t="s">
        <v>2170</v>
      </c>
      <c r="B451" t="s">
        <v>1028</v>
      </c>
      <c r="C451">
        <v>14</v>
      </c>
      <c r="E451">
        <v>82</v>
      </c>
      <c r="F451" s="3">
        <v>0.7857142857142857</v>
      </c>
      <c r="G451">
        <v>14</v>
      </c>
      <c r="H451">
        <v>11</v>
      </c>
      <c r="I451">
        <v>1</v>
      </c>
      <c r="J451" t="s">
        <v>5036</v>
      </c>
      <c r="K451" t="str">
        <f t="shared" ref="K451:K514" si="7">"public static BlueprintUnit " &amp; A451 &amp;" = ResourcesLibrary.TryGetBlueprint&lt;BlueprintUnit&gt;(""" &amp;B451 &amp;""");"</f>
        <v>public static BlueprintUnit CR11_OwlbearIllusion = ResourcesLibrary.TryGetBlueprint&lt;BlueprintUnit&gt;("5889e9c222127a44a88a12903b6e0256");</v>
      </c>
      <c r="L451" t="s">
        <v>5491</v>
      </c>
    </row>
    <row r="452" spans="1:12" hidden="1" x14ac:dyDescent="0.25">
      <c r="A452" t="s">
        <v>2169</v>
      </c>
      <c r="B452" t="s">
        <v>1027</v>
      </c>
      <c r="C452">
        <v>14</v>
      </c>
      <c r="E452">
        <v>82</v>
      </c>
      <c r="F452" s="3">
        <v>0.7857142857142857</v>
      </c>
      <c r="G452">
        <v>14</v>
      </c>
      <c r="H452">
        <v>11</v>
      </c>
      <c r="I452">
        <v>1</v>
      </c>
      <c r="J452" t="s">
        <v>5036</v>
      </c>
      <c r="K452" t="str">
        <f t="shared" si="7"/>
        <v>public static BlueprintUnit CR11_OwlbearNecromancy = ResourcesLibrary.TryGetBlueprint&lt;BlueprintUnit&gt;("7ae461f01f1b1684884e784341c0b36c");</v>
      </c>
      <c r="L452" t="s">
        <v>5492</v>
      </c>
    </row>
    <row r="453" spans="1:12" hidden="1" x14ac:dyDescent="0.25">
      <c r="A453" t="s">
        <v>2168</v>
      </c>
      <c r="B453" t="s">
        <v>1026</v>
      </c>
      <c r="C453">
        <v>14</v>
      </c>
      <c r="E453">
        <v>98</v>
      </c>
      <c r="F453" s="3">
        <v>0.7857142857142857</v>
      </c>
      <c r="G453">
        <v>14</v>
      </c>
      <c r="H453">
        <v>11</v>
      </c>
      <c r="I453">
        <v>1</v>
      </c>
      <c r="J453" t="s">
        <v>5030</v>
      </c>
      <c r="K453" t="str">
        <f t="shared" si="7"/>
        <v>public static BlueprintUnit CR11_PlaguedMastodon = ResourcesLibrary.TryGetBlueprint&lt;BlueprintUnit&gt;("0d631bf65a3320b4eb75ecb4ed29509d");</v>
      </c>
      <c r="L453" t="s">
        <v>5493</v>
      </c>
    </row>
    <row r="454" spans="1:12" hidden="1" x14ac:dyDescent="0.25">
      <c r="A454" t="s">
        <v>2162</v>
      </c>
      <c r="B454" t="s">
        <v>1020</v>
      </c>
      <c r="C454">
        <v>14</v>
      </c>
      <c r="E454">
        <v>115</v>
      </c>
      <c r="F454" s="3">
        <v>0.7857142857142857</v>
      </c>
      <c r="G454">
        <v>14</v>
      </c>
      <c r="H454">
        <v>11</v>
      </c>
      <c r="I454">
        <v>1</v>
      </c>
      <c r="J454" t="s">
        <v>5029</v>
      </c>
      <c r="K454" t="str">
        <f t="shared" si="7"/>
        <v>public static BlueprintUnit CR11_SuccubusRanger = ResourcesLibrary.TryGetBlueprint&lt;BlueprintUnit&gt;("a1fe1265b9baad340b6ba02ab4d95a87");</v>
      </c>
      <c r="L454" t="s">
        <v>5494</v>
      </c>
    </row>
    <row r="455" spans="1:12" hidden="1" x14ac:dyDescent="0.25">
      <c r="A455" t="s">
        <v>2153</v>
      </c>
      <c r="B455" t="s">
        <v>1011</v>
      </c>
      <c r="C455">
        <v>14</v>
      </c>
      <c r="E455">
        <v>125</v>
      </c>
      <c r="F455" s="3">
        <v>0.8571428571428571</v>
      </c>
      <c r="G455">
        <v>14</v>
      </c>
      <c r="H455">
        <v>12</v>
      </c>
      <c r="I455">
        <v>1</v>
      </c>
      <c r="J455" t="s">
        <v>5034</v>
      </c>
      <c r="K455" t="str">
        <f t="shared" si="7"/>
        <v>public static BlueprintUnit CR12_AshGiantAdvanced = ResourcesLibrary.TryGetBlueprint&lt;BlueprintUnit&gt;("4874a1c8474c6494e8ee0176eeb8565e");</v>
      </c>
      <c r="L455" t="s">
        <v>5495</v>
      </c>
    </row>
    <row r="456" spans="1:12" hidden="1" x14ac:dyDescent="0.25">
      <c r="A456" t="s">
        <v>2152</v>
      </c>
      <c r="B456" t="s">
        <v>1010</v>
      </c>
      <c r="C456">
        <v>14</v>
      </c>
      <c r="E456">
        <v>95</v>
      </c>
      <c r="F456" s="3">
        <v>0.8571428571428571</v>
      </c>
      <c r="G456">
        <v>14</v>
      </c>
      <c r="H456">
        <v>12</v>
      </c>
      <c r="I456">
        <v>1</v>
      </c>
      <c r="J456" t="s">
        <v>5034</v>
      </c>
      <c r="K456" t="str">
        <f t="shared" si="7"/>
        <v>public static BlueprintUnit CR12_AthachStandard = ResourcesLibrary.TryGetBlueprint&lt;BlueprintUnit&gt;("1305b4d99ad771b47bacd7a9b621e9e5");</v>
      </c>
      <c r="L456" t="s">
        <v>5496</v>
      </c>
    </row>
    <row r="457" spans="1:12" hidden="1" x14ac:dyDescent="0.25">
      <c r="A457" t="s">
        <v>2151</v>
      </c>
      <c r="B457" t="s">
        <v>1009</v>
      </c>
      <c r="C457">
        <v>14</v>
      </c>
      <c r="E457">
        <v>128</v>
      </c>
      <c r="F457" s="3">
        <v>0.8571428571428571</v>
      </c>
      <c r="G457">
        <v>14</v>
      </c>
      <c r="H457">
        <v>12</v>
      </c>
      <c r="I457">
        <v>1</v>
      </c>
      <c r="J457" t="s">
        <v>5036</v>
      </c>
      <c r="K457" t="str">
        <f t="shared" si="7"/>
        <v>public static BlueprintUnit CR12_BearDireElite = ResourcesLibrary.TryGetBlueprint&lt;BlueprintUnit&gt;("3b928cb043274c9fb75d5558e0daae95");</v>
      </c>
      <c r="L457" t="s">
        <v>5497</v>
      </c>
    </row>
    <row r="458" spans="1:12" hidden="1" x14ac:dyDescent="0.25">
      <c r="A458" t="s">
        <v>2145</v>
      </c>
      <c r="B458" t="s">
        <v>1003</v>
      </c>
      <c r="C458">
        <v>14</v>
      </c>
      <c r="E458">
        <v>137</v>
      </c>
      <c r="F458" s="3">
        <v>0.8571428571428571</v>
      </c>
      <c r="G458">
        <v>14</v>
      </c>
      <c r="H458">
        <v>12</v>
      </c>
      <c r="I458">
        <v>1</v>
      </c>
      <c r="J458" t="s">
        <v>5029</v>
      </c>
      <c r="K458" t="str">
        <f t="shared" si="7"/>
        <v>public static BlueprintUnit CR12_DerakniAdvanced_RE_low = ResourcesLibrary.TryGetBlueprint&lt;BlueprintUnit&gt;("a4730df1e4da4fd389b8295de151051b");</v>
      </c>
      <c r="L458" t="s">
        <v>5498</v>
      </c>
    </row>
    <row r="459" spans="1:12" hidden="1" x14ac:dyDescent="0.25">
      <c r="A459" t="s">
        <v>2128</v>
      </c>
      <c r="B459" t="s">
        <v>986</v>
      </c>
      <c r="C459">
        <v>14</v>
      </c>
      <c r="E459">
        <v>114</v>
      </c>
      <c r="F459" s="3">
        <v>0.8571428571428571</v>
      </c>
      <c r="G459">
        <v>14</v>
      </c>
      <c r="H459">
        <v>12</v>
      </c>
      <c r="I459">
        <v>1</v>
      </c>
      <c r="J459" t="s">
        <v>5034</v>
      </c>
      <c r="K459" t="str">
        <f t="shared" si="7"/>
        <v>public static BlueprintUnit CR12_MonadicDevaStandard = ResourcesLibrary.TryGetBlueprint&lt;BlueprintUnit&gt;("7bcffd91514f489469a6fb6dea0a50d2");</v>
      </c>
      <c r="L459" t="s">
        <v>5499</v>
      </c>
    </row>
    <row r="460" spans="1:12" hidden="1" x14ac:dyDescent="0.25">
      <c r="A460" t="s">
        <v>2126</v>
      </c>
      <c r="B460" t="s">
        <v>984</v>
      </c>
      <c r="C460">
        <v>14</v>
      </c>
      <c r="E460">
        <v>139</v>
      </c>
      <c r="F460" s="3">
        <v>0.8571428571428571</v>
      </c>
      <c r="G460">
        <v>14</v>
      </c>
      <c r="H460">
        <v>12</v>
      </c>
      <c r="I460">
        <v>1</v>
      </c>
      <c r="J460" t="s">
        <v>5029</v>
      </c>
      <c r="K460" t="str">
        <f t="shared" si="7"/>
        <v>public static BlueprintUnit CR12_NalfeshneeStandard_RE_low = ResourcesLibrary.TryGetBlueprint&lt;BlueprintUnit&gt;("86f75a8081784b389a1b978d6eafce2d");</v>
      </c>
      <c r="L460" t="s">
        <v>5500</v>
      </c>
    </row>
    <row r="461" spans="1:12" hidden="1" x14ac:dyDescent="0.25">
      <c r="A461" t="s">
        <v>2116</v>
      </c>
      <c r="B461" t="s">
        <v>974</v>
      </c>
      <c r="C461">
        <v>14</v>
      </c>
      <c r="E461">
        <v>83</v>
      </c>
      <c r="F461" s="3">
        <v>0.8571428571428571</v>
      </c>
      <c r="G461">
        <v>14</v>
      </c>
      <c r="H461">
        <v>12</v>
      </c>
      <c r="I461">
        <v>1</v>
      </c>
      <c r="J461" t="s">
        <v>5036</v>
      </c>
      <c r="K461" t="str">
        <f t="shared" si="7"/>
        <v>public static BlueprintUnit CR12_SmilodonTreant = ResourcesLibrary.TryGetBlueprint&lt;BlueprintUnit&gt;("153077859df7f8a4b8aa41af8f2960d4");</v>
      </c>
      <c r="L461" t="s">
        <v>5501</v>
      </c>
    </row>
    <row r="462" spans="1:12" hidden="1" x14ac:dyDescent="0.25">
      <c r="A462" t="s">
        <v>2109</v>
      </c>
      <c r="B462" t="s">
        <v>967</v>
      </c>
      <c r="C462">
        <v>14</v>
      </c>
      <c r="E462">
        <v>72</v>
      </c>
      <c r="F462" s="3">
        <v>0.9285714285714286</v>
      </c>
      <c r="G462">
        <v>14</v>
      </c>
      <c r="H462">
        <v>13</v>
      </c>
      <c r="I462">
        <v>1</v>
      </c>
      <c r="J462" t="s">
        <v>5034</v>
      </c>
      <c r="K462" t="str">
        <f t="shared" si="7"/>
        <v>public static BlueprintUnit CR13_Assasin_WeakAssasins = ResourcesLibrary.TryGetBlueprint&lt;BlueprintUnit&gt;("c71f711cb0d34d85a1240c9b8d28bc23");</v>
      </c>
      <c r="L462" t="s">
        <v>5502</v>
      </c>
    </row>
    <row r="463" spans="1:12" hidden="1" x14ac:dyDescent="0.25">
      <c r="A463" t="s">
        <v>2108</v>
      </c>
      <c r="B463" t="s">
        <v>966</v>
      </c>
      <c r="C463">
        <v>14</v>
      </c>
      <c r="E463">
        <v>72</v>
      </c>
      <c r="F463" s="3">
        <v>0.9285714285714286</v>
      </c>
      <c r="G463">
        <v>14</v>
      </c>
      <c r="H463">
        <v>13</v>
      </c>
      <c r="I463">
        <v>1</v>
      </c>
      <c r="J463" t="s">
        <v>5034</v>
      </c>
      <c r="K463" t="str">
        <f t="shared" si="7"/>
        <v>public static BlueprintUnit CR13_Assasin_WeakAssasinsLeader = ResourcesLibrary.TryGetBlueprint&lt;BlueprintUnit&gt;("78f740ac72f044e9a0890cf23b104f58");</v>
      </c>
      <c r="L463" t="s">
        <v>5503</v>
      </c>
    </row>
    <row r="464" spans="1:12" hidden="1" x14ac:dyDescent="0.25">
      <c r="A464" t="s">
        <v>2107</v>
      </c>
      <c r="B464" t="s">
        <v>965</v>
      </c>
      <c r="C464">
        <v>14</v>
      </c>
      <c r="E464">
        <v>119</v>
      </c>
      <c r="F464" s="3">
        <v>0.9285714285714286</v>
      </c>
      <c r="G464">
        <v>14</v>
      </c>
      <c r="H464">
        <v>13</v>
      </c>
      <c r="I464">
        <v>1</v>
      </c>
      <c r="J464" t="s">
        <v>5034</v>
      </c>
      <c r="K464" t="str">
        <f t="shared" si="7"/>
        <v>public static BlueprintUnit CR13_AthachAdvanced = ResourcesLibrary.TryGetBlueprint&lt;BlueprintUnit&gt;("c747d1b302e12624493c9100b13794c2");</v>
      </c>
      <c r="L464" t="s">
        <v>5504</v>
      </c>
    </row>
    <row r="465" spans="1:12" hidden="1" x14ac:dyDescent="0.25">
      <c r="A465" t="s">
        <v>2100</v>
      </c>
      <c r="B465" t="s">
        <v>958</v>
      </c>
      <c r="C465">
        <v>14</v>
      </c>
      <c r="E465">
        <v>137</v>
      </c>
      <c r="F465" s="3">
        <v>0.9285714285714286</v>
      </c>
      <c r="G465">
        <v>14</v>
      </c>
      <c r="H465">
        <v>13</v>
      </c>
      <c r="I465">
        <v>1</v>
      </c>
      <c r="J465" t="s">
        <v>5029</v>
      </c>
      <c r="K465" t="str">
        <f t="shared" si="7"/>
        <v>public static BlueprintUnit CR13_DerakniAdvanced = ResourcesLibrary.TryGetBlueprint&lt;BlueprintUnit&gt;("43233c4df8cbbde4c8168ad7d70dc639");</v>
      </c>
      <c r="L465" t="s">
        <v>5505</v>
      </c>
    </row>
    <row r="466" spans="1:12" hidden="1" x14ac:dyDescent="0.25">
      <c r="A466" t="s">
        <v>2093</v>
      </c>
      <c r="B466" t="s">
        <v>951</v>
      </c>
      <c r="C466">
        <v>14</v>
      </c>
      <c r="E466">
        <v>85</v>
      </c>
      <c r="F466" s="3">
        <v>0.9285714285714286</v>
      </c>
      <c r="G466">
        <v>14</v>
      </c>
      <c r="H466">
        <v>13</v>
      </c>
      <c r="I466">
        <v>1</v>
      </c>
      <c r="J466" t="s">
        <v>5030</v>
      </c>
      <c r="K466" t="str">
        <f t="shared" si="7"/>
        <v>public static BlueprintUnit CR13_GhostlyGuardCaster = ResourcesLibrary.TryGetBlueprint&lt;BlueprintUnit&gt;("62c5a582846f17744b2a6cdffbf4731f");</v>
      </c>
      <c r="L466" t="s">
        <v>5506</v>
      </c>
    </row>
    <row r="467" spans="1:12" hidden="1" x14ac:dyDescent="0.25">
      <c r="A467" t="s">
        <v>2092</v>
      </c>
      <c r="B467" t="s">
        <v>950</v>
      </c>
      <c r="C467">
        <v>14</v>
      </c>
      <c r="E467">
        <v>85</v>
      </c>
      <c r="F467" s="3">
        <v>0.9285714285714286</v>
      </c>
      <c r="G467">
        <v>14</v>
      </c>
      <c r="H467">
        <v>13</v>
      </c>
      <c r="I467">
        <v>1</v>
      </c>
      <c r="J467" t="s">
        <v>5030</v>
      </c>
      <c r="K467" t="str">
        <f t="shared" si="7"/>
        <v>public static BlueprintUnit CR13_GhostlyGuardStandard = ResourcesLibrary.TryGetBlueprint&lt;BlueprintUnit&gt;("d61f011e2ceb27f42878ff77502f1163");</v>
      </c>
      <c r="L467" t="s">
        <v>5507</v>
      </c>
    </row>
    <row r="468" spans="1:12" hidden="1" x14ac:dyDescent="0.25">
      <c r="A468" t="s">
        <v>2091</v>
      </c>
      <c r="B468" t="s">
        <v>949</v>
      </c>
      <c r="C468">
        <v>14</v>
      </c>
      <c r="E468">
        <v>111</v>
      </c>
      <c r="F468" s="3">
        <v>0.9285714285714286</v>
      </c>
      <c r="G468">
        <v>14</v>
      </c>
      <c r="H468">
        <v>13</v>
      </c>
      <c r="I468">
        <v>1</v>
      </c>
      <c r="J468" t="s">
        <v>5036</v>
      </c>
      <c r="K468" t="str">
        <f t="shared" si="7"/>
        <v>public static BlueprintUnit CR13_GiantFlytrapBloomInfused = ResourcesLibrary.TryGetBlueprint&lt;BlueprintUnit&gt;("9d2eb62e29d9ba943ab933898dd18882");</v>
      </c>
      <c r="L468" t="s">
        <v>5508</v>
      </c>
    </row>
    <row r="469" spans="1:12" hidden="1" x14ac:dyDescent="0.25">
      <c r="A469" t="s">
        <v>2086</v>
      </c>
      <c r="B469" t="s">
        <v>944</v>
      </c>
      <c r="C469">
        <v>14</v>
      </c>
      <c r="E469">
        <v>163</v>
      </c>
      <c r="F469" s="3">
        <v>0.9285714285714286</v>
      </c>
      <c r="G469">
        <v>14</v>
      </c>
      <c r="H469">
        <v>13</v>
      </c>
      <c r="I469">
        <v>1</v>
      </c>
      <c r="J469" t="s">
        <v>5029</v>
      </c>
      <c r="K469" t="str">
        <f t="shared" si="7"/>
        <v>public static BlueprintUnit CR13_NalfeshneeAdvanced_RE_low = ResourcesLibrary.TryGetBlueprint&lt;BlueprintUnit&gt;("9af853fe30324482b2fb9b266a165a64");</v>
      </c>
      <c r="L469" t="s">
        <v>5509</v>
      </c>
    </row>
    <row r="470" spans="1:12" hidden="1" x14ac:dyDescent="0.25">
      <c r="A470" t="s">
        <v>2084</v>
      </c>
      <c r="B470" t="s">
        <v>942</v>
      </c>
      <c r="C470">
        <v>14</v>
      </c>
      <c r="E470">
        <v>131</v>
      </c>
      <c r="F470" s="3">
        <v>0.9285714285714286</v>
      </c>
      <c r="G470">
        <v>14</v>
      </c>
      <c r="H470">
        <v>13</v>
      </c>
      <c r="I470">
        <v>1</v>
      </c>
      <c r="J470" t="s">
        <v>5029</v>
      </c>
      <c r="K470" t="str">
        <f t="shared" si="7"/>
        <v>public static BlueprintUnit CR13_OolioddrooStandard = ResourcesLibrary.TryGetBlueprint&lt;BlueprintUnit&gt;("ffb2176dbd27838438a9e0879f145c79");</v>
      </c>
      <c r="L470" t="s">
        <v>5510</v>
      </c>
    </row>
    <row r="471" spans="1:12" hidden="1" x14ac:dyDescent="0.25">
      <c r="A471" t="s">
        <v>2079</v>
      </c>
      <c r="B471" t="s">
        <v>937</v>
      </c>
      <c r="C471">
        <v>14</v>
      </c>
      <c r="E471">
        <v>77</v>
      </c>
      <c r="F471" s="3">
        <v>0.9285714285714286</v>
      </c>
      <c r="G471">
        <v>14</v>
      </c>
      <c r="H471">
        <v>13</v>
      </c>
      <c r="I471">
        <v>1</v>
      </c>
      <c r="J471" t="s">
        <v>5034</v>
      </c>
      <c r="K471" t="str">
        <f t="shared" si="7"/>
        <v>public static BlueprintUnit CR13_VrockRitualist_DamageFullCaster = ResourcesLibrary.TryGetBlueprint&lt;BlueprintUnit&gt;("6a4628969b52ea1439dade8a019433b0");</v>
      </c>
      <c r="L471" t="s">
        <v>5511</v>
      </c>
    </row>
    <row r="472" spans="1:12" hidden="1" x14ac:dyDescent="0.25">
      <c r="A472" t="s">
        <v>2076</v>
      </c>
      <c r="B472" t="s">
        <v>934</v>
      </c>
      <c r="C472">
        <v>14</v>
      </c>
      <c r="E472">
        <v>137</v>
      </c>
      <c r="F472" s="3">
        <v>1</v>
      </c>
      <c r="G472">
        <v>14</v>
      </c>
      <c r="H472">
        <v>14</v>
      </c>
      <c r="I472">
        <v>1</v>
      </c>
      <c r="J472" t="s">
        <v>5036</v>
      </c>
      <c r="K472" t="str">
        <f t="shared" si="7"/>
        <v>public static BlueprintUnit CR14_Ankou = ResourcesLibrary.TryGetBlueprint&lt;BlueprintUnit&gt;("58ed91a92b8d70248aa884d303954469");</v>
      </c>
      <c r="L472" t="s">
        <v>5512</v>
      </c>
    </row>
    <row r="473" spans="1:12" hidden="1" x14ac:dyDescent="0.25">
      <c r="A473" t="s">
        <v>2059</v>
      </c>
      <c r="B473" t="s">
        <v>917</v>
      </c>
      <c r="C473">
        <v>14</v>
      </c>
      <c r="E473">
        <v>95</v>
      </c>
      <c r="F473" s="3">
        <v>1</v>
      </c>
      <c r="G473">
        <v>14</v>
      </c>
      <c r="H473">
        <v>14</v>
      </c>
      <c r="I473">
        <v>1</v>
      </c>
      <c r="J473" t="s">
        <v>3833</v>
      </c>
      <c r="K473" t="str">
        <f t="shared" si="7"/>
        <v>public static BlueprintUnit CR14_HalfFiendFighterMinotaurDLC2 = ResourcesLibrary.TryGetBlueprint&lt;BlueprintUnit&gt;("f6f563f8c4b14d028d133ec28be98c6a");</v>
      </c>
      <c r="L473" t="s">
        <v>5513</v>
      </c>
    </row>
    <row r="474" spans="1:12" hidden="1" x14ac:dyDescent="0.25">
      <c r="A474" t="s">
        <v>2054</v>
      </c>
      <c r="B474" t="s">
        <v>912</v>
      </c>
      <c r="C474">
        <v>14</v>
      </c>
      <c r="E474">
        <v>139</v>
      </c>
      <c r="F474" s="3">
        <v>1</v>
      </c>
      <c r="G474">
        <v>14</v>
      </c>
      <c r="H474">
        <v>14</v>
      </c>
      <c r="I474">
        <v>1</v>
      </c>
      <c r="J474" t="s">
        <v>5029</v>
      </c>
      <c r="K474" t="str">
        <f t="shared" si="7"/>
        <v>public static BlueprintUnit CR14_NalfeshneeStandard = ResourcesLibrary.TryGetBlueprint&lt;BlueprintUnit&gt;("a8a88d3dfea41894597969cda1772f65");</v>
      </c>
      <c r="L474" t="s">
        <v>5514</v>
      </c>
    </row>
    <row r="475" spans="1:12" hidden="1" x14ac:dyDescent="0.25">
      <c r="A475" t="s">
        <v>2053</v>
      </c>
      <c r="B475" t="s">
        <v>911</v>
      </c>
      <c r="C475">
        <v>14</v>
      </c>
      <c r="E475">
        <v>155</v>
      </c>
      <c r="F475" s="3">
        <v>0.9285714285714286</v>
      </c>
      <c r="G475">
        <v>14</v>
      </c>
      <c r="H475">
        <v>13</v>
      </c>
      <c r="I475">
        <v>1</v>
      </c>
      <c r="J475" t="s">
        <v>5029</v>
      </c>
      <c r="K475" t="str">
        <f t="shared" si="7"/>
        <v>public static BlueprintUnit CR14_OolioddrooAdvanced = ResourcesLibrary.TryGetBlueprint&lt;BlueprintUnit&gt;("7e22e32226ef6cf469bf00a047a96c80");</v>
      </c>
      <c r="L475" t="s">
        <v>5515</v>
      </c>
    </row>
    <row r="476" spans="1:12" hidden="1" x14ac:dyDescent="0.25">
      <c r="A476" t="s">
        <v>2051</v>
      </c>
      <c r="B476" t="s">
        <v>909</v>
      </c>
      <c r="C476">
        <v>14</v>
      </c>
      <c r="E476">
        <v>127</v>
      </c>
      <c r="F476" s="3">
        <v>1</v>
      </c>
      <c r="G476">
        <v>14</v>
      </c>
      <c r="H476">
        <v>14</v>
      </c>
      <c r="I476">
        <v>1</v>
      </c>
      <c r="J476" t="s">
        <v>5029</v>
      </c>
      <c r="K476" t="str">
        <f t="shared" si="7"/>
        <v>public static BlueprintUnit CR14_PainajaiStandard = ResourcesLibrary.TryGetBlueprint&lt;BlueprintUnit&gt;("300c4b7ef165f1b4bb4a59893ca952a8");</v>
      </c>
      <c r="L476" t="s">
        <v>5516</v>
      </c>
    </row>
    <row r="477" spans="1:12" hidden="1" x14ac:dyDescent="0.25">
      <c r="A477" t="s">
        <v>2045</v>
      </c>
      <c r="B477" t="s">
        <v>903</v>
      </c>
      <c r="C477">
        <v>14</v>
      </c>
      <c r="E477">
        <v>89</v>
      </c>
      <c r="F477" s="3">
        <v>1</v>
      </c>
      <c r="G477">
        <v>14</v>
      </c>
      <c r="H477">
        <v>14</v>
      </c>
      <c r="I477">
        <v>1</v>
      </c>
      <c r="J477" t="s">
        <v>5029</v>
      </c>
      <c r="K477" t="str">
        <f t="shared" si="7"/>
        <v>public static BlueprintUnit CR14_SchirAdvancedFighterMelee = ResourcesLibrary.TryGetBlueprint&lt;BlueprintUnit&gt;("dbe2e6ca69a41984383093c9ae7bd159");</v>
      </c>
      <c r="L477" t="s">
        <v>5517</v>
      </c>
    </row>
    <row r="478" spans="1:12" hidden="1" x14ac:dyDescent="0.25">
      <c r="A478" t="s">
        <v>2037</v>
      </c>
      <c r="B478" t="s">
        <v>895</v>
      </c>
      <c r="C478">
        <v>14</v>
      </c>
      <c r="E478">
        <v>156</v>
      </c>
      <c r="F478" s="3">
        <v>1.0714285714285714</v>
      </c>
      <c r="G478">
        <v>14</v>
      </c>
      <c r="H478">
        <v>15</v>
      </c>
      <c r="I478">
        <v>1</v>
      </c>
      <c r="J478" t="s">
        <v>5024</v>
      </c>
      <c r="K478" t="str">
        <f t="shared" si="7"/>
        <v>public static BlueprintUnit CR15_BlightedQuickwoodElite = ResourcesLibrary.TryGetBlueprint&lt;BlueprintUnit&gt;("6cb80cb8e086457692b8b2ba20b62d0a");</v>
      </c>
      <c r="L478" t="s">
        <v>5518</v>
      </c>
    </row>
    <row r="479" spans="1:12" hidden="1" x14ac:dyDescent="0.25">
      <c r="A479" t="s">
        <v>2018</v>
      </c>
      <c r="B479" t="s">
        <v>876</v>
      </c>
      <c r="C479">
        <v>14</v>
      </c>
      <c r="E479">
        <v>163</v>
      </c>
      <c r="F479" s="3">
        <v>1.0714285714285714</v>
      </c>
      <c r="G479">
        <v>14</v>
      </c>
      <c r="H479">
        <v>15</v>
      </c>
      <c r="I479">
        <v>1</v>
      </c>
      <c r="J479" t="s">
        <v>5029</v>
      </c>
      <c r="K479" t="str">
        <f t="shared" si="7"/>
        <v>public static BlueprintUnit CR15_NalfeshneeAdvanced = ResourcesLibrary.TryGetBlueprint&lt;BlueprintUnit&gt;("45207a7715f2b2c46bdcf5af6d21c528");</v>
      </c>
      <c r="L479" t="s">
        <v>5519</v>
      </c>
    </row>
    <row r="480" spans="1:12" hidden="1" x14ac:dyDescent="0.25">
      <c r="A480" t="s">
        <v>2017</v>
      </c>
      <c r="B480" t="s">
        <v>875</v>
      </c>
      <c r="C480">
        <v>14</v>
      </c>
      <c r="E480">
        <v>151</v>
      </c>
      <c r="F480" s="3">
        <v>1.0714285714285714</v>
      </c>
      <c r="G480">
        <v>14</v>
      </c>
      <c r="H480">
        <v>15</v>
      </c>
      <c r="I480">
        <v>1</v>
      </c>
      <c r="J480" t="s">
        <v>5029</v>
      </c>
      <c r="K480" t="str">
        <f t="shared" si="7"/>
        <v>public static BlueprintUnit CR15_PainajaiAdvanced = ResourcesLibrary.TryGetBlueprint&lt;BlueprintUnit&gt;("e24fc2273fd2d2045b7c112679e1fdaa");</v>
      </c>
      <c r="L480" t="s">
        <v>5520</v>
      </c>
    </row>
    <row r="481" spans="1:12" hidden="1" x14ac:dyDescent="0.25">
      <c r="A481" t="s">
        <v>1969</v>
      </c>
      <c r="B481" t="s">
        <v>827</v>
      </c>
      <c r="C481">
        <v>14</v>
      </c>
      <c r="E481">
        <v>155</v>
      </c>
      <c r="F481" s="3">
        <v>1.2142857142857142</v>
      </c>
      <c r="G481">
        <v>14</v>
      </c>
      <c r="H481">
        <v>17</v>
      </c>
      <c r="I481">
        <v>1</v>
      </c>
      <c r="J481" t="s">
        <v>5029</v>
      </c>
      <c r="K481" t="str">
        <f t="shared" si="7"/>
        <v>public static BlueprintUnit CR17_OolioddrooToughCaster = ResourcesLibrary.TryGetBlueprint&lt;BlueprintUnit&gt;("6d63a752d525ed9458e2b0415ef86462");</v>
      </c>
      <c r="L481" t="s">
        <v>5521</v>
      </c>
    </row>
    <row r="482" spans="1:12" hidden="1" x14ac:dyDescent="0.25">
      <c r="A482" t="s">
        <v>1413</v>
      </c>
      <c r="B482" t="s">
        <v>269</v>
      </c>
      <c r="C482">
        <v>14</v>
      </c>
      <c r="E482">
        <v>82</v>
      </c>
      <c r="F482" s="3">
        <v>0.5714285714285714</v>
      </c>
      <c r="G482">
        <v>14</v>
      </c>
      <c r="H482">
        <v>8</v>
      </c>
      <c r="I482">
        <v>1</v>
      </c>
      <c r="J482" t="s">
        <v>5036</v>
      </c>
      <c r="K482" t="str">
        <f t="shared" si="7"/>
        <v>public static BlueprintUnit CR8_OwlbearStandard = ResourcesLibrary.TryGetBlueprint&lt;BlueprintUnit&gt;("d6e0acbdbdb56114898922063ae2cba0");</v>
      </c>
      <c r="L482" t="s">
        <v>5522</v>
      </c>
    </row>
    <row r="483" spans="1:12" hidden="1" x14ac:dyDescent="0.25">
      <c r="A483" t="s">
        <v>1405</v>
      </c>
      <c r="B483" t="s">
        <v>261</v>
      </c>
      <c r="C483">
        <v>14</v>
      </c>
      <c r="E483">
        <v>83</v>
      </c>
      <c r="F483" s="3">
        <v>0.5714285714285714</v>
      </c>
      <c r="G483">
        <v>14</v>
      </c>
      <c r="H483">
        <v>8</v>
      </c>
      <c r="I483">
        <v>1</v>
      </c>
      <c r="J483" t="s">
        <v>5036</v>
      </c>
      <c r="K483" t="str">
        <f t="shared" si="7"/>
        <v>public static BlueprintUnit CR8_SmilodonStandard = ResourcesLibrary.TryGetBlueprint&lt;BlueprintUnit&gt;("956aeb3443ab1be44ab7f1fcd36b1e0c");</v>
      </c>
      <c r="L483" t="s">
        <v>5523</v>
      </c>
    </row>
    <row r="484" spans="1:12" hidden="1" x14ac:dyDescent="0.25">
      <c r="A484" t="s">
        <v>1403</v>
      </c>
      <c r="B484" t="s">
        <v>259</v>
      </c>
      <c r="C484">
        <v>14</v>
      </c>
      <c r="E484">
        <v>75</v>
      </c>
      <c r="F484" s="3">
        <v>0.5714285714285714</v>
      </c>
      <c r="G484">
        <v>14</v>
      </c>
      <c r="H484">
        <v>8</v>
      </c>
      <c r="I484">
        <v>1</v>
      </c>
      <c r="J484" t="s">
        <v>5036</v>
      </c>
      <c r="K484" t="str">
        <f t="shared" si="7"/>
        <v>public static BlueprintUnit CR8_TriceratopsStandard = ResourcesLibrary.TryGetBlueprint&lt;BlueprintUnit&gt;("83b63546c1e1f7b43b6407c7d61efde0");</v>
      </c>
      <c r="L484" t="s">
        <v>5524</v>
      </c>
    </row>
    <row r="485" spans="1:12" hidden="1" x14ac:dyDescent="0.25">
      <c r="A485" t="s">
        <v>1381</v>
      </c>
      <c r="B485" t="s">
        <v>237</v>
      </c>
      <c r="C485">
        <v>14</v>
      </c>
      <c r="E485">
        <v>83</v>
      </c>
      <c r="F485" s="3">
        <v>0.6428571428571429</v>
      </c>
      <c r="G485">
        <v>14</v>
      </c>
      <c r="H485">
        <v>9</v>
      </c>
      <c r="I485">
        <v>1</v>
      </c>
      <c r="J485" t="s">
        <v>5036</v>
      </c>
      <c r="K485" t="str">
        <f t="shared" si="7"/>
        <v>public static BlueprintUnit CR9_FiendishSmilodon = ResourcesLibrary.TryGetBlueprint&lt;BlueprintUnit&gt;("ecf1e525bf634ef2afd4549a8aa68226");</v>
      </c>
      <c r="L485" t="s">
        <v>5525</v>
      </c>
    </row>
    <row r="486" spans="1:12" hidden="1" x14ac:dyDescent="0.25">
      <c r="A486" t="s">
        <v>1379</v>
      </c>
      <c r="B486" t="s">
        <v>235</v>
      </c>
      <c r="C486">
        <v>14</v>
      </c>
      <c r="E486">
        <v>94</v>
      </c>
      <c r="F486" s="3">
        <v>0.6428571428571429</v>
      </c>
      <c r="G486">
        <v>14</v>
      </c>
      <c r="H486">
        <v>9</v>
      </c>
      <c r="I486">
        <v>1</v>
      </c>
      <c r="J486" t="s">
        <v>5034</v>
      </c>
      <c r="K486" t="str">
        <f t="shared" si="7"/>
        <v>public static BlueprintUnit CR9_FrostGiantStandard = ResourcesLibrary.TryGetBlueprint&lt;BlueprintUnit&gt;("9fa7bc6f42619e44ba4c8320fc6d470f");</v>
      </c>
      <c r="L486" t="s">
        <v>5526</v>
      </c>
    </row>
    <row r="487" spans="1:12" hidden="1" x14ac:dyDescent="0.25">
      <c r="A487" t="s">
        <v>1375</v>
      </c>
      <c r="B487" t="s">
        <v>231</v>
      </c>
      <c r="C487">
        <v>14</v>
      </c>
      <c r="E487">
        <v>89</v>
      </c>
      <c r="F487" s="3">
        <v>0.6428571428571429</v>
      </c>
      <c r="G487">
        <v>14</v>
      </c>
      <c r="H487">
        <v>9</v>
      </c>
      <c r="I487">
        <v>1</v>
      </c>
      <c r="J487" t="s">
        <v>5036</v>
      </c>
      <c r="K487" t="str">
        <f t="shared" si="7"/>
        <v>public static BlueprintUnit CR9_MastodonStandard = ResourcesLibrary.TryGetBlueprint&lt;BlueprintUnit&gt;("24dceb9ad134ee344a142c2a68f0f695");</v>
      </c>
      <c r="L487" t="s">
        <v>5527</v>
      </c>
    </row>
    <row r="488" spans="1:12" hidden="1" x14ac:dyDescent="0.25">
      <c r="A488" t="s">
        <v>1371</v>
      </c>
      <c r="B488" t="s">
        <v>227</v>
      </c>
      <c r="C488">
        <v>14</v>
      </c>
      <c r="E488">
        <v>104</v>
      </c>
      <c r="F488" s="3">
        <v>0.6428571428571429</v>
      </c>
      <c r="G488">
        <v>14</v>
      </c>
      <c r="H488">
        <v>9</v>
      </c>
      <c r="I488">
        <v>1</v>
      </c>
      <c r="J488" t="s">
        <v>5036</v>
      </c>
      <c r="K488" t="str">
        <f t="shared" si="7"/>
        <v>public static BlueprintUnit CR9_OwlbearAdvanced = ResourcesLibrary.TryGetBlueprint&lt;BlueprintUnit&gt;("7d3bd11169778c845b2631d22d27d465");</v>
      </c>
      <c r="L488" t="s">
        <v>5528</v>
      </c>
    </row>
    <row r="489" spans="1:12" hidden="1" x14ac:dyDescent="0.25">
      <c r="A489" t="s">
        <v>1370</v>
      </c>
      <c r="B489" s="1" t="s">
        <v>226</v>
      </c>
      <c r="C489">
        <v>14</v>
      </c>
      <c r="E489">
        <v>93</v>
      </c>
      <c r="F489" s="3">
        <v>0.6428571428571429</v>
      </c>
      <c r="G489">
        <v>14</v>
      </c>
      <c r="H489">
        <v>9</v>
      </c>
      <c r="I489">
        <v>1</v>
      </c>
      <c r="J489" t="s">
        <v>5030</v>
      </c>
      <c r="K489" t="str">
        <f t="shared" si="7"/>
        <v>public static BlueprintUnit CR9_PlaguedSmilodon_RE_low = ResourcesLibrary.TryGetBlueprint&lt;BlueprintUnit&gt;("77e0473e55ff495e838c32713585ce22");</v>
      </c>
      <c r="L489" t="s">
        <v>5529</v>
      </c>
    </row>
    <row r="490" spans="1:12" hidden="1" x14ac:dyDescent="0.25">
      <c r="A490" t="s">
        <v>1363</v>
      </c>
      <c r="B490" t="s">
        <v>219</v>
      </c>
      <c r="C490">
        <v>14</v>
      </c>
      <c r="E490">
        <v>103</v>
      </c>
      <c r="F490" s="3">
        <v>0.6428571428571429</v>
      </c>
      <c r="G490">
        <v>14</v>
      </c>
      <c r="H490">
        <v>9</v>
      </c>
      <c r="I490">
        <v>1</v>
      </c>
      <c r="J490" t="s">
        <v>5036</v>
      </c>
      <c r="K490" t="str">
        <f t="shared" si="7"/>
        <v>public static BlueprintUnit CR9_SmilodonAdvanced = ResourcesLibrary.TryGetBlueprint&lt;BlueprintUnit&gt;("53152c1fdea0e4943884bce91b1c1205");</v>
      </c>
      <c r="L490" t="s">
        <v>5530</v>
      </c>
    </row>
    <row r="491" spans="1:12" hidden="1" x14ac:dyDescent="0.25">
      <c r="A491" t="s">
        <v>1360</v>
      </c>
      <c r="B491" t="s">
        <v>216</v>
      </c>
      <c r="C491">
        <v>14</v>
      </c>
      <c r="E491">
        <v>95</v>
      </c>
      <c r="F491" s="3">
        <v>0.6428571428571429</v>
      </c>
      <c r="G491">
        <v>14</v>
      </c>
      <c r="H491">
        <v>9</v>
      </c>
      <c r="I491">
        <v>1</v>
      </c>
      <c r="J491" t="s">
        <v>5036</v>
      </c>
      <c r="K491" t="str">
        <f t="shared" si="7"/>
        <v>public static BlueprintUnit CR9_TriceratopsAdvanced = ResourcesLibrary.TryGetBlueprint&lt;BlueprintUnit&gt;("429171c659daac44689a34d3b7771140");</v>
      </c>
      <c r="L491" t="s">
        <v>5531</v>
      </c>
    </row>
    <row r="492" spans="1:12" hidden="1" x14ac:dyDescent="0.25">
      <c r="A492" t="s">
        <v>1309</v>
      </c>
      <c r="B492" t="s">
        <v>167</v>
      </c>
      <c r="C492">
        <v>14</v>
      </c>
      <c r="E492">
        <v>72</v>
      </c>
      <c r="F492" s="3">
        <v>0.9285714285714286</v>
      </c>
      <c r="G492">
        <v>14</v>
      </c>
      <c r="H492">
        <v>13</v>
      </c>
      <c r="I492">
        <v>1</v>
      </c>
      <c r="J492" t="s">
        <v>5034</v>
      </c>
      <c r="K492" t="str">
        <f t="shared" si="7"/>
        <v>public static BlueprintUnit DrezenCitadelLevel1_CultistMiniboss_Gates = ResourcesLibrary.TryGetBlueprint&lt;BlueprintUnit&gt;("6af9bf64b38b77b478f1e1512727089e");</v>
      </c>
      <c r="L492" t="s">
        <v>5532</v>
      </c>
    </row>
    <row r="493" spans="1:12" hidden="1" x14ac:dyDescent="0.25">
      <c r="A493" t="s">
        <v>1231</v>
      </c>
      <c r="B493" t="s">
        <v>91</v>
      </c>
      <c r="C493">
        <v>14</v>
      </c>
      <c r="E493">
        <v>98</v>
      </c>
      <c r="F493" s="3">
        <v>1.0714285714285714</v>
      </c>
      <c r="G493">
        <v>14</v>
      </c>
      <c r="H493">
        <v>15</v>
      </c>
      <c r="I493">
        <v>1</v>
      </c>
      <c r="J493" t="s">
        <v>5034</v>
      </c>
      <c r="K493" t="str">
        <f t="shared" si="7"/>
        <v>public static BlueprintUnit MercenaryCaster = ResourcesLibrary.TryGetBlueprint&lt;BlueprintUnit&gt;("adcbc2ff4d23d274eb8b6d47a0f82d14");</v>
      </c>
      <c r="L493" t="s">
        <v>5533</v>
      </c>
    </row>
    <row r="494" spans="1:12" hidden="1" x14ac:dyDescent="0.25">
      <c r="A494" t="s">
        <v>1215</v>
      </c>
      <c r="B494" t="s">
        <v>75</v>
      </c>
      <c r="C494">
        <v>14</v>
      </c>
      <c r="E494">
        <v>73</v>
      </c>
      <c r="F494" s="3">
        <v>0.7142857142857143</v>
      </c>
      <c r="G494">
        <v>14</v>
      </c>
      <c r="H494">
        <v>10</v>
      </c>
      <c r="I494">
        <v>1</v>
      </c>
      <c r="J494" t="s">
        <v>5024</v>
      </c>
      <c r="K494" t="str">
        <f t="shared" si="7"/>
        <v>public static BlueprintUnit MimicOozeHugeStandard = ResourcesLibrary.TryGetBlueprint&lt;BlueprintUnit&gt;("1446fd94f1f699a4e96c5dad6eaf607d");</v>
      </c>
      <c r="L494" t="s">
        <v>5534</v>
      </c>
    </row>
    <row r="495" spans="1:12" hidden="1" x14ac:dyDescent="0.25">
      <c r="A495" t="s">
        <v>1197</v>
      </c>
      <c r="B495" t="s">
        <v>57</v>
      </c>
      <c r="C495">
        <v>14</v>
      </c>
      <c r="E495">
        <v>111</v>
      </c>
      <c r="F495" s="3">
        <v>0.9285714285714286</v>
      </c>
      <c r="G495">
        <v>14</v>
      </c>
      <c r="H495">
        <v>13</v>
      </c>
      <c r="I495">
        <v>1</v>
      </c>
      <c r="J495" t="s">
        <v>5029</v>
      </c>
      <c r="K495" t="str">
        <f t="shared" si="7"/>
        <v>public static BlueprintUnit Nulkineth_LostChapel = ResourcesLibrary.TryGetBlueprint&lt;BlueprintUnit&gt;("54d59e06943b6ee46b7586644813c7d9");</v>
      </c>
      <c r="L495" t="s">
        <v>5535</v>
      </c>
    </row>
    <row r="496" spans="1:12" hidden="1" x14ac:dyDescent="0.25">
      <c r="A496" t="s">
        <v>1190</v>
      </c>
      <c r="B496" t="s">
        <v>50</v>
      </c>
      <c r="C496">
        <v>14</v>
      </c>
      <c r="E496">
        <v>103</v>
      </c>
      <c r="F496" s="3">
        <v>0.7857142857142857</v>
      </c>
      <c r="G496">
        <v>14</v>
      </c>
      <c r="H496">
        <v>11</v>
      </c>
      <c r="I496">
        <v>1</v>
      </c>
      <c r="J496" t="s">
        <v>5024</v>
      </c>
      <c r="K496" t="str">
        <f t="shared" si="7"/>
        <v>public static BlueprintUnit Ravener = ResourcesLibrary.TryGetBlueprint&lt;BlueprintUnit&gt;("ab29498326c2cbe448aba41635eb4dd4");</v>
      </c>
      <c r="L496" t="s">
        <v>5536</v>
      </c>
    </row>
    <row r="497" spans="1:12" hidden="1" x14ac:dyDescent="0.25">
      <c r="A497" t="s">
        <v>1188</v>
      </c>
      <c r="B497" s="1" t="s">
        <v>48</v>
      </c>
      <c r="C497">
        <v>14</v>
      </c>
      <c r="E497">
        <v>103</v>
      </c>
      <c r="F497" s="3">
        <v>0.7857142857142857</v>
      </c>
      <c r="G497">
        <v>14</v>
      </c>
      <c r="H497">
        <v>11</v>
      </c>
      <c r="I497">
        <v>1</v>
      </c>
      <c r="J497" t="s">
        <v>5035</v>
      </c>
      <c r="K497" t="str">
        <f t="shared" si="7"/>
        <v>public static BlueprintUnit RedDragon = ResourcesLibrary.TryGetBlueprint&lt;BlueprintUnit&gt;("9e8727d008bec6e47842ba13df87d939");</v>
      </c>
      <c r="L497" t="s">
        <v>5537</v>
      </c>
    </row>
    <row r="498" spans="1:12" hidden="1" x14ac:dyDescent="0.25">
      <c r="A498" t="s">
        <v>1141</v>
      </c>
      <c r="B498" t="s">
        <v>2</v>
      </c>
      <c r="C498">
        <v>14</v>
      </c>
      <c r="E498">
        <v>78</v>
      </c>
      <c r="F498" s="3">
        <v>1.0714285714285714</v>
      </c>
      <c r="G498">
        <v>14</v>
      </c>
      <c r="H498">
        <v>15</v>
      </c>
      <c r="I498">
        <v>1</v>
      </c>
      <c r="J498" t="s">
        <v>5034</v>
      </c>
      <c r="K498" t="str">
        <f t="shared" si="7"/>
        <v>public static BlueprintUnit Zacharius = ResourcesLibrary.TryGetBlueprint&lt;BlueprintUnit&gt;("e006d3f1b8e45ec4587358aa941409b7");</v>
      </c>
      <c r="L498" t="s">
        <v>5538</v>
      </c>
    </row>
    <row r="499" spans="1:12" hidden="1" x14ac:dyDescent="0.25">
      <c r="A499" t="s">
        <v>2256</v>
      </c>
      <c r="B499" t="s">
        <v>1114</v>
      </c>
      <c r="C499">
        <v>13</v>
      </c>
      <c r="E499">
        <v>72</v>
      </c>
      <c r="F499" s="3">
        <v>0.92307692307692313</v>
      </c>
      <c r="G499">
        <v>13</v>
      </c>
      <c r="H499">
        <v>12</v>
      </c>
      <c r="I499">
        <v>1</v>
      </c>
      <c r="J499" t="s">
        <v>5034</v>
      </c>
      <c r="K499" t="str">
        <f t="shared" si="7"/>
        <v>public static BlueprintUnit ArueshalaeRedoubt_DamageFullCaster2 = ResourcesLibrary.TryGetBlueprint&lt;BlueprintUnit&gt;("8c153cc9dbb62204281d7f542fdc1955");</v>
      </c>
      <c r="L499" t="s">
        <v>5539</v>
      </c>
    </row>
    <row r="500" spans="1:12" hidden="1" x14ac:dyDescent="0.25">
      <c r="A500" t="s">
        <v>2248</v>
      </c>
      <c r="B500" t="s">
        <v>1106</v>
      </c>
      <c r="C500">
        <v>13</v>
      </c>
      <c r="E500">
        <v>150</v>
      </c>
      <c r="F500" s="3">
        <v>0.84615384615384615</v>
      </c>
      <c r="G500">
        <v>13</v>
      </c>
      <c r="H500">
        <v>11</v>
      </c>
      <c r="I500">
        <v>1</v>
      </c>
      <c r="J500" t="s">
        <v>5029</v>
      </c>
      <c r="K500" t="str">
        <f t="shared" si="7"/>
        <v>public static BlueprintUnit BabauAlarmer = ResourcesLibrary.TryGetBlueprint&lt;BlueprintUnit&gt;("b363ef52eecd6634cbd890bbfe229525");</v>
      </c>
      <c r="L500" t="s">
        <v>5540</v>
      </c>
    </row>
    <row r="501" spans="1:12" hidden="1" x14ac:dyDescent="0.25">
      <c r="A501" t="s">
        <v>2241</v>
      </c>
      <c r="B501" s="1" t="s">
        <v>1099</v>
      </c>
      <c r="C501">
        <v>13</v>
      </c>
      <c r="E501">
        <v>72</v>
      </c>
      <c r="F501" s="3">
        <v>0.92307692307692313</v>
      </c>
      <c r="G501">
        <v>13</v>
      </c>
      <c r="H501">
        <v>12</v>
      </c>
      <c r="I501">
        <v>1</v>
      </c>
      <c r="J501" t="s">
        <v>5034</v>
      </c>
      <c r="K501" t="str">
        <f t="shared" si="7"/>
        <v>public static BlueprintUnit BlackFireAdeptLeader_Cage = ResourcesLibrary.TryGetBlueprint&lt;BlueprintUnit&gt;("86022e77965831d45ae751b9c923203a");</v>
      </c>
      <c r="L501" t="s">
        <v>5541</v>
      </c>
    </row>
    <row r="502" spans="1:12" hidden="1" x14ac:dyDescent="0.25">
      <c r="A502" t="s">
        <v>2240</v>
      </c>
      <c r="B502" t="s">
        <v>1098</v>
      </c>
      <c r="C502">
        <v>13</v>
      </c>
      <c r="E502">
        <v>72</v>
      </c>
      <c r="F502" s="3">
        <v>0.92307692307692313</v>
      </c>
      <c r="G502">
        <v>13</v>
      </c>
      <c r="H502">
        <v>12</v>
      </c>
      <c r="I502">
        <v>1</v>
      </c>
      <c r="J502" t="s">
        <v>5034</v>
      </c>
      <c r="K502" t="str">
        <f t="shared" si="7"/>
        <v>public static BlueprintUnit BlackFireAdeptTalker2_Experiment = ResourcesLibrary.TryGetBlueprint&lt;BlueprintUnit&gt;("ef8881d01b80dfc4eb77a8cd2ae3e4c2");</v>
      </c>
      <c r="L502" t="s">
        <v>5542</v>
      </c>
    </row>
    <row r="503" spans="1:12" hidden="1" x14ac:dyDescent="0.25">
      <c r="A503" t="s">
        <v>2221</v>
      </c>
      <c r="B503" t="s">
        <v>1079</v>
      </c>
      <c r="C503">
        <v>13</v>
      </c>
      <c r="E503">
        <v>103</v>
      </c>
      <c r="F503" s="3">
        <v>0.76923076923076927</v>
      </c>
      <c r="G503">
        <v>13</v>
      </c>
      <c r="H503">
        <v>10</v>
      </c>
      <c r="I503">
        <v>1</v>
      </c>
      <c r="J503" t="s">
        <v>5033</v>
      </c>
      <c r="K503" t="str">
        <f t="shared" si="7"/>
        <v>public static BlueprintUnit CR10_FiendishAirElementalGreater = ResourcesLibrary.TryGetBlueprint&lt;BlueprintUnit&gt;("030152d5c90f4e72ae2e663d82e15f03");</v>
      </c>
      <c r="L503" t="s">
        <v>5543</v>
      </c>
    </row>
    <row r="504" spans="1:12" hidden="1" x14ac:dyDescent="0.25">
      <c r="A504" t="s">
        <v>2220</v>
      </c>
      <c r="B504" t="s">
        <v>1078</v>
      </c>
      <c r="C504">
        <v>13</v>
      </c>
      <c r="E504">
        <v>89</v>
      </c>
      <c r="F504" s="3">
        <v>0.76923076923076927</v>
      </c>
      <c r="G504">
        <v>13</v>
      </c>
      <c r="H504">
        <v>10</v>
      </c>
      <c r="I504">
        <v>1</v>
      </c>
      <c r="J504" t="s">
        <v>5033</v>
      </c>
      <c r="K504" t="str">
        <f t="shared" si="7"/>
        <v>public static BlueprintUnit CR10_FiendishEarthElementalGreater = ResourcesLibrary.TryGetBlueprint&lt;BlueprintUnit&gt;("db2560beed554328ac9cf202309a0901");</v>
      </c>
      <c r="L504" t="s">
        <v>5544</v>
      </c>
    </row>
    <row r="505" spans="1:12" hidden="1" x14ac:dyDescent="0.25">
      <c r="A505" t="s">
        <v>2219</v>
      </c>
      <c r="B505" t="s">
        <v>1077</v>
      </c>
      <c r="C505">
        <v>13</v>
      </c>
      <c r="E505">
        <v>99</v>
      </c>
      <c r="F505" s="3">
        <v>0.76923076923076927</v>
      </c>
      <c r="G505">
        <v>13</v>
      </c>
      <c r="H505">
        <v>10</v>
      </c>
      <c r="I505">
        <v>1</v>
      </c>
      <c r="J505" t="s">
        <v>5033</v>
      </c>
      <c r="K505" t="str">
        <f t="shared" si="7"/>
        <v>public static BlueprintUnit CR10_FiendishFireElementalGreater = ResourcesLibrary.TryGetBlueprint&lt;BlueprintUnit&gt;("94664653e4fd4601901b2e48a034f454");</v>
      </c>
      <c r="L505" t="s">
        <v>5545</v>
      </c>
    </row>
    <row r="506" spans="1:12" hidden="1" x14ac:dyDescent="0.25">
      <c r="A506" t="s">
        <v>2212</v>
      </c>
      <c r="B506" t="s">
        <v>1070</v>
      </c>
      <c r="C506">
        <v>13</v>
      </c>
      <c r="E506">
        <v>97</v>
      </c>
      <c r="F506" s="3">
        <v>0.76923076923076927</v>
      </c>
      <c r="G506">
        <v>13</v>
      </c>
      <c r="H506">
        <v>10</v>
      </c>
      <c r="I506">
        <v>1</v>
      </c>
      <c r="J506" t="s">
        <v>5033</v>
      </c>
      <c r="K506" t="str">
        <f t="shared" si="7"/>
        <v>public static BlueprintUnit CR10_FiendishWaterElementalGreat = ResourcesLibrary.TryGetBlueprint&lt;BlueprintUnit&gt;("f8fa3e61b99540b59a1537fb7d040745");</v>
      </c>
      <c r="L506" t="s">
        <v>5546</v>
      </c>
    </row>
    <row r="507" spans="1:12" hidden="1" x14ac:dyDescent="0.25">
      <c r="A507" t="s">
        <v>2210</v>
      </c>
      <c r="B507" t="s">
        <v>1068</v>
      </c>
      <c r="C507">
        <v>13</v>
      </c>
      <c r="E507">
        <v>91</v>
      </c>
      <c r="F507" s="3">
        <v>0.76923076923076927</v>
      </c>
      <c r="G507">
        <v>13</v>
      </c>
      <c r="H507">
        <v>10</v>
      </c>
      <c r="I507">
        <v>1</v>
      </c>
      <c r="J507" t="s">
        <v>5036</v>
      </c>
      <c r="K507" t="str">
        <f t="shared" si="7"/>
        <v>public static BlueprintUnit CR10_GiantFlytrapStandard = ResourcesLibrary.TryGetBlueprint&lt;BlueprintUnit&gt;("fb824352b7968fb4d8103ac439644633");</v>
      </c>
      <c r="L507" t="s">
        <v>5547</v>
      </c>
    </row>
    <row r="508" spans="1:12" hidden="1" x14ac:dyDescent="0.25">
      <c r="A508" t="s">
        <v>2207</v>
      </c>
      <c r="B508" t="s">
        <v>1065</v>
      </c>
      <c r="C508">
        <v>13</v>
      </c>
      <c r="E508">
        <v>85</v>
      </c>
      <c r="F508" s="3">
        <v>0.76923076923076927</v>
      </c>
      <c r="G508">
        <v>13</v>
      </c>
      <c r="H508">
        <v>10</v>
      </c>
      <c r="I508">
        <v>1</v>
      </c>
      <c r="J508" t="s">
        <v>5034</v>
      </c>
      <c r="K508" t="str">
        <f t="shared" si="7"/>
        <v>public static BlueprintUnit CR10_HillGiantDruid = ResourcesLibrary.TryGetBlueprint&lt;BlueprintUnit&gt;("91d1bc0b379aa994ca4b6480501acda1");</v>
      </c>
      <c r="L508" t="s">
        <v>5548</v>
      </c>
    </row>
    <row r="509" spans="1:12" hidden="1" x14ac:dyDescent="0.25">
      <c r="A509" t="s">
        <v>2188</v>
      </c>
      <c r="B509" t="s">
        <v>1046</v>
      </c>
      <c r="C509">
        <v>13</v>
      </c>
      <c r="E509">
        <v>137</v>
      </c>
      <c r="F509" s="3">
        <v>0.84615384615384615</v>
      </c>
      <c r="G509">
        <v>13</v>
      </c>
      <c r="H509">
        <v>11</v>
      </c>
      <c r="I509">
        <v>1</v>
      </c>
      <c r="J509" t="s">
        <v>5029</v>
      </c>
      <c r="K509" t="str">
        <f t="shared" si="7"/>
        <v>public static BlueprintUnit CR11_BabauEliteFreeHand = ResourcesLibrary.TryGetBlueprint&lt;BlueprintUnit&gt;("7379bd0628b90864b8236429051eadc4");</v>
      </c>
      <c r="L509" t="s">
        <v>5549</v>
      </c>
    </row>
    <row r="510" spans="1:12" hidden="1" x14ac:dyDescent="0.25">
      <c r="A510" t="s">
        <v>2186</v>
      </c>
      <c r="B510" t="s">
        <v>1044</v>
      </c>
      <c r="C510">
        <v>13</v>
      </c>
      <c r="E510">
        <v>133</v>
      </c>
      <c r="F510" s="3">
        <v>0.84615384615384615</v>
      </c>
      <c r="G510">
        <v>13</v>
      </c>
      <c r="H510">
        <v>11</v>
      </c>
      <c r="I510">
        <v>1</v>
      </c>
      <c r="J510" t="s">
        <v>5024</v>
      </c>
      <c r="K510" t="str">
        <f t="shared" si="7"/>
        <v>public static BlueprintUnit CR11_BlightedTreant_Orange = ResourcesLibrary.TryGetBlueprint&lt;BlueprintUnit&gt;("24df5a2af51e1894291f214425c2be2b");</v>
      </c>
      <c r="L510" t="s">
        <v>5550</v>
      </c>
    </row>
    <row r="511" spans="1:12" hidden="1" x14ac:dyDescent="0.25">
      <c r="A511" t="s">
        <v>2181</v>
      </c>
      <c r="B511" t="s">
        <v>1039</v>
      </c>
      <c r="C511">
        <v>13</v>
      </c>
      <c r="E511">
        <v>115</v>
      </c>
      <c r="F511" s="3">
        <v>0.84615384615384615</v>
      </c>
      <c r="G511">
        <v>13</v>
      </c>
      <c r="H511">
        <v>11</v>
      </c>
      <c r="I511">
        <v>1</v>
      </c>
      <c r="J511" t="s">
        <v>5029</v>
      </c>
      <c r="K511" t="str">
        <f t="shared" si="7"/>
        <v>public static BlueprintUnit CR11_DeepShadowDemonStandard = ResourcesLibrary.TryGetBlueprint&lt;BlueprintUnit&gt;("791269525695a3b428ec2822427766e5");</v>
      </c>
      <c r="L511" t="s">
        <v>5551</v>
      </c>
    </row>
    <row r="512" spans="1:12" hidden="1" x14ac:dyDescent="0.25">
      <c r="A512" t="s">
        <v>2167</v>
      </c>
      <c r="B512" t="s">
        <v>1025</v>
      </c>
      <c r="C512">
        <v>13</v>
      </c>
      <c r="E512">
        <v>100</v>
      </c>
      <c r="F512" s="3">
        <v>0.84615384615384615</v>
      </c>
      <c r="G512">
        <v>13</v>
      </c>
      <c r="H512">
        <v>11</v>
      </c>
      <c r="I512">
        <v>1</v>
      </c>
      <c r="J512" t="s">
        <v>5034</v>
      </c>
      <c r="K512" t="str">
        <f t="shared" si="7"/>
        <v>public static BlueprintUnit CR11_RedcapBarbarian = ResourcesLibrary.TryGetBlueprint&lt;BlueprintUnit&gt;("2e4a9f6fa84651148bc065c5330817fe");</v>
      </c>
      <c r="L512" t="s">
        <v>5552</v>
      </c>
    </row>
    <row r="513" spans="1:12" hidden="1" x14ac:dyDescent="0.25">
      <c r="A513" t="s">
        <v>2166</v>
      </c>
      <c r="B513" t="s">
        <v>1024</v>
      </c>
      <c r="C513">
        <v>13</v>
      </c>
      <c r="E513">
        <v>100</v>
      </c>
      <c r="F513" s="3">
        <v>0.84615384615384615</v>
      </c>
      <c r="G513">
        <v>13</v>
      </c>
      <c r="H513">
        <v>11</v>
      </c>
      <c r="I513">
        <v>1</v>
      </c>
      <c r="J513" t="s">
        <v>5034</v>
      </c>
      <c r="K513" t="str">
        <f t="shared" si="7"/>
        <v>public static BlueprintUnit CR11_RedcapRogue = ResourcesLibrary.TryGetBlueprint&lt;BlueprintUnit&gt;("55eb2a65eebddc5438e4fc6531c1c959");</v>
      </c>
      <c r="L513" t="s">
        <v>5553</v>
      </c>
    </row>
    <row r="514" spans="1:12" hidden="1" x14ac:dyDescent="0.25">
      <c r="A514" t="s">
        <v>2146</v>
      </c>
      <c r="B514" t="s">
        <v>1004</v>
      </c>
      <c r="C514">
        <v>13</v>
      </c>
      <c r="E514">
        <v>72</v>
      </c>
      <c r="F514" s="3">
        <v>0.92307692307692313</v>
      </c>
      <c r="G514">
        <v>13</v>
      </c>
      <c r="H514">
        <v>12</v>
      </c>
      <c r="I514">
        <v>1</v>
      </c>
      <c r="J514" t="s">
        <v>5034</v>
      </c>
      <c r="K514" t="str">
        <f t="shared" si="7"/>
        <v>public static BlueprintUnit CR12_Cultist_Baphomet_RangedFighter = ResourcesLibrary.TryGetBlueprint&lt;BlueprintUnit&gt;("c7a30c59c2e18254dbd11af2cd7a99b3");</v>
      </c>
      <c r="L514" t="s">
        <v>5554</v>
      </c>
    </row>
    <row r="515" spans="1:12" hidden="1" x14ac:dyDescent="0.25">
      <c r="A515" t="s">
        <v>2134</v>
      </c>
      <c r="B515" t="s">
        <v>992</v>
      </c>
      <c r="C515">
        <v>13</v>
      </c>
      <c r="E515">
        <v>77</v>
      </c>
      <c r="F515" s="3">
        <v>0.92307692307692313</v>
      </c>
      <c r="G515">
        <v>13</v>
      </c>
      <c r="H515">
        <v>12</v>
      </c>
      <c r="I515">
        <v>1</v>
      </c>
      <c r="J515" t="s">
        <v>5036</v>
      </c>
      <c r="K515" t="str">
        <f t="shared" ref="K515:K578" si="8">"public static BlueprintUnit " &amp; A515 &amp;" = ResourcesLibrary.TryGetBlueprint&lt;BlueprintUnit&gt;(""" &amp;B515 &amp;""");"</f>
        <v>public static BlueprintUnit CR12_GiantSpiderVenomous = ResourcesLibrary.TryGetBlueprint&lt;BlueprintUnit&gt;("a21493b15142420bb7623cf97ebad1c9");</v>
      </c>
      <c r="L515" t="s">
        <v>5555</v>
      </c>
    </row>
    <row r="516" spans="1:12" hidden="1" x14ac:dyDescent="0.25">
      <c r="A516" t="s">
        <v>2125</v>
      </c>
      <c r="B516" t="s">
        <v>983</v>
      </c>
      <c r="C516">
        <v>13</v>
      </c>
      <c r="E516">
        <v>127</v>
      </c>
      <c r="F516" s="3">
        <v>0.92307692307692313</v>
      </c>
      <c r="G516">
        <v>13</v>
      </c>
      <c r="H516">
        <v>12</v>
      </c>
      <c r="I516">
        <v>1</v>
      </c>
      <c r="J516" t="s">
        <v>5029</v>
      </c>
      <c r="K516" t="str">
        <f t="shared" si="8"/>
        <v>public static BlueprintUnit CR12_OmoxStandard = ResourcesLibrary.TryGetBlueprint&lt;BlueprintUnit&gt;("a3e9d5bc90bf6c548b297617e5d34ed1");</v>
      </c>
      <c r="L516" t="s">
        <v>5556</v>
      </c>
    </row>
    <row r="517" spans="1:12" hidden="1" x14ac:dyDescent="0.25">
      <c r="A517" t="s">
        <v>2121</v>
      </c>
      <c r="B517" t="s">
        <v>979</v>
      </c>
      <c r="C517">
        <v>13</v>
      </c>
      <c r="E517">
        <v>117</v>
      </c>
      <c r="F517" s="3">
        <v>0.92307692307692313</v>
      </c>
      <c r="G517">
        <v>13</v>
      </c>
      <c r="H517">
        <v>12</v>
      </c>
      <c r="I517">
        <v>1</v>
      </c>
      <c r="J517" t="s">
        <v>5035</v>
      </c>
      <c r="K517" t="str">
        <f t="shared" si="8"/>
        <v>public static BlueprintUnit CR12_RiftDrakeAdvanced = ResourcesLibrary.TryGetBlueprint&lt;BlueprintUnit&gt;("58608843e22dfb64f859bf89414966ed");</v>
      </c>
      <c r="L517" t="s">
        <v>5557</v>
      </c>
    </row>
    <row r="518" spans="1:12" hidden="1" x14ac:dyDescent="0.25">
      <c r="A518" t="s">
        <v>2120</v>
      </c>
      <c r="B518" t="s">
        <v>978</v>
      </c>
      <c r="C518">
        <v>13</v>
      </c>
      <c r="E518">
        <v>76</v>
      </c>
      <c r="F518" s="3">
        <v>0.92307692307692313</v>
      </c>
      <c r="G518">
        <v>13</v>
      </c>
      <c r="H518">
        <v>12</v>
      </c>
      <c r="I518">
        <v>1</v>
      </c>
      <c r="J518" t="s">
        <v>5034</v>
      </c>
      <c r="K518" t="str">
        <f t="shared" si="8"/>
        <v>public static BlueprintUnit CR12_Sarcorian_Druid_Caster_Male = ResourcesLibrary.TryGetBlueprint&lt;BlueprintUnit&gt;("3ac8345811a499d4ebb3266f974ca5b5");</v>
      </c>
      <c r="L518" t="s">
        <v>5558</v>
      </c>
    </row>
    <row r="519" spans="1:12" hidden="1" x14ac:dyDescent="0.25">
      <c r="A519" t="s">
        <v>2119</v>
      </c>
      <c r="B519" t="s">
        <v>977</v>
      </c>
      <c r="C519">
        <v>13</v>
      </c>
      <c r="E519">
        <v>76</v>
      </c>
      <c r="F519" s="3">
        <v>0.92307692307692313</v>
      </c>
      <c r="G519">
        <v>13</v>
      </c>
      <c r="H519">
        <v>12</v>
      </c>
      <c r="I519">
        <v>1</v>
      </c>
      <c r="J519" t="s">
        <v>5034</v>
      </c>
      <c r="K519" t="str">
        <f t="shared" si="8"/>
        <v>public static BlueprintUnit CR12_Sarcorian_Druid_Caster_Sweep_Male = ResourcesLibrary.TryGetBlueprint&lt;BlueprintUnit&gt;("1a0bb5256ef4570429882848321bdf50");</v>
      </c>
      <c r="L519" t="s">
        <v>5559</v>
      </c>
    </row>
    <row r="520" spans="1:12" hidden="1" x14ac:dyDescent="0.25">
      <c r="A520" t="s">
        <v>2118</v>
      </c>
      <c r="B520" t="s">
        <v>976</v>
      </c>
      <c r="C520">
        <v>13</v>
      </c>
      <c r="E520">
        <v>76</v>
      </c>
      <c r="F520" s="3">
        <v>0.92307692307692313</v>
      </c>
      <c r="G520">
        <v>13</v>
      </c>
      <c r="H520">
        <v>12</v>
      </c>
      <c r="I520">
        <v>1</v>
      </c>
      <c r="J520" t="s">
        <v>5030</v>
      </c>
      <c r="K520" t="str">
        <f t="shared" si="8"/>
        <v>public static BlueprintUnit CR12_SkeletalChampionGuard = ResourcesLibrary.TryGetBlueprint&lt;BlueprintUnit&gt;("eaad6ebec57b4d3e8cff044ec633a10a");</v>
      </c>
      <c r="L520" t="s">
        <v>5560</v>
      </c>
    </row>
    <row r="521" spans="1:12" hidden="1" x14ac:dyDescent="0.25">
      <c r="A521" t="s">
        <v>2106</v>
      </c>
      <c r="B521" s="1" t="s">
        <v>964</v>
      </c>
      <c r="C521">
        <v>13</v>
      </c>
      <c r="E521">
        <v>109</v>
      </c>
      <c r="F521" s="3">
        <v>1</v>
      </c>
      <c r="G521">
        <v>13</v>
      </c>
      <c r="H521">
        <v>13</v>
      </c>
      <c r="I521">
        <v>1</v>
      </c>
      <c r="J521" t="s">
        <v>5034</v>
      </c>
      <c r="K521" t="str">
        <f t="shared" si="8"/>
        <v>public static BlueprintUnit CR13_AzataGhaelStandard = ResourcesLibrary.TryGetBlueprint&lt;BlueprintUnit&gt;("93e967b8d4a618e4baccf3f919765a83");</v>
      </c>
      <c r="L521" t="s">
        <v>5561</v>
      </c>
    </row>
    <row r="522" spans="1:12" hidden="1" x14ac:dyDescent="0.25">
      <c r="A522" t="s">
        <v>2090</v>
      </c>
      <c r="B522" t="s">
        <v>948</v>
      </c>
      <c r="C522">
        <v>13</v>
      </c>
      <c r="E522">
        <v>137</v>
      </c>
      <c r="F522" s="3">
        <v>1</v>
      </c>
      <c r="G522">
        <v>13</v>
      </c>
      <c r="H522">
        <v>13</v>
      </c>
      <c r="I522">
        <v>1</v>
      </c>
      <c r="J522" t="s">
        <v>5029</v>
      </c>
      <c r="K522" t="str">
        <f t="shared" si="8"/>
        <v>public static BlueprintUnit CR13_GibrilethElite_RE_low = ResourcesLibrary.TryGetBlueprint&lt;BlueprintUnit&gt;("37ca7d0e3f84473fb7b829426b487102");</v>
      </c>
      <c r="L522" t="s">
        <v>5562</v>
      </c>
    </row>
    <row r="523" spans="1:12" hidden="1" x14ac:dyDescent="0.25">
      <c r="A523" t="s">
        <v>2085</v>
      </c>
      <c r="B523" t="s">
        <v>943</v>
      </c>
      <c r="C523">
        <v>13</v>
      </c>
      <c r="E523">
        <v>151</v>
      </c>
      <c r="F523" s="3">
        <v>1</v>
      </c>
      <c r="G523">
        <v>13</v>
      </c>
      <c r="H523">
        <v>13</v>
      </c>
      <c r="I523">
        <v>1</v>
      </c>
      <c r="J523" t="s">
        <v>5029</v>
      </c>
      <c r="K523" t="str">
        <f t="shared" si="8"/>
        <v>public static BlueprintUnit CR13_OmoxAdvanced = ResourcesLibrary.TryGetBlueprint&lt;BlueprintUnit&gt;("7579d34466ec7cb4d9639d1c89d91699");</v>
      </c>
      <c r="L523" t="s">
        <v>5563</v>
      </c>
    </row>
    <row r="524" spans="1:12" hidden="1" x14ac:dyDescent="0.25">
      <c r="A524" t="s">
        <v>2063</v>
      </c>
      <c r="B524" t="s">
        <v>921</v>
      </c>
      <c r="C524">
        <v>13</v>
      </c>
      <c r="E524">
        <v>137</v>
      </c>
      <c r="F524" s="3">
        <v>1.0769230769230769</v>
      </c>
      <c r="G524">
        <v>13</v>
      </c>
      <c r="H524">
        <v>14</v>
      </c>
      <c r="I524">
        <v>1</v>
      </c>
      <c r="J524" t="s">
        <v>5029</v>
      </c>
      <c r="K524" t="str">
        <f t="shared" si="8"/>
        <v>public static BlueprintUnit CR14_GibrilethElite = ResourcesLibrary.TryGetBlueprint&lt;BlueprintUnit&gt;("0d618058a02c6e843b094a3727d6edd7");</v>
      </c>
      <c r="L524" t="s">
        <v>5564</v>
      </c>
    </row>
    <row r="525" spans="1:12" hidden="1" x14ac:dyDescent="0.25">
      <c r="A525" t="s">
        <v>2033</v>
      </c>
      <c r="B525" t="s">
        <v>891</v>
      </c>
      <c r="C525">
        <v>13</v>
      </c>
      <c r="E525">
        <v>82</v>
      </c>
      <c r="F525" s="3">
        <v>1.1538461538461537</v>
      </c>
      <c r="G525">
        <v>13</v>
      </c>
      <c r="H525">
        <v>15</v>
      </c>
      <c r="I525">
        <v>1</v>
      </c>
      <c r="J525" t="s">
        <v>5034</v>
      </c>
      <c r="K525" t="str">
        <f t="shared" si="8"/>
        <v>public static BlueprintUnit CR15_Cyborg_CrusaderCasterLevel13 = ResourcesLibrary.TryGetBlueprint&lt;BlueprintUnit&gt;("0f83ec1cf88439541ad14ed7c622ebde");</v>
      </c>
      <c r="L525" t="s">
        <v>5565</v>
      </c>
    </row>
    <row r="526" spans="1:12" hidden="1" x14ac:dyDescent="0.25">
      <c r="A526" t="s">
        <v>2032</v>
      </c>
      <c r="B526" t="s">
        <v>890</v>
      </c>
      <c r="C526">
        <v>13</v>
      </c>
      <c r="E526">
        <v>82</v>
      </c>
      <c r="F526" s="3">
        <v>1.1538461538461537</v>
      </c>
      <c r="G526">
        <v>13</v>
      </c>
      <c r="H526">
        <v>15</v>
      </c>
      <c r="I526">
        <v>1</v>
      </c>
      <c r="J526" t="s">
        <v>5034</v>
      </c>
      <c r="K526" t="str">
        <f t="shared" si="8"/>
        <v>public static BlueprintUnit CR15_Cyborg_CrusaderMeleeLevel13 = ResourcesLibrary.TryGetBlueprint&lt;BlueprintUnit&gt;("af2e905fc0ed04a419923df1578c57fc");</v>
      </c>
      <c r="L526" t="s">
        <v>5566</v>
      </c>
    </row>
    <row r="527" spans="1:12" hidden="1" x14ac:dyDescent="0.25">
      <c r="A527" t="s">
        <v>2031</v>
      </c>
      <c r="B527" t="s">
        <v>889</v>
      </c>
      <c r="C527">
        <v>13</v>
      </c>
      <c r="E527">
        <v>80</v>
      </c>
      <c r="F527" s="3">
        <v>1.1538461538461537</v>
      </c>
      <c r="G527">
        <v>13</v>
      </c>
      <c r="H527">
        <v>15</v>
      </c>
      <c r="I527">
        <v>1</v>
      </c>
      <c r="J527" t="s">
        <v>5034</v>
      </c>
      <c r="K527" t="str">
        <f t="shared" si="8"/>
        <v>public static BlueprintUnit CR15_Cyborg_CrusaderRogueLevel13 = ResourcesLibrary.TryGetBlueprint&lt;BlueprintUnit&gt;("4ac079b8b4644a344809a3f49a319418");</v>
      </c>
      <c r="L527" t="s">
        <v>5567</v>
      </c>
    </row>
    <row r="528" spans="1:12" hidden="1" x14ac:dyDescent="0.25">
      <c r="A528" t="s">
        <v>1503</v>
      </c>
      <c r="B528" t="s">
        <v>359</v>
      </c>
      <c r="C528">
        <v>7</v>
      </c>
      <c r="D528">
        <v>6</v>
      </c>
      <c r="E528">
        <v>63</v>
      </c>
      <c r="F528" s="3">
        <v>0.53846153846153844</v>
      </c>
      <c r="G528">
        <v>13</v>
      </c>
      <c r="H528">
        <v>7</v>
      </c>
      <c r="I528">
        <v>1</v>
      </c>
      <c r="J528" t="s">
        <v>5029</v>
      </c>
      <c r="K528" t="str">
        <f t="shared" si="8"/>
        <v>public static BlueprintUnit CR7M_MythicCrazyDretch = ResourcesLibrary.TryGetBlueprint&lt;BlueprintUnit&gt;("b3ff82b3a3e578342a5edc1880f1480c");</v>
      </c>
      <c r="L528" t="s">
        <v>5568</v>
      </c>
    </row>
    <row r="529" spans="1:12" hidden="1" x14ac:dyDescent="0.25">
      <c r="A529" t="s">
        <v>1390</v>
      </c>
      <c r="B529" t="s">
        <v>246</v>
      </c>
      <c r="C529">
        <v>13</v>
      </c>
      <c r="E529">
        <v>103</v>
      </c>
      <c r="F529" s="3">
        <v>0.69230769230769229</v>
      </c>
      <c r="G529">
        <v>13</v>
      </c>
      <c r="H529">
        <v>9</v>
      </c>
      <c r="I529">
        <v>1</v>
      </c>
      <c r="J529" t="s">
        <v>5033</v>
      </c>
      <c r="K529" t="str">
        <f t="shared" si="8"/>
        <v>public static BlueprintUnit CR9_AirElementalGreater = ResourcesLibrary.TryGetBlueprint&lt;BlueprintUnit&gt;("cb8ff0a7ba777ba4291dabb6008767be");</v>
      </c>
      <c r="L529" t="s">
        <v>5569</v>
      </c>
    </row>
    <row r="530" spans="1:12" hidden="1" x14ac:dyDescent="0.25">
      <c r="A530" t="s">
        <v>1382</v>
      </c>
      <c r="B530" t="s">
        <v>238</v>
      </c>
      <c r="C530">
        <v>13</v>
      </c>
      <c r="E530">
        <v>89</v>
      </c>
      <c r="F530" s="3">
        <v>0.69230769230769229</v>
      </c>
      <c r="G530">
        <v>13</v>
      </c>
      <c r="H530">
        <v>9</v>
      </c>
      <c r="I530">
        <v>1</v>
      </c>
      <c r="J530" t="s">
        <v>5033</v>
      </c>
      <c r="K530" t="str">
        <f t="shared" si="8"/>
        <v>public static BlueprintUnit CR9_EarthElementalGreater = ResourcesLibrary.TryGetBlueprint&lt;BlueprintUnit&gt;("55f39411dc3c9ef43aa61c2d7fe3bfc9");</v>
      </c>
      <c r="L530" t="s">
        <v>5570</v>
      </c>
    </row>
    <row r="531" spans="1:12" hidden="1" x14ac:dyDescent="0.25">
      <c r="A531" t="s">
        <v>1380</v>
      </c>
      <c r="B531" t="s">
        <v>236</v>
      </c>
      <c r="C531">
        <v>13</v>
      </c>
      <c r="E531">
        <v>99</v>
      </c>
      <c r="F531" s="3">
        <v>0.69230769230769229</v>
      </c>
      <c r="G531">
        <v>13</v>
      </c>
      <c r="H531">
        <v>9</v>
      </c>
      <c r="I531">
        <v>1</v>
      </c>
      <c r="J531" t="s">
        <v>5033</v>
      </c>
      <c r="K531" t="str">
        <f t="shared" si="8"/>
        <v>public static BlueprintUnit CR9_FireElementalGreater = ResourcesLibrary.TryGetBlueprint&lt;BlueprintUnit&gt;("5b7fc5f74b0195e42ba17f1d7e21a3c9");</v>
      </c>
      <c r="L531" t="s">
        <v>5571</v>
      </c>
    </row>
    <row r="532" spans="1:12" hidden="1" x14ac:dyDescent="0.25">
      <c r="A532" t="s">
        <v>1362</v>
      </c>
      <c r="B532" s="1" t="s">
        <v>218</v>
      </c>
      <c r="C532">
        <v>13</v>
      </c>
      <c r="E532">
        <v>107</v>
      </c>
      <c r="F532" s="3">
        <v>0.69230769230769229</v>
      </c>
      <c r="G532">
        <v>13</v>
      </c>
      <c r="H532">
        <v>9</v>
      </c>
      <c r="I532">
        <v>1</v>
      </c>
      <c r="J532" t="s">
        <v>5024</v>
      </c>
      <c r="K532" t="str">
        <f t="shared" si="8"/>
        <v>public static BlueprintUnit CR9_SoulEater = ResourcesLibrary.TryGetBlueprint&lt;BlueprintUnit&gt;("99362e8088d078d4598c0382c4ad8697");</v>
      </c>
      <c r="L532" t="s">
        <v>5572</v>
      </c>
    </row>
    <row r="533" spans="1:12" hidden="1" x14ac:dyDescent="0.25">
      <c r="A533" t="s">
        <v>1358</v>
      </c>
      <c r="B533" t="s">
        <v>214</v>
      </c>
      <c r="C533">
        <v>13</v>
      </c>
      <c r="E533">
        <v>97</v>
      </c>
      <c r="F533" s="3">
        <v>0.69230769230769229</v>
      </c>
      <c r="G533">
        <v>13</v>
      </c>
      <c r="H533">
        <v>9</v>
      </c>
      <c r="I533">
        <v>1</v>
      </c>
      <c r="J533" t="s">
        <v>5033</v>
      </c>
      <c r="K533" t="str">
        <f t="shared" si="8"/>
        <v>public static BlueprintUnit CR9_WaterElementalGreat = ResourcesLibrary.TryGetBlueprint&lt;BlueprintUnit&gt;("dcb38324925468a4097f2f9f35399b2e");</v>
      </c>
      <c r="L533" t="s">
        <v>5573</v>
      </c>
    </row>
    <row r="534" spans="1:12" hidden="1" x14ac:dyDescent="0.25">
      <c r="A534" t="s">
        <v>1311</v>
      </c>
      <c r="B534" t="s">
        <v>169</v>
      </c>
      <c r="C534">
        <v>13</v>
      </c>
      <c r="E534">
        <v>113</v>
      </c>
      <c r="F534" s="3">
        <v>1.0769230769230769</v>
      </c>
      <c r="G534">
        <v>13</v>
      </c>
      <c r="H534">
        <v>14</v>
      </c>
      <c r="I534">
        <v>1</v>
      </c>
      <c r="J534" t="s">
        <v>5029</v>
      </c>
      <c r="K534" t="str">
        <f t="shared" si="8"/>
        <v>public static BlueprintUnit Drezen1_Tavern_Glabrezu = ResourcesLibrary.TryGetBlueprint&lt;BlueprintUnit&gt;("139ec0d2249679a4bb0fe30737d0b05f");</v>
      </c>
      <c r="L534" t="s">
        <v>5574</v>
      </c>
    </row>
    <row r="535" spans="1:12" hidden="1" x14ac:dyDescent="0.25">
      <c r="A535" t="s">
        <v>1296</v>
      </c>
      <c r="B535" t="s">
        <v>155</v>
      </c>
      <c r="C535">
        <v>13</v>
      </c>
      <c r="E535">
        <v>79</v>
      </c>
      <c r="F535" s="3">
        <v>0.76923076923076927</v>
      </c>
      <c r="G535">
        <v>13</v>
      </c>
      <c r="H535">
        <v>10</v>
      </c>
      <c r="I535">
        <v>1</v>
      </c>
      <c r="J535" t="s">
        <v>5034</v>
      </c>
      <c r="K535" t="str">
        <f t="shared" si="8"/>
        <v>public static BlueprintUnit GargoyleHOwling = ResourcesLibrary.TryGetBlueprint&lt;BlueprintUnit&gt;("d964e3de61898454bbe7ce77bf5ea22b");</v>
      </c>
      <c r="L535" t="s">
        <v>5575</v>
      </c>
    </row>
    <row r="536" spans="1:12" hidden="1" x14ac:dyDescent="0.25">
      <c r="A536" t="s">
        <v>1295</v>
      </c>
      <c r="B536" t="s">
        <v>154</v>
      </c>
      <c r="C536">
        <v>13</v>
      </c>
      <c r="E536">
        <v>79</v>
      </c>
      <c r="F536" s="3">
        <v>0.76923076923076927</v>
      </c>
      <c r="G536">
        <v>13</v>
      </c>
      <c r="H536">
        <v>10</v>
      </c>
      <c r="I536">
        <v>1</v>
      </c>
      <c r="J536" t="s">
        <v>5034</v>
      </c>
      <c r="K536" t="str">
        <f t="shared" si="8"/>
        <v>public static BlueprintUnit GargoyleWindseeker = ResourcesLibrary.TryGetBlueprint&lt;BlueprintUnit&gt;("42523cd7f55fd174e82b4150432c9100");</v>
      </c>
      <c r="L536" t="s">
        <v>5576</v>
      </c>
    </row>
    <row r="537" spans="1:12" hidden="1" x14ac:dyDescent="0.25">
      <c r="A537" t="s">
        <v>1282</v>
      </c>
      <c r="B537" t="s">
        <v>142</v>
      </c>
      <c r="C537">
        <v>13</v>
      </c>
      <c r="E537">
        <v>94</v>
      </c>
      <c r="F537" s="3">
        <v>1</v>
      </c>
      <c r="G537">
        <v>13</v>
      </c>
      <c r="H537">
        <v>13</v>
      </c>
      <c r="I537">
        <v>1</v>
      </c>
      <c r="J537" t="s">
        <v>5029</v>
      </c>
      <c r="K537" t="str">
        <f t="shared" si="8"/>
        <v>public static BlueprintUnit HellknightCamp_GreaterShadowDemonMiniboss1 = ResourcesLibrary.TryGetBlueprint&lt;BlueprintUnit&gt;("ecc06d7bbf12ef14790b22b9d7a3b192");</v>
      </c>
      <c r="L537" t="s">
        <v>5577</v>
      </c>
    </row>
    <row r="538" spans="1:12" hidden="1" x14ac:dyDescent="0.25">
      <c r="A538" t="s">
        <v>1238</v>
      </c>
      <c r="B538" t="s">
        <v>98</v>
      </c>
      <c r="C538">
        <v>13</v>
      </c>
      <c r="E538">
        <v>72</v>
      </c>
      <c r="F538" s="3">
        <v>0.92307692307692313</v>
      </c>
      <c r="G538">
        <v>13</v>
      </c>
      <c r="H538">
        <v>12</v>
      </c>
      <c r="I538">
        <v>1</v>
      </c>
      <c r="J538" t="s">
        <v>5034</v>
      </c>
      <c r="K538" t="str">
        <f t="shared" si="8"/>
        <v>public static BlueprintUnit Locust_Cultist_KTC3_1 = ResourcesLibrary.TryGetBlueprint&lt;BlueprintUnit&gt;("c5367897a0f84643914e193d29374bf0");</v>
      </c>
      <c r="L538" t="s">
        <v>5578</v>
      </c>
    </row>
    <row r="539" spans="1:12" hidden="1" x14ac:dyDescent="0.25">
      <c r="A539" t="s">
        <v>1234</v>
      </c>
      <c r="B539" t="s">
        <v>94</v>
      </c>
      <c r="C539">
        <v>13</v>
      </c>
      <c r="E539">
        <v>114</v>
      </c>
      <c r="F539" s="3">
        <v>1.0769230769230769</v>
      </c>
      <c r="G539">
        <v>13</v>
      </c>
      <c r="H539">
        <v>14</v>
      </c>
      <c r="I539">
        <v>1</v>
      </c>
      <c r="J539" t="s">
        <v>5034</v>
      </c>
      <c r="K539" t="str">
        <f t="shared" si="8"/>
        <v>public static BlueprintUnit LostChapel_GargoyleMiniboss = ResourcesLibrary.TryGetBlueprint&lt;BlueprintUnit&gt;("e779beab8b72a444f864c9ca1b01b855");</v>
      </c>
      <c r="L539" t="s">
        <v>5579</v>
      </c>
    </row>
    <row r="540" spans="1:12" hidden="1" x14ac:dyDescent="0.25">
      <c r="A540" t="s">
        <v>1186</v>
      </c>
      <c r="B540" t="s">
        <v>46</v>
      </c>
      <c r="C540">
        <v>13</v>
      </c>
      <c r="E540">
        <v>79</v>
      </c>
      <c r="F540" s="3">
        <v>0.76923076923076927</v>
      </c>
      <c r="G540">
        <v>13</v>
      </c>
      <c r="H540">
        <v>10</v>
      </c>
      <c r="I540">
        <v>1</v>
      </c>
      <c r="J540" t="s">
        <v>5034</v>
      </c>
      <c r="K540" t="str">
        <f t="shared" si="8"/>
        <v>public static BlueprintUnit Regill_HellknightsVsGargoyles_GargoyleMiniboss = ResourcesLibrary.TryGetBlueprint&lt;BlueprintUnit&gt;("25fab688af9122a4fa4767657299b5e4");</v>
      </c>
      <c r="L540" t="s">
        <v>5580</v>
      </c>
    </row>
    <row r="541" spans="1:12" hidden="1" x14ac:dyDescent="0.25">
      <c r="A541" t="s">
        <v>1173</v>
      </c>
      <c r="B541" t="s">
        <v>34</v>
      </c>
      <c r="C541">
        <v>13</v>
      </c>
      <c r="E541">
        <v>74</v>
      </c>
      <c r="F541" s="3">
        <v>0.92307692307692313</v>
      </c>
      <c r="G541">
        <v>13</v>
      </c>
      <c r="H541">
        <v>12</v>
      </c>
      <c r="I541">
        <v>1</v>
      </c>
      <c r="J541" t="s">
        <v>5034</v>
      </c>
      <c r="K541" t="str">
        <f t="shared" si="8"/>
        <v>public static BlueprintUnit TamplierLeader_Cage = ResourcesLibrary.TryGetBlueprint&lt;BlueprintUnit&gt;("6fdbf9abc9abab6478da7d6ad35ece02");</v>
      </c>
      <c r="L541" t="s">
        <v>5581</v>
      </c>
    </row>
    <row r="542" spans="1:12" hidden="1" x14ac:dyDescent="0.25">
      <c r="A542" t="s">
        <v>1170</v>
      </c>
      <c r="B542" t="s">
        <v>31</v>
      </c>
      <c r="C542">
        <v>13</v>
      </c>
      <c r="E542">
        <v>72</v>
      </c>
      <c r="F542" s="3">
        <v>0.92307692307692313</v>
      </c>
      <c r="G542">
        <v>13</v>
      </c>
      <c r="H542">
        <v>12</v>
      </c>
      <c r="I542">
        <v>1</v>
      </c>
      <c r="J542" t="s">
        <v>5034</v>
      </c>
      <c r="K542" t="str">
        <f t="shared" si="8"/>
        <v>public static BlueprintUnit TemplarOfIvoryLabyrinth_CR12_Cultist_Baphomet_RangedFighter = ResourcesLibrary.TryGetBlueprint&lt;BlueprintUnit&gt;("40897bc8ea91433ba1e09ef10a4bac2c");</v>
      </c>
      <c r="L542" t="s">
        <v>5582</v>
      </c>
    </row>
    <row r="543" spans="1:12" hidden="1" x14ac:dyDescent="0.25">
      <c r="A543" t="s">
        <v>2253</v>
      </c>
      <c r="B543" t="s">
        <v>1111</v>
      </c>
      <c r="C543">
        <v>12</v>
      </c>
      <c r="E543">
        <v>76</v>
      </c>
      <c r="F543" s="3">
        <v>0.91666666666666663</v>
      </c>
      <c r="G543">
        <v>12</v>
      </c>
      <c r="H543">
        <v>11</v>
      </c>
      <c r="I543">
        <v>1</v>
      </c>
      <c r="J543" t="s">
        <v>5034</v>
      </c>
      <c r="K543" t="str">
        <f t="shared" si="8"/>
        <v>public static BlueprintUnit ArueshalaeRedoubt_NabasuTracker_Melee = ResourcesLibrary.TryGetBlueprint&lt;BlueprintUnit&gt;("ea3d15fde435e9c4ca2ac274a6b4ec17");</v>
      </c>
      <c r="L543" t="s">
        <v>5583</v>
      </c>
    </row>
    <row r="544" spans="1:12" hidden="1" x14ac:dyDescent="0.25">
      <c r="A544" t="s">
        <v>2231</v>
      </c>
      <c r="B544" t="s">
        <v>1089</v>
      </c>
      <c r="C544">
        <v>12</v>
      </c>
      <c r="E544">
        <v>97</v>
      </c>
      <c r="F544" s="3">
        <v>0.83333333333333337</v>
      </c>
      <c r="G544">
        <v>12</v>
      </c>
      <c r="H544">
        <v>10</v>
      </c>
      <c r="I544">
        <v>1</v>
      </c>
      <c r="J544" t="s">
        <v>5035</v>
      </c>
      <c r="K544" t="str">
        <f t="shared" si="8"/>
        <v>public static BlueprintUnit CR10_BlueDragonJuvenile = ResourcesLibrary.TryGetBlueprint&lt;BlueprintUnit&gt;("e0002289ebae86343ad8568383d0b119");</v>
      </c>
      <c r="L544" t="s">
        <v>5584</v>
      </c>
    </row>
    <row r="545" spans="1:12" hidden="1" x14ac:dyDescent="0.25">
      <c r="A545" t="s">
        <v>2216</v>
      </c>
      <c r="B545" t="s">
        <v>1074</v>
      </c>
      <c r="C545">
        <v>12</v>
      </c>
      <c r="E545">
        <v>93</v>
      </c>
      <c r="F545" s="3">
        <v>0.83333333333333337</v>
      </c>
      <c r="G545">
        <v>12</v>
      </c>
      <c r="H545">
        <v>10</v>
      </c>
      <c r="I545">
        <v>1</v>
      </c>
      <c r="J545" t="s">
        <v>3833</v>
      </c>
      <c r="K545" t="str">
        <f t="shared" si="8"/>
        <v>public static BlueprintUnit CR10_FiendishMinotaur_TwoAxes = ResourcesLibrary.TryGetBlueprint&lt;BlueprintUnit&gt;("a5df5f979efcd3b4f997842354abdf1f");</v>
      </c>
      <c r="L545" t="s">
        <v>5585</v>
      </c>
    </row>
    <row r="546" spans="1:12" hidden="1" x14ac:dyDescent="0.25">
      <c r="A546" t="s">
        <v>2205</v>
      </c>
      <c r="B546" t="s">
        <v>1063</v>
      </c>
      <c r="C546">
        <v>12</v>
      </c>
      <c r="E546">
        <v>107</v>
      </c>
      <c r="F546" s="3">
        <v>0.83333333333333337</v>
      </c>
      <c r="G546">
        <v>12</v>
      </c>
      <c r="H546">
        <v>10</v>
      </c>
      <c r="I546">
        <v>1</v>
      </c>
      <c r="J546" t="s">
        <v>5034</v>
      </c>
      <c r="K546" t="str">
        <f t="shared" si="8"/>
        <v>public static BlueprintUnit CR10_MovanicDevaStandard = ResourcesLibrary.TryGetBlueprint&lt;BlueprintUnit&gt;("6af99c59cc046dc42be46ab1ebbf38d5");</v>
      </c>
      <c r="L546" t="s">
        <v>5586</v>
      </c>
    </row>
    <row r="547" spans="1:12" hidden="1" x14ac:dyDescent="0.25">
      <c r="A547" t="s">
        <v>2204</v>
      </c>
      <c r="B547" t="s">
        <v>1062</v>
      </c>
      <c r="C547">
        <v>12</v>
      </c>
      <c r="E547">
        <v>121</v>
      </c>
      <c r="F547" s="3">
        <v>0.83333333333333337</v>
      </c>
      <c r="G547">
        <v>12</v>
      </c>
      <c r="H547">
        <v>10</v>
      </c>
      <c r="I547">
        <v>1</v>
      </c>
      <c r="J547" t="s">
        <v>5034</v>
      </c>
      <c r="K547" t="str">
        <f t="shared" si="8"/>
        <v>public static BlueprintUnit CR10_NereidStandard = ResourcesLibrary.TryGetBlueprint&lt;BlueprintUnit&gt;("7eef9336acefc764a8d8d16437193d5d");</v>
      </c>
      <c r="L547" t="s">
        <v>5587</v>
      </c>
    </row>
    <row r="548" spans="1:12" hidden="1" x14ac:dyDescent="0.25">
      <c r="A548" t="s">
        <v>2183</v>
      </c>
      <c r="B548" t="s">
        <v>1041</v>
      </c>
      <c r="C548">
        <v>12</v>
      </c>
      <c r="E548">
        <v>72</v>
      </c>
      <c r="F548" s="3">
        <v>0.91666666666666663</v>
      </c>
      <c r="G548">
        <v>12</v>
      </c>
      <c r="H548">
        <v>11</v>
      </c>
      <c r="I548">
        <v>1</v>
      </c>
      <c r="J548" t="s">
        <v>5034</v>
      </c>
      <c r="K548" t="str">
        <f t="shared" si="8"/>
        <v>public static BlueprintUnit CR11_Cultist_Baphomet_MeleeCaster = ResourcesLibrary.TryGetBlueprint&lt;BlueprintUnit&gt;("cf2db6e10760abf419a756cb26c8da95");</v>
      </c>
      <c r="L548" t="s">
        <v>5588</v>
      </c>
    </row>
    <row r="549" spans="1:12" hidden="1" x14ac:dyDescent="0.25">
      <c r="A549" t="s">
        <v>2182</v>
      </c>
      <c r="B549" t="s">
        <v>1040</v>
      </c>
      <c r="C549">
        <v>12</v>
      </c>
      <c r="E549">
        <v>72</v>
      </c>
      <c r="F549" s="3">
        <v>0.91666666666666663</v>
      </c>
      <c r="G549">
        <v>12</v>
      </c>
      <c r="H549">
        <v>11</v>
      </c>
      <c r="I549">
        <v>1</v>
      </c>
      <c r="J549" t="s">
        <v>5034</v>
      </c>
      <c r="K549" t="str">
        <f t="shared" si="8"/>
        <v>public static BlueprintUnit CR11_Cultist_Baphomet_MeleeFighter = ResourcesLibrary.TryGetBlueprint&lt;BlueprintUnit&gt;("aa4c37bfbd202b946b8651aa0cef6c82");</v>
      </c>
      <c r="L549" t="s">
        <v>5589</v>
      </c>
    </row>
    <row r="550" spans="1:12" hidden="1" x14ac:dyDescent="0.25">
      <c r="A550" t="s">
        <v>2179</v>
      </c>
      <c r="B550" t="s">
        <v>1037</v>
      </c>
      <c r="C550">
        <v>12</v>
      </c>
      <c r="E550">
        <v>133</v>
      </c>
      <c r="F550" s="3">
        <v>0.91666666666666663</v>
      </c>
      <c r="G550">
        <v>12</v>
      </c>
      <c r="H550">
        <v>11</v>
      </c>
      <c r="I550">
        <v>1</v>
      </c>
      <c r="J550" t="s">
        <v>5034</v>
      </c>
      <c r="K550" t="str">
        <f t="shared" si="8"/>
        <v>public static BlueprintUnit CR11_ExecutionerDevilStandard = ResourcesLibrary.TryGetBlueprint&lt;BlueprintUnit&gt;("8ce70b97827742868efebf4466f195b5");</v>
      </c>
      <c r="L550" t="s">
        <v>5590</v>
      </c>
    </row>
    <row r="551" spans="1:12" hidden="1" x14ac:dyDescent="0.25">
      <c r="A551" t="s">
        <v>2172</v>
      </c>
      <c r="B551" t="s">
        <v>1030</v>
      </c>
      <c r="C551">
        <v>12</v>
      </c>
      <c r="E551">
        <v>72</v>
      </c>
      <c r="F551" s="3">
        <v>0.91666666666666663</v>
      </c>
      <c r="G551">
        <v>12</v>
      </c>
      <c r="H551">
        <v>11</v>
      </c>
      <c r="I551">
        <v>1</v>
      </c>
      <c r="J551" t="s">
        <v>5034</v>
      </c>
      <c r="K551" t="str">
        <f t="shared" si="8"/>
        <v>public static BlueprintUnit CR11_MarilithWirlwind_Melee = ResourcesLibrary.TryGetBlueprint&lt;BlueprintUnit&gt;("7c6e74273d58d9f4494e59d48651bdbf");</v>
      </c>
      <c r="L551" t="s">
        <v>5591</v>
      </c>
    </row>
    <row r="552" spans="1:12" hidden="1" x14ac:dyDescent="0.25">
      <c r="A552" t="s">
        <v>2164</v>
      </c>
      <c r="B552" t="s">
        <v>1022</v>
      </c>
      <c r="C552">
        <v>12</v>
      </c>
      <c r="E552">
        <v>74</v>
      </c>
      <c r="F552" s="3">
        <v>0.91666666666666663</v>
      </c>
      <c r="G552">
        <v>12</v>
      </c>
      <c r="H552">
        <v>11</v>
      </c>
      <c r="I552">
        <v>1</v>
      </c>
      <c r="J552" t="s">
        <v>5030</v>
      </c>
      <c r="K552" t="str">
        <f t="shared" si="8"/>
        <v>public static BlueprintUnit CR11_SkeletalChampion = ResourcesLibrary.TryGetBlueprint&lt;BlueprintUnit&gt;("622b8701c4f2468479b9f533c2cc24e5");</v>
      </c>
      <c r="L552" t="s">
        <v>5592</v>
      </c>
    </row>
    <row r="553" spans="1:12" hidden="1" x14ac:dyDescent="0.25">
      <c r="A553" t="s">
        <v>2163</v>
      </c>
      <c r="B553" t="s">
        <v>1021</v>
      </c>
      <c r="C553">
        <v>12</v>
      </c>
      <c r="E553">
        <v>75</v>
      </c>
      <c r="F553" s="3">
        <v>0.91666666666666663</v>
      </c>
      <c r="G553">
        <v>12</v>
      </c>
      <c r="H553">
        <v>11</v>
      </c>
      <c r="I553">
        <v>1</v>
      </c>
      <c r="J553" t="s">
        <v>5030</v>
      </c>
      <c r="K553" t="str">
        <f t="shared" si="8"/>
        <v>public static BlueprintUnit CR11_SkeletalChampionArcher = ResourcesLibrary.TryGetBlueprint&lt;BlueprintUnit&gt;("a24e752e4748bd548936020938effee1");</v>
      </c>
      <c r="L553" t="s">
        <v>5593</v>
      </c>
    </row>
    <row r="554" spans="1:12" hidden="1" x14ac:dyDescent="0.25">
      <c r="A554" t="s">
        <v>2157</v>
      </c>
      <c r="B554" t="s">
        <v>1015</v>
      </c>
      <c r="C554">
        <v>12</v>
      </c>
      <c r="E554">
        <v>106</v>
      </c>
      <c r="F554" s="3">
        <v>0.91666666666666663</v>
      </c>
      <c r="G554">
        <v>12</v>
      </c>
      <c r="H554">
        <v>11</v>
      </c>
      <c r="I554">
        <v>1</v>
      </c>
      <c r="J554" t="s">
        <v>5030</v>
      </c>
      <c r="K554" t="str">
        <f t="shared" si="8"/>
        <v>public static BlueprintUnit CR11_WightFighter_RE_low = ResourcesLibrary.TryGetBlueprint&lt;BlueprintUnit&gt;("215d90d559de42de89ba80b4c8548b3d");</v>
      </c>
      <c r="L554" t="s">
        <v>5594</v>
      </c>
    </row>
    <row r="555" spans="1:12" hidden="1" x14ac:dyDescent="0.25">
      <c r="A555" t="s">
        <v>2140</v>
      </c>
      <c r="B555" t="s">
        <v>998</v>
      </c>
      <c r="C555">
        <v>12</v>
      </c>
      <c r="E555">
        <v>157</v>
      </c>
      <c r="F555" s="3">
        <v>1</v>
      </c>
      <c r="G555">
        <v>12</v>
      </c>
      <c r="H555">
        <v>12</v>
      </c>
      <c r="I555">
        <v>1</v>
      </c>
      <c r="J555" t="s">
        <v>5034</v>
      </c>
      <c r="K555" t="str">
        <f t="shared" si="8"/>
        <v>public static BlueprintUnit CR12_ExecutionerDevilAdvanced = ResourcesLibrary.TryGetBlueprint&lt;BlueprintUnit&gt;("cadcbd8f13d845a68e5cd86b4afc28f8");</v>
      </c>
      <c r="L555" t="s">
        <v>5595</v>
      </c>
    </row>
    <row r="556" spans="1:12" hidden="1" x14ac:dyDescent="0.25">
      <c r="A556" t="s">
        <v>2130</v>
      </c>
      <c r="B556" t="s">
        <v>988</v>
      </c>
      <c r="C556">
        <v>12</v>
      </c>
      <c r="E556">
        <v>107</v>
      </c>
      <c r="F556" s="3">
        <v>1</v>
      </c>
      <c r="G556">
        <v>12</v>
      </c>
      <c r="H556">
        <v>12</v>
      </c>
      <c r="I556">
        <v>1</v>
      </c>
      <c r="J556" t="s">
        <v>5034</v>
      </c>
      <c r="K556" t="str">
        <f t="shared" si="8"/>
        <v>public static BlueprintUnit CR12_InevitableKolyarutStandard = ResourcesLibrary.TryGetBlueprint&lt;BlueprintUnit&gt;("995fd185611986c4ca02fcac280b03fa");</v>
      </c>
      <c r="L556" t="s">
        <v>5596</v>
      </c>
    </row>
    <row r="557" spans="1:12" hidden="1" x14ac:dyDescent="0.25">
      <c r="A557" t="s">
        <v>2129</v>
      </c>
      <c r="B557" t="s">
        <v>987</v>
      </c>
      <c r="C557">
        <v>12</v>
      </c>
      <c r="E557">
        <v>106</v>
      </c>
      <c r="F557" s="3">
        <v>1</v>
      </c>
      <c r="G557">
        <v>12</v>
      </c>
      <c r="H557">
        <v>12</v>
      </c>
      <c r="I557">
        <v>1</v>
      </c>
      <c r="J557" t="s">
        <v>5036</v>
      </c>
      <c r="K557" t="str">
        <f t="shared" si="8"/>
        <v>public static BlueprintUnit CR12_ManticorePoisonousBloomInfused = ResourcesLibrary.TryGetBlueprint&lt;BlueprintUnit&gt;("8347f8e5bd919514f8629b2c92b5c249");</v>
      </c>
      <c r="L557" t="s">
        <v>5597</v>
      </c>
    </row>
    <row r="558" spans="1:12" hidden="1" x14ac:dyDescent="0.25">
      <c r="A558" t="s">
        <v>2113</v>
      </c>
      <c r="B558" t="s">
        <v>971</v>
      </c>
      <c r="C558">
        <v>12</v>
      </c>
      <c r="E558">
        <v>106</v>
      </c>
      <c r="F558" s="3">
        <v>1</v>
      </c>
      <c r="G558">
        <v>12</v>
      </c>
      <c r="H558">
        <v>12</v>
      </c>
      <c r="I558">
        <v>1</v>
      </c>
      <c r="J558" t="s">
        <v>5030</v>
      </c>
      <c r="K558" t="str">
        <f t="shared" si="8"/>
        <v>public static BlueprintUnit CR12_WightFighter = ResourcesLibrary.TryGetBlueprint&lt;BlueprintUnit&gt;("b11632fdfc1db25448224317b0e8da9b");</v>
      </c>
      <c r="L558" t="s">
        <v>5598</v>
      </c>
    </row>
    <row r="559" spans="1:12" hidden="1" x14ac:dyDescent="0.25">
      <c r="A559" t="s">
        <v>2089</v>
      </c>
      <c r="B559" t="s">
        <v>947</v>
      </c>
      <c r="C559">
        <v>12</v>
      </c>
      <c r="E559">
        <v>125</v>
      </c>
      <c r="F559" s="3">
        <v>1.0833333333333333</v>
      </c>
      <c r="G559">
        <v>12</v>
      </c>
      <c r="H559">
        <v>13</v>
      </c>
      <c r="I559">
        <v>1</v>
      </c>
      <c r="J559" t="s">
        <v>5029</v>
      </c>
      <c r="K559" t="str">
        <f t="shared" si="8"/>
        <v>public static BlueprintUnit CR13_GlabrezuStandard = ResourcesLibrary.TryGetBlueprint&lt;BlueprintUnit&gt;("d13545bd34bf2c3438f909417b9c5314");</v>
      </c>
      <c r="L559" t="s">
        <v>5599</v>
      </c>
    </row>
    <row r="560" spans="1:12" hidden="1" x14ac:dyDescent="0.25">
      <c r="A560" t="s">
        <v>2071</v>
      </c>
      <c r="B560" t="s">
        <v>929</v>
      </c>
      <c r="C560">
        <v>12</v>
      </c>
      <c r="E560">
        <v>82</v>
      </c>
      <c r="F560" s="3">
        <v>1.1666666666666667</v>
      </c>
      <c r="G560">
        <v>12</v>
      </c>
      <c r="H560">
        <v>14</v>
      </c>
      <c r="I560">
        <v>1</v>
      </c>
      <c r="J560" t="s">
        <v>5034</v>
      </c>
      <c r="K560" t="str">
        <f t="shared" si="8"/>
        <v>public static BlueprintUnit CR14_Cyborg_CrusaderRangedLevel12 = ResourcesLibrary.TryGetBlueprint&lt;BlueprintUnit&gt;("70be6d04398af684ba4c355b8d1946ef");</v>
      </c>
      <c r="L560" t="s">
        <v>5600</v>
      </c>
    </row>
    <row r="561" spans="1:12" hidden="1" x14ac:dyDescent="0.25">
      <c r="A561" t="s">
        <v>2070</v>
      </c>
      <c r="B561" t="s">
        <v>928</v>
      </c>
      <c r="C561">
        <v>12</v>
      </c>
      <c r="E561">
        <v>82</v>
      </c>
      <c r="F561" s="3">
        <v>1.25</v>
      </c>
      <c r="G561">
        <v>12</v>
      </c>
      <c r="H561">
        <v>15</v>
      </c>
      <c r="I561">
        <v>1</v>
      </c>
      <c r="J561" t="s">
        <v>5034</v>
      </c>
      <c r="K561" t="str">
        <f t="shared" si="8"/>
        <v>public static BlueprintUnit CR14_Cyborg_CrusaderTankLevel12 = ResourcesLibrary.TryGetBlueprint&lt;BlueprintUnit&gt;("91ffaba796637df4594f4bb4167c0b65");</v>
      </c>
      <c r="L561" t="s">
        <v>5601</v>
      </c>
    </row>
    <row r="562" spans="1:12" hidden="1" x14ac:dyDescent="0.25">
      <c r="A562" t="s">
        <v>2062</v>
      </c>
      <c r="B562" t="s">
        <v>920</v>
      </c>
      <c r="C562">
        <v>12</v>
      </c>
      <c r="E562">
        <v>149</v>
      </c>
      <c r="F562" s="3">
        <v>1.1666666666666667</v>
      </c>
      <c r="G562">
        <v>12</v>
      </c>
      <c r="H562">
        <v>14</v>
      </c>
      <c r="I562">
        <v>1</v>
      </c>
      <c r="J562" t="s">
        <v>5029</v>
      </c>
      <c r="K562" t="str">
        <f t="shared" si="8"/>
        <v>public static BlueprintUnit CR14_GlabrezuAdvanced = ResourcesLibrary.TryGetBlueprint&lt;BlueprintUnit&gt;("d1822e208ff314846a5cd1443a9db45b");</v>
      </c>
      <c r="L562" t="s">
        <v>5602</v>
      </c>
    </row>
    <row r="563" spans="1:12" hidden="1" x14ac:dyDescent="0.25">
      <c r="A563" t="s">
        <v>2016</v>
      </c>
      <c r="B563" t="s">
        <v>874</v>
      </c>
      <c r="C563">
        <v>12</v>
      </c>
      <c r="E563">
        <v>153</v>
      </c>
      <c r="F563" s="3">
        <v>1.1666666666666667</v>
      </c>
      <c r="G563">
        <v>12</v>
      </c>
      <c r="H563">
        <v>14</v>
      </c>
      <c r="I563">
        <v>1</v>
      </c>
      <c r="J563" t="s">
        <v>5029</v>
      </c>
      <c r="K563" t="str">
        <f t="shared" si="8"/>
        <v>public static BlueprintUnit CR15_Prebuff_GlabrezuAdvanced = ResourcesLibrary.TryGetBlueprint&lt;BlueprintUnit&gt;("a78dbdbfa1703404baf6616e67ebc3ea");</v>
      </c>
      <c r="L563" t="s">
        <v>5603</v>
      </c>
    </row>
    <row r="564" spans="1:12" hidden="1" x14ac:dyDescent="0.25">
      <c r="A564" t="s">
        <v>1418</v>
      </c>
      <c r="B564" t="s">
        <v>274</v>
      </c>
      <c r="C564">
        <v>12</v>
      </c>
      <c r="E564">
        <v>58</v>
      </c>
      <c r="F564" s="3">
        <v>0.66666666666666663</v>
      </c>
      <c r="G564">
        <v>12</v>
      </c>
      <c r="H564">
        <v>8</v>
      </c>
      <c r="I564">
        <v>1</v>
      </c>
      <c r="J564" t="s">
        <v>5036</v>
      </c>
      <c r="K564" t="str">
        <f t="shared" si="8"/>
        <v>public static BlueprintUnit CR8_GiantSlug = ResourcesLibrary.TryGetBlueprint&lt;BlueprintUnit&gt;("dcadc02f9d30cfd499a277016b0082f9");</v>
      </c>
      <c r="L564" t="s">
        <v>5604</v>
      </c>
    </row>
    <row r="565" spans="1:12" hidden="1" x14ac:dyDescent="0.25">
      <c r="A565" t="s">
        <v>1401</v>
      </c>
      <c r="B565" t="s">
        <v>257</v>
      </c>
      <c r="C565">
        <v>12</v>
      </c>
      <c r="E565">
        <v>89</v>
      </c>
      <c r="F565" s="3">
        <v>0.66666666666666663</v>
      </c>
      <c r="G565">
        <v>12</v>
      </c>
      <c r="H565">
        <v>8</v>
      </c>
      <c r="I565">
        <v>1</v>
      </c>
      <c r="J565" t="s">
        <v>5024</v>
      </c>
      <c r="K565" t="str">
        <f t="shared" si="8"/>
        <v>public static BlueprintUnit CR8_VescavorGuardStandard = ResourcesLibrary.TryGetBlueprint&lt;BlueprintUnit&gt;("17a0d2b9a532ff641bc122778fa80e05");</v>
      </c>
      <c r="L565" t="s">
        <v>5605</v>
      </c>
    </row>
    <row r="566" spans="1:12" hidden="1" x14ac:dyDescent="0.25">
      <c r="A566" t="s">
        <v>1378</v>
      </c>
      <c r="B566" t="s">
        <v>234</v>
      </c>
      <c r="C566">
        <v>12</v>
      </c>
      <c r="E566">
        <v>85</v>
      </c>
      <c r="F566" s="3">
        <v>0.75</v>
      </c>
      <c r="G566">
        <v>12</v>
      </c>
      <c r="H566">
        <v>9</v>
      </c>
      <c r="I566">
        <v>1</v>
      </c>
      <c r="J566" t="s">
        <v>5034</v>
      </c>
      <c r="K566" t="str">
        <f t="shared" si="8"/>
        <v>public static BlueprintUnit CR9_HillGiantThug = ResourcesLibrary.TryGetBlueprint&lt;BlueprintUnit&gt;("c398dbd7553252f41a4bc8c952c188b1");</v>
      </c>
      <c r="L566" t="s">
        <v>5606</v>
      </c>
    </row>
    <row r="567" spans="1:12" hidden="1" x14ac:dyDescent="0.25">
      <c r="A567" t="s">
        <v>1332</v>
      </c>
      <c r="B567" t="s">
        <v>190</v>
      </c>
      <c r="C567">
        <v>12</v>
      </c>
      <c r="E567">
        <v>73</v>
      </c>
      <c r="F567" s="3">
        <v>1</v>
      </c>
      <c r="G567">
        <v>12</v>
      </c>
      <c r="H567">
        <v>12</v>
      </c>
      <c r="I567">
        <v>1</v>
      </c>
      <c r="J567" t="s">
        <v>5034</v>
      </c>
      <c r="K567" t="str">
        <f t="shared" si="8"/>
        <v>public static BlueprintUnit CultHighPriest = ResourcesLibrary.TryGetBlueprint&lt;BlueprintUnit&gt;("b05012d6b7e703248a6d160cd9c07ad9");</v>
      </c>
      <c r="L567" t="s">
        <v>5607</v>
      </c>
    </row>
    <row r="568" spans="1:12" hidden="1" x14ac:dyDescent="0.25">
      <c r="A568" t="s">
        <v>1240</v>
      </c>
      <c r="B568" t="s">
        <v>100</v>
      </c>
      <c r="C568">
        <v>12</v>
      </c>
      <c r="E568">
        <v>76</v>
      </c>
      <c r="F568" s="3">
        <v>0.91666666666666663</v>
      </c>
      <c r="G568">
        <v>12</v>
      </c>
      <c r="H568">
        <v>11</v>
      </c>
      <c r="I568">
        <v>1</v>
      </c>
      <c r="J568" t="s">
        <v>5034</v>
      </c>
      <c r="K568" t="str">
        <f t="shared" si="8"/>
        <v>public static BlueprintUnit Locust_Cultist_KTC2_1 = ResourcesLibrary.TryGetBlueprint&lt;BlueprintUnit&gt;("7eec813aacd14986b2373f5d6d71ca47");</v>
      </c>
      <c r="L568" t="s">
        <v>5608</v>
      </c>
    </row>
    <row r="569" spans="1:12" hidden="1" x14ac:dyDescent="0.25">
      <c r="A569" t="s">
        <v>1237</v>
      </c>
      <c r="B569" t="s">
        <v>97</v>
      </c>
      <c r="C569">
        <v>12</v>
      </c>
      <c r="E569">
        <v>72</v>
      </c>
      <c r="F569" s="3">
        <v>0.91666666666666663</v>
      </c>
      <c r="G569">
        <v>12</v>
      </c>
      <c r="H569">
        <v>11</v>
      </c>
      <c r="I569">
        <v>1</v>
      </c>
      <c r="J569" t="s">
        <v>5034</v>
      </c>
      <c r="K569" t="str">
        <f t="shared" si="8"/>
        <v>public static BlueprintUnit Locust_Cultist_KTC5_1 = ResourcesLibrary.TryGetBlueprint&lt;BlueprintUnit&gt;("4a017f7ae20841ab80d4d7d02c2acd08");</v>
      </c>
      <c r="L569" t="s">
        <v>5609</v>
      </c>
    </row>
    <row r="570" spans="1:12" hidden="1" x14ac:dyDescent="0.25">
      <c r="A570" t="s">
        <v>1232</v>
      </c>
      <c r="B570" t="s">
        <v>92</v>
      </c>
      <c r="C570">
        <v>12</v>
      </c>
      <c r="E570">
        <v>145</v>
      </c>
      <c r="F570" s="3">
        <v>1.1666666666666667</v>
      </c>
      <c r="G570">
        <v>12</v>
      </c>
      <c r="H570">
        <v>14</v>
      </c>
      <c r="I570">
        <v>1</v>
      </c>
      <c r="J570" t="s">
        <v>5029</v>
      </c>
      <c r="K570" t="str">
        <f t="shared" si="8"/>
        <v>public static BlueprintUnit Maugla = ResourcesLibrary.TryGetBlueprint&lt;BlueprintUnit&gt;("9b0bb09c56e8e5d4c86809a5ce35d9cb");</v>
      </c>
      <c r="L570" t="s">
        <v>5610</v>
      </c>
    </row>
    <row r="571" spans="1:12" hidden="1" x14ac:dyDescent="0.25">
      <c r="A571" t="s">
        <v>1218</v>
      </c>
      <c r="B571" t="s">
        <v>78</v>
      </c>
      <c r="C571">
        <v>12</v>
      </c>
      <c r="E571">
        <v>67</v>
      </c>
      <c r="F571" s="3">
        <v>0.75</v>
      </c>
      <c r="G571">
        <v>12</v>
      </c>
      <c r="H571">
        <v>9</v>
      </c>
      <c r="I571">
        <v>1</v>
      </c>
      <c r="J571" t="s">
        <v>5024</v>
      </c>
      <c r="K571" t="str">
        <f t="shared" si="8"/>
        <v>public static BlueprintUnit MimicOozeBed = ResourcesLibrary.TryGetBlueprint&lt;BlueprintUnit&gt;("c0133a7eb9aa521429231fbfed715390");</v>
      </c>
      <c r="L571" t="s">
        <v>5611</v>
      </c>
    </row>
    <row r="572" spans="1:12" hidden="1" x14ac:dyDescent="0.25">
      <c r="A572" t="s">
        <v>1191</v>
      </c>
      <c r="B572" t="s">
        <v>51</v>
      </c>
      <c r="C572">
        <v>12</v>
      </c>
      <c r="E572">
        <v>106</v>
      </c>
      <c r="F572" s="3">
        <v>1</v>
      </c>
      <c r="G572">
        <v>12</v>
      </c>
      <c r="H572">
        <v>12</v>
      </c>
      <c r="I572">
        <v>1</v>
      </c>
      <c r="J572" t="s">
        <v>5030</v>
      </c>
      <c r="K572" t="str">
        <f t="shared" si="8"/>
        <v>public static BlueprintUnit PulurasFall_WightFighter = ResourcesLibrary.TryGetBlueprint&lt;BlueprintUnit&gt;("0fa68e4ae340fc644b711ba9ef9fd409");</v>
      </c>
      <c r="L572" t="s">
        <v>5612</v>
      </c>
    </row>
    <row r="573" spans="1:12" hidden="1" x14ac:dyDescent="0.25">
      <c r="A573" t="s">
        <v>1172</v>
      </c>
      <c r="B573" t="s">
        <v>33</v>
      </c>
      <c r="C573">
        <v>12</v>
      </c>
      <c r="E573">
        <v>72</v>
      </c>
      <c r="F573" s="3">
        <v>0.91666666666666663</v>
      </c>
      <c r="G573">
        <v>12</v>
      </c>
      <c r="H573">
        <v>11</v>
      </c>
      <c r="I573">
        <v>1</v>
      </c>
      <c r="J573" t="s">
        <v>5034</v>
      </c>
      <c r="K573" t="str">
        <f t="shared" si="8"/>
        <v>public static BlueprintUnit TemplarOfIvoryLabyrinth_CR11_Cultist_Baphomet_MeleeCaster = ResourcesLibrary.TryGetBlueprint&lt;BlueprintUnit&gt;("6dbab5bb74b84f18892d1450a0f29357");</v>
      </c>
      <c r="L573" t="s">
        <v>5613</v>
      </c>
    </row>
    <row r="574" spans="1:12" hidden="1" x14ac:dyDescent="0.25">
      <c r="A574" t="s">
        <v>1171</v>
      </c>
      <c r="B574" t="s">
        <v>32</v>
      </c>
      <c r="C574">
        <v>12</v>
      </c>
      <c r="E574">
        <v>72</v>
      </c>
      <c r="F574" s="3">
        <v>0.91666666666666663</v>
      </c>
      <c r="G574">
        <v>12</v>
      </c>
      <c r="H574">
        <v>11</v>
      </c>
      <c r="I574">
        <v>1</v>
      </c>
      <c r="J574" t="s">
        <v>5034</v>
      </c>
      <c r="K574" t="str">
        <f t="shared" si="8"/>
        <v>public static BlueprintUnit TemplarOfIvoryLabyrinth_CR11_Cultist_Baphomet_MeleeFighter = ResourcesLibrary.TryGetBlueprint&lt;BlueprintUnit&gt;("7346ddb366014ebb97cb70c641bf4c55");</v>
      </c>
      <c r="L574" t="s">
        <v>5614</v>
      </c>
    </row>
    <row r="575" spans="1:12" hidden="1" x14ac:dyDescent="0.25">
      <c r="A575" t="s">
        <v>2233</v>
      </c>
      <c r="B575" t="s">
        <v>1091</v>
      </c>
      <c r="C575">
        <v>11</v>
      </c>
      <c r="E575">
        <v>88</v>
      </c>
      <c r="F575" s="3">
        <v>0.90909090909090906</v>
      </c>
      <c r="G575">
        <v>11</v>
      </c>
      <c r="H575">
        <v>10</v>
      </c>
      <c r="I575">
        <v>1</v>
      </c>
      <c r="J575" t="s">
        <v>5034</v>
      </c>
      <c r="K575" t="str">
        <f t="shared" si="8"/>
        <v>public static BlueprintUnit CR10_AbrikandiluSunderer_Melee = ResourcesLibrary.TryGetBlueprint&lt;BlueprintUnit&gt;("1d66bcc575260c44eaa01e91e56ff52d");</v>
      </c>
      <c r="L575" t="s">
        <v>5615</v>
      </c>
    </row>
    <row r="576" spans="1:12" hidden="1" x14ac:dyDescent="0.25">
      <c r="A576" t="s">
        <v>2229</v>
      </c>
      <c r="B576" t="s">
        <v>1087</v>
      </c>
      <c r="C576">
        <v>11</v>
      </c>
      <c r="E576">
        <v>72</v>
      </c>
      <c r="F576" s="3">
        <v>0.90909090909090906</v>
      </c>
      <c r="G576">
        <v>11</v>
      </c>
      <c r="H576">
        <v>10</v>
      </c>
      <c r="I576">
        <v>1</v>
      </c>
      <c r="J576" t="s">
        <v>5034</v>
      </c>
      <c r="K576" t="str">
        <f t="shared" si="8"/>
        <v>public static BlueprintUnit CR10_Cultist_ArcherHuman_Ranged = ResourcesLibrary.TryGetBlueprint&lt;BlueprintUnit&gt;("1dfaa0e13fa718e4f856cee48fbf8be9");</v>
      </c>
      <c r="L576" t="s">
        <v>5616</v>
      </c>
    </row>
    <row r="577" spans="1:12" hidden="1" x14ac:dyDescent="0.25">
      <c r="A577" t="s">
        <v>2227</v>
      </c>
      <c r="B577" t="s">
        <v>1085</v>
      </c>
      <c r="C577">
        <v>11</v>
      </c>
      <c r="E577">
        <v>72</v>
      </c>
      <c r="F577" s="3">
        <v>0.90909090909090906</v>
      </c>
      <c r="G577">
        <v>11</v>
      </c>
      <c r="H577">
        <v>10</v>
      </c>
      <c r="I577">
        <v>1</v>
      </c>
      <c r="J577" t="s">
        <v>5034</v>
      </c>
      <c r="K577" t="str">
        <f t="shared" si="8"/>
        <v>public static BlueprintUnit CR10_Cultist_Kabriri_MeleeCaster = ResourcesLibrary.TryGetBlueprint&lt;BlueprintUnit&gt;("b8bd4df5069db37409233cada5f638fe");</v>
      </c>
      <c r="L577" t="s">
        <v>5617</v>
      </c>
    </row>
    <row r="578" spans="1:12" hidden="1" x14ac:dyDescent="0.25">
      <c r="A578" t="s">
        <v>2226</v>
      </c>
      <c r="B578" t="s">
        <v>1084</v>
      </c>
      <c r="C578">
        <v>11</v>
      </c>
      <c r="E578">
        <v>113</v>
      </c>
      <c r="F578" s="3">
        <v>0.90909090909090906</v>
      </c>
      <c r="G578">
        <v>11</v>
      </c>
      <c r="H578">
        <v>10</v>
      </c>
      <c r="I578">
        <v>1</v>
      </c>
      <c r="J578" t="s">
        <v>5029</v>
      </c>
      <c r="K578" t="str">
        <f t="shared" si="8"/>
        <v>public static BlueprintUnit CR10_DerakniStandard = ResourcesLibrary.TryGetBlueprint&lt;BlueprintUnit&gt;("1f8c87fde2d7be342b90a58d0180884b");</v>
      </c>
      <c r="L578" t="s">
        <v>5618</v>
      </c>
    </row>
    <row r="579" spans="1:12" hidden="1" x14ac:dyDescent="0.25">
      <c r="A579" t="s">
        <v>2225</v>
      </c>
      <c r="B579" t="s">
        <v>1083</v>
      </c>
      <c r="C579">
        <v>11</v>
      </c>
      <c r="E579">
        <v>122</v>
      </c>
      <c r="F579" s="3">
        <v>0.90909090909090906</v>
      </c>
      <c r="G579">
        <v>11</v>
      </c>
      <c r="H579">
        <v>10</v>
      </c>
      <c r="I579">
        <v>1</v>
      </c>
      <c r="J579" t="s">
        <v>5036</v>
      </c>
      <c r="K579" t="str">
        <f t="shared" ref="K579:K642" si="9">"public static BlueprintUnit " &amp; A579 &amp;" = ResourcesLibrary.TryGetBlueprint&lt;BlueprintUnit&gt;(""" &amp;B579 &amp;""");"</f>
        <v>public static BlueprintUnit CR10_DireBoarElite = ResourcesLibrary.TryGetBlueprint&lt;BlueprintUnit&gt;("41995abec6544a34afb62bf5f3aa06de");</v>
      </c>
      <c r="L579" t="s">
        <v>5619</v>
      </c>
    </row>
    <row r="580" spans="1:12" hidden="1" x14ac:dyDescent="0.25">
      <c r="A580" t="s">
        <v>2209</v>
      </c>
      <c r="B580" t="s">
        <v>1067</v>
      </c>
      <c r="C580">
        <v>11</v>
      </c>
      <c r="E580">
        <v>113</v>
      </c>
      <c r="F580" s="3">
        <v>0.90909090909090906</v>
      </c>
      <c r="G580">
        <v>11</v>
      </c>
      <c r="H580">
        <v>10</v>
      </c>
      <c r="I580">
        <v>1</v>
      </c>
      <c r="J580" t="s">
        <v>5029</v>
      </c>
      <c r="K580" t="str">
        <f t="shared" si="9"/>
        <v>public static BlueprintUnit CR10_GibrilethStandard_RE_low = ResourcesLibrary.TryGetBlueprint&lt;BlueprintUnit&gt;("42ea5a2411494370a7a07d0b93971936");</v>
      </c>
      <c r="L580" t="s">
        <v>5620</v>
      </c>
    </row>
    <row r="581" spans="1:12" hidden="1" x14ac:dyDescent="0.25">
      <c r="A581" t="s">
        <v>2199</v>
      </c>
      <c r="B581" t="s">
        <v>1057</v>
      </c>
      <c r="C581">
        <v>11</v>
      </c>
      <c r="E581">
        <v>73</v>
      </c>
      <c r="F581" s="3">
        <v>0.90909090909090906</v>
      </c>
      <c r="G581">
        <v>11</v>
      </c>
      <c r="H581">
        <v>10</v>
      </c>
      <c r="I581">
        <v>1</v>
      </c>
      <c r="J581" t="s">
        <v>5034</v>
      </c>
      <c r="K581" t="str">
        <f t="shared" si="9"/>
        <v>public static BlueprintUnit CR10_Sarcorian_Barbarian_Melee_Male = ResourcesLibrary.TryGetBlueprint&lt;BlueprintUnit&gt;("6cb2884db2acbaf4a8244fe24f8a9c66");</v>
      </c>
      <c r="L581" t="s">
        <v>5621</v>
      </c>
    </row>
    <row r="582" spans="1:12" hidden="1" x14ac:dyDescent="0.25">
      <c r="A582" t="s">
        <v>2198</v>
      </c>
      <c r="B582" t="s">
        <v>1056</v>
      </c>
      <c r="C582">
        <v>11</v>
      </c>
      <c r="E582">
        <v>71</v>
      </c>
      <c r="F582" s="3">
        <v>0.90909090909090906</v>
      </c>
      <c r="G582">
        <v>11</v>
      </c>
      <c r="H582">
        <v>10</v>
      </c>
      <c r="I582">
        <v>1</v>
      </c>
      <c r="J582" t="s">
        <v>5034</v>
      </c>
      <c r="K582" t="str">
        <f t="shared" si="9"/>
        <v>public static BlueprintUnit CR10_Sarcorian_Slayer_Melee_Female = ResourcesLibrary.TryGetBlueprint&lt;BlueprintUnit&gt;("fbb706a3418f0cf42829d72c99bd0f2a");</v>
      </c>
      <c r="L582" t="s">
        <v>5622</v>
      </c>
    </row>
    <row r="583" spans="1:12" hidden="1" x14ac:dyDescent="0.25">
      <c r="A583" t="s">
        <v>2196</v>
      </c>
      <c r="B583" t="s">
        <v>1054</v>
      </c>
      <c r="C583">
        <v>11</v>
      </c>
      <c r="E583">
        <v>100</v>
      </c>
      <c r="F583" s="3">
        <v>0.90909090909090906</v>
      </c>
      <c r="G583">
        <v>11</v>
      </c>
      <c r="H583">
        <v>10</v>
      </c>
      <c r="I583">
        <v>1</v>
      </c>
      <c r="J583" t="s">
        <v>5036</v>
      </c>
      <c r="K583" t="str">
        <f t="shared" si="9"/>
        <v>public static BlueprintUnit CR10_WorgAdvanced = ResourcesLibrary.TryGetBlueprint&lt;BlueprintUnit&gt;("6621b17eecfc7f3419aeedf6ad476465");</v>
      </c>
      <c r="L583" t="s">
        <v>5623</v>
      </c>
    </row>
    <row r="584" spans="1:12" hidden="1" x14ac:dyDescent="0.25">
      <c r="A584" t="s">
        <v>2176</v>
      </c>
      <c r="B584" t="s">
        <v>1034</v>
      </c>
      <c r="C584">
        <v>11</v>
      </c>
      <c r="E584">
        <v>113</v>
      </c>
      <c r="F584" s="3">
        <v>1</v>
      </c>
      <c r="G584">
        <v>11</v>
      </c>
      <c r="H584">
        <v>11</v>
      </c>
      <c r="I584">
        <v>1</v>
      </c>
      <c r="J584" t="s">
        <v>5029</v>
      </c>
      <c r="K584" t="str">
        <f t="shared" si="9"/>
        <v>public static BlueprintUnit CR11_GibrilethStandard = ResourcesLibrary.TryGetBlueprint&lt;BlueprintUnit&gt;("fc9479d70112ac14a8ebcd0fb9b208c1");</v>
      </c>
      <c r="L584" t="s">
        <v>5624</v>
      </c>
    </row>
    <row r="585" spans="1:12" hidden="1" x14ac:dyDescent="0.25">
      <c r="A585" t="s">
        <v>2160</v>
      </c>
      <c r="B585" t="s">
        <v>1018</v>
      </c>
      <c r="C585">
        <v>11</v>
      </c>
      <c r="E585">
        <v>93</v>
      </c>
      <c r="F585" s="3">
        <v>1.0909090909090908</v>
      </c>
      <c r="G585">
        <v>11</v>
      </c>
      <c r="H585">
        <v>12</v>
      </c>
      <c r="I585">
        <v>1</v>
      </c>
      <c r="J585" t="s">
        <v>5030</v>
      </c>
      <c r="K585" t="str">
        <f t="shared" si="9"/>
        <v>public static BlueprintUnit CR11_UnhallowedBodakRogue_RE_low = ResourcesLibrary.TryGetBlueprint&lt;BlueprintUnit&gt;("fa61e2d011b4467c890379bc145f21f9");</v>
      </c>
      <c r="L585" t="s">
        <v>5625</v>
      </c>
    </row>
    <row r="586" spans="1:12" hidden="1" x14ac:dyDescent="0.25">
      <c r="A586" t="s">
        <v>2150</v>
      </c>
      <c r="B586" t="s">
        <v>1008</v>
      </c>
      <c r="C586">
        <v>11</v>
      </c>
      <c r="E586">
        <v>131</v>
      </c>
      <c r="F586" s="3">
        <v>1.0909090909090908</v>
      </c>
      <c r="G586">
        <v>11</v>
      </c>
      <c r="H586">
        <v>12</v>
      </c>
      <c r="I586">
        <v>1</v>
      </c>
      <c r="J586" t="s">
        <v>5024</v>
      </c>
      <c r="K586" t="str">
        <f t="shared" si="9"/>
        <v>public static BlueprintUnit CR12_BlightedQuickwood = ResourcesLibrary.TryGetBlueprint&lt;BlueprintUnit&gt;("cf1ecee926836cc4c8000235a0a30c17");</v>
      </c>
      <c r="L586" t="s">
        <v>5626</v>
      </c>
    </row>
    <row r="587" spans="1:12" hidden="1" x14ac:dyDescent="0.25">
      <c r="A587" t="s">
        <v>2133</v>
      </c>
      <c r="B587" t="s">
        <v>991</v>
      </c>
      <c r="C587">
        <v>11</v>
      </c>
      <c r="E587">
        <v>137</v>
      </c>
      <c r="F587" s="3">
        <v>1.0909090909090908</v>
      </c>
      <c r="G587">
        <v>11</v>
      </c>
      <c r="H587">
        <v>12</v>
      </c>
      <c r="I587">
        <v>1</v>
      </c>
      <c r="J587" t="s">
        <v>5029</v>
      </c>
      <c r="K587" t="str">
        <f t="shared" si="9"/>
        <v>public static BlueprintUnit CR12_GibrilethAdvanced = ResourcesLibrary.TryGetBlueprint&lt;BlueprintUnit&gt;("b44609dbcf205ba4ca5057726a2176c6");</v>
      </c>
      <c r="L587" t="s">
        <v>5627</v>
      </c>
    </row>
    <row r="588" spans="1:12" hidden="1" x14ac:dyDescent="0.25">
      <c r="A588" t="s">
        <v>2132</v>
      </c>
      <c r="B588" s="1" t="s">
        <v>990</v>
      </c>
      <c r="C588">
        <v>11</v>
      </c>
      <c r="E588">
        <v>139</v>
      </c>
      <c r="F588" s="3">
        <v>1.0909090909090908</v>
      </c>
      <c r="G588">
        <v>11</v>
      </c>
      <c r="H588">
        <v>12</v>
      </c>
      <c r="I588">
        <v>1</v>
      </c>
      <c r="J588" t="s">
        <v>5029</v>
      </c>
      <c r="K588" t="str">
        <f t="shared" si="9"/>
        <v>public static BlueprintUnit CR12_GreaterKalavakusStandard = ResourcesLibrary.TryGetBlueprint&lt;BlueprintUnit&gt;("373511e34947f674a91e25d123e5ea72");</v>
      </c>
      <c r="L588" t="s">
        <v>5628</v>
      </c>
    </row>
    <row r="589" spans="1:12" hidden="1" x14ac:dyDescent="0.25">
      <c r="A589" t="s">
        <v>2131</v>
      </c>
      <c r="B589" t="s">
        <v>989</v>
      </c>
      <c r="C589">
        <v>11</v>
      </c>
      <c r="E589">
        <v>90</v>
      </c>
      <c r="F589" s="3">
        <v>1.0909090909090908</v>
      </c>
      <c r="G589">
        <v>11</v>
      </c>
      <c r="H589">
        <v>12</v>
      </c>
      <c r="I589">
        <v>1</v>
      </c>
      <c r="J589" t="s">
        <v>5036</v>
      </c>
      <c r="K589" t="str">
        <f t="shared" si="9"/>
        <v>public static BlueprintUnit CR12_HydraPoisonous = ResourcesLibrary.TryGetBlueprint&lt;BlueprintUnit&gt;("101c479b6cd567b4497ce4283c6d5b3b");</v>
      </c>
      <c r="L589" t="s">
        <v>5629</v>
      </c>
    </row>
    <row r="590" spans="1:12" hidden="1" x14ac:dyDescent="0.25">
      <c r="A590" t="s">
        <v>2115</v>
      </c>
      <c r="B590" t="s">
        <v>973</v>
      </c>
      <c r="C590">
        <v>11</v>
      </c>
      <c r="E590">
        <v>77</v>
      </c>
      <c r="F590" s="3">
        <v>1.0909090909090908</v>
      </c>
      <c r="G590">
        <v>11</v>
      </c>
      <c r="H590">
        <v>12</v>
      </c>
      <c r="J590" t="s">
        <v>5034</v>
      </c>
      <c r="K590" t="str">
        <f t="shared" si="9"/>
        <v>public static BlueprintUnit CR12_TherukNul = ResourcesLibrary.TryGetBlueprint&lt;BlueprintUnit&gt;("10f9cae4738e70247820e8030d19064f");</v>
      </c>
      <c r="L590" t="s">
        <v>5630</v>
      </c>
    </row>
    <row r="591" spans="1:12" hidden="1" x14ac:dyDescent="0.25">
      <c r="A591" t="s">
        <v>2102</v>
      </c>
      <c r="B591" t="s">
        <v>960</v>
      </c>
      <c r="C591">
        <v>11</v>
      </c>
      <c r="E591">
        <v>163</v>
      </c>
      <c r="F591" s="3">
        <v>1.1818181818181819</v>
      </c>
      <c r="G591">
        <v>11</v>
      </c>
      <c r="H591">
        <v>13</v>
      </c>
      <c r="I591">
        <v>1</v>
      </c>
      <c r="J591" t="s">
        <v>5029</v>
      </c>
      <c r="K591" t="str">
        <f t="shared" si="9"/>
        <v>public static BlueprintUnit CR13_CyborgGreaterKalavakusAdvanced = ResourcesLibrary.TryGetBlueprint&lt;BlueprintUnit&gt;("e0eccf6669683124a80ddbc34d0c81f8");</v>
      </c>
      <c r="L591" t="s">
        <v>5631</v>
      </c>
    </row>
    <row r="592" spans="1:12" hidden="1" x14ac:dyDescent="0.25">
      <c r="A592" t="s">
        <v>2057</v>
      </c>
      <c r="B592" t="s">
        <v>915</v>
      </c>
      <c r="C592">
        <v>11</v>
      </c>
      <c r="E592">
        <v>90</v>
      </c>
      <c r="F592" s="3">
        <v>1.2727272727272727</v>
      </c>
      <c r="G592">
        <v>11</v>
      </c>
      <c r="H592">
        <v>14</v>
      </c>
      <c r="I592">
        <v>1</v>
      </c>
      <c r="J592" t="s">
        <v>5036</v>
      </c>
      <c r="K592" t="str">
        <f t="shared" si="9"/>
        <v>public static BlueprintUnit CR14_HydraPoisonousBloomInfused = ResourcesLibrary.TryGetBlueprint&lt;BlueprintUnit&gt;("429b14ab29dd24548abf16506100fc83");</v>
      </c>
      <c r="L592" t="s">
        <v>5632</v>
      </c>
    </row>
    <row r="593" spans="1:12" hidden="1" x14ac:dyDescent="0.25">
      <c r="A593" t="s">
        <v>2049</v>
      </c>
      <c r="B593" t="s">
        <v>907</v>
      </c>
      <c r="C593">
        <v>11</v>
      </c>
      <c r="E593">
        <v>163</v>
      </c>
      <c r="F593" s="3">
        <v>1.2727272727272727</v>
      </c>
      <c r="G593">
        <v>11</v>
      </c>
      <c r="H593">
        <v>14</v>
      </c>
      <c r="I593">
        <v>1</v>
      </c>
      <c r="J593" t="s">
        <v>5029</v>
      </c>
      <c r="K593" t="str">
        <f t="shared" si="9"/>
        <v>public static BlueprintUnit CR14_Prebuff_GreaterKalavakusAdvanced = ResourcesLibrary.TryGetBlueprint&lt;BlueprintUnit&gt;("adb69a6667d1e6f41be80a33c67b7f92");</v>
      </c>
      <c r="L593" t="s">
        <v>5633</v>
      </c>
    </row>
    <row r="594" spans="1:12" hidden="1" x14ac:dyDescent="0.25">
      <c r="A594" t="s">
        <v>1459</v>
      </c>
      <c r="B594" t="s">
        <v>315</v>
      </c>
      <c r="C594">
        <v>11</v>
      </c>
      <c r="E594">
        <v>83</v>
      </c>
      <c r="F594" s="3">
        <v>0.63636363636363635</v>
      </c>
      <c r="G594">
        <v>11</v>
      </c>
      <c r="H594">
        <v>7</v>
      </c>
      <c r="I594">
        <v>1</v>
      </c>
      <c r="J594" t="s">
        <v>5024</v>
      </c>
      <c r="K594" t="str">
        <f t="shared" si="9"/>
        <v>public static BlueprintUnit CR7_SoulEaterStandart = ResourcesLibrary.TryGetBlueprint&lt;BlueprintUnit&gt;("2fa5425c75b55b5488bfc99d81538cca");</v>
      </c>
      <c r="L594" t="s">
        <v>5634</v>
      </c>
    </row>
    <row r="595" spans="1:12" hidden="1" x14ac:dyDescent="0.25">
      <c r="A595" t="s">
        <v>1428</v>
      </c>
      <c r="B595" t="s">
        <v>284</v>
      </c>
      <c r="C595">
        <v>11</v>
      </c>
      <c r="E595">
        <v>84</v>
      </c>
      <c r="F595" s="3">
        <v>0.72727272727272729</v>
      </c>
      <c r="G595">
        <v>11</v>
      </c>
      <c r="H595">
        <v>8</v>
      </c>
      <c r="I595">
        <v>1</v>
      </c>
      <c r="J595" t="s">
        <v>5034</v>
      </c>
      <c r="K595" t="str">
        <f t="shared" si="9"/>
        <v>public static BlueprintUnit CR8_FallenStandard = ResourcesLibrary.TryGetBlueprint&lt;BlueprintUnit&gt;("049531b3eba6a91479653b503b0859a0");</v>
      </c>
      <c r="L595" t="s">
        <v>5635</v>
      </c>
    </row>
    <row r="596" spans="1:12" hidden="1" x14ac:dyDescent="0.25">
      <c r="A596" t="s">
        <v>1400</v>
      </c>
      <c r="B596" t="s">
        <v>256</v>
      </c>
      <c r="C596">
        <v>11</v>
      </c>
      <c r="E596">
        <v>89</v>
      </c>
      <c r="F596" s="3">
        <v>0.72727272727272729</v>
      </c>
      <c r="G596">
        <v>11</v>
      </c>
      <c r="H596">
        <v>8</v>
      </c>
      <c r="I596">
        <v>1</v>
      </c>
      <c r="J596" t="s">
        <v>5024</v>
      </c>
      <c r="K596" t="str">
        <f t="shared" si="9"/>
        <v>public static BlueprintUnit CR8_WarWisp = ResourcesLibrary.TryGetBlueprint&lt;BlueprintUnit&gt;("5101be4b7f4e08047b84e0cb789b67e4");</v>
      </c>
      <c r="L596" t="s">
        <v>5636</v>
      </c>
    </row>
    <row r="597" spans="1:12" hidden="1" x14ac:dyDescent="0.25">
      <c r="A597" t="s">
        <v>1385</v>
      </c>
      <c r="B597" t="s">
        <v>241</v>
      </c>
      <c r="C597">
        <v>11</v>
      </c>
      <c r="E597">
        <v>113</v>
      </c>
      <c r="F597" s="3">
        <v>0.81818181818181823</v>
      </c>
      <c r="G597">
        <v>11</v>
      </c>
      <c r="H597">
        <v>9</v>
      </c>
      <c r="I597">
        <v>1</v>
      </c>
      <c r="J597" t="s">
        <v>5029</v>
      </c>
      <c r="K597" t="str">
        <f t="shared" si="9"/>
        <v>public static BlueprintUnit CR9_DerakniStandard_RE_low = ResourcesLibrary.TryGetBlueprint&lt;BlueprintUnit&gt;("9299782d53344be78c58eaf371878d83");</v>
      </c>
      <c r="L597" t="s">
        <v>5637</v>
      </c>
    </row>
    <row r="598" spans="1:12" hidden="1" x14ac:dyDescent="0.25">
      <c r="A598" t="s">
        <v>1372</v>
      </c>
      <c r="B598" t="s">
        <v>228</v>
      </c>
      <c r="C598">
        <v>11</v>
      </c>
      <c r="E598">
        <v>79</v>
      </c>
      <c r="F598" s="3">
        <v>0.81818181818181823</v>
      </c>
      <c r="G598">
        <v>11</v>
      </c>
      <c r="H598">
        <v>9</v>
      </c>
      <c r="I598">
        <v>1</v>
      </c>
      <c r="J598" t="s">
        <v>5034</v>
      </c>
      <c r="K598" t="str">
        <f t="shared" si="9"/>
        <v>public static BlueprintUnit CR9_NixieSorcerer = ResourcesLibrary.TryGetBlueprint&lt;BlueprintUnit&gt;("7fd2ae7369b28e3489861407df3984ae");</v>
      </c>
      <c r="L598" t="s">
        <v>5638</v>
      </c>
    </row>
    <row r="599" spans="1:12" hidden="1" x14ac:dyDescent="0.25">
      <c r="A599" t="s">
        <v>1369</v>
      </c>
      <c r="B599" t="s">
        <v>225</v>
      </c>
      <c r="C599">
        <v>11</v>
      </c>
      <c r="E599">
        <v>93</v>
      </c>
      <c r="F599" s="3">
        <v>0.81818181818181823</v>
      </c>
      <c r="G599">
        <v>11</v>
      </c>
      <c r="H599">
        <v>9</v>
      </c>
      <c r="I599">
        <v>1</v>
      </c>
      <c r="J599" t="s">
        <v>5035</v>
      </c>
      <c r="K599" t="str">
        <f t="shared" si="9"/>
        <v>public static BlueprintUnit CR9_RiftDrakeStandard = ResourcesLibrary.TryGetBlueprint&lt;BlueprintUnit&gt;("f1b34ef3c473a394b9b82004fa6e1699");</v>
      </c>
      <c r="L599" t="s">
        <v>5639</v>
      </c>
    </row>
    <row r="600" spans="1:12" hidden="1" x14ac:dyDescent="0.25">
      <c r="A600" t="s">
        <v>1364</v>
      </c>
      <c r="B600" t="s">
        <v>220</v>
      </c>
      <c r="C600">
        <v>11</v>
      </c>
      <c r="E600">
        <v>98</v>
      </c>
      <c r="F600" s="3">
        <v>0.81818181818181823</v>
      </c>
      <c r="G600">
        <v>11</v>
      </c>
      <c r="H600">
        <v>9</v>
      </c>
      <c r="I600">
        <v>1</v>
      </c>
      <c r="J600" t="s">
        <v>5024</v>
      </c>
      <c r="K600" t="str">
        <f t="shared" si="9"/>
        <v>public static BlueprintUnit CR9_ShamblingMoundPoisonous = ResourcesLibrary.TryGetBlueprint&lt;BlueprintUnit&gt;("d6722f28dc6919043bd67048e890aa97");</v>
      </c>
      <c r="L600" t="s">
        <v>5640</v>
      </c>
    </row>
    <row r="601" spans="1:12" hidden="1" x14ac:dyDescent="0.25">
      <c r="A601" t="s">
        <v>1305</v>
      </c>
      <c r="B601" t="s">
        <v>163</v>
      </c>
      <c r="C601">
        <v>11</v>
      </c>
      <c r="E601">
        <v>72</v>
      </c>
      <c r="F601" s="3">
        <v>0.90909090909090906</v>
      </c>
      <c r="G601">
        <v>11</v>
      </c>
      <c r="H601">
        <v>10</v>
      </c>
      <c r="I601">
        <v>1</v>
      </c>
      <c r="J601" t="s">
        <v>5034</v>
      </c>
      <c r="K601" t="str">
        <f t="shared" si="9"/>
        <v>public static BlueprintUnit EmberQ3_Tamplier_ArcherHuman_Ranged = ResourcesLibrary.TryGetBlueprint&lt;BlueprintUnit&gt;("1abf25c7ff9638b4ab2aca1c8d880c24");</v>
      </c>
      <c r="L601" t="s">
        <v>5641</v>
      </c>
    </row>
    <row r="602" spans="1:12" hidden="1" x14ac:dyDescent="0.25">
      <c r="A602" t="s">
        <v>1256</v>
      </c>
      <c r="B602" t="s">
        <v>116</v>
      </c>
      <c r="C602">
        <v>11</v>
      </c>
      <c r="E602">
        <v>82</v>
      </c>
      <c r="F602" s="3">
        <v>0.90909090909090906</v>
      </c>
      <c r="G602">
        <v>11</v>
      </c>
      <c r="H602">
        <v>10</v>
      </c>
      <c r="I602">
        <v>1</v>
      </c>
      <c r="J602" t="s">
        <v>5034</v>
      </c>
      <c r="K602" t="str">
        <f t="shared" si="9"/>
        <v>public static BlueprintUnit Jeslyn_Boss = ResourcesLibrary.TryGetBlueprint&lt;BlueprintUnit&gt;("ddada83b9a60a8e4fbc3bb73ac36f66e");</v>
      </c>
      <c r="L602" t="s">
        <v>5642</v>
      </c>
    </row>
    <row r="603" spans="1:12" hidden="1" x14ac:dyDescent="0.25">
      <c r="A603" t="s">
        <v>1236</v>
      </c>
      <c r="B603" t="s">
        <v>96</v>
      </c>
      <c r="C603">
        <v>11</v>
      </c>
      <c r="E603">
        <v>88</v>
      </c>
      <c r="F603" s="3">
        <v>0.90909090909090906</v>
      </c>
      <c r="G603">
        <v>11</v>
      </c>
      <c r="H603">
        <v>10</v>
      </c>
      <c r="I603">
        <v>1</v>
      </c>
      <c r="J603" t="s">
        <v>5034</v>
      </c>
      <c r="K603" t="str">
        <f t="shared" si="9"/>
        <v>public static BlueprintUnit Locust_Cultist_KTC5_2 = ResourcesLibrary.TryGetBlueprint&lt;BlueprintUnit&gt;("649aa5c3c95a44f8a463ab5341d36a19");</v>
      </c>
      <c r="L603" t="s">
        <v>5643</v>
      </c>
    </row>
    <row r="604" spans="1:12" hidden="1" x14ac:dyDescent="0.25">
      <c r="A604" t="s">
        <v>1235</v>
      </c>
      <c r="B604" t="s">
        <v>95</v>
      </c>
      <c r="C604">
        <v>11</v>
      </c>
      <c r="E604">
        <v>88</v>
      </c>
      <c r="F604" s="3">
        <v>0.90909090909090906</v>
      </c>
      <c r="G604">
        <v>11</v>
      </c>
      <c r="H604">
        <v>10</v>
      </c>
      <c r="I604">
        <v>1</v>
      </c>
      <c r="J604" t="s">
        <v>5034</v>
      </c>
      <c r="K604" t="str">
        <f t="shared" si="9"/>
        <v>public static BlueprintUnit Locust_Cultist_KTC5_3 = ResourcesLibrary.TryGetBlueprint&lt;BlueprintUnit&gt;("56c2e481acf14322a6b9bb357bfe0e24");</v>
      </c>
      <c r="L604" t="s">
        <v>5644</v>
      </c>
    </row>
    <row r="605" spans="1:12" hidden="1" x14ac:dyDescent="0.25">
      <c r="A605" t="s">
        <v>1222</v>
      </c>
      <c r="B605" t="s">
        <v>82</v>
      </c>
      <c r="C605">
        <v>11</v>
      </c>
      <c r="E605">
        <v>72</v>
      </c>
      <c r="F605" s="3">
        <v>1</v>
      </c>
      <c r="G605">
        <v>11</v>
      </c>
      <c r="H605">
        <v>11</v>
      </c>
      <c r="I605">
        <v>1</v>
      </c>
      <c r="J605" t="s">
        <v>5034</v>
      </c>
      <c r="K605" t="str">
        <f t="shared" si="9"/>
        <v>public static BlueprintUnit Mighty_CorruptedMongrelmanBrute = ResourcesLibrary.TryGetBlueprint&lt;BlueprintUnit&gt;("56e5b923077a00343927c134e3e45d69");</v>
      </c>
      <c r="L605" t="s">
        <v>5645</v>
      </c>
    </row>
    <row r="606" spans="1:12" hidden="1" x14ac:dyDescent="0.25">
      <c r="A606" t="s">
        <v>1221</v>
      </c>
      <c r="B606" t="s">
        <v>81</v>
      </c>
      <c r="C606">
        <v>11</v>
      </c>
      <c r="E606">
        <v>71</v>
      </c>
      <c r="F606" s="3">
        <v>1</v>
      </c>
      <c r="G606">
        <v>11</v>
      </c>
      <c r="H606">
        <v>11</v>
      </c>
      <c r="I606">
        <v>1</v>
      </c>
      <c r="J606" t="s">
        <v>5034</v>
      </c>
      <c r="K606" t="str">
        <f t="shared" si="9"/>
        <v>public static BlueprintUnit Mighty_CorruptedMongrelmanDefencive = ResourcesLibrary.TryGetBlueprint&lt;BlueprintUnit&gt;("0ce2144fb160bd6459870b4e6c8d3f55");</v>
      </c>
      <c r="L606" t="s">
        <v>5646</v>
      </c>
    </row>
    <row r="607" spans="1:12" hidden="1" x14ac:dyDescent="0.25">
      <c r="A607" t="s">
        <v>1220</v>
      </c>
      <c r="B607" t="s">
        <v>80</v>
      </c>
      <c r="C607">
        <v>11</v>
      </c>
      <c r="E607">
        <v>73</v>
      </c>
      <c r="F607" s="3">
        <v>1</v>
      </c>
      <c r="G607">
        <v>11</v>
      </c>
      <c r="H607">
        <v>11</v>
      </c>
      <c r="I607">
        <v>1</v>
      </c>
      <c r="J607" t="s">
        <v>5034</v>
      </c>
      <c r="K607" t="str">
        <f t="shared" si="9"/>
        <v>public static BlueprintUnit Mighty_CorruptedMongrelmanRangedRanger = ResourcesLibrary.TryGetBlueprint&lt;BlueprintUnit&gt;("a771230b15d9bac499431b8955889ced");</v>
      </c>
      <c r="L607" t="s">
        <v>5647</v>
      </c>
    </row>
    <row r="608" spans="1:12" hidden="1" x14ac:dyDescent="0.25">
      <c r="A608" t="s">
        <v>1179</v>
      </c>
      <c r="B608" t="s">
        <v>40</v>
      </c>
      <c r="C608">
        <v>11</v>
      </c>
      <c r="E608">
        <v>101</v>
      </c>
      <c r="F608" s="3">
        <v>1</v>
      </c>
      <c r="G608">
        <v>11</v>
      </c>
      <c r="H608">
        <v>11</v>
      </c>
      <c r="I608">
        <v>1</v>
      </c>
      <c r="J608" t="s">
        <v>5034</v>
      </c>
      <c r="K608" t="str">
        <f t="shared" si="9"/>
        <v>public static BlueprintUnit SosielQ2_ShadowGreater = ResourcesLibrary.TryGetBlueprint&lt;BlueprintUnit&gt;("b1414f7f2370b2c468c5e892c458c84a");</v>
      </c>
      <c r="L608" t="s">
        <v>5648</v>
      </c>
    </row>
    <row r="609" spans="1:12" x14ac:dyDescent="0.25">
      <c r="A609" t="s">
        <v>1343</v>
      </c>
      <c r="B609" t="s">
        <v>199</v>
      </c>
      <c r="C609">
        <v>10</v>
      </c>
      <c r="E609">
        <v>90</v>
      </c>
      <c r="F609" s="3">
        <v>0.2</v>
      </c>
      <c r="G609">
        <v>10</v>
      </c>
      <c r="H609">
        <v>2</v>
      </c>
      <c r="I609">
        <v>1</v>
      </c>
      <c r="J609" t="s">
        <v>5034</v>
      </c>
      <c r="K609" t="str">
        <f t="shared" si="9"/>
        <v>public static BlueprintUnit CessilyGhost = ResourcesLibrary.TryGetBlueprint&lt;BlueprintUnit&gt;("6511d8c634c20a446928144b5a61931b");</v>
      </c>
      <c r="L609" t="s">
        <v>5649</v>
      </c>
    </row>
    <row r="610" spans="1:12" hidden="1" x14ac:dyDescent="0.25">
      <c r="A610" t="s">
        <v>1343</v>
      </c>
      <c r="B610" t="s">
        <v>199</v>
      </c>
      <c r="C610">
        <v>10</v>
      </c>
      <c r="E610">
        <v>90</v>
      </c>
      <c r="F610" s="3">
        <v>0.8</v>
      </c>
      <c r="G610">
        <v>10</v>
      </c>
      <c r="H610">
        <v>8</v>
      </c>
      <c r="I610">
        <v>1</v>
      </c>
      <c r="J610" t="s">
        <v>5034</v>
      </c>
      <c r="K610" t="str">
        <f t="shared" si="9"/>
        <v>public static BlueprintUnit CessilyGhost = ResourcesLibrary.TryGetBlueprint&lt;BlueprintUnit&gt;("6511d8c634c20a446928144b5a61931b");</v>
      </c>
      <c r="L610" t="s">
        <v>5649</v>
      </c>
    </row>
    <row r="611" spans="1:12" hidden="1" x14ac:dyDescent="0.25">
      <c r="A611" t="s">
        <v>2334</v>
      </c>
      <c r="B611" t="s">
        <v>2289</v>
      </c>
      <c r="C611">
        <v>10</v>
      </c>
      <c r="E611">
        <v>105</v>
      </c>
      <c r="F611" s="3">
        <v>2.2999999999999998</v>
      </c>
      <c r="G611">
        <v>10</v>
      </c>
      <c r="H611">
        <v>23</v>
      </c>
      <c r="I611">
        <v>0.5</v>
      </c>
      <c r="J611" t="s">
        <v>5030</v>
      </c>
      <c r="K611" t="str">
        <f t="shared" si="9"/>
        <v>public static BlueprintUnit CR05_ZombieBride = ResourcesLibrary.TryGetBlueprint&lt;BlueprintUnit&gt;("54eeb1676841439e9e6877e581936c9b");</v>
      </c>
      <c r="L611" t="s">
        <v>5650</v>
      </c>
    </row>
    <row r="612" spans="1:12" hidden="1" x14ac:dyDescent="0.25">
      <c r="A612" t="s">
        <v>2211</v>
      </c>
      <c r="B612" t="s">
        <v>1069</v>
      </c>
      <c r="C612">
        <v>10</v>
      </c>
      <c r="E612">
        <v>85</v>
      </c>
      <c r="F612" s="3">
        <v>1</v>
      </c>
      <c r="G612">
        <v>10</v>
      </c>
      <c r="H612">
        <v>10</v>
      </c>
      <c r="I612">
        <v>1</v>
      </c>
      <c r="J612" t="s">
        <v>5030</v>
      </c>
      <c r="K612" t="str">
        <f t="shared" si="9"/>
        <v>public static BlueprintUnit CR10_GhostBarbarian_Sarkorian = ResourcesLibrary.TryGetBlueprint&lt;BlueprintUnit&gt;("9bd447f9353249e490c6921cb0e6e890");</v>
      </c>
      <c r="L612" t="s">
        <v>5651</v>
      </c>
    </row>
    <row r="613" spans="1:12" hidden="1" x14ac:dyDescent="0.25">
      <c r="A613" t="s">
        <v>2208</v>
      </c>
      <c r="B613" t="s">
        <v>1066</v>
      </c>
      <c r="C613">
        <v>10</v>
      </c>
      <c r="E613">
        <v>111</v>
      </c>
      <c r="F613" s="3">
        <v>1</v>
      </c>
      <c r="G613">
        <v>10</v>
      </c>
      <c r="H613">
        <v>10</v>
      </c>
      <c r="I613">
        <v>1</v>
      </c>
      <c r="J613" t="s">
        <v>3833</v>
      </c>
      <c r="K613" t="str">
        <f t="shared" si="9"/>
        <v>public static BlueprintUnit CR10_HalfFiendFuriousMinotaur = ResourcesLibrary.TryGetBlueprint&lt;BlueprintUnit&gt;("49686b68c7e4694469191be48c3cccf2");</v>
      </c>
      <c r="L613" t="s">
        <v>5652</v>
      </c>
    </row>
    <row r="614" spans="1:12" hidden="1" x14ac:dyDescent="0.25">
      <c r="A614" t="s">
        <v>2206</v>
      </c>
      <c r="B614" t="s">
        <v>1064</v>
      </c>
      <c r="C614">
        <v>10</v>
      </c>
      <c r="E614">
        <v>107</v>
      </c>
      <c r="F614" s="3">
        <v>1</v>
      </c>
      <c r="G614">
        <v>10</v>
      </c>
      <c r="H614">
        <v>10</v>
      </c>
      <c r="I614">
        <v>1</v>
      </c>
      <c r="J614" t="s">
        <v>5029</v>
      </c>
      <c r="K614" t="str">
        <f t="shared" si="9"/>
        <v>public static BlueprintUnit CR10_KalavakusStandard = ResourcesLibrary.TryGetBlueprint&lt;BlueprintUnit&gt;("bd08faf0a5d8a9d4d97613b95c1f1cee");</v>
      </c>
      <c r="L614" t="s">
        <v>5653</v>
      </c>
    </row>
    <row r="615" spans="1:12" hidden="1" x14ac:dyDescent="0.25">
      <c r="A615" t="s">
        <v>2185</v>
      </c>
      <c r="B615" t="s">
        <v>1043</v>
      </c>
      <c r="C615">
        <v>10</v>
      </c>
      <c r="E615">
        <v>98</v>
      </c>
      <c r="F615" s="3">
        <v>1.1000000000000001</v>
      </c>
      <c r="G615">
        <v>10</v>
      </c>
      <c r="H615">
        <v>11</v>
      </c>
      <c r="I615">
        <v>1</v>
      </c>
      <c r="J615" t="s">
        <v>5036</v>
      </c>
      <c r="K615" t="str">
        <f t="shared" si="9"/>
        <v>public static BlueprintUnit CR11_BloomInfusedSpiderMatriarch = ResourcesLibrary.TryGetBlueprint&lt;BlueprintUnit&gt;("63897b4df57da2f4396ca8a6f34723e7");</v>
      </c>
      <c r="L615" t="s">
        <v>5654</v>
      </c>
    </row>
    <row r="616" spans="1:12" hidden="1" x14ac:dyDescent="0.25">
      <c r="A616" t="s">
        <v>2173</v>
      </c>
      <c r="B616" t="s">
        <v>1031</v>
      </c>
      <c r="C616">
        <v>10</v>
      </c>
      <c r="E616">
        <v>131</v>
      </c>
      <c r="F616" s="3">
        <v>1.1000000000000001</v>
      </c>
      <c r="G616">
        <v>10</v>
      </c>
      <c r="H616">
        <v>11</v>
      </c>
      <c r="I616">
        <v>1</v>
      </c>
      <c r="J616" t="s">
        <v>5029</v>
      </c>
      <c r="K616" t="str">
        <f t="shared" si="9"/>
        <v>public static BlueprintUnit CR11_KalavakusAdvanced = ResourcesLibrary.TryGetBlueprint&lt;BlueprintUnit&gt;("da7cc3ffbd69ca14390055d18b378715");</v>
      </c>
      <c r="L616" t="s">
        <v>5655</v>
      </c>
    </row>
    <row r="617" spans="1:12" hidden="1" x14ac:dyDescent="0.25">
      <c r="A617" t="s">
        <v>2159</v>
      </c>
      <c r="B617" t="s">
        <v>1017</v>
      </c>
      <c r="C617">
        <v>10</v>
      </c>
      <c r="E617">
        <v>131</v>
      </c>
      <c r="F617" s="3">
        <v>1.1000000000000001</v>
      </c>
      <c r="G617">
        <v>10</v>
      </c>
      <c r="H617">
        <v>11</v>
      </c>
      <c r="I617">
        <v>1</v>
      </c>
      <c r="J617" t="s">
        <v>5029</v>
      </c>
      <c r="K617" t="str">
        <f t="shared" si="9"/>
        <v>public static BlueprintUnit CR11_VrockAdvanced = ResourcesLibrary.TryGetBlueprint&lt;BlueprintUnit&gt;("50a86703a84cbbd40bb55dba7ba1ce5d");</v>
      </c>
      <c r="L617" t="s">
        <v>5656</v>
      </c>
    </row>
    <row r="618" spans="1:12" hidden="1" x14ac:dyDescent="0.25">
      <c r="A618" t="s">
        <v>2124</v>
      </c>
      <c r="B618" t="s">
        <v>982</v>
      </c>
      <c r="C618">
        <v>10</v>
      </c>
      <c r="E618">
        <v>131</v>
      </c>
      <c r="F618" s="3">
        <v>1.2</v>
      </c>
      <c r="G618">
        <v>10</v>
      </c>
      <c r="H618">
        <v>12</v>
      </c>
      <c r="I618">
        <v>1</v>
      </c>
      <c r="J618" t="s">
        <v>5029</v>
      </c>
      <c r="K618" t="str">
        <f t="shared" si="9"/>
        <v>public static BlueprintUnit CR12_Prebuff_KalavakusAdvanced = ResourcesLibrary.TryGetBlueprint&lt;BlueprintUnit&gt;("88072d25ed64971488652fa8ea96eea5");</v>
      </c>
      <c r="L618" t="s">
        <v>5657</v>
      </c>
    </row>
    <row r="619" spans="1:12" hidden="1" x14ac:dyDescent="0.25">
      <c r="A619" t="s">
        <v>1501</v>
      </c>
      <c r="B619" t="s">
        <v>357</v>
      </c>
      <c r="C619">
        <v>10</v>
      </c>
      <c r="E619">
        <v>97</v>
      </c>
      <c r="F619" s="3">
        <v>0.7</v>
      </c>
      <c r="G619">
        <v>10</v>
      </c>
      <c r="H619">
        <v>7</v>
      </c>
      <c r="I619">
        <v>1</v>
      </c>
      <c r="J619" t="s">
        <v>5033</v>
      </c>
      <c r="K619" t="str">
        <f t="shared" si="9"/>
        <v>public static BlueprintUnit CR7_AirElementalHuge = ResourcesLibrary.TryGetBlueprint&lt;BlueprintUnit&gt;("acfa5398635f1a746acd8035e9b98eab");</v>
      </c>
      <c r="L619" t="s">
        <v>5658</v>
      </c>
    </row>
    <row r="620" spans="1:12" hidden="1" x14ac:dyDescent="0.25">
      <c r="A620" t="s">
        <v>1495</v>
      </c>
      <c r="B620" t="s">
        <v>351</v>
      </c>
      <c r="C620">
        <v>10</v>
      </c>
      <c r="E620">
        <v>79</v>
      </c>
      <c r="F620" s="3">
        <v>0.7</v>
      </c>
      <c r="G620">
        <v>10</v>
      </c>
      <c r="H620">
        <v>7</v>
      </c>
      <c r="I620">
        <v>1</v>
      </c>
      <c r="J620" t="s">
        <v>5036</v>
      </c>
      <c r="K620" t="str">
        <f t="shared" si="9"/>
        <v>public static BlueprintUnit CR7_BearDire = ResourcesLibrary.TryGetBlueprint&lt;BlueprintUnit&gt;("260da5b557e3fb04bb4960a36a5d1dc4");</v>
      </c>
      <c r="L620" t="s">
        <v>5659</v>
      </c>
    </row>
    <row r="621" spans="1:12" hidden="1" x14ac:dyDescent="0.25">
      <c r="A621" t="s">
        <v>1493</v>
      </c>
      <c r="B621" t="s">
        <v>349</v>
      </c>
      <c r="C621">
        <v>10</v>
      </c>
      <c r="E621">
        <v>73</v>
      </c>
      <c r="F621" s="3">
        <v>0.7</v>
      </c>
      <c r="G621">
        <v>10</v>
      </c>
      <c r="H621">
        <v>7</v>
      </c>
      <c r="I621">
        <v>1</v>
      </c>
      <c r="J621" t="s">
        <v>5030</v>
      </c>
      <c r="K621" t="str">
        <f t="shared" si="9"/>
        <v>public static BlueprintUnit CR7_BodakStandard_RE_low = ResourcesLibrary.TryGetBlueprint&lt;BlueprintUnit&gt;("15288e50c263421e93072572fe054039");</v>
      </c>
      <c r="L621" t="s">
        <v>5660</v>
      </c>
    </row>
    <row r="622" spans="1:12" hidden="1" x14ac:dyDescent="0.25">
      <c r="A622" t="s">
        <v>1490</v>
      </c>
      <c r="B622" t="s">
        <v>346</v>
      </c>
      <c r="C622">
        <v>10</v>
      </c>
      <c r="E622">
        <v>79</v>
      </c>
      <c r="F622" s="3">
        <v>1</v>
      </c>
      <c r="G622">
        <v>10</v>
      </c>
      <c r="H622">
        <v>10</v>
      </c>
      <c r="I622">
        <v>1</v>
      </c>
      <c r="J622" t="s">
        <v>5034</v>
      </c>
      <c r="K622" t="str">
        <f t="shared" si="9"/>
        <v>public static BlueprintUnit CR7_CyborgCrusader_WorkshopBoss = ResourcesLibrary.TryGetBlueprint&lt;BlueprintUnit&gt;("fef36508eb0842e4ba8b95eea191af69");</v>
      </c>
      <c r="L622" t="s">
        <v>5661</v>
      </c>
    </row>
    <row r="623" spans="1:12" hidden="1" x14ac:dyDescent="0.25">
      <c r="A623" t="s">
        <v>1488</v>
      </c>
      <c r="B623" t="s">
        <v>344</v>
      </c>
      <c r="C623">
        <v>10</v>
      </c>
      <c r="E623">
        <v>102</v>
      </c>
      <c r="F623" s="3">
        <v>0.7</v>
      </c>
      <c r="G623">
        <v>10</v>
      </c>
      <c r="H623">
        <v>7</v>
      </c>
      <c r="I623">
        <v>1</v>
      </c>
      <c r="J623" t="s">
        <v>5036</v>
      </c>
      <c r="K623" t="str">
        <f t="shared" si="9"/>
        <v>public static BlueprintUnit CR7_Dweomercat = ResourcesLibrary.TryGetBlueprint&lt;BlueprintUnit&gt;("6b7b4ea363264df4a9fdf97182ef57ff");</v>
      </c>
      <c r="L623" t="s">
        <v>5662</v>
      </c>
    </row>
    <row r="624" spans="1:12" hidden="1" x14ac:dyDescent="0.25">
      <c r="A624" t="s">
        <v>1487</v>
      </c>
      <c r="B624" s="1" t="s">
        <v>343</v>
      </c>
      <c r="C624">
        <v>10</v>
      </c>
      <c r="E624">
        <v>83</v>
      </c>
      <c r="F624" s="3">
        <v>0.7</v>
      </c>
      <c r="G624">
        <v>10</v>
      </c>
      <c r="H624">
        <v>7</v>
      </c>
      <c r="I624">
        <v>1</v>
      </c>
      <c r="J624" t="s">
        <v>5033</v>
      </c>
      <c r="K624" t="str">
        <f t="shared" si="9"/>
        <v>public static BlueprintUnit CR7_EarthElementalHuge = ResourcesLibrary.TryGetBlueprint&lt;BlueprintUnit&gt;("3e447739c6b1e2d41b301ee477e41ba7");</v>
      </c>
      <c r="L624" t="s">
        <v>5663</v>
      </c>
    </row>
    <row r="625" spans="1:12" hidden="1" x14ac:dyDescent="0.25">
      <c r="A625" t="s">
        <v>1484</v>
      </c>
      <c r="B625" t="s">
        <v>340</v>
      </c>
      <c r="C625">
        <v>10</v>
      </c>
      <c r="E625">
        <v>87</v>
      </c>
      <c r="F625" s="3">
        <v>0.7</v>
      </c>
      <c r="G625">
        <v>10</v>
      </c>
      <c r="H625">
        <v>7</v>
      </c>
      <c r="I625">
        <v>1</v>
      </c>
      <c r="J625" t="s">
        <v>5033</v>
      </c>
      <c r="K625" t="str">
        <f t="shared" si="9"/>
        <v>public static BlueprintUnit CR7_FireElementalHuge = ResourcesLibrary.TryGetBlueprint&lt;BlueprintUnit&gt;("906b560315bb1bf4890431ce2676e485");</v>
      </c>
      <c r="L625" t="s">
        <v>5664</v>
      </c>
    </row>
    <row r="626" spans="1:12" hidden="1" x14ac:dyDescent="0.25">
      <c r="A626" t="s">
        <v>1478</v>
      </c>
      <c r="B626" t="s">
        <v>334</v>
      </c>
      <c r="C626">
        <v>10</v>
      </c>
      <c r="E626">
        <v>75</v>
      </c>
      <c r="F626" s="3">
        <v>0.7</v>
      </c>
      <c r="G626">
        <v>10</v>
      </c>
      <c r="H626">
        <v>7</v>
      </c>
      <c r="I626">
        <v>1</v>
      </c>
      <c r="J626" t="s">
        <v>5034</v>
      </c>
      <c r="K626" t="str">
        <f t="shared" si="9"/>
        <v>public static BlueprintUnit CR7_HillGiantStandart = ResourcesLibrary.TryGetBlueprint&lt;BlueprintUnit&gt;("61dd71e874b16f742a0f783314105553");</v>
      </c>
      <c r="L626" t="s">
        <v>5665</v>
      </c>
    </row>
    <row r="627" spans="1:12" hidden="1" x14ac:dyDescent="0.25">
      <c r="A627" t="s">
        <v>1468</v>
      </c>
      <c r="B627" t="s">
        <v>324</v>
      </c>
      <c r="C627">
        <v>10</v>
      </c>
      <c r="E627">
        <v>81</v>
      </c>
      <c r="F627" s="3">
        <v>0.7</v>
      </c>
      <c r="G627">
        <v>10</v>
      </c>
      <c r="H627">
        <v>7</v>
      </c>
      <c r="I627">
        <v>1</v>
      </c>
      <c r="J627" t="s">
        <v>5024</v>
      </c>
      <c r="K627" t="str">
        <f t="shared" si="9"/>
        <v>public static BlueprintUnit CR7_MimicChestStandart = ResourcesLibrary.TryGetBlueprint&lt;BlueprintUnit&gt;("51880d11caea24241ba3642be434b6c7");</v>
      </c>
      <c r="L627" t="s">
        <v>5666</v>
      </c>
    </row>
    <row r="628" spans="1:12" hidden="1" x14ac:dyDescent="0.25">
      <c r="A628" t="s">
        <v>1466</v>
      </c>
      <c r="B628" t="s">
        <v>322</v>
      </c>
      <c r="C628">
        <v>10</v>
      </c>
      <c r="E628">
        <v>79</v>
      </c>
      <c r="F628" s="3">
        <v>0.7</v>
      </c>
      <c r="G628">
        <v>10</v>
      </c>
      <c r="H628">
        <v>7</v>
      </c>
      <c r="I628">
        <v>1</v>
      </c>
      <c r="J628" t="s">
        <v>5030</v>
      </c>
      <c r="K628" t="str">
        <f t="shared" si="9"/>
        <v>public static BlueprintUnit CR7_PlaguedBear_RE_low = ResourcesLibrary.TryGetBlueprint&lt;BlueprintUnit&gt;("e1a79a5237a4409c9272dfaa3d77569a");</v>
      </c>
      <c r="L628" t="s">
        <v>5667</v>
      </c>
    </row>
    <row r="629" spans="1:12" hidden="1" x14ac:dyDescent="0.25">
      <c r="A629" t="s">
        <v>1452</v>
      </c>
      <c r="B629" t="s">
        <v>308</v>
      </c>
      <c r="C629">
        <v>10</v>
      </c>
      <c r="E629">
        <v>89</v>
      </c>
      <c r="F629" s="3">
        <v>0.7</v>
      </c>
      <c r="G629">
        <v>10</v>
      </c>
      <c r="H629">
        <v>7</v>
      </c>
      <c r="I629">
        <v>1</v>
      </c>
      <c r="J629" t="s">
        <v>5033</v>
      </c>
      <c r="K629" t="str">
        <f t="shared" si="9"/>
        <v>public static BlueprintUnit CR7_WaterElementalHuge = ResourcesLibrary.TryGetBlueprint&lt;BlueprintUnit&gt;("d2020789769c90f42ab780dcba70a6d4");</v>
      </c>
      <c r="L629" t="s">
        <v>5668</v>
      </c>
    </row>
    <row r="630" spans="1:12" hidden="1" x14ac:dyDescent="0.25">
      <c r="A630" t="s">
        <v>1446</v>
      </c>
      <c r="B630" t="s">
        <v>302</v>
      </c>
      <c r="C630">
        <v>10</v>
      </c>
      <c r="E630">
        <v>117</v>
      </c>
      <c r="F630" s="3">
        <v>0.8</v>
      </c>
      <c r="G630">
        <v>10</v>
      </c>
      <c r="H630">
        <v>8</v>
      </c>
      <c r="I630">
        <v>1</v>
      </c>
      <c r="J630" t="s">
        <v>5024</v>
      </c>
      <c r="K630" t="str">
        <f t="shared" si="9"/>
        <v>public static BlueprintUnit CR8_AxiomiteStandard = ResourcesLibrary.TryGetBlueprint&lt;BlueprintUnit&gt;("a97cc6e80fe9a454db9c0fb519fa4087");</v>
      </c>
      <c r="L630" t="s">
        <v>5669</v>
      </c>
    </row>
    <row r="631" spans="1:12" hidden="1" x14ac:dyDescent="0.25">
      <c r="A631" t="s">
        <v>1440</v>
      </c>
      <c r="B631" t="s">
        <v>296</v>
      </c>
      <c r="C631">
        <v>10</v>
      </c>
      <c r="E631">
        <v>103</v>
      </c>
      <c r="F631" s="3">
        <v>0.8</v>
      </c>
      <c r="G631">
        <v>10</v>
      </c>
      <c r="H631">
        <v>8</v>
      </c>
      <c r="I631">
        <v>1</v>
      </c>
      <c r="J631" t="s">
        <v>5036</v>
      </c>
      <c r="K631" t="str">
        <f t="shared" si="9"/>
        <v>public static BlueprintUnit CR8_BearDireAdvanced = ResourcesLibrary.TryGetBlueprint&lt;BlueprintUnit&gt;("5c46ab04bad9b324dafc43bdb8899a5c");</v>
      </c>
      <c r="L631" t="s">
        <v>5670</v>
      </c>
    </row>
    <row r="632" spans="1:12" hidden="1" x14ac:dyDescent="0.25">
      <c r="A632" t="s">
        <v>1439</v>
      </c>
      <c r="B632" t="s">
        <v>295</v>
      </c>
      <c r="C632">
        <v>10</v>
      </c>
      <c r="E632">
        <v>73</v>
      </c>
      <c r="F632" s="3">
        <v>0.8</v>
      </c>
      <c r="G632">
        <v>10</v>
      </c>
      <c r="H632">
        <v>8</v>
      </c>
      <c r="I632">
        <v>1</v>
      </c>
      <c r="J632" t="s">
        <v>5030</v>
      </c>
      <c r="K632" t="str">
        <f t="shared" si="9"/>
        <v>public static BlueprintUnit CR8_BodakStandard = ResourcesLibrary.TryGetBlueprint&lt;BlueprintUnit&gt;("354c41838f9d54b4eaff846bc23874da");</v>
      </c>
      <c r="L632" t="s">
        <v>5671</v>
      </c>
    </row>
    <row r="633" spans="1:12" hidden="1" x14ac:dyDescent="0.25">
      <c r="A633" t="s">
        <v>1430</v>
      </c>
      <c r="B633" t="s">
        <v>286</v>
      </c>
      <c r="C633">
        <v>10</v>
      </c>
      <c r="E633">
        <v>126</v>
      </c>
      <c r="F633" s="3">
        <v>0.8</v>
      </c>
      <c r="G633">
        <v>10</v>
      </c>
      <c r="H633">
        <v>8</v>
      </c>
      <c r="I633">
        <v>1</v>
      </c>
      <c r="J633" t="s">
        <v>5036</v>
      </c>
      <c r="K633" t="str">
        <f t="shared" si="9"/>
        <v>public static BlueprintUnit CR8_DweomercatAdvanced = ResourcesLibrary.TryGetBlueprint&lt;BlueprintUnit&gt;("729464361d706f8429e4f4ea9b4f952c");</v>
      </c>
      <c r="L633" t="s">
        <v>5672</v>
      </c>
    </row>
    <row r="634" spans="1:12" hidden="1" x14ac:dyDescent="0.25">
      <c r="A634" t="s">
        <v>1427</v>
      </c>
      <c r="B634" t="s">
        <v>283</v>
      </c>
      <c r="C634">
        <v>10</v>
      </c>
      <c r="E634">
        <v>97</v>
      </c>
      <c r="F634" s="3">
        <v>0.8</v>
      </c>
      <c r="G634">
        <v>10</v>
      </c>
      <c r="H634">
        <v>8</v>
      </c>
      <c r="I634">
        <v>1</v>
      </c>
      <c r="J634" t="s">
        <v>5033</v>
      </c>
      <c r="K634" t="str">
        <f t="shared" si="9"/>
        <v>public static BlueprintUnit CR8_FiendishAirElementalHuge = ResourcesLibrary.TryGetBlueprint&lt;BlueprintUnit&gt;("78afef8c694742e181c8adb1650b82d4");</v>
      </c>
      <c r="L634" t="s">
        <v>5673</v>
      </c>
    </row>
    <row r="635" spans="1:12" hidden="1" x14ac:dyDescent="0.25">
      <c r="A635" t="s">
        <v>1425</v>
      </c>
      <c r="B635" t="s">
        <v>281</v>
      </c>
      <c r="C635">
        <v>10</v>
      </c>
      <c r="E635">
        <v>83</v>
      </c>
      <c r="F635" s="3">
        <v>0.8</v>
      </c>
      <c r="G635">
        <v>10</v>
      </c>
      <c r="H635">
        <v>8</v>
      </c>
      <c r="I635">
        <v>1</v>
      </c>
      <c r="J635" t="s">
        <v>5033</v>
      </c>
      <c r="K635" t="str">
        <f t="shared" si="9"/>
        <v>public static BlueprintUnit CR8_FiendishEarthElementalHuge = ResourcesLibrary.TryGetBlueprint&lt;BlueprintUnit&gt;("e7b2a48f40b544fdac288549acb08161");</v>
      </c>
      <c r="L635" t="s">
        <v>5674</v>
      </c>
    </row>
    <row r="636" spans="1:12" hidden="1" x14ac:dyDescent="0.25">
      <c r="A636" t="s">
        <v>1424</v>
      </c>
      <c r="B636" t="s">
        <v>280</v>
      </c>
      <c r="C636">
        <v>10</v>
      </c>
      <c r="E636">
        <v>87</v>
      </c>
      <c r="F636" s="3">
        <v>0.8</v>
      </c>
      <c r="G636">
        <v>10</v>
      </c>
      <c r="H636">
        <v>8</v>
      </c>
      <c r="I636">
        <v>1</v>
      </c>
      <c r="J636" t="s">
        <v>5033</v>
      </c>
      <c r="K636" t="str">
        <f t="shared" si="9"/>
        <v>public static BlueprintUnit CR8_FiendishFireElementalHuge = ResourcesLibrary.TryGetBlueprint&lt;BlueprintUnit&gt;("769f19bb1a224a789569eb919b471a39");</v>
      </c>
      <c r="L636" t="s">
        <v>5675</v>
      </c>
    </row>
    <row r="637" spans="1:12" hidden="1" x14ac:dyDescent="0.25">
      <c r="A637" t="s">
        <v>1422</v>
      </c>
      <c r="B637" t="s">
        <v>278</v>
      </c>
      <c r="C637">
        <v>10</v>
      </c>
      <c r="E637">
        <v>89</v>
      </c>
      <c r="F637" s="3">
        <v>0.8</v>
      </c>
      <c r="G637">
        <v>10</v>
      </c>
      <c r="H637">
        <v>8</v>
      </c>
      <c r="I637">
        <v>1</v>
      </c>
      <c r="J637" t="s">
        <v>5033</v>
      </c>
      <c r="K637" t="str">
        <f t="shared" si="9"/>
        <v>public static BlueprintUnit CR8_FiendishWaterElementalHuge = ResourcesLibrary.TryGetBlueprint&lt;BlueprintUnit&gt;("100199332bca4e99a6a74d05e1d16ad2");</v>
      </c>
      <c r="L637" t="s">
        <v>5676</v>
      </c>
    </row>
    <row r="638" spans="1:12" hidden="1" x14ac:dyDescent="0.25">
      <c r="A638" t="s">
        <v>1420</v>
      </c>
      <c r="B638" t="s">
        <v>276</v>
      </c>
      <c r="C638">
        <v>10</v>
      </c>
      <c r="E638">
        <v>117</v>
      </c>
      <c r="F638" s="3">
        <v>0.8</v>
      </c>
      <c r="G638">
        <v>10</v>
      </c>
      <c r="H638">
        <v>8</v>
      </c>
      <c r="I638">
        <v>1</v>
      </c>
      <c r="J638" t="s">
        <v>5030</v>
      </c>
      <c r="K638" t="str">
        <f t="shared" si="9"/>
        <v>public static BlueprintUnit CR8_Garkel = ResourcesLibrary.TryGetBlueprint&lt;BlueprintUnit&gt;("f450e2faf03db93448a9d616d0a24b23");</v>
      </c>
      <c r="L638" t="s">
        <v>5677</v>
      </c>
    </row>
    <row r="639" spans="1:12" hidden="1" x14ac:dyDescent="0.25">
      <c r="A639" t="s">
        <v>1416</v>
      </c>
      <c r="B639" t="s">
        <v>272</v>
      </c>
      <c r="C639">
        <v>10</v>
      </c>
      <c r="E639">
        <v>105</v>
      </c>
      <c r="F639" s="3">
        <v>0.8</v>
      </c>
      <c r="G639">
        <v>10</v>
      </c>
      <c r="H639">
        <v>8</v>
      </c>
      <c r="I639">
        <v>1</v>
      </c>
      <c r="J639" t="s">
        <v>5024</v>
      </c>
      <c r="K639" t="str">
        <f t="shared" si="9"/>
        <v>public static BlueprintUnit CR8_MimicChestAdvanced = ResourcesLibrary.TryGetBlueprint&lt;BlueprintUnit&gt;("c460d2d3bc5c8e146a9b6771366fbe8d");</v>
      </c>
      <c r="L639" t="s">
        <v>5678</v>
      </c>
    </row>
    <row r="640" spans="1:12" hidden="1" x14ac:dyDescent="0.25">
      <c r="A640" t="s">
        <v>1412</v>
      </c>
      <c r="B640" t="s">
        <v>268</v>
      </c>
      <c r="C640">
        <v>10</v>
      </c>
      <c r="E640">
        <v>79</v>
      </c>
      <c r="F640" s="3">
        <v>0.8</v>
      </c>
      <c r="G640">
        <v>10</v>
      </c>
      <c r="H640">
        <v>8</v>
      </c>
      <c r="I640">
        <v>1</v>
      </c>
      <c r="J640" t="s">
        <v>5030</v>
      </c>
      <c r="K640" t="str">
        <f t="shared" si="9"/>
        <v>public static BlueprintUnit CR8_PlaguedBear = ResourcesLibrary.TryGetBlueprint&lt;BlueprintUnit&gt;("bda1eb32356d30e418ebe2db715fc8be");</v>
      </c>
      <c r="L640" t="s">
        <v>5679</v>
      </c>
    </row>
    <row r="641" spans="1:12" hidden="1" x14ac:dyDescent="0.25">
      <c r="A641" t="s">
        <v>1411</v>
      </c>
      <c r="B641" t="s">
        <v>267</v>
      </c>
      <c r="C641">
        <v>10</v>
      </c>
      <c r="E641">
        <v>97</v>
      </c>
      <c r="F641" s="3">
        <v>0.8</v>
      </c>
      <c r="G641">
        <v>10</v>
      </c>
      <c r="H641">
        <v>8</v>
      </c>
      <c r="I641">
        <v>1</v>
      </c>
      <c r="J641" t="s">
        <v>5024</v>
      </c>
      <c r="K641" t="str">
        <f t="shared" si="9"/>
        <v>public static BlueprintUnit CR8_QuickwoodStandard = ResourcesLibrary.TryGetBlueprint&lt;BlueprintUnit&gt;("0978a04e09b53254e951c92e70e5340f");</v>
      </c>
      <c r="L641" t="s">
        <v>5680</v>
      </c>
    </row>
    <row r="642" spans="1:12" hidden="1" x14ac:dyDescent="0.25">
      <c r="A642" t="s">
        <v>1402</v>
      </c>
      <c r="B642" t="s">
        <v>258</v>
      </c>
      <c r="C642">
        <v>10</v>
      </c>
      <c r="E642">
        <v>93</v>
      </c>
      <c r="F642" s="3">
        <v>0.8</v>
      </c>
      <c r="G642">
        <v>10</v>
      </c>
      <c r="H642">
        <v>8</v>
      </c>
      <c r="I642">
        <v>1</v>
      </c>
      <c r="J642" t="s">
        <v>5030</v>
      </c>
      <c r="K642" t="str">
        <f t="shared" si="9"/>
        <v>public static BlueprintUnit CR8_UnhallowedBodak_RE_low = ResourcesLibrary.TryGetBlueprint&lt;BlueprintUnit&gt;("1ec171a4d9ca419992cf7be241f4098f");</v>
      </c>
      <c r="L642" t="s">
        <v>5681</v>
      </c>
    </row>
    <row r="643" spans="1:12" hidden="1" x14ac:dyDescent="0.25">
      <c r="A643" t="s">
        <v>1387</v>
      </c>
      <c r="B643" t="s">
        <v>243</v>
      </c>
      <c r="C643">
        <v>10</v>
      </c>
      <c r="E643">
        <v>72</v>
      </c>
      <c r="F643" s="3">
        <v>0.9</v>
      </c>
      <c r="G643">
        <v>10</v>
      </c>
      <c r="H643">
        <v>9</v>
      </c>
      <c r="I643">
        <v>1</v>
      </c>
      <c r="J643" t="s">
        <v>5034</v>
      </c>
      <c r="K643" t="str">
        <f t="shared" ref="K643:K706" si="10">"public static BlueprintUnit " &amp; A643 &amp;" = ResourcesLibrary.TryGetBlueprint&lt;BlueprintUnit&gt;(""" &amp;B643 &amp;""");"</f>
        <v>public static BlueprintUnit CR9_BabauMurderer_MeleeRogue = ResourcesLibrary.TryGetBlueprint&lt;BlueprintUnit&gt;("5145ecb2fa4d56f49a704a5fdb7a34e7");</v>
      </c>
      <c r="L643" t="s">
        <v>5682</v>
      </c>
    </row>
    <row r="644" spans="1:12" hidden="1" x14ac:dyDescent="0.25">
      <c r="A644" t="s">
        <v>1386</v>
      </c>
      <c r="B644" t="s">
        <v>242</v>
      </c>
      <c r="C644">
        <v>10</v>
      </c>
      <c r="E644">
        <v>78</v>
      </c>
      <c r="F644" s="3">
        <v>0.9</v>
      </c>
      <c r="G644">
        <v>10</v>
      </c>
      <c r="H644">
        <v>9</v>
      </c>
      <c r="I644">
        <v>1</v>
      </c>
      <c r="J644" t="s">
        <v>5034</v>
      </c>
      <c r="K644" t="str">
        <f t="shared" si="10"/>
        <v>public static BlueprintUnit CR9_Bandit_Human_FighterBoss_Male = ResourcesLibrary.TryGetBlueprint&lt;BlueprintUnit&gt;("ad4f4735eab16be44a835da799d24faf");</v>
      </c>
      <c r="L644" t="s">
        <v>5683</v>
      </c>
    </row>
    <row r="645" spans="1:12" hidden="1" x14ac:dyDescent="0.25">
      <c r="A645" t="s">
        <v>1367</v>
      </c>
      <c r="B645" t="s">
        <v>223</v>
      </c>
      <c r="C645">
        <v>10</v>
      </c>
      <c r="E645">
        <v>72</v>
      </c>
      <c r="F645" s="3">
        <v>0.9</v>
      </c>
      <c r="G645">
        <v>10</v>
      </c>
      <c r="H645">
        <v>9</v>
      </c>
      <c r="I645">
        <v>1</v>
      </c>
      <c r="J645" t="s">
        <v>5034</v>
      </c>
      <c r="K645" t="str">
        <f t="shared" si="10"/>
        <v>public static BlueprintUnit CR9_Sarcorian_Ranger_Guard_Female = ResourcesLibrary.TryGetBlueprint&lt;BlueprintUnit&gt;("d1fafc34f38451d4585363e75ff2f35c");</v>
      </c>
      <c r="L645" t="s">
        <v>5684</v>
      </c>
    </row>
    <row r="646" spans="1:12" hidden="1" x14ac:dyDescent="0.25">
      <c r="A646" t="s">
        <v>1366</v>
      </c>
      <c r="B646" t="s">
        <v>222</v>
      </c>
      <c r="C646">
        <v>10</v>
      </c>
      <c r="E646">
        <v>76</v>
      </c>
      <c r="F646" s="3">
        <v>0.9</v>
      </c>
      <c r="G646">
        <v>10</v>
      </c>
      <c r="H646">
        <v>9</v>
      </c>
      <c r="I646">
        <v>1</v>
      </c>
      <c r="J646" t="s">
        <v>5034</v>
      </c>
      <c r="K646" t="str">
        <f t="shared" si="10"/>
        <v>public static BlueprintUnit CR9_Sarcorian_Ranger_Ranged_Female = ResourcesLibrary.TryGetBlueprint&lt;BlueprintUnit&gt;("ddc45b8097e45c24695d382bc4b7b6c4");</v>
      </c>
      <c r="L646" t="s">
        <v>5685</v>
      </c>
    </row>
    <row r="647" spans="1:12" hidden="1" x14ac:dyDescent="0.25">
      <c r="A647" t="s">
        <v>1359</v>
      </c>
      <c r="B647" t="s">
        <v>215</v>
      </c>
      <c r="C647">
        <v>10</v>
      </c>
      <c r="E647">
        <v>93</v>
      </c>
      <c r="F647" s="3">
        <v>0.9</v>
      </c>
      <c r="G647">
        <v>10</v>
      </c>
      <c r="H647">
        <v>9</v>
      </c>
      <c r="I647">
        <v>1</v>
      </c>
      <c r="J647" t="s">
        <v>5030</v>
      </c>
      <c r="K647" t="str">
        <f t="shared" si="10"/>
        <v>public static BlueprintUnit CR9_UnhallowedBodak = ResourcesLibrary.TryGetBlueprint&lt;BlueprintUnit&gt;("766cd516ac5307642ab743fcf876e441");</v>
      </c>
      <c r="L647" t="s">
        <v>5686</v>
      </c>
    </row>
    <row r="648" spans="1:12" hidden="1" x14ac:dyDescent="0.25">
      <c r="A648" t="s">
        <v>1315</v>
      </c>
      <c r="B648" t="s">
        <v>173</v>
      </c>
      <c r="C648">
        <v>10</v>
      </c>
      <c r="E648">
        <v>94</v>
      </c>
      <c r="F648" s="3">
        <v>1</v>
      </c>
      <c r="G648">
        <v>10</v>
      </c>
      <c r="H648">
        <v>10</v>
      </c>
      <c r="I648">
        <v>1</v>
      </c>
      <c r="J648" t="s">
        <v>3833</v>
      </c>
      <c r="K648" t="str">
        <f t="shared" si="10"/>
        <v>public static BlueprintUnit Deradnu = ResourcesLibrary.TryGetBlueprint&lt;BlueprintUnit&gt;("b9793d3ebbae5c44b854134b437e929b");</v>
      </c>
      <c r="L648" t="s">
        <v>5687</v>
      </c>
    </row>
    <row r="649" spans="1:12" hidden="1" x14ac:dyDescent="0.25">
      <c r="A649" t="s">
        <v>1247</v>
      </c>
      <c r="B649" t="s">
        <v>107</v>
      </c>
      <c r="C649">
        <v>10</v>
      </c>
      <c r="E649">
        <v>90</v>
      </c>
      <c r="F649" s="3">
        <v>0.8</v>
      </c>
      <c r="G649">
        <v>10</v>
      </c>
      <c r="H649">
        <v>8</v>
      </c>
      <c r="I649">
        <v>1</v>
      </c>
      <c r="J649" t="s">
        <v>5029</v>
      </c>
      <c r="K649" t="str">
        <f t="shared" si="10"/>
        <v>public static BlueprintUnit Lair_CambionAlchemist = ResourcesLibrary.TryGetBlueprint&lt;BlueprintUnit&gt;("30b52c870e9c2884c9d5f2f433ebaecf");</v>
      </c>
      <c r="L649" t="s">
        <v>5688</v>
      </c>
    </row>
    <row r="650" spans="1:12" hidden="1" x14ac:dyDescent="0.25">
      <c r="A650" t="s">
        <v>1239</v>
      </c>
      <c r="B650" t="s">
        <v>99</v>
      </c>
      <c r="C650">
        <v>10</v>
      </c>
      <c r="E650">
        <v>72</v>
      </c>
      <c r="F650" s="3">
        <v>0.9</v>
      </c>
      <c r="G650">
        <v>10</v>
      </c>
      <c r="H650">
        <v>9</v>
      </c>
      <c r="I650">
        <v>1</v>
      </c>
      <c r="J650" t="s">
        <v>5034</v>
      </c>
      <c r="K650" t="str">
        <f t="shared" si="10"/>
        <v>public static BlueprintUnit Locust_Cultist_KTC2_3 = ResourcesLibrary.TryGetBlueprint&lt;BlueprintUnit&gt;("23464a096f354264a27e56359f78e8e3");</v>
      </c>
      <c r="L650" t="s">
        <v>5689</v>
      </c>
    </row>
    <row r="651" spans="1:12" hidden="1" x14ac:dyDescent="0.25">
      <c r="A651" t="s">
        <v>1217</v>
      </c>
      <c r="B651" t="s">
        <v>77</v>
      </c>
      <c r="C651">
        <v>10</v>
      </c>
      <c r="E651">
        <v>61</v>
      </c>
      <c r="F651" s="3">
        <v>0.8</v>
      </c>
      <c r="G651">
        <v>10</v>
      </c>
      <c r="H651">
        <v>8</v>
      </c>
      <c r="I651">
        <v>1</v>
      </c>
      <c r="J651" t="s">
        <v>5024</v>
      </c>
      <c r="K651" t="str">
        <f t="shared" si="10"/>
        <v>public static BlueprintUnit MimicOozeBones = ResourcesLibrary.TryGetBlueprint&lt;BlueprintUnit&gt;("e69e48766ab1fc04aa33300cc70c704d");</v>
      </c>
      <c r="L651" t="s">
        <v>5690</v>
      </c>
    </row>
    <row r="652" spans="1:12" hidden="1" x14ac:dyDescent="0.25">
      <c r="A652" t="s">
        <v>1143</v>
      </c>
      <c r="B652" s="1" t="s">
        <v>4</v>
      </c>
      <c r="C652">
        <v>10</v>
      </c>
      <c r="E652">
        <v>107</v>
      </c>
      <c r="F652" s="3">
        <v>1</v>
      </c>
      <c r="G652">
        <v>10</v>
      </c>
      <c r="H652">
        <v>10</v>
      </c>
      <c r="I652">
        <v>1</v>
      </c>
      <c r="J652" t="s">
        <v>5029</v>
      </c>
      <c r="K652" t="str">
        <f t="shared" si="10"/>
        <v>public static BlueprintUnit Xuneki = ResourcesLibrary.TryGetBlueprint&lt;BlueprintUnit&gt;("324272e2671c25446b7c3e49b78c29ec");</v>
      </c>
      <c r="L652" t="s">
        <v>5691</v>
      </c>
    </row>
    <row r="653" spans="1:12" hidden="1" x14ac:dyDescent="0.25">
      <c r="A653" t="s">
        <v>2228</v>
      </c>
      <c r="B653" t="s">
        <v>1086</v>
      </c>
      <c r="C653">
        <v>9</v>
      </c>
      <c r="E653">
        <v>72</v>
      </c>
      <c r="F653" s="3">
        <v>0.88888888888888884</v>
      </c>
      <c r="G653">
        <v>9</v>
      </c>
      <c r="H653">
        <v>8</v>
      </c>
      <c r="I653">
        <v>1</v>
      </c>
      <c r="J653" t="s">
        <v>5034</v>
      </c>
      <c r="K653" t="str">
        <f t="shared" si="10"/>
        <v>public static BlueprintUnit CR10_Cultist_ArcherHuman_Ranged_RE = ResourcesLibrary.TryGetBlueprint&lt;BlueprintUnit&gt;("1c249ce3fa4531c4c94285360aba02c4");</v>
      </c>
      <c r="L653" t="s">
        <v>5692</v>
      </c>
    </row>
    <row r="654" spans="1:12" hidden="1" x14ac:dyDescent="0.25">
      <c r="A654" t="s">
        <v>2201</v>
      </c>
      <c r="B654" t="s">
        <v>1059</v>
      </c>
      <c r="C654">
        <v>9</v>
      </c>
      <c r="E654">
        <v>107</v>
      </c>
      <c r="F654" s="3">
        <v>1</v>
      </c>
      <c r="G654">
        <v>9</v>
      </c>
      <c r="H654">
        <v>9</v>
      </c>
      <c r="I654">
        <v>1</v>
      </c>
      <c r="J654" t="s">
        <v>5029</v>
      </c>
      <c r="K654" t="str">
        <f t="shared" si="10"/>
        <v>public static BlueprintUnit CR10_Prebuff_VrockStandard = ResourcesLibrary.TryGetBlueprint&lt;BlueprintUnit&gt;("df4dca04d9457be409571f9340ef47e1");</v>
      </c>
      <c r="L654" t="s">
        <v>5693</v>
      </c>
    </row>
    <row r="655" spans="1:12" hidden="1" x14ac:dyDescent="0.25">
      <c r="A655" t="s">
        <v>2127</v>
      </c>
      <c r="B655" t="s">
        <v>985</v>
      </c>
      <c r="C655">
        <v>9</v>
      </c>
      <c r="E655">
        <v>135</v>
      </c>
      <c r="F655" s="3">
        <v>1.3333333333333333</v>
      </c>
      <c r="G655">
        <v>9</v>
      </c>
      <c r="H655">
        <v>12</v>
      </c>
      <c r="I655">
        <v>1</v>
      </c>
      <c r="J655" t="s">
        <v>5029</v>
      </c>
      <c r="K655" t="str">
        <f t="shared" si="10"/>
        <v>public static BlueprintUnit CR12_NabasuAdvanced = ResourcesLibrary.TryGetBlueprint&lt;BlueprintUnit&gt;("7f05bfa834ef53445bffd6da7ea29c7b");</v>
      </c>
      <c r="L655" t="s">
        <v>5694</v>
      </c>
    </row>
    <row r="656" spans="1:12" hidden="1" x14ac:dyDescent="0.25">
      <c r="A656" t="s">
        <v>1547</v>
      </c>
      <c r="B656" t="s">
        <v>403</v>
      </c>
      <c r="C656">
        <v>9</v>
      </c>
      <c r="E656">
        <v>79</v>
      </c>
      <c r="F656" s="3">
        <v>0.66666666666666663</v>
      </c>
      <c r="G656">
        <v>9</v>
      </c>
      <c r="H656">
        <v>6</v>
      </c>
      <c r="I656">
        <v>1</v>
      </c>
      <c r="J656" t="s">
        <v>5036</v>
      </c>
      <c r="K656" t="str">
        <f t="shared" si="10"/>
        <v>public static BlueprintUnit CR6_BloomInfusedSpider = ResourcesLibrary.TryGetBlueprint&lt;BlueprintUnit&gt;("a813d907bc55e734584d99a038c9211e");</v>
      </c>
      <c r="L656" t="s">
        <v>5695</v>
      </c>
    </row>
    <row r="657" spans="1:12" hidden="1" x14ac:dyDescent="0.25">
      <c r="A657" t="s">
        <v>1514</v>
      </c>
      <c r="B657" t="s">
        <v>370</v>
      </c>
      <c r="C657">
        <v>9</v>
      </c>
      <c r="E657">
        <v>83</v>
      </c>
      <c r="F657" s="3">
        <v>0.66666666666666663</v>
      </c>
      <c r="G657">
        <v>9</v>
      </c>
      <c r="H657">
        <v>6</v>
      </c>
      <c r="I657">
        <v>1</v>
      </c>
      <c r="J657" t="s">
        <v>5024</v>
      </c>
      <c r="K657" t="str">
        <f t="shared" si="10"/>
        <v>public static BlueprintUnit CR6_ScytheTreeStandard = ResourcesLibrary.TryGetBlueprint&lt;BlueprintUnit&gt;("4289bc3b38c0fbd4a91eab08b940b1cc");</v>
      </c>
      <c r="L657" t="s">
        <v>5696</v>
      </c>
    </row>
    <row r="658" spans="1:12" hidden="1" x14ac:dyDescent="0.25">
      <c r="A658" t="s">
        <v>1513</v>
      </c>
      <c r="B658" t="s">
        <v>369</v>
      </c>
      <c r="C658">
        <v>9</v>
      </c>
      <c r="E658">
        <v>74</v>
      </c>
      <c r="F658" s="3">
        <v>0.66666666666666663</v>
      </c>
      <c r="G658">
        <v>9</v>
      </c>
      <c r="H658">
        <v>6</v>
      </c>
      <c r="I658">
        <v>1</v>
      </c>
      <c r="J658" t="s">
        <v>5024</v>
      </c>
      <c r="K658" t="str">
        <f t="shared" si="10"/>
        <v>public static BlueprintUnit CR6_ShamblingMound = ResourcesLibrary.TryGetBlueprint&lt;BlueprintUnit&gt;("b98ae409beb5e8543a75b82ecda082a7");</v>
      </c>
      <c r="L658" t="s">
        <v>5697</v>
      </c>
    </row>
    <row r="659" spans="1:12" hidden="1" x14ac:dyDescent="0.25">
      <c r="A659" t="s">
        <v>1510</v>
      </c>
      <c r="B659" t="s">
        <v>366</v>
      </c>
      <c r="C659">
        <v>9</v>
      </c>
      <c r="E659">
        <v>85</v>
      </c>
      <c r="F659" s="3">
        <v>0.66666666666666663</v>
      </c>
      <c r="G659">
        <v>9</v>
      </c>
      <c r="H659">
        <v>6</v>
      </c>
      <c r="I659">
        <v>1</v>
      </c>
      <c r="J659" t="s">
        <v>5024</v>
      </c>
      <c r="K659" t="str">
        <f t="shared" si="10"/>
        <v>public static BlueprintUnit CR6_WillOWispPurple = ResourcesLibrary.TryGetBlueprint&lt;BlueprintUnit&gt;("a8225dd5b4d32454eac4c91f25520cc1");</v>
      </c>
      <c r="L659" t="s">
        <v>5698</v>
      </c>
    </row>
    <row r="660" spans="1:12" hidden="1" x14ac:dyDescent="0.25">
      <c r="A660" t="s">
        <v>1509</v>
      </c>
      <c r="B660" t="s">
        <v>365</v>
      </c>
      <c r="C660">
        <v>9</v>
      </c>
      <c r="E660">
        <v>85</v>
      </c>
      <c r="F660" s="3">
        <v>0.66666666666666663</v>
      </c>
      <c r="G660">
        <v>9</v>
      </c>
      <c r="H660">
        <v>6</v>
      </c>
      <c r="I660">
        <v>1</v>
      </c>
      <c r="J660" t="s">
        <v>5024</v>
      </c>
      <c r="K660" t="str">
        <f t="shared" si="10"/>
        <v>public static BlueprintUnit CR6_WillOWispRed = ResourcesLibrary.TryGetBlueprint&lt;BlueprintUnit&gt;("5eb5e9a5036ea8645af88f37fafb3aff");</v>
      </c>
      <c r="L660" t="s">
        <v>5699</v>
      </c>
    </row>
    <row r="661" spans="1:12" hidden="1" x14ac:dyDescent="0.25">
      <c r="A661" t="s">
        <v>1508</v>
      </c>
      <c r="B661" t="s">
        <v>364</v>
      </c>
      <c r="C661">
        <v>9</v>
      </c>
      <c r="E661">
        <v>85</v>
      </c>
      <c r="F661" s="3">
        <v>0.66666666666666663</v>
      </c>
      <c r="G661">
        <v>9</v>
      </c>
      <c r="H661">
        <v>6</v>
      </c>
      <c r="I661">
        <v>1</v>
      </c>
      <c r="J661" t="s">
        <v>5024</v>
      </c>
      <c r="K661" t="str">
        <f t="shared" si="10"/>
        <v>public static BlueprintUnit CR6_WillOWispStandart = ResourcesLibrary.TryGetBlueprint&lt;BlueprintUnit&gt;("24719a49b84c5cd43b894268d22d9c89");</v>
      </c>
      <c r="L661" t="s">
        <v>5700</v>
      </c>
    </row>
    <row r="662" spans="1:12" hidden="1" x14ac:dyDescent="0.25">
      <c r="A662" t="s">
        <v>1507</v>
      </c>
      <c r="B662" t="s">
        <v>363</v>
      </c>
      <c r="C662">
        <v>9</v>
      </c>
      <c r="E662">
        <v>85</v>
      </c>
      <c r="F662" s="3">
        <v>0.66666666666666663</v>
      </c>
      <c r="G662">
        <v>9</v>
      </c>
      <c r="H662">
        <v>6</v>
      </c>
      <c r="I662">
        <v>1</v>
      </c>
      <c r="J662" t="s">
        <v>5024</v>
      </c>
      <c r="K662" t="str">
        <f t="shared" si="10"/>
        <v>public static BlueprintUnit CR6_WillOWispYellow = ResourcesLibrary.TryGetBlueprint&lt;BlueprintUnit&gt;("827b90e60645fe641b29098ed1f70219");</v>
      </c>
      <c r="L662" t="s">
        <v>5701</v>
      </c>
    </row>
    <row r="663" spans="1:12" hidden="1" x14ac:dyDescent="0.25">
      <c r="A663" t="s">
        <v>1449</v>
      </c>
      <c r="B663" t="s">
        <v>305</v>
      </c>
      <c r="C663">
        <v>9</v>
      </c>
      <c r="E663">
        <v>100</v>
      </c>
      <c r="F663" s="3">
        <v>0.77777777777777779</v>
      </c>
      <c r="G663">
        <v>9</v>
      </c>
      <c r="H663">
        <v>7</v>
      </c>
      <c r="I663">
        <v>1</v>
      </c>
      <c r="J663" t="s">
        <v>5036</v>
      </c>
      <c r="K663" t="str">
        <f t="shared" si="10"/>
        <v>public static BlueprintUnit CR7_WorgPackLeader = ResourcesLibrary.TryGetBlueprint&lt;BlueprintUnit&gt;("c48fb4ebe81b2c544926805435eacbd8");</v>
      </c>
      <c r="L663" t="s">
        <v>5702</v>
      </c>
    </row>
    <row r="664" spans="1:12" hidden="1" x14ac:dyDescent="0.25">
      <c r="A664" t="s">
        <v>1444</v>
      </c>
      <c r="B664" t="s">
        <v>300</v>
      </c>
      <c r="C664">
        <v>9</v>
      </c>
      <c r="E664">
        <v>72</v>
      </c>
      <c r="F664" s="3">
        <v>0.88888888888888884</v>
      </c>
      <c r="G664">
        <v>9</v>
      </c>
      <c r="H664">
        <v>8</v>
      </c>
      <c r="I664">
        <v>1</v>
      </c>
      <c r="J664" t="s">
        <v>5034</v>
      </c>
      <c r="K664" t="str">
        <f t="shared" si="10"/>
        <v>public static BlueprintUnit CR8_BabauPoisoner_MeleeRogue = ResourcesLibrary.TryGetBlueprint&lt;BlueprintUnit&gt;("3aa0811b20c35b0449a23d3501bb4f87");</v>
      </c>
      <c r="L664" t="s">
        <v>5703</v>
      </c>
    </row>
    <row r="665" spans="1:12" hidden="1" x14ac:dyDescent="0.25">
      <c r="A665" t="s">
        <v>1437</v>
      </c>
      <c r="B665" t="s">
        <v>293</v>
      </c>
      <c r="C665">
        <v>9</v>
      </c>
      <c r="E665">
        <v>75</v>
      </c>
      <c r="F665" s="3">
        <v>0.88888888888888884</v>
      </c>
      <c r="G665">
        <v>9</v>
      </c>
      <c r="H665">
        <v>8</v>
      </c>
      <c r="I665">
        <v>1</v>
      </c>
      <c r="J665" t="s">
        <v>5034</v>
      </c>
      <c r="K665" t="str">
        <f t="shared" si="10"/>
        <v>public static BlueprintUnit CR8_Cultist_Baphomet_MeleeCaster = ResourcesLibrary.TryGetBlueprint&lt;BlueprintUnit&gt;("9f37f9a07eee9c247b8aecd7961c4d82");</v>
      </c>
      <c r="L665" t="s">
        <v>5704</v>
      </c>
    </row>
    <row r="666" spans="1:12" hidden="1" x14ac:dyDescent="0.25">
      <c r="A666" t="s">
        <v>1436</v>
      </c>
      <c r="B666" t="s">
        <v>292</v>
      </c>
      <c r="C666">
        <v>9</v>
      </c>
      <c r="E666">
        <v>72</v>
      </c>
      <c r="F666" s="3">
        <v>0.88888888888888884</v>
      </c>
      <c r="G666">
        <v>9</v>
      </c>
      <c r="H666">
        <v>8</v>
      </c>
      <c r="I666">
        <v>1</v>
      </c>
      <c r="J666" t="s">
        <v>5034</v>
      </c>
      <c r="K666" t="str">
        <f t="shared" si="10"/>
        <v>public static BlueprintUnit CR8_Cultist_Deskari_MeleeFighter = ResourcesLibrary.TryGetBlueprint&lt;BlueprintUnit&gt;("430bde149051ee240bd969e0372915b1");</v>
      </c>
      <c r="L666" t="s">
        <v>5705</v>
      </c>
    </row>
    <row r="667" spans="1:12" hidden="1" x14ac:dyDescent="0.25">
      <c r="A667" t="s">
        <v>1435</v>
      </c>
      <c r="B667" t="s">
        <v>291</v>
      </c>
      <c r="C667">
        <v>9</v>
      </c>
      <c r="E667">
        <v>72</v>
      </c>
      <c r="F667" s="3">
        <v>0.88888888888888884</v>
      </c>
      <c r="G667">
        <v>9</v>
      </c>
      <c r="H667">
        <v>8</v>
      </c>
      <c r="I667">
        <v>1</v>
      </c>
      <c r="J667" t="s">
        <v>5034</v>
      </c>
      <c r="K667" t="str">
        <f t="shared" si="10"/>
        <v>public static BlueprintUnit CR8_Cultist_Kabriri_MeleeCaster = ResourcesLibrary.TryGetBlueprint&lt;BlueprintUnit&gt;("dffb1d17f24e3fc4587b5db823fd3628");</v>
      </c>
      <c r="L667" t="s">
        <v>5706</v>
      </c>
    </row>
    <row r="668" spans="1:12" hidden="1" x14ac:dyDescent="0.25">
      <c r="A668" t="s">
        <v>1434</v>
      </c>
      <c r="B668" t="s">
        <v>290</v>
      </c>
      <c r="C668">
        <v>9</v>
      </c>
      <c r="E668">
        <v>70</v>
      </c>
      <c r="F668" s="3">
        <v>0.88888888888888884</v>
      </c>
      <c r="G668">
        <v>9</v>
      </c>
      <c r="H668">
        <v>8</v>
      </c>
      <c r="I668">
        <v>1</v>
      </c>
      <c r="J668" t="s">
        <v>5034</v>
      </c>
      <c r="K668" t="str">
        <f t="shared" si="10"/>
        <v>public static BlueprintUnit CR8_Cultist_Wizard_DamageFullCaster = ResourcesLibrary.TryGetBlueprint&lt;BlueprintUnit&gt;("9e8a547e3e7c4014686e47ccd3d6233c");</v>
      </c>
      <c r="L668" t="s">
        <v>5707</v>
      </c>
    </row>
    <row r="669" spans="1:12" hidden="1" x14ac:dyDescent="0.25">
      <c r="A669" t="s">
        <v>1433</v>
      </c>
      <c r="B669" t="s">
        <v>289</v>
      </c>
      <c r="C669">
        <v>9</v>
      </c>
      <c r="E669">
        <v>70</v>
      </c>
      <c r="F669" s="3">
        <v>0.88888888888888884</v>
      </c>
      <c r="G669">
        <v>9</v>
      </c>
      <c r="H669">
        <v>8</v>
      </c>
      <c r="I669">
        <v>1</v>
      </c>
      <c r="J669" t="s">
        <v>5034</v>
      </c>
      <c r="K669" t="str">
        <f t="shared" si="10"/>
        <v>public static BlueprintUnit CR8_Cultist_Wizard_Summoner = ResourcesLibrary.TryGetBlueprint&lt;BlueprintUnit&gt;("f44a6c38751971c42a4f4e5b75692016");</v>
      </c>
      <c r="L669" t="s">
        <v>5708</v>
      </c>
    </row>
    <row r="670" spans="1:12" hidden="1" x14ac:dyDescent="0.25">
      <c r="A670" t="s">
        <v>1429</v>
      </c>
      <c r="B670" t="s">
        <v>285</v>
      </c>
      <c r="C670">
        <v>9</v>
      </c>
      <c r="E670">
        <v>117</v>
      </c>
      <c r="F670" s="3">
        <v>0.88888888888888884</v>
      </c>
      <c r="G670">
        <v>9</v>
      </c>
      <c r="H670">
        <v>8</v>
      </c>
      <c r="I670">
        <v>1</v>
      </c>
      <c r="J670" t="s">
        <v>5029</v>
      </c>
      <c r="K670" t="str">
        <f t="shared" si="10"/>
        <v>public static BlueprintUnit CR8_ErinyesDevilStandard = ResourcesLibrary.TryGetBlueprint&lt;BlueprintUnit&gt;("6ea3a75279bab234aa723989e30cb15a");</v>
      </c>
      <c r="L670" t="s">
        <v>5709</v>
      </c>
    </row>
    <row r="671" spans="1:12" hidden="1" x14ac:dyDescent="0.25">
      <c r="A671" t="s">
        <v>1421</v>
      </c>
      <c r="B671" t="s">
        <v>277</v>
      </c>
      <c r="C671">
        <v>9</v>
      </c>
      <c r="E671">
        <v>89</v>
      </c>
      <c r="F671" s="3">
        <v>0.88888888888888884</v>
      </c>
      <c r="G671">
        <v>9</v>
      </c>
      <c r="H671">
        <v>8</v>
      </c>
      <c r="I671">
        <v>1</v>
      </c>
      <c r="J671" t="s">
        <v>5034</v>
      </c>
      <c r="K671" t="str">
        <f t="shared" si="10"/>
        <v>public static BlueprintUnit CR8_GargoyleHalfFiendCleric = ResourcesLibrary.TryGetBlueprint&lt;BlueprintUnit&gt;("a516e445ae98d164d8a562a6c08b9812");</v>
      </c>
      <c r="L671" t="s">
        <v>5710</v>
      </c>
    </row>
    <row r="672" spans="1:12" hidden="1" x14ac:dyDescent="0.25">
      <c r="A672" t="s">
        <v>1419</v>
      </c>
      <c r="B672" t="s">
        <v>275</v>
      </c>
      <c r="C672">
        <v>9</v>
      </c>
      <c r="E672">
        <v>84</v>
      </c>
      <c r="F672" s="3">
        <v>0.88888888888888884</v>
      </c>
      <c r="G672">
        <v>9</v>
      </c>
      <c r="H672">
        <v>8</v>
      </c>
      <c r="I672">
        <v>1</v>
      </c>
      <c r="J672" t="s">
        <v>5030</v>
      </c>
      <c r="K672" t="str">
        <f t="shared" si="10"/>
        <v>public static BlueprintUnit CR8_GhoulCleric = ResourcesLibrary.TryGetBlueprint&lt;BlueprintUnit&gt;("dcb1e8beb63096a45a813623b9410139");</v>
      </c>
      <c r="L672" t="s">
        <v>5711</v>
      </c>
    </row>
    <row r="673" spans="1:12" hidden="1" x14ac:dyDescent="0.25">
      <c r="A673" t="s">
        <v>1417</v>
      </c>
      <c r="B673" t="s">
        <v>273</v>
      </c>
      <c r="C673">
        <v>9</v>
      </c>
      <c r="E673">
        <v>70</v>
      </c>
      <c r="F673" s="3">
        <v>0.88888888888888884</v>
      </c>
      <c r="G673">
        <v>9</v>
      </c>
      <c r="H673">
        <v>8</v>
      </c>
      <c r="I673">
        <v>1</v>
      </c>
      <c r="J673" t="s">
        <v>5034</v>
      </c>
      <c r="K673" t="str">
        <f t="shared" si="10"/>
        <v>public static BlueprintUnit CR8_Marauder_Gnome_Boss_Male = ResourcesLibrary.TryGetBlueprint&lt;BlueprintUnit&gt;("36f2ca4bed38d9a4ba4b962410f12dc0");</v>
      </c>
      <c r="L673" t="s">
        <v>5712</v>
      </c>
    </row>
    <row r="674" spans="1:12" hidden="1" x14ac:dyDescent="0.25">
      <c r="A674" t="s">
        <v>1415</v>
      </c>
      <c r="B674" t="s">
        <v>271</v>
      </c>
      <c r="C674">
        <v>9</v>
      </c>
      <c r="E674">
        <v>135</v>
      </c>
      <c r="F674" s="3">
        <v>0.88888888888888884</v>
      </c>
      <c r="G674">
        <v>9</v>
      </c>
      <c r="H674">
        <v>8</v>
      </c>
      <c r="I674">
        <v>1</v>
      </c>
      <c r="J674" t="s">
        <v>5029</v>
      </c>
      <c r="K674" t="str">
        <f t="shared" si="10"/>
        <v>public static BlueprintUnit CR8_NabasuAdvanced_RE_low = ResourcesLibrary.TryGetBlueprint&lt;BlueprintUnit&gt;("42c7bce32f74494e95a6801a4b6ec885");</v>
      </c>
      <c r="L674" t="s">
        <v>5713</v>
      </c>
    </row>
    <row r="675" spans="1:12" hidden="1" x14ac:dyDescent="0.25">
      <c r="A675" t="s">
        <v>1414</v>
      </c>
      <c r="B675" t="s">
        <v>270</v>
      </c>
      <c r="C675">
        <v>9</v>
      </c>
      <c r="E675">
        <v>111</v>
      </c>
      <c r="F675" s="3">
        <v>0.88888888888888884</v>
      </c>
      <c r="G675">
        <v>9</v>
      </c>
      <c r="H675">
        <v>8</v>
      </c>
      <c r="I675">
        <v>1</v>
      </c>
      <c r="J675" t="s">
        <v>5029</v>
      </c>
      <c r="K675" t="str">
        <f t="shared" si="10"/>
        <v>public static BlueprintUnit CR8_NabasuStandard = ResourcesLibrary.TryGetBlueprint&lt;BlueprintUnit&gt;("04a9f9082b5d1e8488088b61fceb2984");</v>
      </c>
      <c r="L675" t="s">
        <v>5714</v>
      </c>
    </row>
    <row r="676" spans="1:12" hidden="1" x14ac:dyDescent="0.25">
      <c r="A676" t="s">
        <v>1410</v>
      </c>
      <c r="B676" t="s">
        <v>266</v>
      </c>
      <c r="C676">
        <v>9</v>
      </c>
      <c r="E676">
        <v>74</v>
      </c>
      <c r="F676" s="3">
        <v>0.88888888888888884</v>
      </c>
      <c r="G676">
        <v>9</v>
      </c>
      <c r="H676">
        <v>8</v>
      </c>
      <c r="I676">
        <v>1</v>
      </c>
      <c r="J676" t="s">
        <v>5034</v>
      </c>
      <c r="K676" t="str">
        <f t="shared" si="10"/>
        <v>public static BlueprintUnit CR8_SchirInductee_Melee = ResourcesLibrary.TryGetBlueprint&lt;BlueprintUnit&gt;("8a3a19177ac4e7442986c771e59e7f17");</v>
      </c>
      <c r="L676" t="s">
        <v>5715</v>
      </c>
    </row>
    <row r="677" spans="1:12" hidden="1" x14ac:dyDescent="0.25">
      <c r="A677" t="s">
        <v>1408</v>
      </c>
      <c r="B677" t="s">
        <v>264</v>
      </c>
      <c r="C677">
        <v>9</v>
      </c>
      <c r="E677">
        <v>73</v>
      </c>
      <c r="F677" s="3">
        <v>0.88888888888888884</v>
      </c>
      <c r="G677">
        <v>9</v>
      </c>
      <c r="H677">
        <v>8</v>
      </c>
      <c r="I677">
        <v>1</v>
      </c>
      <c r="J677" t="s">
        <v>5034</v>
      </c>
      <c r="K677" t="str">
        <f t="shared" si="10"/>
        <v>public static BlueprintUnit CR8_ShadowGreater = ResourcesLibrary.TryGetBlueprint&lt;BlueprintUnit&gt;("2cb6c22bc38f1d44392e362ccc435e2c");</v>
      </c>
      <c r="L677" t="s">
        <v>5716</v>
      </c>
    </row>
    <row r="678" spans="1:12" hidden="1" x14ac:dyDescent="0.25">
      <c r="A678" t="s">
        <v>1406</v>
      </c>
      <c r="B678" t="s">
        <v>262</v>
      </c>
      <c r="C678">
        <v>9</v>
      </c>
      <c r="E678">
        <v>77</v>
      </c>
      <c r="F678" s="3">
        <v>0.88888888888888884</v>
      </c>
      <c r="G678">
        <v>9</v>
      </c>
      <c r="H678">
        <v>8</v>
      </c>
      <c r="I678">
        <v>1</v>
      </c>
      <c r="J678" t="s">
        <v>5030</v>
      </c>
      <c r="K678" t="str">
        <f t="shared" si="10"/>
        <v>public static BlueprintUnit CR8_SkeletalChampion_Vampiric = ResourcesLibrary.TryGetBlueprint&lt;BlueprintUnit&gt;("8df0274c3ad7bff48be48f983f92fdc2");</v>
      </c>
      <c r="L678" t="s">
        <v>5717</v>
      </c>
    </row>
    <row r="679" spans="1:12" hidden="1" x14ac:dyDescent="0.25">
      <c r="A679" t="s">
        <v>1399</v>
      </c>
      <c r="B679" t="s">
        <v>255</v>
      </c>
      <c r="C679">
        <v>9</v>
      </c>
      <c r="E679">
        <v>89</v>
      </c>
      <c r="F679" s="3">
        <v>0.88888888888888884</v>
      </c>
      <c r="G679">
        <v>9</v>
      </c>
      <c r="H679">
        <v>8</v>
      </c>
      <c r="I679">
        <v>1</v>
      </c>
      <c r="J679" t="s">
        <v>5024</v>
      </c>
      <c r="K679" t="str">
        <f t="shared" si="10"/>
        <v>public static BlueprintUnit CR8_WarWispPurple = ResourcesLibrary.TryGetBlueprint&lt;BlueprintUnit&gt;("c7eb05670362e154883fa0305b0adc7b");</v>
      </c>
      <c r="L679" t="s">
        <v>5718</v>
      </c>
    </row>
    <row r="680" spans="1:12" hidden="1" x14ac:dyDescent="0.25">
      <c r="A680" t="s">
        <v>1398</v>
      </c>
      <c r="B680" t="s">
        <v>254</v>
      </c>
      <c r="C680">
        <v>9</v>
      </c>
      <c r="E680">
        <v>89</v>
      </c>
      <c r="F680" s="3">
        <v>0.66666666666666663</v>
      </c>
      <c r="G680">
        <v>9</v>
      </c>
      <c r="H680">
        <v>6</v>
      </c>
      <c r="I680">
        <v>1</v>
      </c>
      <c r="J680" t="s">
        <v>5024</v>
      </c>
      <c r="K680" t="str">
        <f t="shared" si="10"/>
        <v>public static BlueprintUnit CR8_WarWispRed = ResourcesLibrary.TryGetBlueprint&lt;BlueprintUnit&gt;("48477233b41e8a14f90c5f2bfad2c8e9");</v>
      </c>
      <c r="L680" t="s">
        <v>5719</v>
      </c>
    </row>
    <row r="681" spans="1:12" hidden="1" x14ac:dyDescent="0.25">
      <c r="A681" t="s">
        <v>1397</v>
      </c>
      <c r="B681" t="s">
        <v>253</v>
      </c>
      <c r="C681">
        <v>9</v>
      </c>
      <c r="E681">
        <v>89</v>
      </c>
      <c r="F681" s="3">
        <v>0.88888888888888884</v>
      </c>
      <c r="G681">
        <v>9</v>
      </c>
      <c r="H681">
        <v>8</v>
      </c>
      <c r="I681">
        <v>1</v>
      </c>
      <c r="J681" t="s">
        <v>5024</v>
      </c>
      <c r="K681" t="str">
        <f t="shared" si="10"/>
        <v>public static BlueprintUnit CR8_WarWispYellow = ResourcesLibrary.TryGetBlueprint&lt;BlueprintUnit&gt;("d8d8c2735f73b6d4694d5fae661c9aee");</v>
      </c>
      <c r="L681" t="s">
        <v>5720</v>
      </c>
    </row>
    <row r="682" spans="1:12" hidden="1" x14ac:dyDescent="0.25">
      <c r="A682" t="s">
        <v>1396</v>
      </c>
      <c r="B682" t="s">
        <v>252</v>
      </c>
      <c r="C682">
        <v>9</v>
      </c>
      <c r="E682">
        <v>86</v>
      </c>
      <c r="F682" s="3">
        <v>0.88888888888888884</v>
      </c>
      <c r="G682">
        <v>9</v>
      </c>
      <c r="H682">
        <v>8</v>
      </c>
      <c r="I682">
        <v>1</v>
      </c>
      <c r="J682" t="s">
        <v>5030</v>
      </c>
      <c r="K682" t="str">
        <f t="shared" si="10"/>
        <v>public static BlueprintUnit CR8_WightFighter = ResourcesLibrary.TryGetBlueprint&lt;BlueprintUnit&gt;("4ae78e4aa82d37a4cb6cbfbcdcc93195");</v>
      </c>
      <c r="L682" t="s">
        <v>5721</v>
      </c>
    </row>
    <row r="683" spans="1:12" hidden="1" x14ac:dyDescent="0.25">
      <c r="A683" t="s">
        <v>1389</v>
      </c>
      <c r="B683" t="s">
        <v>245</v>
      </c>
      <c r="C683">
        <v>9</v>
      </c>
      <c r="E683">
        <v>121</v>
      </c>
      <c r="F683" s="3">
        <v>1</v>
      </c>
      <c r="G683">
        <v>9</v>
      </c>
      <c r="H683">
        <v>9</v>
      </c>
      <c r="I683">
        <v>1</v>
      </c>
      <c r="J683" t="s">
        <v>5029</v>
      </c>
      <c r="K683" t="str">
        <f t="shared" si="10"/>
        <v>public static BlueprintUnit CR9_BabauAdvanced = ResourcesLibrary.TryGetBlueprint&lt;BlueprintUnit&gt;("57d3148da79837649bdc48e17067ccbb");</v>
      </c>
      <c r="L683" t="s">
        <v>5722</v>
      </c>
    </row>
    <row r="684" spans="1:12" hidden="1" x14ac:dyDescent="0.25">
      <c r="A684" t="s">
        <v>1388</v>
      </c>
      <c r="B684" t="s">
        <v>244</v>
      </c>
      <c r="C684">
        <v>9</v>
      </c>
      <c r="E684">
        <v>121</v>
      </c>
      <c r="F684" s="3">
        <v>1</v>
      </c>
      <c r="G684">
        <v>9</v>
      </c>
      <c r="H684">
        <v>9</v>
      </c>
      <c r="I684">
        <v>1</v>
      </c>
      <c r="J684" t="s">
        <v>5029</v>
      </c>
      <c r="K684" t="str">
        <f t="shared" si="10"/>
        <v>public static BlueprintUnit CR9_BabauAdvancedFreeHand = ResourcesLibrary.TryGetBlueprint&lt;BlueprintUnit&gt;("4aeab3413822b834c9d242aa2d9493a0");</v>
      </c>
      <c r="L684" t="s">
        <v>5723</v>
      </c>
    </row>
    <row r="685" spans="1:12" hidden="1" x14ac:dyDescent="0.25">
      <c r="A685" t="s">
        <v>1377</v>
      </c>
      <c r="B685" t="s">
        <v>233</v>
      </c>
      <c r="C685">
        <v>9</v>
      </c>
      <c r="E685">
        <v>90</v>
      </c>
      <c r="F685" s="3">
        <v>1</v>
      </c>
      <c r="G685">
        <v>9</v>
      </c>
      <c r="H685">
        <v>9</v>
      </c>
      <c r="I685">
        <v>1</v>
      </c>
      <c r="J685" t="s">
        <v>5036</v>
      </c>
      <c r="K685" t="str">
        <f t="shared" si="10"/>
        <v>public static BlueprintUnit CR9_HydraMatureBloomInfused = ResourcesLibrary.TryGetBlueprint&lt;BlueprintUnit&gt;("ac214470685b0884dada8d845de08137");</v>
      </c>
      <c r="L685" t="s">
        <v>5724</v>
      </c>
    </row>
    <row r="686" spans="1:12" hidden="1" x14ac:dyDescent="0.25">
      <c r="A686" t="s">
        <v>1376</v>
      </c>
      <c r="B686" t="s">
        <v>232</v>
      </c>
      <c r="C686">
        <v>9</v>
      </c>
      <c r="E686">
        <v>105</v>
      </c>
      <c r="F686" s="3">
        <v>1</v>
      </c>
      <c r="G686">
        <v>9</v>
      </c>
      <c r="H686">
        <v>9</v>
      </c>
      <c r="I686">
        <v>1</v>
      </c>
      <c r="J686" t="s">
        <v>5036</v>
      </c>
      <c r="K686" t="str">
        <f t="shared" si="10"/>
        <v>public static BlueprintUnit CR9_ManticoreMatureBloomInfused = ResourcesLibrary.TryGetBlueprint&lt;BlueprintUnit&gt;("667749d27f772ff4ba6d9d03d5afed63");</v>
      </c>
      <c r="L686" t="s">
        <v>5725</v>
      </c>
    </row>
    <row r="687" spans="1:12" hidden="1" x14ac:dyDescent="0.25">
      <c r="A687" t="s">
        <v>1374</v>
      </c>
      <c r="B687" t="s">
        <v>230</v>
      </c>
      <c r="C687">
        <v>9</v>
      </c>
      <c r="E687">
        <v>135</v>
      </c>
      <c r="F687" s="3">
        <v>1</v>
      </c>
      <c r="G687">
        <v>9</v>
      </c>
      <c r="H687">
        <v>9</v>
      </c>
      <c r="I687">
        <v>1</v>
      </c>
      <c r="J687" t="s">
        <v>5029</v>
      </c>
      <c r="K687" t="str">
        <f t="shared" si="10"/>
        <v>public static BlueprintUnit CR9_NabasuAdvanced = ResourcesLibrary.TryGetBlueprint&lt;BlueprintUnit&gt;("cda1a4691bf363845b5f1e2d202615c0");</v>
      </c>
      <c r="L687" t="s">
        <v>5726</v>
      </c>
    </row>
    <row r="688" spans="1:12" hidden="1" x14ac:dyDescent="0.25">
      <c r="A688" t="s">
        <v>1373</v>
      </c>
      <c r="B688" t="s">
        <v>229</v>
      </c>
      <c r="C688">
        <v>9</v>
      </c>
      <c r="E688">
        <v>135</v>
      </c>
      <c r="F688" s="3">
        <v>1</v>
      </c>
      <c r="G688">
        <v>9</v>
      </c>
      <c r="H688">
        <v>9</v>
      </c>
      <c r="I688">
        <v>1</v>
      </c>
      <c r="J688" t="s">
        <v>5029</v>
      </c>
      <c r="K688" t="str">
        <f t="shared" si="10"/>
        <v>public static BlueprintUnit CR9_NabasuAdvanced_RE_low = ResourcesLibrary.TryGetBlueprint&lt;BlueprintUnit&gt;("0cf811ac19c4480ca91a752a3ccaef9f");</v>
      </c>
      <c r="L688" t="s">
        <v>5727</v>
      </c>
    </row>
    <row r="689" spans="1:12" hidden="1" x14ac:dyDescent="0.25">
      <c r="A689" t="s">
        <v>1365</v>
      </c>
      <c r="B689" t="s">
        <v>221</v>
      </c>
      <c r="C689">
        <v>9</v>
      </c>
      <c r="E689">
        <v>89</v>
      </c>
      <c r="F689" s="3">
        <v>1</v>
      </c>
      <c r="G689">
        <v>9</v>
      </c>
      <c r="H689">
        <v>9</v>
      </c>
      <c r="I689">
        <v>1</v>
      </c>
      <c r="J689" t="s">
        <v>5034</v>
      </c>
      <c r="K689" t="str">
        <f t="shared" si="10"/>
        <v>public static BlueprintUnit CR9_ShadowGreaterAdvanced = ResourcesLibrary.TryGetBlueprint&lt;BlueprintUnit&gt;("53a9338c8f0bb714fb00f6c4d2113f59");</v>
      </c>
      <c r="L689" t="s">
        <v>5728</v>
      </c>
    </row>
    <row r="690" spans="1:12" hidden="1" x14ac:dyDescent="0.25">
      <c r="A690" t="s">
        <v>1355</v>
      </c>
      <c r="B690" t="s">
        <v>211</v>
      </c>
      <c r="C690">
        <v>9</v>
      </c>
      <c r="E690">
        <v>89</v>
      </c>
      <c r="F690" s="3">
        <v>1</v>
      </c>
      <c r="G690">
        <v>9</v>
      </c>
      <c r="H690">
        <v>9</v>
      </c>
      <c r="I690">
        <v>1</v>
      </c>
      <c r="J690" t="s">
        <v>5034</v>
      </c>
      <c r="K690" t="str">
        <f t="shared" si="10"/>
        <v>public static BlueprintUnit CR_22MythicShadow = ResourcesLibrary.TryGetBlueprint&lt;BlueprintUnit&gt;("60273f957fe2c0948810307ee35dc599");</v>
      </c>
      <c r="L690" t="s">
        <v>5729</v>
      </c>
    </row>
    <row r="691" spans="1:12" hidden="1" x14ac:dyDescent="0.25">
      <c r="A691" t="s">
        <v>1348</v>
      </c>
      <c r="B691" t="s">
        <v>204</v>
      </c>
      <c r="C691">
        <v>9</v>
      </c>
      <c r="E691">
        <v>89</v>
      </c>
      <c r="F691" s="3">
        <v>1</v>
      </c>
      <c r="G691">
        <v>9</v>
      </c>
      <c r="H691">
        <v>9</v>
      </c>
      <c r="I691">
        <v>1</v>
      </c>
      <c r="J691" t="s">
        <v>5034</v>
      </c>
      <c r="K691" t="str">
        <f t="shared" si="10"/>
        <v>public static BlueprintUnit CR_28MythicShadow = ResourcesLibrary.TryGetBlueprint&lt;BlueprintUnit&gt;("3b9517c269eaecd4f96866b19a94cc14");</v>
      </c>
      <c r="L691" t="s">
        <v>5730</v>
      </c>
    </row>
    <row r="692" spans="1:12" hidden="1" x14ac:dyDescent="0.25">
      <c r="A692" t="s">
        <v>1322</v>
      </c>
      <c r="B692" t="s">
        <v>180</v>
      </c>
      <c r="C692">
        <v>9</v>
      </c>
      <c r="E692">
        <v>85</v>
      </c>
      <c r="F692" s="3">
        <v>0.66666666666666663</v>
      </c>
      <c r="G692">
        <v>9</v>
      </c>
      <c r="H692">
        <v>6</v>
      </c>
      <c r="I692">
        <v>1</v>
      </c>
      <c r="J692" t="s">
        <v>5024</v>
      </c>
      <c r="K692" t="str">
        <f t="shared" si="10"/>
        <v>public static BlueprintUnit DarkForestWillOWisp = ResourcesLibrary.TryGetBlueprint&lt;BlueprintUnit&gt;("e0d4d1ca071fba54fbb2fe6fb4813aa6");</v>
      </c>
      <c r="L692" t="s">
        <v>5731</v>
      </c>
    </row>
    <row r="693" spans="1:12" hidden="1" x14ac:dyDescent="0.25">
      <c r="A693" t="s">
        <v>1304</v>
      </c>
      <c r="B693" t="s">
        <v>162</v>
      </c>
      <c r="C693">
        <v>9</v>
      </c>
      <c r="E693">
        <v>75</v>
      </c>
      <c r="F693" s="3">
        <v>0.88888888888888884</v>
      </c>
      <c r="G693">
        <v>9</v>
      </c>
      <c r="H693">
        <v>8</v>
      </c>
      <c r="I693">
        <v>1</v>
      </c>
      <c r="J693" t="s">
        <v>5034</v>
      </c>
      <c r="K693" t="str">
        <f t="shared" si="10"/>
        <v>public static BlueprintUnit EmberQ3_Tamplier_Baphomet_4Dialogue = ResourcesLibrary.TryGetBlueprint&lt;BlueprintUnit&gt;("42ce8cbf5824cd844a237aa155f99a4c");</v>
      </c>
      <c r="L693" t="s">
        <v>5732</v>
      </c>
    </row>
    <row r="694" spans="1:12" hidden="1" x14ac:dyDescent="0.25">
      <c r="A694" t="s">
        <v>1303</v>
      </c>
      <c r="B694" t="s">
        <v>161</v>
      </c>
      <c r="C694">
        <v>9</v>
      </c>
      <c r="E694">
        <v>70</v>
      </c>
      <c r="F694" s="3">
        <v>0.88888888888888884</v>
      </c>
      <c r="G694">
        <v>9</v>
      </c>
      <c r="H694">
        <v>8</v>
      </c>
      <c r="I694">
        <v>1</v>
      </c>
      <c r="J694" t="s">
        <v>5034</v>
      </c>
      <c r="K694" t="str">
        <f t="shared" si="10"/>
        <v>public static BlueprintUnit EmberQ3_Tamplier_Wizard_4Dialogue = ResourcesLibrary.TryGetBlueprint&lt;BlueprintUnit&gt;("968786eb1f990844aaec2ce657a36212");</v>
      </c>
      <c r="L694" t="s">
        <v>5733</v>
      </c>
    </row>
    <row r="695" spans="1:12" hidden="1" x14ac:dyDescent="0.25">
      <c r="A695" t="s">
        <v>1292</v>
      </c>
      <c r="B695" t="s">
        <v>152</v>
      </c>
      <c r="C695">
        <v>9</v>
      </c>
      <c r="E695">
        <v>84</v>
      </c>
      <c r="F695" s="3">
        <v>0.88888888888888884</v>
      </c>
      <c r="G695">
        <v>9</v>
      </c>
      <c r="H695">
        <v>8</v>
      </c>
      <c r="I695">
        <v>1</v>
      </c>
      <c r="J695" t="s">
        <v>5030</v>
      </c>
      <c r="K695" t="str">
        <f t="shared" si="10"/>
        <v>public static BlueprintUnit Ghoul_Ratimus = ResourcesLibrary.TryGetBlueprint&lt;BlueprintUnit&gt;("665736733e29d49418ba0c1c580dbf1b");</v>
      </c>
      <c r="L695" t="s">
        <v>5734</v>
      </c>
    </row>
    <row r="696" spans="1:12" hidden="1" x14ac:dyDescent="0.25">
      <c r="A696" t="s">
        <v>1286</v>
      </c>
      <c r="B696" t="s">
        <v>146</v>
      </c>
      <c r="C696">
        <v>9</v>
      </c>
      <c r="E696">
        <v>91</v>
      </c>
      <c r="F696" s="3">
        <v>0.66666666666666663</v>
      </c>
      <c r="G696">
        <v>9</v>
      </c>
      <c r="H696">
        <v>6</v>
      </c>
      <c r="I696">
        <v>1</v>
      </c>
      <c r="J696" t="s">
        <v>5024</v>
      </c>
      <c r="K696" t="str">
        <f t="shared" si="10"/>
        <v>public static BlueprintUnit Hag = ResourcesLibrary.TryGetBlueprint&lt;BlueprintUnit&gt;("b889022a8eff1aa42bcc08f05c95c4dc");</v>
      </c>
      <c r="L696" t="s">
        <v>5735</v>
      </c>
    </row>
    <row r="697" spans="1:12" hidden="1" x14ac:dyDescent="0.25">
      <c r="A697" t="s">
        <v>1243</v>
      </c>
      <c r="B697" t="s">
        <v>103</v>
      </c>
      <c r="C697">
        <v>9</v>
      </c>
      <c r="E697">
        <v>86</v>
      </c>
      <c r="F697" s="3">
        <v>0.88888888888888884</v>
      </c>
      <c r="G697">
        <v>9</v>
      </c>
      <c r="H697">
        <v>8</v>
      </c>
      <c r="I697">
        <v>1</v>
      </c>
      <c r="J697" t="s">
        <v>5030</v>
      </c>
      <c r="K697" t="str">
        <f t="shared" si="10"/>
        <v>public static BlueprintUnit Lair_WightFighter = ResourcesLibrary.TryGetBlueprint&lt;BlueprintUnit&gt;("6a8f2c3691032244186541942e018c9d");</v>
      </c>
      <c r="L697" t="s">
        <v>5736</v>
      </c>
    </row>
    <row r="698" spans="1:12" hidden="1" x14ac:dyDescent="0.25">
      <c r="A698" t="s">
        <v>1203</v>
      </c>
      <c r="B698" t="s">
        <v>63</v>
      </c>
      <c r="C698">
        <v>9</v>
      </c>
      <c r="E698">
        <v>111</v>
      </c>
      <c r="F698" s="3">
        <v>0.88888888888888884</v>
      </c>
      <c r="G698">
        <v>9</v>
      </c>
      <c r="H698">
        <v>8</v>
      </c>
      <c r="I698">
        <v>1</v>
      </c>
      <c r="J698" t="s">
        <v>5029</v>
      </c>
      <c r="K698" t="str">
        <f t="shared" si="10"/>
        <v>public static BlueprintUnit NabasuStandard_MoreExp = ResourcesLibrary.TryGetBlueprint&lt;BlueprintUnit&gt;("6ff929eb7d94a0f458275580dc3688d5");</v>
      </c>
      <c r="L698" t="s">
        <v>5737</v>
      </c>
    </row>
    <row r="699" spans="1:12" hidden="1" x14ac:dyDescent="0.25">
      <c r="A699" t="s">
        <v>1165</v>
      </c>
      <c r="B699" t="s">
        <v>26</v>
      </c>
      <c r="C699">
        <v>9</v>
      </c>
      <c r="E699">
        <v>75</v>
      </c>
      <c r="F699" s="3">
        <v>0.88888888888888884</v>
      </c>
      <c r="G699">
        <v>9</v>
      </c>
      <c r="H699">
        <v>8</v>
      </c>
      <c r="I699">
        <v>1</v>
      </c>
      <c r="J699" t="s">
        <v>5034</v>
      </c>
      <c r="K699" t="str">
        <f t="shared" si="10"/>
        <v>public static BlueprintUnit TemplarOfIvoryLabyrinth_CR8_Cultist_Baphomet_MeleeCaster = ResourcesLibrary.TryGetBlueprint&lt;BlueprintUnit&gt;("00d2c22cffbe405097820a607aa18695");</v>
      </c>
      <c r="L699" t="s">
        <v>5738</v>
      </c>
    </row>
    <row r="700" spans="1:12" hidden="1" x14ac:dyDescent="0.25">
      <c r="A700" t="s">
        <v>1153</v>
      </c>
      <c r="B700" t="s">
        <v>14</v>
      </c>
      <c r="C700">
        <v>9</v>
      </c>
      <c r="E700">
        <v>107</v>
      </c>
      <c r="F700" s="3">
        <v>1</v>
      </c>
      <c r="G700">
        <v>9</v>
      </c>
      <c r="H700">
        <v>9</v>
      </c>
      <c r="I700">
        <v>1</v>
      </c>
      <c r="J700" t="s">
        <v>5029</v>
      </c>
      <c r="K700" t="str">
        <f t="shared" si="10"/>
        <v>public static BlueprintUnit VrockWithLoot = ResourcesLibrary.TryGetBlueprint&lt;BlueprintUnit&gt;("3b04ec39b448ed547990b39342e1e05a");</v>
      </c>
      <c r="L700" t="s">
        <v>5739</v>
      </c>
    </row>
    <row r="701" spans="1:12" x14ac:dyDescent="0.25">
      <c r="A701" t="s">
        <v>1732</v>
      </c>
      <c r="B701" t="s">
        <v>588</v>
      </c>
      <c r="C701">
        <v>8</v>
      </c>
      <c r="E701">
        <v>71</v>
      </c>
      <c r="F701" s="3">
        <v>0.25</v>
      </c>
      <c r="G701">
        <v>8</v>
      </c>
      <c r="H701">
        <v>2</v>
      </c>
      <c r="I701">
        <v>1</v>
      </c>
      <c r="J701" t="s">
        <v>5030</v>
      </c>
      <c r="K701" t="str">
        <f t="shared" si="10"/>
        <v>public static BlueprintUnit CR2_SkeletalChampionArcher = ResourcesLibrary.TryGetBlueprint&lt;BlueprintUnit&gt;("10aee45d7dd944e4794edeb02c778d9f");</v>
      </c>
      <c r="L701" t="s">
        <v>5740</v>
      </c>
    </row>
    <row r="702" spans="1:12" hidden="1" x14ac:dyDescent="0.25">
      <c r="A702" t="s">
        <v>1612</v>
      </c>
      <c r="B702" t="s">
        <v>468</v>
      </c>
      <c r="C702">
        <v>8</v>
      </c>
      <c r="E702">
        <v>89</v>
      </c>
      <c r="F702" s="3">
        <v>0.5</v>
      </c>
      <c r="G702">
        <v>8</v>
      </c>
      <c r="H702">
        <v>4</v>
      </c>
      <c r="I702">
        <v>1</v>
      </c>
      <c r="J702" t="s">
        <v>5034</v>
      </c>
      <c r="K702" t="str">
        <f t="shared" si="10"/>
        <v>public static BlueprintUnit CR4_SatyrShortbowStandard = ResourcesLibrary.TryGetBlueprint&lt;BlueprintUnit&gt;("6114adae73a1338498412b3c63c946f8");</v>
      </c>
      <c r="L702" t="s">
        <v>5741</v>
      </c>
    </row>
    <row r="703" spans="1:12" hidden="1" x14ac:dyDescent="0.25">
      <c r="A703" t="s">
        <v>1611</v>
      </c>
      <c r="B703" t="s">
        <v>467</v>
      </c>
      <c r="C703">
        <v>8</v>
      </c>
      <c r="E703">
        <v>89</v>
      </c>
      <c r="F703" s="3">
        <v>0.5</v>
      </c>
      <c r="G703">
        <v>8</v>
      </c>
      <c r="H703">
        <v>4</v>
      </c>
      <c r="I703">
        <v>1</v>
      </c>
      <c r="J703" t="s">
        <v>5034</v>
      </c>
      <c r="K703" t="str">
        <f t="shared" si="10"/>
        <v>public static BlueprintUnit CR4_SatyrShortswordStandard = ResourcesLibrary.TryGetBlueprint&lt;BlueprintUnit&gt;("a6dceccaf84af1a42843e58412265388");</v>
      </c>
      <c r="L703" t="s">
        <v>5742</v>
      </c>
    </row>
    <row r="704" spans="1:12" hidden="1" x14ac:dyDescent="0.25">
      <c r="A704" t="s">
        <v>1606</v>
      </c>
      <c r="B704" t="s">
        <v>462</v>
      </c>
      <c r="C704">
        <v>8</v>
      </c>
      <c r="E704">
        <v>73</v>
      </c>
      <c r="F704" s="3">
        <v>0.5</v>
      </c>
      <c r="G704">
        <v>8</v>
      </c>
      <c r="H704">
        <v>4</v>
      </c>
      <c r="I704">
        <v>1</v>
      </c>
      <c r="J704" t="s">
        <v>5030</v>
      </c>
      <c r="K704" t="str">
        <f t="shared" si="10"/>
        <v>public static BlueprintUnit CR4_SkeletalChampionArcher = ResourcesLibrary.TryGetBlueprint&lt;BlueprintUnit&gt;("c2e12b0da7b330a418d6cc46a8c88d26");</v>
      </c>
      <c r="L704" t="s">
        <v>5743</v>
      </c>
    </row>
    <row r="705" spans="1:12" hidden="1" x14ac:dyDescent="0.25">
      <c r="A705" t="s">
        <v>1601</v>
      </c>
      <c r="B705" t="s">
        <v>457</v>
      </c>
      <c r="C705">
        <v>8</v>
      </c>
      <c r="E705">
        <v>87</v>
      </c>
      <c r="F705" s="3">
        <v>0.625</v>
      </c>
      <c r="G705">
        <v>8</v>
      </c>
      <c r="H705">
        <v>5</v>
      </c>
      <c r="I705">
        <v>1</v>
      </c>
      <c r="J705" t="s">
        <v>5033</v>
      </c>
      <c r="K705" t="str">
        <f t="shared" si="10"/>
        <v>public static BlueprintUnit CR5_AirElementalLarge = ResourcesLibrary.TryGetBlueprint&lt;BlueprintUnit&gt;("f968ae3c61d18c64e940c7b3ce09cca7");</v>
      </c>
      <c r="L705" t="s">
        <v>5744</v>
      </c>
    </row>
    <row r="706" spans="1:12" hidden="1" x14ac:dyDescent="0.25">
      <c r="A706" t="s">
        <v>1589</v>
      </c>
      <c r="B706" t="s">
        <v>445</v>
      </c>
      <c r="C706">
        <v>8</v>
      </c>
      <c r="E706">
        <v>77</v>
      </c>
      <c r="F706" s="3">
        <v>0.625</v>
      </c>
      <c r="G706">
        <v>8</v>
      </c>
      <c r="H706">
        <v>5</v>
      </c>
      <c r="I706">
        <v>1</v>
      </c>
      <c r="J706" t="s">
        <v>5033</v>
      </c>
      <c r="K706" t="str">
        <f t="shared" si="10"/>
        <v>public static BlueprintUnit CR5_EarthElementalLarge = ResourcesLibrary.TryGetBlueprint&lt;BlueprintUnit&gt;("6345d091fc79e0840b14b908a4e65d4d");</v>
      </c>
      <c r="L706" t="s">
        <v>5745</v>
      </c>
    </row>
    <row r="707" spans="1:12" hidden="1" x14ac:dyDescent="0.25">
      <c r="A707" t="s">
        <v>1586</v>
      </c>
      <c r="B707" t="s">
        <v>442</v>
      </c>
      <c r="C707">
        <v>8</v>
      </c>
      <c r="E707">
        <v>77</v>
      </c>
      <c r="F707" s="3">
        <v>0.625</v>
      </c>
      <c r="G707">
        <v>8</v>
      </c>
      <c r="H707">
        <v>5</v>
      </c>
      <c r="I707">
        <v>1</v>
      </c>
      <c r="J707" t="s">
        <v>5033</v>
      </c>
      <c r="K707" t="str">
        <f t="shared" ref="K707:K770" si="11">"public static BlueprintUnit " &amp; A707 &amp;" = ResourcesLibrary.TryGetBlueprint&lt;BlueprintUnit&gt;(""" &amp;B707 &amp;""");"</f>
        <v>public static BlueprintUnit CR5_FireElementalLarge = ResourcesLibrary.TryGetBlueprint&lt;BlueprintUnit&gt;("25f8ba0f46a1df74b88746872aace0ee");</v>
      </c>
      <c r="L707" t="s">
        <v>5746</v>
      </c>
    </row>
    <row r="708" spans="1:12" hidden="1" x14ac:dyDescent="0.25">
      <c r="A708" t="s">
        <v>1569</v>
      </c>
      <c r="B708" t="s">
        <v>425</v>
      </c>
      <c r="C708">
        <v>8</v>
      </c>
      <c r="E708">
        <v>79</v>
      </c>
      <c r="F708" s="3">
        <v>0.625</v>
      </c>
      <c r="G708">
        <v>8</v>
      </c>
      <c r="H708">
        <v>5</v>
      </c>
      <c r="I708">
        <v>1</v>
      </c>
      <c r="J708" t="s">
        <v>5033</v>
      </c>
      <c r="K708" t="str">
        <f t="shared" si="11"/>
        <v>public static BlueprintUnit CR5_WaterElementalLarge = ResourcesLibrary.TryGetBlueprint&lt;BlueprintUnit&gt;("f647c00b160966849bc5c282c8244a6f");</v>
      </c>
      <c r="L708" t="s">
        <v>5747</v>
      </c>
    </row>
    <row r="709" spans="1:12" hidden="1" x14ac:dyDescent="0.25">
      <c r="A709" t="s">
        <v>1566</v>
      </c>
      <c r="B709" t="s">
        <v>422</v>
      </c>
      <c r="C709">
        <v>8</v>
      </c>
      <c r="E709">
        <v>65</v>
      </c>
      <c r="F709" s="3">
        <v>0.75</v>
      </c>
      <c r="G709">
        <v>8</v>
      </c>
      <c r="H709">
        <v>6</v>
      </c>
      <c r="I709">
        <v>1</v>
      </c>
      <c r="J709" t="s">
        <v>5029</v>
      </c>
      <c r="K709" t="str">
        <f t="shared" si="11"/>
        <v>public static BlueprintUnit CR6M_MythicCrazySchir_RE_low = ResourcesLibrary.TryGetBlueprint&lt;BlueprintUnit&gt;("9c5d808231054a7ab22776feaae70f70");</v>
      </c>
      <c r="L709" t="s">
        <v>5748</v>
      </c>
    </row>
    <row r="710" spans="1:12" hidden="1" x14ac:dyDescent="0.25">
      <c r="A710" t="s">
        <v>1534</v>
      </c>
      <c r="B710" t="s">
        <v>390</v>
      </c>
      <c r="C710">
        <v>8</v>
      </c>
      <c r="E710">
        <v>87</v>
      </c>
      <c r="F710" s="3">
        <v>0.75</v>
      </c>
      <c r="G710">
        <v>8</v>
      </c>
      <c r="H710">
        <v>6</v>
      </c>
      <c r="I710">
        <v>1</v>
      </c>
      <c r="J710" t="s">
        <v>5033</v>
      </c>
      <c r="K710" t="str">
        <f t="shared" si="11"/>
        <v>public static BlueprintUnit CR6_FiendishAirElementalLarge = ResourcesLibrary.TryGetBlueprint&lt;BlueprintUnit&gt;("3cc6b930f97643b98a413ee2049cd067");</v>
      </c>
      <c r="L710" t="s">
        <v>5749</v>
      </c>
    </row>
    <row r="711" spans="1:12" hidden="1" x14ac:dyDescent="0.25">
      <c r="A711" t="s">
        <v>1533</v>
      </c>
      <c r="B711" t="s">
        <v>389</v>
      </c>
      <c r="C711">
        <v>8</v>
      </c>
      <c r="E711">
        <v>77</v>
      </c>
      <c r="F711" s="3">
        <v>0.75</v>
      </c>
      <c r="G711">
        <v>8</v>
      </c>
      <c r="H711">
        <v>6</v>
      </c>
      <c r="I711">
        <v>1</v>
      </c>
      <c r="J711" t="s">
        <v>5033</v>
      </c>
      <c r="K711" t="str">
        <f t="shared" si="11"/>
        <v>public static BlueprintUnit CR6_FiendishEarthElementalLarge = ResourcesLibrary.TryGetBlueprint&lt;BlueprintUnit&gt;("4502c8527974474489e95b0d2ab06f31");</v>
      </c>
      <c r="L711" t="s">
        <v>5750</v>
      </c>
    </row>
    <row r="712" spans="1:12" hidden="1" x14ac:dyDescent="0.25">
      <c r="A712" t="s">
        <v>1532</v>
      </c>
      <c r="B712" t="s">
        <v>388</v>
      </c>
      <c r="C712">
        <v>8</v>
      </c>
      <c r="E712">
        <v>77</v>
      </c>
      <c r="F712" s="3">
        <v>0.75</v>
      </c>
      <c r="G712">
        <v>8</v>
      </c>
      <c r="H712">
        <v>6</v>
      </c>
      <c r="I712">
        <v>1</v>
      </c>
      <c r="J712" t="s">
        <v>5033</v>
      </c>
      <c r="K712" t="str">
        <f t="shared" si="11"/>
        <v>public static BlueprintUnit CR6_FiendishFireElementalLarge = ResourcesLibrary.TryGetBlueprint&lt;BlueprintUnit&gt;("67dbb6df89604e5fbc643484e312b7dc");</v>
      </c>
      <c r="L712" t="s">
        <v>5751</v>
      </c>
    </row>
    <row r="713" spans="1:12" hidden="1" x14ac:dyDescent="0.25">
      <c r="A713" t="s">
        <v>1531</v>
      </c>
      <c r="B713" t="s">
        <v>387</v>
      </c>
      <c r="C713">
        <v>8</v>
      </c>
      <c r="E713">
        <v>69</v>
      </c>
      <c r="F713" s="3">
        <v>0.75</v>
      </c>
      <c r="G713">
        <v>8</v>
      </c>
      <c r="H713">
        <v>6</v>
      </c>
      <c r="I713">
        <v>1</v>
      </c>
      <c r="J713" t="s">
        <v>3833</v>
      </c>
      <c r="K713" t="str">
        <f t="shared" si="11"/>
        <v>public static BlueprintUnit CR6_FiendishMinotaur_TwoAxes = ResourcesLibrary.TryGetBlueprint&lt;BlueprintUnit&gt;("cfb498cbb2b2cf442870dfb93ffbd2d4");</v>
      </c>
      <c r="L713" t="s">
        <v>5752</v>
      </c>
    </row>
    <row r="714" spans="1:12" hidden="1" x14ac:dyDescent="0.25">
      <c r="A714" t="s">
        <v>1529</v>
      </c>
      <c r="B714" t="s">
        <v>385</v>
      </c>
      <c r="C714">
        <v>8</v>
      </c>
      <c r="E714">
        <v>79</v>
      </c>
      <c r="F714" s="3">
        <v>0.75</v>
      </c>
      <c r="G714">
        <v>8</v>
      </c>
      <c r="H714">
        <v>6</v>
      </c>
      <c r="I714">
        <v>1</v>
      </c>
      <c r="J714" t="s">
        <v>5033</v>
      </c>
      <c r="K714" t="str">
        <f t="shared" si="11"/>
        <v>public static BlueprintUnit CR6_FiendishWaterElementalLarge = ResourcesLibrary.TryGetBlueprint&lt;BlueprintUnit&gt;("c42a892a28c4437b84365d9711085bfd");</v>
      </c>
      <c r="L714" t="s">
        <v>5753</v>
      </c>
    </row>
    <row r="715" spans="1:12" hidden="1" x14ac:dyDescent="0.25">
      <c r="A715" t="s">
        <v>1527</v>
      </c>
      <c r="B715" t="s">
        <v>383</v>
      </c>
      <c r="C715">
        <v>8</v>
      </c>
      <c r="E715">
        <v>91</v>
      </c>
      <c r="F715" s="3">
        <v>0.75</v>
      </c>
      <c r="G715">
        <v>8</v>
      </c>
      <c r="H715">
        <v>6</v>
      </c>
      <c r="I715">
        <v>1</v>
      </c>
      <c r="J715" t="s">
        <v>5030</v>
      </c>
      <c r="K715" t="str">
        <f t="shared" si="11"/>
        <v>public static BlueprintUnit CR6_GhoulCreeper_RegillSpecial = ResourcesLibrary.TryGetBlueprint&lt;BlueprintUnit&gt;("1cec8cf8cc0d414cb40c0cc37688adb3");</v>
      </c>
      <c r="L715" t="s">
        <v>5754</v>
      </c>
    </row>
    <row r="716" spans="1:12" hidden="1" x14ac:dyDescent="0.25">
      <c r="A716" t="s">
        <v>1526</v>
      </c>
      <c r="B716" t="s">
        <v>382</v>
      </c>
      <c r="C716">
        <v>8</v>
      </c>
      <c r="E716">
        <v>63</v>
      </c>
      <c r="F716" s="3">
        <v>0.75</v>
      </c>
      <c r="G716">
        <v>8</v>
      </c>
      <c r="H716">
        <v>6</v>
      </c>
      <c r="I716">
        <v>1</v>
      </c>
      <c r="J716" t="s">
        <v>5032</v>
      </c>
      <c r="K716" t="str">
        <f t="shared" si="11"/>
        <v>public static BlueprintUnit CR6_GolemWood = ResourcesLibrary.TryGetBlueprint&lt;BlueprintUnit&gt;("b02f074f82b26df4ba67d5cb369afdd1");</v>
      </c>
      <c r="L716" t="s">
        <v>5755</v>
      </c>
    </row>
    <row r="717" spans="1:12" hidden="1" x14ac:dyDescent="0.25">
      <c r="A717" t="s">
        <v>1522</v>
      </c>
      <c r="B717" t="s">
        <v>378</v>
      </c>
      <c r="C717">
        <v>8</v>
      </c>
      <c r="E717">
        <v>77</v>
      </c>
      <c r="F717" s="3">
        <v>0.75</v>
      </c>
      <c r="G717">
        <v>8</v>
      </c>
      <c r="H717">
        <v>6</v>
      </c>
      <c r="I717">
        <v>1</v>
      </c>
      <c r="J717" t="s">
        <v>5036</v>
      </c>
      <c r="K717" t="str">
        <f t="shared" si="11"/>
        <v>public static BlueprintUnit CR6_HodagStandard = ResourcesLibrary.TryGetBlueprint&lt;BlueprintUnit&gt;("c3524f96954a1d94f8525b86e7626633");</v>
      </c>
      <c r="L717" t="s">
        <v>5756</v>
      </c>
    </row>
    <row r="718" spans="1:12" hidden="1" x14ac:dyDescent="0.25">
      <c r="A718" t="s">
        <v>1519</v>
      </c>
      <c r="B718" t="s">
        <v>375</v>
      </c>
      <c r="C718">
        <v>8</v>
      </c>
      <c r="E718">
        <v>105</v>
      </c>
      <c r="F718" s="3">
        <v>0.75</v>
      </c>
      <c r="G718">
        <v>8</v>
      </c>
      <c r="H718">
        <v>6</v>
      </c>
      <c r="I718">
        <v>1</v>
      </c>
      <c r="J718" t="s">
        <v>5029</v>
      </c>
      <c r="K718" t="str">
        <f t="shared" si="11"/>
        <v>public static BlueprintUnit CR6_IncubusStandard = ResourcesLibrary.TryGetBlueprint&lt;BlueprintUnit&gt;("b9026a153df2a5a4e89a0cccb6e158ba");</v>
      </c>
      <c r="L718" t="s">
        <v>5757</v>
      </c>
    </row>
    <row r="719" spans="1:12" hidden="1" x14ac:dyDescent="0.25">
      <c r="A719" t="s">
        <v>1516</v>
      </c>
      <c r="B719" t="s">
        <v>372</v>
      </c>
      <c r="C719">
        <v>8</v>
      </c>
      <c r="E719">
        <v>99</v>
      </c>
      <c r="F719" s="3">
        <v>0.75</v>
      </c>
      <c r="G719">
        <v>8</v>
      </c>
      <c r="H719">
        <v>6</v>
      </c>
      <c r="I719">
        <v>1</v>
      </c>
      <c r="J719" t="s">
        <v>5034</v>
      </c>
      <c r="K719" t="str">
        <f t="shared" si="11"/>
        <v>public static BlueprintUnit CR6_RedcapStandard = ResourcesLibrary.TryGetBlueprint&lt;BlueprintUnit&gt;("99286885f5be6b948baf3de77471d6ca");</v>
      </c>
      <c r="L719" t="s">
        <v>5758</v>
      </c>
    </row>
    <row r="720" spans="1:12" hidden="1" x14ac:dyDescent="0.25">
      <c r="A720" t="s">
        <v>1515</v>
      </c>
      <c r="B720" t="s">
        <v>371</v>
      </c>
      <c r="C720">
        <v>8</v>
      </c>
      <c r="E720">
        <v>89</v>
      </c>
      <c r="F720" s="3">
        <v>0.75</v>
      </c>
      <c r="G720">
        <v>8</v>
      </c>
      <c r="H720">
        <v>6</v>
      </c>
      <c r="I720">
        <v>1</v>
      </c>
      <c r="J720" t="s">
        <v>5034</v>
      </c>
      <c r="K720" t="str">
        <f t="shared" si="11"/>
        <v>public static BlueprintUnit CR6_SalamanderStandard = ResourcesLibrary.TryGetBlueprint&lt;BlueprintUnit&gt;("6cb07742d2b1a5844887cef544d83e7f");</v>
      </c>
      <c r="L720" t="s">
        <v>5759</v>
      </c>
    </row>
    <row r="721" spans="1:12" hidden="1" x14ac:dyDescent="0.25">
      <c r="A721" t="s">
        <v>1512</v>
      </c>
      <c r="B721" t="s">
        <v>368</v>
      </c>
      <c r="C721">
        <v>8</v>
      </c>
      <c r="E721">
        <v>109</v>
      </c>
      <c r="F721" s="3">
        <v>0.75</v>
      </c>
      <c r="G721">
        <v>8</v>
      </c>
      <c r="H721">
        <v>6</v>
      </c>
      <c r="I721">
        <v>1</v>
      </c>
      <c r="J721" t="s">
        <v>5029</v>
      </c>
      <c r="K721" t="str">
        <f t="shared" si="11"/>
        <v>public static BlueprintUnit CR6_SuccubusStandard_RE_low = ResourcesLibrary.TryGetBlueprint&lt;BlueprintUnit&gt;("6a71d5363cfb4d37b1a4ecc698fe08fb");</v>
      </c>
      <c r="L721" t="s">
        <v>5760</v>
      </c>
    </row>
    <row r="722" spans="1:12" hidden="1" x14ac:dyDescent="0.25">
      <c r="A722" t="s">
        <v>1511</v>
      </c>
      <c r="B722" t="s">
        <v>367</v>
      </c>
      <c r="C722">
        <v>8</v>
      </c>
      <c r="E722">
        <v>85</v>
      </c>
      <c r="F722" s="3">
        <v>0.75</v>
      </c>
      <c r="G722">
        <v>8</v>
      </c>
      <c r="H722">
        <v>6</v>
      </c>
      <c r="I722">
        <v>1</v>
      </c>
      <c r="J722" t="s">
        <v>5033</v>
      </c>
      <c r="K722" t="str">
        <f t="shared" si="11"/>
        <v>public static BlueprintUnit CR6_WaterElementalLargeAdvanced = ResourcesLibrary.TryGetBlueprint&lt;BlueprintUnit&gt;("adedebad6c1542e45aca9498ce66c1fe");</v>
      </c>
      <c r="L722" t="s">
        <v>5761</v>
      </c>
    </row>
    <row r="723" spans="1:12" hidden="1" x14ac:dyDescent="0.25">
      <c r="A723" t="s">
        <v>1502</v>
      </c>
      <c r="B723" t="s">
        <v>358</v>
      </c>
      <c r="C723">
        <v>8</v>
      </c>
      <c r="E723">
        <v>65</v>
      </c>
      <c r="F723" s="3">
        <v>0.875</v>
      </c>
      <c r="G723">
        <v>8</v>
      </c>
      <c r="H723">
        <v>7</v>
      </c>
      <c r="I723">
        <v>1</v>
      </c>
      <c r="J723" t="s">
        <v>5029</v>
      </c>
      <c r="K723" t="str">
        <f t="shared" si="11"/>
        <v>public static BlueprintUnit CR7M_MythicCrazySchir = ResourcesLibrary.TryGetBlueprint&lt;BlueprintUnit&gt;("11a1f9eafae2dd24195a17e49c35ea38");</v>
      </c>
      <c r="L723" t="s">
        <v>5762</v>
      </c>
    </row>
    <row r="724" spans="1:12" hidden="1" x14ac:dyDescent="0.25">
      <c r="A724" t="s">
        <v>1491</v>
      </c>
      <c r="B724" t="s">
        <v>347</v>
      </c>
      <c r="C724">
        <v>8</v>
      </c>
      <c r="E724">
        <v>79</v>
      </c>
      <c r="F724" s="3">
        <v>0.875</v>
      </c>
      <c r="G724">
        <v>8</v>
      </c>
      <c r="H724">
        <v>7</v>
      </c>
      <c r="I724">
        <v>1</v>
      </c>
      <c r="J724" t="s">
        <v>5036</v>
      </c>
      <c r="K724" t="str">
        <f t="shared" si="11"/>
        <v>public static BlueprintUnit CR7_BuletteStandart = ResourcesLibrary.TryGetBlueprint&lt;BlueprintUnit&gt;("18fa241bd1afd77438564ec92614f7f1");</v>
      </c>
      <c r="L724" t="s">
        <v>5763</v>
      </c>
    </row>
    <row r="725" spans="1:12" hidden="1" x14ac:dyDescent="0.25">
      <c r="A725" t="s">
        <v>1485</v>
      </c>
      <c r="B725" t="s">
        <v>341</v>
      </c>
      <c r="C725">
        <v>8</v>
      </c>
      <c r="E725">
        <v>85</v>
      </c>
      <c r="F725" s="3">
        <v>0.875</v>
      </c>
      <c r="G725">
        <v>8</v>
      </c>
      <c r="H725">
        <v>7</v>
      </c>
      <c r="I725">
        <v>1</v>
      </c>
      <c r="J725" t="s">
        <v>5033</v>
      </c>
      <c r="K725" t="str">
        <f t="shared" si="11"/>
        <v>public static BlueprintUnit CR7_FiendishWaterElementalLargeAdvanced = ResourcesLibrary.TryGetBlueprint&lt;BlueprintUnit&gt;("b08ca37879e5439195f6ea8987106576");</v>
      </c>
      <c r="L725" t="s">
        <v>5764</v>
      </c>
    </row>
    <row r="726" spans="1:12" hidden="1" x14ac:dyDescent="0.25">
      <c r="A726" t="s">
        <v>1481</v>
      </c>
      <c r="B726" t="s">
        <v>337</v>
      </c>
      <c r="C726">
        <v>8</v>
      </c>
      <c r="E726">
        <v>92</v>
      </c>
      <c r="F726" s="3">
        <v>0.875</v>
      </c>
      <c r="G726">
        <v>8</v>
      </c>
      <c r="H726">
        <v>7</v>
      </c>
      <c r="I726">
        <v>1</v>
      </c>
      <c r="J726" t="s">
        <v>5030</v>
      </c>
      <c r="K726" t="str">
        <f t="shared" si="11"/>
        <v>public static BlueprintUnit CR7_GhoulHuntmaster_RangerRanged = ResourcesLibrary.TryGetBlueprint&lt;BlueprintUnit&gt;("e884bd90f8936a743ac534bba620c549");</v>
      </c>
      <c r="L726" t="s">
        <v>5765</v>
      </c>
    </row>
    <row r="727" spans="1:12" hidden="1" x14ac:dyDescent="0.25">
      <c r="A727" t="s">
        <v>1477</v>
      </c>
      <c r="B727" t="s">
        <v>333</v>
      </c>
      <c r="C727">
        <v>8</v>
      </c>
      <c r="E727">
        <v>101</v>
      </c>
      <c r="F727" s="3">
        <v>0.875</v>
      </c>
      <c r="G727">
        <v>8</v>
      </c>
      <c r="H727">
        <v>7</v>
      </c>
      <c r="I727">
        <v>1</v>
      </c>
      <c r="J727" t="s">
        <v>5036</v>
      </c>
      <c r="K727" t="str">
        <f t="shared" si="11"/>
        <v>public static BlueprintUnit CR7_HodagAdvanced = ResourcesLibrary.TryGetBlueprint&lt;BlueprintUnit&gt;("072c876c4fb6c0c448cea4d4101e092f");</v>
      </c>
      <c r="L727" t="s">
        <v>5766</v>
      </c>
    </row>
    <row r="728" spans="1:12" hidden="1" x14ac:dyDescent="0.25">
      <c r="A728" t="s">
        <v>1476</v>
      </c>
      <c r="B728" t="s">
        <v>332</v>
      </c>
      <c r="C728">
        <v>8</v>
      </c>
      <c r="E728">
        <v>77</v>
      </c>
      <c r="F728" s="3">
        <v>0.875</v>
      </c>
      <c r="G728">
        <v>8</v>
      </c>
      <c r="H728">
        <v>7</v>
      </c>
      <c r="I728">
        <v>1</v>
      </c>
      <c r="J728" t="s">
        <v>5036</v>
      </c>
      <c r="K728" t="str">
        <f t="shared" si="11"/>
        <v>public static BlueprintUnit CR7_HodagTransmutation = ResourcesLibrary.TryGetBlueprint&lt;BlueprintUnit&gt;("6388f298d4c9877438481c62fe0d3db6");</v>
      </c>
      <c r="L728" t="s">
        <v>5767</v>
      </c>
    </row>
    <row r="729" spans="1:12" hidden="1" x14ac:dyDescent="0.25">
      <c r="A729" t="s">
        <v>1475</v>
      </c>
      <c r="B729" t="s">
        <v>331</v>
      </c>
      <c r="C729">
        <v>8</v>
      </c>
      <c r="E729">
        <v>77</v>
      </c>
      <c r="F729" s="3">
        <v>0.875</v>
      </c>
      <c r="G729">
        <v>8</v>
      </c>
      <c r="H729">
        <v>7</v>
      </c>
      <c r="I729">
        <v>1</v>
      </c>
      <c r="J729" t="s">
        <v>5036</v>
      </c>
      <c r="K729" t="str">
        <f t="shared" si="11"/>
        <v>public static BlueprintUnit CR7_HodagTreant = ResourcesLibrary.TryGetBlueprint&lt;BlueprintUnit&gt;("0ab82ccf847925a4d8fca88250d16928");</v>
      </c>
      <c r="L729" t="s">
        <v>5768</v>
      </c>
    </row>
    <row r="730" spans="1:12" hidden="1" x14ac:dyDescent="0.25">
      <c r="A730" t="s">
        <v>1474</v>
      </c>
      <c r="B730" t="s">
        <v>330</v>
      </c>
      <c r="C730">
        <v>8</v>
      </c>
      <c r="E730">
        <v>77</v>
      </c>
      <c r="F730" s="3">
        <v>0.875</v>
      </c>
      <c r="G730">
        <v>8</v>
      </c>
      <c r="H730">
        <v>7</v>
      </c>
      <c r="I730">
        <v>1</v>
      </c>
      <c r="J730" t="s">
        <v>5036</v>
      </c>
      <c r="K730" t="str">
        <f t="shared" si="11"/>
        <v>public static BlueprintUnit CR7_HodagVenomous = ResourcesLibrary.TryGetBlueprint&lt;BlueprintUnit&gt;("3822f050c76b00240a248e1ba8597636");</v>
      </c>
      <c r="L730" t="s">
        <v>5769</v>
      </c>
    </row>
    <row r="731" spans="1:12" hidden="1" x14ac:dyDescent="0.25">
      <c r="A731" t="s">
        <v>1472</v>
      </c>
      <c r="B731" t="s">
        <v>328</v>
      </c>
      <c r="C731">
        <v>8</v>
      </c>
      <c r="E731">
        <v>129</v>
      </c>
      <c r="F731" s="3">
        <v>0.875</v>
      </c>
      <c r="G731">
        <v>8</v>
      </c>
      <c r="H731">
        <v>7</v>
      </c>
      <c r="I731">
        <v>1</v>
      </c>
      <c r="J731" t="s">
        <v>5029</v>
      </c>
      <c r="K731" t="str">
        <f t="shared" si="11"/>
        <v>public static BlueprintUnit CR7_IncubusAdvanced = ResourcesLibrary.TryGetBlueprint&lt;BlueprintUnit&gt;("ac6c9d588324d464d833e4d0fd2d9a77");</v>
      </c>
      <c r="L731" t="s">
        <v>5770</v>
      </c>
    </row>
    <row r="732" spans="1:12" hidden="1" x14ac:dyDescent="0.25">
      <c r="A732" t="s">
        <v>1467</v>
      </c>
      <c r="B732" t="s">
        <v>323</v>
      </c>
      <c r="C732">
        <v>8</v>
      </c>
      <c r="E732">
        <v>107</v>
      </c>
      <c r="F732" s="3">
        <v>0.875</v>
      </c>
      <c r="G732">
        <v>8</v>
      </c>
      <c r="H732">
        <v>7</v>
      </c>
      <c r="I732">
        <v>1</v>
      </c>
      <c r="J732" t="s">
        <v>5033</v>
      </c>
      <c r="K732" t="str">
        <f t="shared" si="11"/>
        <v>public static BlueprintUnit CR7_Nymph = ResourcesLibrary.TryGetBlueprint&lt;BlueprintUnit&gt;("0cc7a2526e4557945b1d8eb277d1fb3a");</v>
      </c>
      <c r="L732" t="s">
        <v>5771</v>
      </c>
    </row>
    <row r="733" spans="1:12" hidden="1" x14ac:dyDescent="0.25">
      <c r="A733" t="s">
        <v>1465</v>
      </c>
      <c r="B733" t="s">
        <v>321</v>
      </c>
      <c r="C733">
        <v>8</v>
      </c>
      <c r="E733">
        <v>113</v>
      </c>
      <c r="F733" s="3">
        <v>0.875</v>
      </c>
      <c r="G733">
        <v>8</v>
      </c>
      <c r="H733">
        <v>7</v>
      </c>
      <c r="I733">
        <v>1</v>
      </c>
      <c r="J733" t="s">
        <v>5034</v>
      </c>
      <c r="K733" t="str">
        <f t="shared" si="11"/>
        <v>public static BlueprintUnit CR7_SalamanderAdvanced = ResourcesLibrary.TryGetBlueprint&lt;BlueprintUnit&gt;("acd4c2b5106ef524480e8e6cb350e9a7");</v>
      </c>
      <c r="L733" t="s">
        <v>5772</v>
      </c>
    </row>
    <row r="734" spans="1:12" hidden="1" x14ac:dyDescent="0.25">
      <c r="A734" t="s">
        <v>1463</v>
      </c>
      <c r="B734" t="s">
        <v>319</v>
      </c>
      <c r="C734">
        <v>8</v>
      </c>
      <c r="E734">
        <v>73</v>
      </c>
      <c r="F734" s="3">
        <v>0.875</v>
      </c>
      <c r="G734">
        <v>8</v>
      </c>
      <c r="H734">
        <v>7</v>
      </c>
      <c r="I734">
        <v>1</v>
      </c>
      <c r="J734" t="s">
        <v>5030</v>
      </c>
      <c r="K734" t="str">
        <f t="shared" si="11"/>
        <v>public static BlueprintUnit CR7_SkeletalChampion = ResourcesLibrary.TryGetBlueprint&lt;BlueprintUnit&gt;("49903237b0c90b445ac1089dc89a7665");</v>
      </c>
      <c r="L734" t="s">
        <v>5773</v>
      </c>
    </row>
    <row r="735" spans="1:12" hidden="1" x14ac:dyDescent="0.25">
      <c r="A735" t="s">
        <v>1462</v>
      </c>
      <c r="B735" t="s">
        <v>318</v>
      </c>
      <c r="C735">
        <v>8</v>
      </c>
      <c r="E735">
        <v>75</v>
      </c>
      <c r="F735" s="3">
        <v>0.875</v>
      </c>
      <c r="G735">
        <v>8</v>
      </c>
      <c r="H735">
        <v>7</v>
      </c>
      <c r="I735">
        <v>1</v>
      </c>
      <c r="J735" t="s">
        <v>5030</v>
      </c>
      <c r="K735" t="str">
        <f t="shared" si="11"/>
        <v>public static BlueprintUnit CR7_SkeletalChampionArcher = ResourcesLibrary.TryGetBlueprint&lt;BlueprintUnit&gt;("9928642aa0612434bbb23f478dbbf988");</v>
      </c>
      <c r="L735" t="s">
        <v>5774</v>
      </c>
    </row>
    <row r="736" spans="1:12" hidden="1" x14ac:dyDescent="0.25">
      <c r="A736" t="s">
        <v>1461</v>
      </c>
      <c r="B736" t="s">
        <v>317</v>
      </c>
      <c r="C736">
        <v>8</v>
      </c>
      <c r="E736">
        <v>75</v>
      </c>
      <c r="F736" s="3">
        <v>0.875</v>
      </c>
      <c r="G736">
        <v>8</v>
      </c>
      <c r="H736">
        <v>7</v>
      </c>
      <c r="I736">
        <v>1</v>
      </c>
      <c r="J736" t="s">
        <v>5030</v>
      </c>
      <c r="K736" t="str">
        <f t="shared" si="11"/>
        <v>public static BlueprintUnit CR7_SkeletalChampionArcherLongBow1 = ResourcesLibrary.TryGetBlueprint&lt;BlueprintUnit&gt;("c05afafe601b4b499026a782fec6c618");</v>
      </c>
      <c r="L736" t="s">
        <v>5775</v>
      </c>
    </row>
    <row r="737" spans="1:12" hidden="1" x14ac:dyDescent="0.25">
      <c r="A737" t="s">
        <v>1460</v>
      </c>
      <c r="B737" t="s">
        <v>316</v>
      </c>
      <c r="C737">
        <v>8</v>
      </c>
      <c r="E737">
        <v>74</v>
      </c>
      <c r="F737" s="3">
        <v>0.875</v>
      </c>
      <c r="G737">
        <v>8</v>
      </c>
      <c r="H737">
        <v>7</v>
      </c>
      <c r="I737">
        <v>1</v>
      </c>
      <c r="J737" t="s">
        <v>5030</v>
      </c>
      <c r="K737" t="str">
        <f t="shared" si="11"/>
        <v>public static BlueprintUnit CR7_SkeletalChampionBarbarian = ResourcesLibrary.TryGetBlueprint&lt;BlueprintUnit&gt;("3ebabb487a3c2e04eb988bc28d897fea");</v>
      </c>
      <c r="L737" t="s">
        <v>5776</v>
      </c>
    </row>
    <row r="738" spans="1:12" hidden="1" x14ac:dyDescent="0.25">
      <c r="A738" t="s">
        <v>1458</v>
      </c>
      <c r="B738" t="s">
        <v>314</v>
      </c>
      <c r="C738">
        <v>8</v>
      </c>
      <c r="E738">
        <v>74</v>
      </c>
      <c r="F738" s="3">
        <v>0.875</v>
      </c>
      <c r="G738">
        <v>8</v>
      </c>
      <c r="H738">
        <v>7</v>
      </c>
      <c r="I738">
        <v>1</v>
      </c>
      <c r="J738" t="s">
        <v>5034</v>
      </c>
      <c r="K738" t="str">
        <f t="shared" si="11"/>
        <v>public static BlueprintUnit CR7_SpectreStandard = ResourcesLibrary.TryGetBlueprint&lt;BlueprintUnit&gt;("2f91d7337b60e3b4b9b137198a8c8745");</v>
      </c>
      <c r="L738" t="s">
        <v>5777</v>
      </c>
    </row>
    <row r="739" spans="1:12" hidden="1" x14ac:dyDescent="0.25">
      <c r="A739" t="s">
        <v>1457</v>
      </c>
      <c r="B739" t="s">
        <v>313</v>
      </c>
      <c r="C739">
        <v>8</v>
      </c>
      <c r="E739">
        <v>109</v>
      </c>
      <c r="F739" s="3">
        <v>0.875</v>
      </c>
      <c r="G739">
        <v>8</v>
      </c>
      <c r="H739">
        <v>7</v>
      </c>
      <c r="I739">
        <v>1</v>
      </c>
      <c r="J739" t="s">
        <v>5029</v>
      </c>
      <c r="K739" t="str">
        <f t="shared" si="11"/>
        <v>public static BlueprintUnit CR7_SuccubusStandard = ResourcesLibrary.TryGetBlueprint&lt;BlueprintUnit&gt;("c146d2de3b6f263429870795f5f1c071");</v>
      </c>
      <c r="L739" t="s">
        <v>5778</v>
      </c>
    </row>
    <row r="740" spans="1:12" hidden="1" x14ac:dyDescent="0.25">
      <c r="A740" t="s">
        <v>1438</v>
      </c>
      <c r="B740" t="s">
        <v>294</v>
      </c>
      <c r="C740">
        <v>8</v>
      </c>
      <c r="E740">
        <v>90</v>
      </c>
      <c r="F740" s="3">
        <v>1</v>
      </c>
      <c r="G740">
        <v>8</v>
      </c>
      <c r="H740">
        <v>8</v>
      </c>
      <c r="I740">
        <v>1</v>
      </c>
      <c r="J740" t="s">
        <v>5034</v>
      </c>
      <c r="K740" t="str">
        <f t="shared" si="11"/>
        <v>public static BlueprintUnit CR8_CorpulentSpectre = ResourcesLibrary.TryGetBlueprint&lt;BlueprintUnit&gt;("e4993034a5ef4c5468a4959a6765314a");</v>
      </c>
      <c r="L740" t="s">
        <v>5779</v>
      </c>
    </row>
    <row r="741" spans="1:12" hidden="1" x14ac:dyDescent="0.25">
      <c r="A741" t="s">
        <v>1426</v>
      </c>
      <c r="B741" t="s">
        <v>282</v>
      </c>
      <c r="C741">
        <v>8</v>
      </c>
      <c r="E741">
        <v>79</v>
      </c>
      <c r="F741" s="3">
        <v>1</v>
      </c>
      <c r="G741">
        <v>8</v>
      </c>
      <c r="H741">
        <v>8</v>
      </c>
      <c r="I741">
        <v>1</v>
      </c>
      <c r="J741" t="s">
        <v>5038</v>
      </c>
      <c r="K741" t="str">
        <f t="shared" si="11"/>
        <v>public static BlueprintUnit CR8_FiendishBuletteStandart = ResourcesLibrary.TryGetBlueprint&lt;BlueprintUnit&gt;("9d14363f39b349c2958706087270e938");</v>
      </c>
      <c r="L741" t="s">
        <v>5780</v>
      </c>
    </row>
    <row r="742" spans="1:12" hidden="1" x14ac:dyDescent="0.25">
      <c r="A742" t="s">
        <v>1407</v>
      </c>
      <c r="B742" t="s">
        <v>263</v>
      </c>
      <c r="C742">
        <v>8</v>
      </c>
      <c r="E742">
        <v>73</v>
      </c>
      <c r="F742" s="3">
        <v>0.875</v>
      </c>
      <c r="G742">
        <v>8</v>
      </c>
      <c r="H742">
        <v>7</v>
      </c>
      <c r="I742">
        <v>1</v>
      </c>
      <c r="J742" t="s">
        <v>5030</v>
      </c>
      <c r="K742" t="str">
        <f t="shared" si="11"/>
        <v>public static BlueprintUnit CR8_SkeletalChampion_Urgathoa = ResourcesLibrary.TryGetBlueprint&lt;BlueprintUnit&gt;("db2c603198380d94fac4e4ba85292d69");</v>
      </c>
      <c r="L742" t="s">
        <v>5781</v>
      </c>
    </row>
    <row r="743" spans="1:12" hidden="1" x14ac:dyDescent="0.25">
      <c r="A743" t="s">
        <v>1404</v>
      </c>
      <c r="B743" t="s">
        <v>260</v>
      </c>
      <c r="C743">
        <v>8</v>
      </c>
      <c r="E743">
        <v>133</v>
      </c>
      <c r="F743" s="3">
        <v>1</v>
      </c>
      <c r="G743">
        <v>8</v>
      </c>
      <c r="H743">
        <v>8</v>
      </c>
      <c r="I743">
        <v>1</v>
      </c>
      <c r="J743" t="s">
        <v>5029</v>
      </c>
      <c r="K743" t="str">
        <f t="shared" si="11"/>
        <v>public static BlueprintUnit CR8_SuccubusAdvanced = ResourcesLibrary.TryGetBlueprint&lt;BlueprintUnit&gt;("332817b5085f5d4449e65a5f8369c14d");</v>
      </c>
      <c r="L743" t="s">
        <v>5782</v>
      </c>
    </row>
    <row r="744" spans="1:12" hidden="1" x14ac:dyDescent="0.25">
      <c r="A744" t="s">
        <v>1276</v>
      </c>
      <c r="B744" t="s">
        <v>136</v>
      </c>
      <c r="C744">
        <v>8</v>
      </c>
      <c r="E744">
        <v>105</v>
      </c>
      <c r="F744" s="3">
        <v>0.75</v>
      </c>
      <c r="G744">
        <v>8</v>
      </c>
      <c r="H744">
        <v>6</v>
      </c>
      <c r="I744">
        <v>1</v>
      </c>
      <c r="J744" t="s">
        <v>5029</v>
      </c>
      <c r="K744" t="str">
        <f t="shared" si="11"/>
        <v>public static BlueprintUnit IncubusBandLair_Incubus = ResourcesLibrary.TryGetBlueprint&lt;BlueprintUnit&gt;("078cb4b269bd2004a8302c7807c211dc");</v>
      </c>
      <c r="L744" t="s">
        <v>5783</v>
      </c>
    </row>
    <row r="745" spans="1:12" hidden="1" x14ac:dyDescent="0.25">
      <c r="A745" t="s">
        <v>1260</v>
      </c>
      <c r="B745" t="s">
        <v>120</v>
      </c>
      <c r="C745">
        <v>8</v>
      </c>
      <c r="E745">
        <v>65</v>
      </c>
      <c r="F745" s="3">
        <v>0.875</v>
      </c>
      <c r="G745">
        <v>8</v>
      </c>
      <c r="H745">
        <v>7</v>
      </c>
      <c r="I745">
        <v>1</v>
      </c>
      <c r="J745" t="s">
        <v>5029</v>
      </c>
      <c r="K745" t="str">
        <f t="shared" si="11"/>
        <v>public static BlueprintUnit IvorySanctum_MythicSchir = ResourcesLibrary.TryGetBlueprint&lt;BlueprintUnit&gt;("7d8ebfd47be609b4eb1331e9f1d7b9b5");</v>
      </c>
      <c r="L745" t="s">
        <v>5784</v>
      </c>
    </row>
    <row r="746" spans="1:12" x14ac:dyDescent="0.25">
      <c r="A746" t="s">
        <v>1259</v>
      </c>
      <c r="B746" t="s">
        <v>119</v>
      </c>
      <c r="C746">
        <v>8</v>
      </c>
      <c r="E746">
        <v>109</v>
      </c>
      <c r="F746" s="3">
        <v>0.125</v>
      </c>
      <c r="G746">
        <v>8</v>
      </c>
      <c r="H746">
        <v>1</v>
      </c>
      <c r="I746">
        <v>1</v>
      </c>
      <c r="J746" t="s">
        <v>5029</v>
      </c>
      <c r="K746" t="str">
        <f t="shared" si="11"/>
        <v>public static BlueprintUnit Janeamine_SuccubusMiniboss = ResourcesLibrary.TryGetBlueprint&lt;BlueprintUnit&gt;("92f30c0a2f48fc14884539b10acbdc90");</v>
      </c>
      <c r="L746" t="s">
        <v>5785</v>
      </c>
    </row>
    <row r="747" spans="1:12" hidden="1" x14ac:dyDescent="0.25">
      <c r="A747" t="s">
        <v>1259</v>
      </c>
      <c r="B747" t="s">
        <v>119</v>
      </c>
      <c r="C747">
        <v>8</v>
      </c>
      <c r="E747">
        <v>109</v>
      </c>
      <c r="F747" s="3">
        <v>0.875</v>
      </c>
      <c r="G747">
        <v>8</v>
      </c>
      <c r="H747">
        <v>7</v>
      </c>
      <c r="I747">
        <v>1</v>
      </c>
      <c r="J747" t="s">
        <v>5029</v>
      </c>
      <c r="K747" t="str">
        <f t="shared" si="11"/>
        <v>public static BlueprintUnit Janeamine_SuccubusMiniboss = ResourcesLibrary.TryGetBlueprint&lt;BlueprintUnit&gt;("92f30c0a2f48fc14884539b10acbdc90");</v>
      </c>
      <c r="L747" t="s">
        <v>5785</v>
      </c>
    </row>
    <row r="748" spans="1:12" hidden="1" x14ac:dyDescent="0.25">
      <c r="A748" t="s">
        <v>1216</v>
      </c>
      <c r="B748" t="s">
        <v>76</v>
      </c>
      <c r="C748">
        <v>8</v>
      </c>
      <c r="E748">
        <v>55</v>
      </c>
      <c r="F748" s="3">
        <v>0.875</v>
      </c>
      <c r="G748">
        <v>8</v>
      </c>
      <c r="H748">
        <v>7</v>
      </c>
      <c r="I748">
        <v>1</v>
      </c>
      <c r="J748" t="s">
        <v>5024</v>
      </c>
      <c r="K748" t="str">
        <f t="shared" si="11"/>
        <v>public static BlueprintUnit MimicOozeChair = ResourcesLibrary.TryGetBlueprint&lt;BlueprintUnit&gt;("d5588d61e0033a04997b6b09d71fdb78");</v>
      </c>
      <c r="L748" t="s">
        <v>5786</v>
      </c>
    </row>
    <row r="749" spans="1:12" hidden="1" x14ac:dyDescent="0.25">
      <c r="A749" t="s">
        <v>1195</v>
      </c>
      <c r="B749" t="s">
        <v>55</v>
      </c>
      <c r="C749">
        <v>8</v>
      </c>
      <c r="E749">
        <v>80</v>
      </c>
      <c r="F749" s="3">
        <v>1</v>
      </c>
      <c r="G749">
        <v>8</v>
      </c>
      <c r="H749">
        <v>8</v>
      </c>
      <c r="I749">
        <v>1</v>
      </c>
      <c r="J749" t="s">
        <v>5034</v>
      </c>
      <c r="K749" t="str">
        <f t="shared" si="11"/>
        <v>public static BlueprintUnit Othirubo_Boss = ResourcesLibrary.TryGetBlueprint&lt;BlueprintUnit&gt;("79cf46ea255f8294a9a599b10ff86ffd");</v>
      </c>
      <c r="L749" t="s">
        <v>5787</v>
      </c>
    </row>
    <row r="750" spans="1:12" hidden="1" x14ac:dyDescent="0.25">
      <c r="A750" t="s">
        <v>2258</v>
      </c>
      <c r="B750" t="s">
        <v>1116</v>
      </c>
      <c r="C750">
        <v>7</v>
      </c>
      <c r="E750">
        <v>77</v>
      </c>
      <c r="F750" s="3">
        <v>0.8571428571428571</v>
      </c>
      <c r="G750">
        <v>7</v>
      </c>
      <c r="H750">
        <v>6</v>
      </c>
      <c r="I750">
        <v>1</v>
      </c>
      <c r="J750" t="s">
        <v>5034</v>
      </c>
      <c r="K750" t="str">
        <f t="shared" si="11"/>
        <v>public static BlueprintUnit ArueshalaeRedoubt_Cultist_Slayer_Ranged = ResourcesLibrary.TryGetBlueprint&lt;BlueprintUnit&gt;("cd73a15a1ea1a204f87adae3c7a30581");</v>
      </c>
      <c r="L750" t="s">
        <v>5788</v>
      </c>
    </row>
    <row r="751" spans="1:12" hidden="1" x14ac:dyDescent="0.25">
      <c r="A751" t="s">
        <v>2257</v>
      </c>
      <c r="B751" t="s">
        <v>1115</v>
      </c>
      <c r="C751">
        <v>7</v>
      </c>
      <c r="E751">
        <v>70</v>
      </c>
      <c r="F751" s="3">
        <v>0.8571428571428571</v>
      </c>
      <c r="G751">
        <v>7</v>
      </c>
      <c r="H751">
        <v>6</v>
      </c>
      <c r="I751">
        <v>1</v>
      </c>
      <c r="J751" t="s">
        <v>5034</v>
      </c>
      <c r="K751" t="str">
        <f t="shared" si="11"/>
        <v>public static BlueprintUnit ArueshalaeRedoubt_DamageFullCaster = ResourcesLibrary.TryGetBlueprint&lt;BlueprintUnit&gt;("aafab29c0c04a1a479e3841933856736");</v>
      </c>
      <c r="L751" t="s">
        <v>5789</v>
      </c>
    </row>
    <row r="752" spans="1:12" hidden="1" x14ac:dyDescent="0.25">
      <c r="A752" t="s">
        <v>2254</v>
      </c>
      <c r="B752" t="s">
        <v>1112</v>
      </c>
      <c r="C752">
        <v>7</v>
      </c>
      <c r="E752">
        <v>72</v>
      </c>
      <c r="F752" s="3">
        <v>0.8571428571428571</v>
      </c>
      <c r="G752">
        <v>7</v>
      </c>
      <c r="H752">
        <v>6</v>
      </c>
      <c r="I752">
        <v>1</v>
      </c>
      <c r="J752" t="s">
        <v>5034</v>
      </c>
      <c r="K752" t="str">
        <f t="shared" si="11"/>
        <v>public static BlueprintUnit ArueshalaeRedoubt_MeleeFighter = ResourcesLibrary.TryGetBlueprint&lt;BlueprintUnit&gt;("19a8c02114569be42bcb923935d3ee06");</v>
      </c>
      <c r="L752" t="s">
        <v>5790</v>
      </c>
    </row>
    <row r="753" spans="1:12" hidden="1" x14ac:dyDescent="0.25">
      <c r="A753" t="s">
        <v>2252</v>
      </c>
      <c r="B753" t="s">
        <v>1110</v>
      </c>
      <c r="C753">
        <v>7</v>
      </c>
      <c r="E753">
        <v>70</v>
      </c>
      <c r="F753" s="3">
        <v>0.8571428571428571</v>
      </c>
      <c r="G753">
        <v>7</v>
      </c>
      <c r="H753">
        <v>6</v>
      </c>
      <c r="I753">
        <v>1</v>
      </c>
      <c r="J753" t="s">
        <v>5034</v>
      </c>
      <c r="K753" t="str">
        <f t="shared" si="11"/>
        <v>public static BlueprintUnit ArueshalaeRedoubt_Summoner = ResourcesLibrary.TryGetBlueprint&lt;BlueprintUnit&gt;("22ffe7891cff12d44adc0551f3a7cbc4");</v>
      </c>
      <c r="L753" t="s">
        <v>5791</v>
      </c>
    </row>
    <row r="754" spans="1:12" hidden="1" x14ac:dyDescent="0.25">
      <c r="A754" t="s">
        <v>2247</v>
      </c>
      <c r="B754" t="s">
        <v>1105</v>
      </c>
      <c r="C754">
        <v>7</v>
      </c>
      <c r="E754">
        <v>97</v>
      </c>
      <c r="F754" s="3">
        <v>0.8571428571428571</v>
      </c>
      <c r="G754">
        <v>7</v>
      </c>
      <c r="H754">
        <v>6</v>
      </c>
      <c r="I754">
        <v>1</v>
      </c>
      <c r="J754" t="s">
        <v>5029</v>
      </c>
      <c r="K754" t="str">
        <f t="shared" si="11"/>
        <v>public static BlueprintUnit BabauWithShortspear = ResourcesLibrary.TryGetBlueprint&lt;BlueprintUnit&gt;("b4b7b5090a3bbfc47a84896ba61fa258");</v>
      </c>
      <c r="L754" t="s">
        <v>5792</v>
      </c>
    </row>
    <row r="755" spans="1:12" hidden="1" x14ac:dyDescent="0.25">
      <c r="A755" t="s">
        <v>1685</v>
      </c>
      <c r="B755" s="1" t="s">
        <v>541</v>
      </c>
      <c r="C755">
        <v>7</v>
      </c>
      <c r="E755">
        <v>63</v>
      </c>
      <c r="F755" s="3">
        <v>0.42857142857142855</v>
      </c>
      <c r="G755">
        <v>7</v>
      </c>
      <c r="H755">
        <v>3</v>
      </c>
      <c r="I755">
        <v>1</v>
      </c>
      <c r="J755" t="s">
        <v>5036</v>
      </c>
      <c r="K755" t="str">
        <f t="shared" si="11"/>
        <v>public static BlueprintUnit CR3_GiantSpider_Prologue = ResourcesLibrary.TryGetBlueprint&lt;BlueprintUnit&gt;("30e473f4deea1d34caac26be7836f166");</v>
      </c>
      <c r="L755" t="s">
        <v>5793</v>
      </c>
    </row>
    <row r="756" spans="1:12" hidden="1" x14ac:dyDescent="0.25">
      <c r="A756" t="s">
        <v>1647</v>
      </c>
      <c r="B756" t="s">
        <v>503</v>
      </c>
      <c r="C756">
        <v>7</v>
      </c>
      <c r="E756">
        <v>73</v>
      </c>
      <c r="F756" s="3">
        <v>0.8571428571428571</v>
      </c>
      <c r="G756">
        <v>7</v>
      </c>
      <c r="H756">
        <v>6</v>
      </c>
      <c r="I756">
        <v>1</v>
      </c>
      <c r="J756" t="s">
        <v>5034</v>
      </c>
      <c r="K756" t="str">
        <f t="shared" si="11"/>
        <v>public static BlueprintUnit CR4_Bandit_Tiefling_Melee_Male = ResourcesLibrary.TryGetBlueprint&lt;BlueprintUnit&gt;("5203f2eff3afb8e409d432d5a1c06e1a");</v>
      </c>
      <c r="L756" t="s">
        <v>5794</v>
      </c>
    </row>
    <row r="757" spans="1:12" hidden="1" x14ac:dyDescent="0.25">
      <c r="A757" t="s">
        <v>1627</v>
      </c>
      <c r="B757" t="s">
        <v>483</v>
      </c>
      <c r="C757">
        <v>7</v>
      </c>
      <c r="E757">
        <v>63</v>
      </c>
      <c r="F757" s="3">
        <v>0.5714285714285714</v>
      </c>
      <c r="G757">
        <v>7</v>
      </c>
      <c r="H757">
        <v>4</v>
      </c>
      <c r="I757">
        <v>1</v>
      </c>
      <c r="J757" t="s">
        <v>5036</v>
      </c>
      <c r="K757" t="str">
        <f t="shared" si="11"/>
        <v>public static BlueprintUnit CR4_GiantSpider = ResourcesLibrary.TryGetBlueprint&lt;BlueprintUnit&gt;("ba9451623f3f13742a8bd12da4822d2b");</v>
      </c>
      <c r="L757" t="s">
        <v>5795</v>
      </c>
    </row>
    <row r="758" spans="1:12" hidden="1" x14ac:dyDescent="0.25">
      <c r="A758" t="s">
        <v>1584</v>
      </c>
      <c r="B758" t="s">
        <v>440</v>
      </c>
      <c r="C758">
        <v>7</v>
      </c>
      <c r="E758">
        <v>87</v>
      </c>
      <c r="F758" s="3">
        <v>0.7142857142857143</v>
      </c>
      <c r="G758">
        <v>7</v>
      </c>
      <c r="H758">
        <v>5</v>
      </c>
      <c r="I758">
        <v>1</v>
      </c>
      <c r="J758" t="s">
        <v>5036</v>
      </c>
      <c r="K758" t="str">
        <f t="shared" si="11"/>
        <v>public static BlueprintUnit CR5_HellhoundAdvanced = ResourcesLibrary.TryGetBlueprint&lt;BlueprintUnit&gt;("5500f341c6dd4674d885a14feb2ece57");</v>
      </c>
      <c r="L758" t="s">
        <v>5796</v>
      </c>
    </row>
    <row r="759" spans="1:12" hidden="1" x14ac:dyDescent="0.25">
      <c r="A759" t="s">
        <v>1578</v>
      </c>
      <c r="B759" t="s">
        <v>434</v>
      </c>
      <c r="C759">
        <v>7</v>
      </c>
      <c r="E759">
        <v>89</v>
      </c>
      <c r="F759" s="3">
        <v>0.7142857142857143</v>
      </c>
      <c r="G759">
        <v>7</v>
      </c>
      <c r="H759">
        <v>5</v>
      </c>
      <c r="I759">
        <v>1</v>
      </c>
      <c r="J759" t="s">
        <v>5036</v>
      </c>
      <c r="K759" t="str">
        <f t="shared" si="11"/>
        <v>public static BlueprintUnit CR5_MonitorLizard = ResourcesLibrary.TryGetBlueprint&lt;BlueprintUnit&gt;("69818deca34684a46a3120a69cca9d53");</v>
      </c>
      <c r="L759" t="s">
        <v>5797</v>
      </c>
    </row>
    <row r="760" spans="1:12" hidden="1" x14ac:dyDescent="0.25">
      <c r="A760" t="s">
        <v>1568</v>
      </c>
      <c r="B760" t="s">
        <v>424</v>
      </c>
      <c r="C760">
        <v>7</v>
      </c>
      <c r="E760">
        <v>95</v>
      </c>
      <c r="F760" s="3">
        <v>0.7142857142857143</v>
      </c>
      <c r="G760">
        <v>7</v>
      </c>
      <c r="H760">
        <v>5</v>
      </c>
      <c r="I760">
        <v>1</v>
      </c>
      <c r="J760" t="s">
        <v>5036</v>
      </c>
      <c r="K760" t="str">
        <f t="shared" si="11"/>
        <v>public static BlueprintUnit CR5_WolfAlpha = ResourcesLibrary.TryGetBlueprint&lt;BlueprintUnit&gt;("6b58203f59693d24dbefb72a09a8035d");</v>
      </c>
      <c r="L760" t="s">
        <v>5798</v>
      </c>
    </row>
    <row r="761" spans="1:12" hidden="1" x14ac:dyDescent="0.25">
      <c r="A761" t="s">
        <v>1565</v>
      </c>
      <c r="B761" t="s">
        <v>421</v>
      </c>
      <c r="C761">
        <v>7</v>
      </c>
      <c r="E761">
        <v>99</v>
      </c>
      <c r="F761" s="3">
        <v>0.8571428571428571</v>
      </c>
      <c r="G761">
        <v>7</v>
      </c>
      <c r="H761">
        <v>6</v>
      </c>
      <c r="I761">
        <v>1</v>
      </c>
      <c r="J761" t="s">
        <v>5034</v>
      </c>
      <c r="K761" t="str">
        <f t="shared" si="11"/>
        <v>public static BlueprintUnit CR6_AzataBralaniStandard = ResourcesLibrary.TryGetBlueprint&lt;BlueprintUnit&gt;("d6fdf2d1776817b4bab5d4a43d9ea708");</v>
      </c>
      <c r="L761" t="s">
        <v>5799</v>
      </c>
    </row>
    <row r="762" spans="1:12" hidden="1" x14ac:dyDescent="0.25">
      <c r="A762" t="s">
        <v>1564</v>
      </c>
      <c r="B762" t="s">
        <v>420</v>
      </c>
      <c r="C762">
        <v>7</v>
      </c>
      <c r="E762">
        <v>78</v>
      </c>
      <c r="F762" s="3">
        <v>0.8571428571428571</v>
      </c>
      <c r="G762">
        <v>7</v>
      </c>
      <c r="H762">
        <v>6</v>
      </c>
      <c r="I762">
        <v>1</v>
      </c>
      <c r="J762" t="s">
        <v>5029</v>
      </c>
      <c r="K762" t="str">
        <f t="shared" si="11"/>
        <v>public static BlueprintUnit CR6_BabauForTest = ResourcesLibrary.TryGetBlueprint&lt;BlueprintUnit&gt;("10e1dd6f4ba7f5f4f8db9718751d2f36");</v>
      </c>
      <c r="L762" t="s">
        <v>5800</v>
      </c>
    </row>
    <row r="763" spans="1:12" hidden="1" x14ac:dyDescent="0.25">
      <c r="A763" t="s">
        <v>1563</v>
      </c>
      <c r="B763" t="s">
        <v>419</v>
      </c>
      <c r="C763">
        <v>7</v>
      </c>
      <c r="E763">
        <v>97</v>
      </c>
      <c r="F763" s="3">
        <v>0.8571428571428571</v>
      </c>
      <c r="G763">
        <v>7</v>
      </c>
      <c r="H763">
        <v>6</v>
      </c>
      <c r="I763">
        <v>1</v>
      </c>
      <c r="J763" t="s">
        <v>5029</v>
      </c>
      <c r="K763" t="str">
        <f t="shared" si="11"/>
        <v>public static BlueprintUnit CR6_BabauFreeHand = ResourcesLibrary.TryGetBlueprint&lt;BlueprintUnit&gt;("f8311e813bd754645b36d62e20cabe78");</v>
      </c>
      <c r="L763" t="s">
        <v>5801</v>
      </c>
    </row>
    <row r="764" spans="1:12" hidden="1" x14ac:dyDescent="0.25">
      <c r="A764" t="s">
        <v>1562</v>
      </c>
      <c r="B764" t="s">
        <v>418</v>
      </c>
      <c r="C764">
        <v>7</v>
      </c>
      <c r="E764">
        <v>97</v>
      </c>
      <c r="F764" s="3">
        <v>0.8571428571428571</v>
      </c>
      <c r="G764">
        <v>7</v>
      </c>
      <c r="H764">
        <v>6</v>
      </c>
      <c r="I764">
        <v>1</v>
      </c>
      <c r="J764" t="s">
        <v>5029</v>
      </c>
      <c r="K764" t="str">
        <f t="shared" si="11"/>
        <v>public static BlueprintUnit CR6_BabauFreeHand_RE = ResourcesLibrary.TryGetBlueprint&lt;BlueprintUnit&gt;("f8560b93209995c47aed3a7d7eea3762");</v>
      </c>
      <c r="L764" t="s">
        <v>5802</v>
      </c>
    </row>
    <row r="765" spans="1:12" hidden="1" x14ac:dyDescent="0.25">
      <c r="A765" t="s">
        <v>1561</v>
      </c>
      <c r="B765" t="s">
        <v>417</v>
      </c>
      <c r="C765">
        <v>7</v>
      </c>
      <c r="E765">
        <v>97</v>
      </c>
      <c r="F765" s="3">
        <v>0.8571428571428571</v>
      </c>
      <c r="G765">
        <v>7</v>
      </c>
      <c r="H765">
        <v>6</v>
      </c>
      <c r="I765">
        <v>1</v>
      </c>
      <c r="J765" t="s">
        <v>5029</v>
      </c>
      <c r="K765" t="str">
        <f t="shared" si="11"/>
        <v>public static BlueprintUnit CR6_BabauStandard = ResourcesLibrary.TryGetBlueprint&lt;BlueprintUnit&gt;("b80f9014b742ea04ba27f897177bafc4");</v>
      </c>
      <c r="L765" t="s">
        <v>5803</v>
      </c>
    </row>
    <row r="766" spans="1:12" hidden="1" x14ac:dyDescent="0.25">
      <c r="A766" t="s">
        <v>1548</v>
      </c>
      <c r="B766" t="s">
        <v>404</v>
      </c>
      <c r="C766">
        <v>7</v>
      </c>
      <c r="E766">
        <v>70</v>
      </c>
      <c r="F766" s="3">
        <v>0.8571428571428571</v>
      </c>
      <c r="G766">
        <v>7</v>
      </c>
      <c r="H766">
        <v>6</v>
      </c>
      <c r="I766">
        <v>1</v>
      </c>
      <c r="J766" t="s">
        <v>5034</v>
      </c>
      <c r="K766" t="str">
        <f t="shared" si="11"/>
        <v>public static BlueprintUnit CR6_Bandit_Tiefling_Caster_Male = ResourcesLibrary.TryGetBlueprint&lt;BlueprintUnit&gt;("42c41b2550eefc34e9e97270aeec823d");</v>
      </c>
      <c r="L766" t="s">
        <v>5804</v>
      </c>
    </row>
    <row r="767" spans="1:12" hidden="1" x14ac:dyDescent="0.25">
      <c r="A767" t="s">
        <v>1545</v>
      </c>
      <c r="B767" t="s">
        <v>401</v>
      </c>
      <c r="C767">
        <v>7</v>
      </c>
      <c r="E767">
        <v>72</v>
      </c>
      <c r="F767" s="3">
        <v>0.8571428571428571</v>
      </c>
      <c r="G767">
        <v>7</v>
      </c>
      <c r="H767">
        <v>6</v>
      </c>
      <c r="I767">
        <v>1</v>
      </c>
      <c r="J767" t="s">
        <v>5034</v>
      </c>
      <c r="K767" t="str">
        <f t="shared" si="11"/>
        <v>public static BlueprintUnit CR6_Cultist_ArcherHuman_Ranged = ResourcesLibrary.TryGetBlueprint&lt;BlueprintUnit&gt;("8cfe2b32e60d91241b7703740a57ab06");</v>
      </c>
      <c r="L767" t="s">
        <v>5805</v>
      </c>
    </row>
    <row r="768" spans="1:12" hidden="1" x14ac:dyDescent="0.25">
      <c r="A768" t="s">
        <v>1544</v>
      </c>
      <c r="B768" t="s">
        <v>400</v>
      </c>
      <c r="C768">
        <v>7</v>
      </c>
      <c r="E768">
        <v>73</v>
      </c>
      <c r="F768" s="3">
        <v>0.8571428571428571</v>
      </c>
      <c r="G768">
        <v>7</v>
      </c>
      <c r="H768">
        <v>6</v>
      </c>
      <c r="I768">
        <v>1</v>
      </c>
      <c r="J768" t="s">
        <v>5034</v>
      </c>
      <c r="K768" t="str">
        <f t="shared" si="11"/>
        <v>public static BlueprintUnit CR6_Cultist_Baphomet_MeleeCaster = ResourcesLibrary.TryGetBlueprint&lt;BlueprintUnit&gt;("5ffa288cb0d19284b81c0b768702d66f");</v>
      </c>
      <c r="L768" t="s">
        <v>5806</v>
      </c>
    </row>
    <row r="769" spans="1:12" hidden="1" x14ac:dyDescent="0.25">
      <c r="A769" t="s">
        <v>1543</v>
      </c>
      <c r="B769" t="s">
        <v>399</v>
      </c>
      <c r="C769">
        <v>7</v>
      </c>
      <c r="E769">
        <v>72</v>
      </c>
      <c r="F769" s="3">
        <v>0.8571428571428571</v>
      </c>
      <c r="G769">
        <v>7</v>
      </c>
      <c r="H769">
        <v>6</v>
      </c>
      <c r="I769">
        <v>1</v>
      </c>
      <c r="J769" t="s">
        <v>5034</v>
      </c>
      <c r="K769" t="str">
        <f t="shared" si="11"/>
        <v>public static BlueprintUnit CR6_Cultist_Deskari_MeleeFighter = ResourcesLibrary.TryGetBlueprint&lt;BlueprintUnit&gt;("579f36422e6b8ff498c5e7118a1ffeec");</v>
      </c>
      <c r="L769" t="s">
        <v>5807</v>
      </c>
    </row>
    <row r="770" spans="1:12" hidden="1" x14ac:dyDescent="0.25">
      <c r="A770" t="s">
        <v>1541</v>
      </c>
      <c r="B770" t="s">
        <v>397</v>
      </c>
      <c r="C770">
        <v>7</v>
      </c>
      <c r="E770">
        <v>78</v>
      </c>
      <c r="F770" s="3">
        <v>0.8571428571428571</v>
      </c>
      <c r="G770">
        <v>7</v>
      </c>
      <c r="H770">
        <v>6</v>
      </c>
      <c r="I770">
        <v>1</v>
      </c>
      <c r="J770" t="s">
        <v>5034</v>
      </c>
      <c r="K770" t="str">
        <f t="shared" si="11"/>
        <v>public static BlueprintUnit CR6_Cultist_Slayer_Melee = ResourcesLibrary.TryGetBlueprint&lt;BlueprintUnit&gt;("7d3ae504f81264544a99a82b29cfb854");</v>
      </c>
      <c r="L770" t="s">
        <v>5808</v>
      </c>
    </row>
    <row r="771" spans="1:12" hidden="1" x14ac:dyDescent="0.25">
      <c r="A771" t="s">
        <v>1540</v>
      </c>
      <c r="B771" t="s">
        <v>396</v>
      </c>
      <c r="C771">
        <v>7</v>
      </c>
      <c r="E771">
        <v>70</v>
      </c>
      <c r="F771" s="3">
        <v>0.8571428571428571</v>
      </c>
      <c r="G771">
        <v>7</v>
      </c>
      <c r="H771">
        <v>6</v>
      </c>
      <c r="I771">
        <v>1</v>
      </c>
      <c r="J771" t="s">
        <v>5034</v>
      </c>
      <c r="K771" t="str">
        <f t="shared" ref="K771:K834" si="12">"public static BlueprintUnit " &amp; A771 &amp;" = ResourcesLibrary.TryGetBlueprint&lt;BlueprintUnit&gt;(""" &amp;B771 &amp;""");"</f>
        <v>public static BlueprintUnit CR6_Cultist_Wizard_DamageFullCaster = ResourcesLibrary.TryGetBlueprint&lt;BlueprintUnit&gt;("acdf3463223474e4fa020409dec73e27");</v>
      </c>
      <c r="L771" t="s">
        <v>5809</v>
      </c>
    </row>
    <row r="772" spans="1:12" hidden="1" x14ac:dyDescent="0.25">
      <c r="A772" t="s">
        <v>1539</v>
      </c>
      <c r="B772" t="s">
        <v>395</v>
      </c>
      <c r="C772">
        <v>7</v>
      </c>
      <c r="E772">
        <v>70</v>
      </c>
      <c r="F772" s="3">
        <v>0.8571428571428571</v>
      </c>
      <c r="G772">
        <v>7</v>
      </c>
      <c r="H772">
        <v>6</v>
      </c>
      <c r="I772">
        <v>1</v>
      </c>
      <c r="J772" t="s">
        <v>5034</v>
      </c>
      <c r="K772" t="str">
        <f t="shared" si="12"/>
        <v>public static BlueprintUnit CR6_Cultist_Wizard_Summoner = ResourcesLibrary.TryGetBlueprint&lt;BlueprintUnit&gt;("1a5d2d5098517ae459e16e107d8883b5");</v>
      </c>
      <c r="L772" t="s">
        <v>5810</v>
      </c>
    </row>
    <row r="773" spans="1:12" hidden="1" x14ac:dyDescent="0.25">
      <c r="A773" t="s">
        <v>1530</v>
      </c>
      <c r="B773" t="s">
        <v>386</v>
      </c>
      <c r="C773">
        <v>7</v>
      </c>
      <c r="E773">
        <v>89</v>
      </c>
      <c r="F773" s="3">
        <v>0.8571428571428571</v>
      </c>
      <c r="G773">
        <v>7</v>
      </c>
      <c r="H773">
        <v>6</v>
      </c>
      <c r="I773">
        <v>1</v>
      </c>
      <c r="J773" t="s">
        <v>5036</v>
      </c>
      <c r="K773" t="str">
        <f t="shared" si="12"/>
        <v>public static BlueprintUnit CR6_FiendishMonitorLizard = ResourcesLibrary.TryGetBlueprint&lt;BlueprintUnit&gt;("770356a6eb084adaa2192cd749b57477");</v>
      </c>
      <c r="L773" t="s">
        <v>5811</v>
      </c>
    </row>
    <row r="774" spans="1:12" hidden="1" x14ac:dyDescent="0.25">
      <c r="A774" t="s">
        <v>1525</v>
      </c>
      <c r="B774" t="s">
        <v>381</v>
      </c>
      <c r="C774">
        <v>7</v>
      </c>
      <c r="E774">
        <v>91</v>
      </c>
      <c r="F774" s="3">
        <v>0.8571428571428571</v>
      </c>
      <c r="G774">
        <v>7</v>
      </c>
      <c r="H774">
        <v>6</v>
      </c>
      <c r="I774">
        <v>1</v>
      </c>
      <c r="J774" t="s">
        <v>5024</v>
      </c>
      <c r="K774" t="str">
        <f t="shared" si="12"/>
        <v>public static BlueprintUnit CR6_HagAnnisStandard = ResourcesLibrary.TryGetBlueprint&lt;BlueprintUnit&gt;("751f70ff4a3c8c54b826950ff2c389d9");</v>
      </c>
      <c r="L774" t="s">
        <v>5812</v>
      </c>
    </row>
    <row r="775" spans="1:12" hidden="1" x14ac:dyDescent="0.25">
      <c r="A775" t="s">
        <v>1506</v>
      </c>
      <c r="B775" t="s">
        <v>362</v>
      </c>
      <c r="C775">
        <v>7</v>
      </c>
      <c r="E775">
        <v>99</v>
      </c>
      <c r="F775" s="3">
        <v>0.8571428571428571</v>
      </c>
      <c r="G775">
        <v>7</v>
      </c>
      <c r="H775">
        <v>6</v>
      </c>
      <c r="I775">
        <v>1</v>
      </c>
      <c r="J775" t="s">
        <v>5036</v>
      </c>
      <c r="K775" t="str">
        <f t="shared" si="12"/>
        <v>public static BlueprintUnit CR6_WorgAdvanced = ResourcesLibrary.TryGetBlueprint&lt;BlueprintUnit&gt;("2ac25fadde7d9b541b403cdad2577352");</v>
      </c>
      <c r="L775" t="s">
        <v>5813</v>
      </c>
    </row>
    <row r="776" spans="1:12" hidden="1" x14ac:dyDescent="0.25">
      <c r="A776" t="s">
        <v>1505</v>
      </c>
      <c r="B776" t="s">
        <v>361</v>
      </c>
      <c r="C776">
        <v>7</v>
      </c>
      <c r="E776">
        <v>77</v>
      </c>
      <c r="F776" s="3">
        <v>0.8571428571428571</v>
      </c>
      <c r="G776">
        <v>7</v>
      </c>
      <c r="H776">
        <v>6</v>
      </c>
      <c r="I776">
        <v>1</v>
      </c>
      <c r="J776" t="s">
        <v>5036</v>
      </c>
      <c r="K776" t="str">
        <f t="shared" si="12"/>
        <v>public static BlueprintUnit CR6_WyvernStandard = ResourcesLibrary.TryGetBlueprint&lt;BlueprintUnit&gt;("ada72e12e8cd3014b80eb2162fbc7802");</v>
      </c>
      <c r="L776" t="s">
        <v>5814</v>
      </c>
    </row>
    <row r="777" spans="1:12" hidden="1" x14ac:dyDescent="0.25">
      <c r="A777" t="s">
        <v>1500</v>
      </c>
      <c r="B777" t="s">
        <v>356</v>
      </c>
      <c r="C777">
        <v>7</v>
      </c>
      <c r="E777">
        <v>107</v>
      </c>
      <c r="F777" s="3">
        <v>1</v>
      </c>
      <c r="G777">
        <v>7</v>
      </c>
      <c r="H777">
        <v>7</v>
      </c>
      <c r="I777">
        <v>1</v>
      </c>
      <c r="J777" t="s">
        <v>5024</v>
      </c>
      <c r="K777" t="str">
        <f t="shared" si="12"/>
        <v>public static BlueprintUnit CR7_AzataLillendStandard = ResourcesLibrary.TryGetBlueprint&lt;BlueprintUnit&gt;("f32c6ac8480daec43bc3ea8743012466");</v>
      </c>
      <c r="L777" t="s">
        <v>5815</v>
      </c>
    </row>
    <row r="778" spans="1:12" hidden="1" x14ac:dyDescent="0.25">
      <c r="A778" t="s">
        <v>1492</v>
      </c>
      <c r="B778" t="s">
        <v>348</v>
      </c>
      <c r="C778">
        <v>7</v>
      </c>
      <c r="E778">
        <v>115</v>
      </c>
      <c r="F778" s="3">
        <v>1</v>
      </c>
      <c r="G778">
        <v>7</v>
      </c>
      <c r="H778">
        <v>7</v>
      </c>
      <c r="I778">
        <v>1</v>
      </c>
      <c r="J778" t="s">
        <v>5029</v>
      </c>
      <c r="K778" t="str">
        <f t="shared" si="12"/>
        <v>public static BlueprintUnit CR7_BrimorakAdvanced = ResourcesLibrary.TryGetBlueprint&lt;BlueprintUnit&gt;("547bfb1f1db2cbe41bbc0a98b580947e");</v>
      </c>
      <c r="L778" t="s">
        <v>5816</v>
      </c>
    </row>
    <row r="779" spans="1:12" hidden="1" x14ac:dyDescent="0.25">
      <c r="A779" t="s">
        <v>1482</v>
      </c>
      <c r="B779" t="s">
        <v>338</v>
      </c>
      <c r="C779">
        <v>7</v>
      </c>
      <c r="E779">
        <v>73</v>
      </c>
      <c r="F779" s="3">
        <v>1</v>
      </c>
      <c r="G779">
        <v>7</v>
      </c>
      <c r="H779">
        <v>7</v>
      </c>
      <c r="I779">
        <v>1</v>
      </c>
      <c r="J779" t="s">
        <v>5030</v>
      </c>
      <c r="K779" t="str">
        <f t="shared" si="12"/>
        <v>public static BlueprintUnit CR7_GhostStandard = ResourcesLibrary.TryGetBlueprint&lt;BlueprintUnit&gt;("655ac57b330918c4aadc78a00fb2ccaf");</v>
      </c>
      <c r="L779" t="s">
        <v>5817</v>
      </c>
    </row>
    <row r="780" spans="1:12" hidden="1" x14ac:dyDescent="0.25">
      <c r="A780" t="s">
        <v>1480</v>
      </c>
      <c r="B780" t="s">
        <v>336</v>
      </c>
      <c r="C780">
        <v>7</v>
      </c>
      <c r="E780">
        <v>63</v>
      </c>
      <c r="F780" s="3">
        <v>1</v>
      </c>
      <c r="G780">
        <v>7</v>
      </c>
      <c r="H780">
        <v>7</v>
      </c>
      <c r="I780">
        <v>1</v>
      </c>
      <c r="J780" t="s">
        <v>5036</v>
      </c>
      <c r="K780" t="str">
        <f t="shared" si="12"/>
        <v>public static BlueprintUnit CR7_GiantSpiderDoombringing = ResourcesLibrary.TryGetBlueprint&lt;BlueprintUnit&gt;("51c66b0783a748c4b9538f0f0678c4d7");</v>
      </c>
      <c r="L780" t="s">
        <v>5818</v>
      </c>
    </row>
    <row r="781" spans="1:12" hidden="1" x14ac:dyDescent="0.25">
      <c r="A781" t="s">
        <v>1479</v>
      </c>
      <c r="B781" t="s">
        <v>335</v>
      </c>
      <c r="C781">
        <v>7</v>
      </c>
      <c r="E781">
        <v>63</v>
      </c>
      <c r="F781" s="3">
        <v>1</v>
      </c>
      <c r="G781">
        <v>7</v>
      </c>
      <c r="H781">
        <v>7</v>
      </c>
      <c r="I781">
        <v>1</v>
      </c>
      <c r="J781" t="s">
        <v>5036</v>
      </c>
      <c r="K781" t="str">
        <f t="shared" si="12"/>
        <v>public static BlueprintUnit CR7_GiantSpiderQuickling = ResourcesLibrary.TryGetBlueprint&lt;BlueprintUnit&gt;("07467e9a29a215346ab66fec7963eb62");</v>
      </c>
      <c r="L781" t="s">
        <v>5819</v>
      </c>
    </row>
    <row r="782" spans="1:12" hidden="1" x14ac:dyDescent="0.25">
      <c r="A782" t="s">
        <v>1473</v>
      </c>
      <c r="B782" t="s">
        <v>329</v>
      </c>
      <c r="C782">
        <v>7</v>
      </c>
      <c r="E782">
        <v>89</v>
      </c>
      <c r="F782" s="3">
        <v>1</v>
      </c>
      <c r="G782">
        <v>7</v>
      </c>
      <c r="H782">
        <v>7</v>
      </c>
      <c r="I782">
        <v>1</v>
      </c>
      <c r="J782" t="s">
        <v>5036</v>
      </c>
      <c r="K782" t="str">
        <f t="shared" si="12"/>
        <v>public static BlueprintUnit CR7_HydraAdvanced = ResourcesLibrary.TryGetBlueprint&lt;BlueprintUnit&gt;("e135463f804adb541b402bae3f657af4");</v>
      </c>
      <c r="L782" t="s">
        <v>5820</v>
      </c>
    </row>
    <row r="783" spans="1:12" hidden="1" x14ac:dyDescent="0.25">
      <c r="A783" t="s">
        <v>1464</v>
      </c>
      <c r="B783" t="s">
        <v>320</v>
      </c>
      <c r="C783">
        <v>7</v>
      </c>
      <c r="E783">
        <v>92</v>
      </c>
      <c r="F783" s="3">
        <v>1</v>
      </c>
      <c r="G783">
        <v>7</v>
      </c>
      <c r="H783">
        <v>7</v>
      </c>
      <c r="I783">
        <v>1</v>
      </c>
      <c r="J783" t="s">
        <v>5029</v>
      </c>
      <c r="K783" t="str">
        <f t="shared" si="12"/>
        <v>public static BlueprintUnit CR7_ShadowDemonStandard = ResourcesLibrary.TryGetBlueprint&lt;BlueprintUnit&gt;("d4b8db4dd6e88754086a5bab18974422");</v>
      </c>
      <c r="L783" t="s">
        <v>5821</v>
      </c>
    </row>
    <row r="784" spans="1:12" hidden="1" x14ac:dyDescent="0.25">
      <c r="A784" t="s">
        <v>1455</v>
      </c>
      <c r="B784" t="s">
        <v>311</v>
      </c>
      <c r="C784">
        <v>7</v>
      </c>
      <c r="E784">
        <v>90</v>
      </c>
      <c r="F784" s="3">
        <v>1</v>
      </c>
      <c r="G784">
        <v>7</v>
      </c>
      <c r="H784">
        <v>7</v>
      </c>
      <c r="I784">
        <v>1</v>
      </c>
      <c r="J784" t="s">
        <v>5030</v>
      </c>
      <c r="K784" t="str">
        <f t="shared" si="12"/>
        <v>public static BlueprintUnit CR7_TheruksSpawn = ResourcesLibrary.TryGetBlueprint&lt;BlueprintUnit&gt;("decb4afbf7c6f5f479c05e76cd78459d");</v>
      </c>
      <c r="L784" t="s">
        <v>5822</v>
      </c>
    </row>
    <row r="785" spans="1:12" hidden="1" x14ac:dyDescent="0.25">
      <c r="A785" t="s">
        <v>1451</v>
      </c>
      <c r="B785" t="s">
        <v>307</v>
      </c>
      <c r="C785">
        <v>7</v>
      </c>
      <c r="E785">
        <v>89</v>
      </c>
      <c r="F785" s="3">
        <v>1</v>
      </c>
      <c r="G785">
        <v>7</v>
      </c>
      <c r="H785">
        <v>7</v>
      </c>
      <c r="I785">
        <v>1</v>
      </c>
      <c r="J785" t="s">
        <v>5034</v>
      </c>
      <c r="K785" t="str">
        <f t="shared" si="12"/>
        <v>public static BlueprintUnit CR7_Weretiger = ResourcesLibrary.TryGetBlueprint&lt;BlueprintUnit&gt;("43c5608f9c1806d4a9686484687f3094");</v>
      </c>
      <c r="L785" t="s">
        <v>5823</v>
      </c>
    </row>
    <row r="786" spans="1:12" hidden="1" x14ac:dyDescent="0.25">
      <c r="A786" t="s">
        <v>1450</v>
      </c>
      <c r="B786" t="s">
        <v>306</v>
      </c>
      <c r="C786">
        <v>7</v>
      </c>
      <c r="E786">
        <v>82</v>
      </c>
      <c r="F786" s="3">
        <v>1</v>
      </c>
      <c r="G786">
        <v>7</v>
      </c>
      <c r="H786">
        <v>7</v>
      </c>
      <c r="I786">
        <v>1</v>
      </c>
      <c r="J786" t="s">
        <v>5034</v>
      </c>
      <c r="K786" t="str">
        <f t="shared" si="12"/>
        <v>public static BlueprintUnit CR7_Werewolf = ResourcesLibrary.TryGetBlueprint&lt;BlueprintUnit&gt;("ee4b0582655377947900b3a45592cbf0");</v>
      </c>
      <c r="L786" t="s">
        <v>5824</v>
      </c>
    </row>
    <row r="787" spans="1:12" hidden="1" x14ac:dyDescent="0.25">
      <c r="A787" t="s">
        <v>1448</v>
      </c>
      <c r="B787" t="s">
        <v>304</v>
      </c>
      <c r="C787">
        <v>7</v>
      </c>
      <c r="E787">
        <v>101</v>
      </c>
      <c r="F787" s="3">
        <v>1</v>
      </c>
      <c r="G787">
        <v>7</v>
      </c>
      <c r="H787">
        <v>7</v>
      </c>
      <c r="I787">
        <v>1</v>
      </c>
      <c r="J787" t="s">
        <v>5036</v>
      </c>
      <c r="K787" t="str">
        <f t="shared" si="12"/>
        <v>public static BlueprintUnit CR7_WyvernAdvanced = ResourcesLibrary.TryGetBlueprint&lt;BlueprintUnit&gt;("218d6bd8e05c9da4ea04599714ba088d");</v>
      </c>
      <c r="L787" t="s">
        <v>5825</v>
      </c>
    </row>
    <row r="788" spans="1:12" hidden="1" x14ac:dyDescent="0.25">
      <c r="A788" t="s">
        <v>1445</v>
      </c>
      <c r="B788" t="s">
        <v>301</v>
      </c>
      <c r="C788">
        <v>7</v>
      </c>
      <c r="E788">
        <v>131</v>
      </c>
      <c r="F788" s="3">
        <v>1</v>
      </c>
      <c r="G788">
        <v>7</v>
      </c>
      <c r="H788">
        <v>7</v>
      </c>
      <c r="I788">
        <v>1</v>
      </c>
      <c r="J788" t="s">
        <v>5023</v>
      </c>
      <c r="K788" t="str">
        <f t="shared" si="12"/>
        <v>public static BlueprintUnit CR8_AzataLillendAdvanced = ResourcesLibrary.TryGetBlueprint&lt;BlueprintUnit&gt;("49f60528a467dac4a9e9c81b49ae57f6");</v>
      </c>
      <c r="L788" t="s">
        <v>5826</v>
      </c>
    </row>
    <row r="789" spans="1:12" hidden="1" x14ac:dyDescent="0.25">
      <c r="A789" t="s">
        <v>1409</v>
      </c>
      <c r="B789" t="s">
        <v>265</v>
      </c>
      <c r="C789">
        <v>7</v>
      </c>
      <c r="E789">
        <v>112</v>
      </c>
      <c r="F789" s="3">
        <v>1.1428571428571428</v>
      </c>
      <c r="G789">
        <v>7</v>
      </c>
      <c r="H789">
        <v>8</v>
      </c>
      <c r="I789">
        <v>1</v>
      </c>
      <c r="J789" t="s">
        <v>5029</v>
      </c>
      <c r="K789" t="str">
        <f t="shared" si="12"/>
        <v>public static BlueprintUnit CR8_ShadowDemonAdvanced = ResourcesLibrary.TryGetBlueprint&lt;BlueprintUnit&gt;("0437bb5301a89ba4c83d9a00b52a302f");</v>
      </c>
      <c r="L789" t="s">
        <v>5827</v>
      </c>
    </row>
    <row r="790" spans="1:12" hidden="1" x14ac:dyDescent="0.25">
      <c r="A790" t="s">
        <v>1395</v>
      </c>
      <c r="B790" t="s">
        <v>251</v>
      </c>
      <c r="C790">
        <v>7</v>
      </c>
      <c r="E790">
        <v>77</v>
      </c>
      <c r="F790" s="3">
        <v>1.1428571428571428</v>
      </c>
      <c r="G790">
        <v>7</v>
      </c>
      <c r="H790">
        <v>8</v>
      </c>
      <c r="I790">
        <v>1</v>
      </c>
      <c r="J790" t="s">
        <v>5036</v>
      </c>
      <c r="K790" t="str">
        <f t="shared" si="12"/>
        <v>public static BlueprintUnit CR8_WyvernEnchantment = ResourcesLibrary.TryGetBlueprint&lt;BlueprintUnit&gt;("b5191d52e3e8b4249be444acb4925ed2");</v>
      </c>
      <c r="L790" t="s">
        <v>5828</v>
      </c>
    </row>
    <row r="791" spans="1:12" hidden="1" x14ac:dyDescent="0.25">
      <c r="A791" t="s">
        <v>1394</v>
      </c>
      <c r="B791" t="s">
        <v>250</v>
      </c>
      <c r="C791">
        <v>7</v>
      </c>
      <c r="E791">
        <v>77</v>
      </c>
      <c r="F791" s="3">
        <v>1.1428571428571428</v>
      </c>
      <c r="G791">
        <v>7</v>
      </c>
      <c r="H791">
        <v>8</v>
      </c>
      <c r="I791">
        <v>1</v>
      </c>
      <c r="J791" t="s">
        <v>5036</v>
      </c>
      <c r="K791" t="str">
        <f t="shared" si="12"/>
        <v>public static BlueprintUnit CR8_WyvernEvocation = ResourcesLibrary.TryGetBlueprint&lt;BlueprintUnit&gt;("f0b8589972d12d448983aab972bcdcef");</v>
      </c>
      <c r="L791" t="s">
        <v>5829</v>
      </c>
    </row>
    <row r="792" spans="1:12" hidden="1" x14ac:dyDescent="0.25">
      <c r="A792" t="s">
        <v>1299</v>
      </c>
      <c r="B792" t="s">
        <v>158</v>
      </c>
      <c r="C792">
        <v>7</v>
      </c>
      <c r="E792">
        <v>74</v>
      </c>
      <c r="F792" s="3">
        <v>0.8571428571428571</v>
      </c>
      <c r="G792">
        <v>7</v>
      </c>
      <c r="H792">
        <v>6</v>
      </c>
      <c r="I792">
        <v>1</v>
      </c>
      <c r="J792" t="s">
        <v>5034</v>
      </c>
      <c r="K792" t="str">
        <f t="shared" si="12"/>
        <v>public static BlueprintUnit Faxon = ResourcesLibrary.TryGetBlueprint&lt;BlueprintUnit&gt;("973973a64d64bc645941f134ab39e478");</v>
      </c>
      <c r="L792" t="s">
        <v>5830</v>
      </c>
    </row>
    <row r="793" spans="1:12" hidden="1" x14ac:dyDescent="0.25">
      <c r="A793" t="s">
        <v>1249</v>
      </c>
      <c r="B793" t="s">
        <v>109</v>
      </c>
      <c r="C793">
        <v>7</v>
      </c>
      <c r="E793">
        <v>72</v>
      </c>
      <c r="F793" s="3">
        <v>0.8571428571428571</v>
      </c>
      <c r="G793">
        <v>7</v>
      </c>
      <c r="H793">
        <v>6</v>
      </c>
      <c r="I793">
        <v>1</v>
      </c>
      <c r="J793" t="s">
        <v>5034</v>
      </c>
      <c r="K793" t="str">
        <f t="shared" si="12"/>
        <v>public static BlueprintUnit Kilas = ResourcesLibrary.TryGetBlueprint&lt;BlueprintUnit&gt;("718412f861b29fe408d228e00a0675fc");</v>
      </c>
      <c r="L793" t="s">
        <v>5831</v>
      </c>
    </row>
    <row r="794" spans="1:12" hidden="1" x14ac:dyDescent="0.25">
      <c r="A794" t="s">
        <v>1219</v>
      </c>
      <c r="B794" s="1" t="s">
        <v>79</v>
      </c>
      <c r="C794">
        <v>7</v>
      </c>
      <c r="E794">
        <v>81</v>
      </c>
      <c r="F794" s="3">
        <v>0.5714285714285714</v>
      </c>
      <c r="G794">
        <v>7</v>
      </c>
      <c r="H794">
        <v>4</v>
      </c>
      <c r="I794">
        <v>1</v>
      </c>
      <c r="J794" t="s">
        <v>5023</v>
      </c>
      <c r="K794" t="str">
        <f t="shared" si="12"/>
        <v>public static BlueprintUnit MimicChestIron = ResourcesLibrary.TryGetBlueprint&lt;BlueprintUnit&gt;("78037e3448ad30f4f80477fd84280216");</v>
      </c>
      <c r="L794" t="s">
        <v>5832</v>
      </c>
    </row>
    <row r="795" spans="1:12" hidden="1" x14ac:dyDescent="0.25">
      <c r="A795" t="s">
        <v>1166</v>
      </c>
      <c r="B795" t="s">
        <v>27</v>
      </c>
      <c r="C795">
        <v>7</v>
      </c>
      <c r="E795">
        <v>73</v>
      </c>
      <c r="F795" s="3">
        <v>0.8571428571428571</v>
      </c>
      <c r="G795">
        <v>7</v>
      </c>
      <c r="H795">
        <v>6</v>
      </c>
      <c r="I795">
        <v>1</v>
      </c>
      <c r="J795" t="s">
        <v>5034</v>
      </c>
      <c r="K795" t="str">
        <f t="shared" si="12"/>
        <v>public static BlueprintUnit TemplarOfIvoryLabyrinth_CR6_Cultist_Baphomet_MeleeCaster = ResourcesLibrary.TryGetBlueprint&lt;BlueprintUnit&gt;("2e92674265924a9297f01842e3e7b1e3");</v>
      </c>
      <c r="L795" t="s">
        <v>5833</v>
      </c>
    </row>
    <row r="796" spans="1:12" hidden="1" x14ac:dyDescent="0.25">
      <c r="A796" t="s">
        <v>2243</v>
      </c>
      <c r="B796" t="s">
        <v>1101</v>
      </c>
      <c r="C796">
        <v>6</v>
      </c>
      <c r="E796">
        <v>71</v>
      </c>
      <c r="F796" s="3">
        <v>0.83333333333333337</v>
      </c>
      <c r="G796">
        <v>6</v>
      </c>
      <c r="H796">
        <v>5</v>
      </c>
      <c r="I796">
        <v>1</v>
      </c>
      <c r="J796" t="s">
        <v>5033</v>
      </c>
      <c r="K796" t="str">
        <f t="shared" si="12"/>
        <v>public static BlueprintUnit BattleBliss_MephitFireBoss = ResourcesLibrary.TryGetBlueprint&lt;BlueprintUnit&gt;("e64b423f6572ab84d9293fd0228be387");</v>
      </c>
      <c r="L796" t="s">
        <v>5834</v>
      </c>
    </row>
    <row r="797" spans="1:12" hidden="1" x14ac:dyDescent="0.25">
      <c r="A797" t="s">
        <v>2235</v>
      </c>
      <c r="B797" t="s">
        <v>1093</v>
      </c>
      <c r="C797">
        <v>6</v>
      </c>
      <c r="E797">
        <v>91</v>
      </c>
      <c r="F797" s="3">
        <v>0.83333333333333337</v>
      </c>
      <c r="G797">
        <v>6</v>
      </c>
      <c r="H797">
        <v>5</v>
      </c>
      <c r="I797">
        <v>1</v>
      </c>
      <c r="J797" t="s">
        <v>5029</v>
      </c>
      <c r="K797" t="str">
        <f t="shared" si="12"/>
        <v>public static BlueprintUnit BrimorakWithScimitar = ResourcesLibrary.TryGetBlueprint&lt;BlueprintUnit&gt;("dc3a0a825cd4ee74f8ed20e39f3df7e9");</v>
      </c>
      <c r="L797" t="s">
        <v>5835</v>
      </c>
    </row>
    <row r="798" spans="1:12" hidden="1" x14ac:dyDescent="0.25">
      <c r="A798" t="s">
        <v>1694</v>
      </c>
      <c r="B798" t="s">
        <v>550</v>
      </c>
      <c r="C798">
        <v>6</v>
      </c>
      <c r="E798">
        <v>89</v>
      </c>
      <c r="F798" s="3">
        <v>0.5</v>
      </c>
      <c r="G798">
        <v>6</v>
      </c>
      <c r="H798">
        <v>3</v>
      </c>
      <c r="I798">
        <v>1</v>
      </c>
      <c r="J798" t="s">
        <v>5023</v>
      </c>
      <c r="K798" t="str">
        <f t="shared" si="12"/>
        <v>public static BlueprintUnit CR3_DryadStandard = ResourcesLibrary.TryGetBlueprint&lt;BlueprintUnit&gt;("20660a3d7ef5ec54a9c1f08b0b58d753");</v>
      </c>
      <c r="L798" t="s">
        <v>5836</v>
      </c>
    </row>
    <row r="799" spans="1:12" hidden="1" x14ac:dyDescent="0.25">
      <c r="A799" t="s">
        <v>1667</v>
      </c>
      <c r="B799" t="s">
        <v>523</v>
      </c>
      <c r="C799">
        <v>6</v>
      </c>
      <c r="E799">
        <v>48</v>
      </c>
      <c r="F799" s="3">
        <v>0.5</v>
      </c>
      <c r="G799">
        <v>6</v>
      </c>
      <c r="H799">
        <v>3</v>
      </c>
      <c r="I799">
        <v>1</v>
      </c>
      <c r="J799" t="s">
        <v>5036</v>
      </c>
      <c r="K799" t="str">
        <f t="shared" si="12"/>
        <v>public static BlueprintUnit CR3_RavenSwarm = ResourcesLibrary.TryGetBlueprint&lt;BlueprintUnit&gt;("f02fa7aadd12b6745803f87e0565d8a1");</v>
      </c>
      <c r="L799" t="s">
        <v>5837</v>
      </c>
    </row>
    <row r="800" spans="1:12" hidden="1" x14ac:dyDescent="0.25">
      <c r="A800" t="s">
        <v>1616</v>
      </c>
      <c r="B800" t="s">
        <v>472</v>
      </c>
      <c r="C800">
        <v>6</v>
      </c>
      <c r="E800">
        <v>69</v>
      </c>
      <c r="F800" s="3">
        <v>0.66666666666666663</v>
      </c>
      <c r="G800">
        <v>6</v>
      </c>
      <c r="H800">
        <v>4</v>
      </c>
      <c r="I800">
        <v>1</v>
      </c>
      <c r="J800" t="s">
        <v>3833</v>
      </c>
      <c r="K800" t="str">
        <f t="shared" si="12"/>
        <v>public static BlueprintUnit CR4_Minotaur = ResourcesLibrary.TryGetBlueprint&lt;BlueprintUnit&gt;("eeb29b8b182f23e4a9a34c5520ae8571");</v>
      </c>
      <c r="L800" t="s">
        <v>5838</v>
      </c>
    </row>
    <row r="801" spans="1:12" hidden="1" x14ac:dyDescent="0.25">
      <c r="A801" t="s">
        <v>1613</v>
      </c>
      <c r="B801" t="s">
        <v>469</v>
      </c>
      <c r="C801">
        <v>6</v>
      </c>
      <c r="E801">
        <v>80</v>
      </c>
      <c r="F801" s="3">
        <v>0.66666666666666663</v>
      </c>
      <c r="G801">
        <v>6</v>
      </c>
      <c r="H801">
        <v>4</v>
      </c>
      <c r="I801">
        <v>1</v>
      </c>
      <c r="J801" t="s">
        <v>5023</v>
      </c>
      <c r="K801" t="str">
        <f t="shared" si="12"/>
        <v>public static BlueprintUnit CR4_NixieRogue = ResourcesLibrary.TryGetBlueprint&lt;BlueprintUnit&gt;("d252cb73cd59876438f47a6c61ba4c26");</v>
      </c>
      <c r="L801" t="s">
        <v>5839</v>
      </c>
    </row>
    <row r="802" spans="1:12" hidden="1" x14ac:dyDescent="0.25">
      <c r="A802" t="s">
        <v>1593</v>
      </c>
      <c r="B802" t="s">
        <v>449</v>
      </c>
      <c r="C802">
        <v>6</v>
      </c>
      <c r="E802">
        <v>91</v>
      </c>
      <c r="F802" s="3">
        <v>0.83333333333333337</v>
      </c>
      <c r="G802">
        <v>6</v>
      </c>
      <c r="H802">
        <v>5</v>
      </c>
      <c r="I802">
        <v>1</v>
      </c>
      <c r="J802" t="s">
        <v>5029</v>
      </c>
      <c r="K802" t="str">
        <f t="shared" si="12"/>
        <v>public static BlueprintUnit CR5_BrimorakStandard = ResourcesLibrary.TryGetBlueprint&lt;BlueprintUnit&gt;("61e89e329440c0e46a4125d4667720ee");</v>
      </c>
      <c r="L802" t="s">
        <v>5840</v>
      </c>
    </row>
    <row r="803" spans="1:12" hidden="1" x14ac:dyDescent="0.25">
      <c r="A803" t="s">
        <v>1587</v>
      </c>
      <c r="B803" t="s">
        <v>443</v>
      </c>
      <c r="C803">
        <v>6</v>
      </c>
      <c r="E803">
        <v>69</v>
      </c>
      <c r="F803" s="3">
        <v>0.83333333333333337</v>
      </c>
      <c r="G803">
        <v>6</v>
      </c>
      <c r="H803">
        <v>5</v>
      </c>
      <c r="I803">
        <v>1</v>
      </c>
      <c r="J803" t="s">
        <v>3833</v>
      </c>
      <c r="K803" t="str">
        <f t="shared" si="12"/>
        <v>public static BlueprintUnit CR5_FiendishMinotaurStandard = ResourcesLibrary.TryGetBlueprint&lt;BlueprintUnit&gt;("d2b03b8699c02854c925f99c3a9ba77a");</v>
      </c>
      <c r="L803" t="s">
        <v>5841</v>
      </c>
    </row>
    <row r="804" spans="1:12" hidden="1" x14ac:dyDescent="0.25">
      <c r="A804" t="s">
        <v>1582</v>
      </c>
      <c r="B804" t="s">
        <v>438</v>
      </c>
      <c r="C804">
        <v>6</v>
      </c>
      <c r="E804">
        <v>81</v>
      </c>
      <c r="F804" s="3">
        <v>0.83333333333333337</v>
      </c>
      <c r="G804">
        <v>6</v>
      </c>
      <c r="H804">
        <v>5</v>
      </c>
      <c r="I804">
        <v>1</v>
      </c>
      <c r="J804" t="s">
        <v>5036</v>
      </c>
      <c r="K804" t="str">
        <f t="shared" si="12"/>
        <v>public static BlueprintUnit CR5_ManticoreStandard = ResourcesLibrary.TryGetBlueprint&lt;BlueprintUnit&gt;("da807351572c540478b703957d863e68");</v>
      </c>
      <c r="L804" t="s">
        <v>5842</v>
      </c>
    </row>
    <row r="805" spans="1:12" hidden="1" x14ac:dyDescent="0.25">
      <c r="A805" t="s">
        <v>1581</v>
      </c>
      <c r="B805" t="s">
        <v>437</v>
      </c>
      <c r="C805">
        <v>6</v>
      </c>
      <c r="E805">
        <v>70</v>
      </c>
      <c r="F805" s="3">
        <v>0.83333333333333337</v>
      </c>
      <c r="G805">
        <v>6</v>
      </c>
      <c r="H805">
        <v>5</v>
      </c>
      <c r="I805">
        <v>1</v>
      </c>
      <c r="J805" t="s">
        <v>5034</v>
      </c>
      <c r="K805" t="str">
        <f t="shared" si="12"/>
        <v>public static BlueprintUnit CR5_Marauder_HalfOrc_Alchemist_Male = ResourcesLibrary.TryGetBlueprint&lt;BlueprintUnit&gt;("4acf1591a57bf274da927cc475db87b2");</v>
      </c>
      <c r="L805" t="s">
        <v>5843</v>
      </c>
    </row>
    <row r="806" spans="1:12" hidden="1" x14ac:dyDescent="0.25">
      <c r="A806" t="s">
        <v>1579</v>
      </c>
      <c r="B806" t="s">
        <v>435</v>
      </c>
      <c r="C806">
        <v>6</v>
      </c>
      <c r="E806">
        <v>71</v>
      </c>
      <c r="F806" s="3">
        <v>0.83333333333333337</v>
      </c>
      <c r="G806">
        <v>6</v>
      </c>
      <c r="H806">
        <v>5</v>
      </c>
      <c r="I806">
        <v>1</v>
      </c>
      <c r="J806" t="s">
        <v>5034</v>
      </c>
      <c r="K806" t="str">
        <f t="shared" si="12"/>
        <v>public static BlueprintUnit CR5_Marauder_Tiefling_Melee_Male = ResourcesLibrary.TryGetBlueprint&lt;BlueprintUnit&gt;("8d7e78d529f3e9c4f8154e7f814ad81b");</v>
      </c>
      <c r="L806" t="s">
        <v>5844</v>
      </c>
    </row>
    <row r="807" spans="1:12" hidden="1" x14ac:dyDescent="0.25">
      <c r="A807" t="s">
        <v>1577</v>
      </c>
      <c r="B807" t="s">
        <v>433</v>
      </c>
      <c r="C807">
        <v>6</v>
      </c>
      <c r="E807">
        <v>87</v>
      </c>
      <c r="F807" s="3">
        <v>0.83333333333333337</v>
      </c>
      <c r="G807">
        <v>6</v>
      </c>
      <c r="H807">
        <v>5</v>
      </c>
      <c r="I807">
        <v>1</v>
      </c>
      <c r="J807" t="s">
        <v>5023</v>
      </c>
      <c r="K807" t="str">
        <f t="shared" si="12"/>
        <v>public static BlueprintUnit CR5_NightmareStandard = ResourcesLibrary.TryGetBlueprint&lt;BlueprintUnit&gt;("a97b1875eae857d479c64543590f6ccb");</v>
      </c>
      <c r="L807" t="s">
        <v>5845</v>
      </c>
    </row>
    <row r="808" spans="1:12" hidden="1" x14ac:dyDescent="0.25">
      <c r="A808" t="s">
        <v>1574</v>
      </c>
      <c r="B808" t="s">
        <v>430</v>
      </c>
      <c r="C808">
        <v>6</v>
      </c>
      <c r="E808">
        <v>71</v>
      </c>
      <c r="F808" s="3">
        <v>0.83333333333333337</v>
      </c>
      <c r="G808">
        <v>6</v>
      </c>
      <c r="H808">
        <v>5</v>
      </c>
      <c r="I808">
        <v>1</v>
      </c>
      <c r="J808" t="s">
        <v>5030</v>
      </c>
      <c r="K808" t="str">
        <f t="shared" si="12"/>
        <v>public static BlueprintUnit CR5_SkeletalChampion = ResourcesLibrary.TryGetBlueprint&lt;BlueprintUnit&gt;("66972515a74e62140a12abbf0d66f4df");</v>
      </c>
      <c r="L808" t="s">
        <v>5846</v>
      </c>
    </row>
    <row r="809" spans="1:12" hidden="1" x14ac:dyDescent="0.25">
      <c r="A809" t="s">
        <v>1573</v>
      </c>
      <c r="B809" t="s">
        <v>429</v>
      </c>
      <c r="C809">
        <v>6</v>
      </c>
      <c r="E809">
        <v>71</v>
      </c>
      <c r="F809" s="3">
        <v>0.83333333333333337</v>
      </c>
      <c r="G809">
        <v>6</v>
      </c>
      <c r="H809">
        <v>5</v>
      </c>
      <c r="I809">
        <v>1</v>
      </c>
      <c r="J809" t="s">
        <v>5030</v>
      </c>
      <c r="K809" t="str">
        <f t="shared" si="12"/>
        <v>public static BlueprintUnit CR5_SkeletalChampionNoShield = ResourcesLibrary.TryGetBlueprint&lt;BlueprintUnit&gt;("cb93d5b441ab9514aaf620e8ebacc824");</v>
      </c>
      <c r="L809" t="s">
        <v>5847</v>
      </c>
    </row>
    <row r="810" spans="1:12" hidden="1" x14ac:dyDescent="0.25">
      <c r="A810" t="s">
        <v>1572</v>
      </c>
      <c r="B810" t="s">
        <v>428</v>
      </c>
      <c r="C810">
        <v>6</v>
      </c>
      <c r="E810">
        <v>71</v>
      </c>
      <c r="F810" s="3">
        <v>0.83333333333333337</v>
      </c>
      <c r="G810">
        <v>6</v>
      </c>
      <c r="H810">
        <v>5</v>
      </c>
      <c r="I810">
        <v>1</v>
      </c>
      <c r="J810" t="s">
        <v>5030</v>
      </c>
      <c r="K810" t="str">
        <f t="shared" si="12"/>
        <v>public static BlueprintUnit CR5_SkeletalChampionTwoHanded = ResourcesLibrary.TryGetBlueprint&lt;BlueprintUnit&gt;("5787e01fea3a2fd45b60eed5dd0ab284");</v>
      </c>
      <c r="L810" t="s">
        <v>5848</v>
      </c>
    </row>
    <row r="811" spans="1:12" hidden="1" x14ac:dyDescent="0.25">
      <c r="A811" t="s">
        <v>1571</v>
      </c>
      <c r="B811" t="s">
        <v>427</v>
      </c>
      <c r="C811">
        <v>6</v>
      </c>
      <c r="E811">
        <v>71</v>
      </c>
      <c r="F811" s="3">
        <v>0.83333333333333337</v>
      </c>
      <c r="G811">
        <v>6</v>
      </c>
      <c r="H811">
        <v>5</v>
      </c>
      <c r="I811">
        <v>1</v>
      </c>
      <c r="J811" t="s">
        <v>5030</v>
      </c>
      <c r="K811" t="str">
        <f t="shared" si="12"/>
        <v>public static BlueprintUnit CR5_SkeletalChampionUnarmed = ResourcesLibrary.TryGetBlueprint&lt;BlueprintUnit&gt;("b348af45b8ef0dd4086d9a8a50439a37");</v>
      </c>
      <c r="L811" t="s">
        <v>5849</v>
      </c>
    </row>
    <row r="812" spans="1:12" hidden="1" x14ac:dyDescent="0.25">
      <c r="A812" t="s">
        <v>1546</v>
      </c>
      <c r="B812" t="s">
        <v>402</v>
      </c>
      <c r="C812">
        <v>6</v>
      </c>
      <c r="E812">
        <v>65</v>
      </c>
      <c r="F812" s="3">
        <v>1</v>
      </c>
      <c r="G812">
        <v>6</v>
      </c>
      <c r="H812">
        <v>6</v>
      </c>
      <c r="I812">
        <v>1</v>
      </c>
      <c r="J812" t="s">
        <v>5031</v>
      </c>
      <c r="K812" t="str">
        <f t="shared" si="12"/>
        <v>public static BlueprintUnit CR6_CorruptedRatSwarm = ResourcesLibrary.TryGetBlueprint&lt;BlueprintUnit&gt;("09ad2df8a79833d4790689fc0f663ab9");</v>
      </c>
      <c r="L812" t="s">
        <v>5850</v>
      </c>
    </row>
    <row r="813" spans="1:12" hidden="1" x14ac:dyDescent="0.25">
      <c r="A813" t="s">
        <v>1524</v>
      </c>
      <c r="B813" t="s">
        <v>380</v>
      </c>
      <c r="C813">
        <v>6</v>
      </c>
      <c r="E813">
        <v>87</v>
      </c>
      <c r="F813" s="3">
        <v>1</v>
      </c>
      <c r="G813">
        <v>6</v>
      </c>
      <c r="H813">
        <v>6</v>
      </c>
      <c r="I813">
        <v>1</v>
      </c>
      <c r="J813" t="s">
        <v>3833</v>
      </c>
      <c r="K813" t="str">
        <f t="shared" si="12"/>
        <v>public static BlueprintUnit CR6_HalfFiendMinotaurStandard = ResourcesLibrary.TryGetBlueprint&lt;BlueprintUnit&gt;("bba85568933de834286bc5d44281e97b");</v>
      </c>
      <c r="L813" t="s">
        <v>5851</v>
      </c>
    </row>
    <row r="814" spans="1:12" hidden="1" x14ac:dyDescent="0.25">
      <c r="A814" t="s">
        <v>1523</v>
      </c>
      <c r="B814" t="s">
        <v>379</v>
      </c>
      <c r="C814">
        <v>6</v>
      </c>
      <c r="E814">
        <v>87</v>
      </c>
      <c r="F814" s="3">
        <v>0.83333333333333337</v>
      </c>
      <c r="G814">
        <v>6</v>
      </c>
      <c r="H814">
        <v>5</v>
      </c>
      <c r="I814">
        <v>1</v>
      </c>
      <c r="J814" t="s">
        <v>3833</v>
      </c>
      <c r="K814" t="str">
        <f t="shared" si="12"/>
        <v>public static BlueprintUnit CR6_HalfFiendMinotaurStandard_RE = ResourcesLibrary.TryGetBlueprint&lt;BlueprintUnit&gt;("46d7e9fa8b58c914cb71b9be2ea8d1e0");</v>
      </c>
      <c r="L814" t="s">
        <v>5852</v>
      </c>
    </row>
    <row r="815" spans="1:12" hidden="1" x14ac:dyDescent="0.25">
      <c r="A815" t="s">
        <v>1518</v>
      </c>
      <c r="B815" t="s">
        <v>374</v>
      </c>
      <c r="C815">
        <v>6</v>
      </c>
      <c r="E815">
        <v>105</v>
      </c>
      <c r="F815" s="3">
        <v>1</v>
      </c>
      <c r="G815">
        <v>6</v>
      </c>
      <c r="H815">
        <v>6</v>
      </c>
      <c r="I815">
        <v>1</v>
      </c>
      <c r="J815" t="s">
        <v>5036</v>
      </c>
      <c r="K815" t="str">
        <f t="shared" si="12"/>
        <v>public static BlueprintUnit CR6_ManticoreAdvanced = ResourcesLibrary.TryGetBlueprint&lt;BlueprintUnit&gt;("37f79d70c8914324e909dbccb227704e");</v>
      </c>
      <c r="L815" t="s">
        <v>5853</v>
      </c>
    </row>
    <row r="816" spans="1:12" hidden="1" x14ac:dyDescent="0.25">
      <c r="A816" t="s">
        <v>1517</v>
      </c>
      <c r="B816" t="s">
        <v>373</v>
      </c>
      <c r="C816">
        <v>6</v>
      </c>
      <c r="E816">
        <v>111</v>
      </c>
      <c r="F816" s="3">
        <v>1</v>
      </c>
      <c r="G816">
        <v>6</v>
      </c>
      <c r="H816">
        <v>6</v>
      </c>
      <c r="I816">
        <v>1</v>
      </c>
      <c r="J816" t="s">
        <v>5023</v>
      </c>
      <c r="K816" t="str">
        <f t="shared" si="12"/>
        <v>public static BlueprintUnit CR6_NightmareAdvanced = ResourcesLibrary.TryGetBlueprint&lt;BlueprintUnit&gt;("e8220c661e259dd4884212ee1193b88d");</v>
      </c>
      <c r="L816" t="s">
        <v>5854</v>
      </c>
    </row>
    <row r="817" spans="1:12" hidden="1" x14ac:dyDescent="0.25">
      <c r="A817" t="s">
        <v>1486</v>
      </c>
      <c r="B817" t="s">
        <v>342</v>
      </c>
      <c r="C817">
        <v>6</v>
      </c>
      <c r="E817">
        <v>105</v>
      </c>
      <c r="F817" s="3">
        <v>1.1666666666666667</v>
      </c>
      <c r="G817">
        <v>6</v>
      </c>
      <c r="H817">
        <v>7</v>
      </c>
      <c r="I817">
        <v>1</v>
      </c>
      <c r="J817" t="s">
        <v>5036</v>
      </c>
      <c r="K817" t="str">
        <f t="shared" si="12"/>
        <v>public static BlueprintUnit CR7_FiendishManticoreAdvanced = ResourcesLibrary.TryGetBlueprint&lt;BlueprintUnit&gt;("dac1a2b6d87c41c8b8a3f62c32f704f5");</v>
      </c>
      <c r="L817" t="s">
        <v>5855</v>
      </c>
    </row>
    <row r="818" spans="1:12" hidden="1" x14ac:dyDescent="0.25">
      <c r="A818" t="s">
        <v>1471</v>
      </c>
      <c r="B818" t="s">
        <v>327</v>
      </c>
      <c r="C818">
        <v>6</v>
      </c>
      <c r="E818">
        <v>81</v>
      </c>
      <c r="F818" s="3">
        <v>1.1666666666666667</v>
      </c>
      <c r="G818">
        <v>6</v>
      </c>
      <c r="H818">
        <v>7</v>
      </c>
      <c r="I818">
        <v>1</v>
      </c>
      <c r="J818" t="s">
        <v>5036</v>
      </c>
      <c r="K818" t="str">
        <f t="shared" si="12"/>
        <v>public static BlueprintUnit CR7_ManticoreEnchantment = ResourcesLibrary.TryGetBlueprint&lt;BlueprintUnit&gt;("01f37ed680df5be4ba30a79b89f98072");</v>
      </c>
      <c r="L818" t="s">
        <v>5856</v>
      </c>
    </row>
    <row r="819" spans="1:12" hidden="1" x14ac:dyDescent="0.25">
      <c r="A819" t="s">
        <v>1470</v>
      </c>
      <c r="B819" t="s">
        <v>326</v>
      </c>
      <c r="C819">
        <v>6</v>
      </c>
      <c r="E819">
        <v>81</v>
      </c>
      <c r="F819" s="3">
        <v>1.1666666666666667</v>
      </c>
      <c r="G819">
        <v>6</v>
      </c>
      <c r="H819">
        <v>7</v>
      </c>
      <c r="I819">
        <v>1</v>
      </c>
      <c r="J819" t="s">
        <v>5036</v>
      </c>
      <c r="K819" t="str">
        <f t="shared" si="12"/>
        <v>public static BlueprintUnit CR7_ManticoreTransmutation = ResourcesLibrary.TryGetBlueprint&lt;BlueprintUnit&gt;("397aaf105780aaf479c3b49c3bc64027");</v>
      </c>
      <c r="L819" t="s">
        <v>5857</v>
      </c>
    </row>
    <row r="820" spans="1:12" hidden="1" x14ac:dyDescent="0.25">
      <c r="A820" t="s">
        <v>1469</v>
      </c>
      <c r="B820" t="s">
        <v>325</v>
      </c>
      <c r="C820">
        <v>6</v>
      </c>
      <c r="E820">
        <v>81</v>
      </c>
      <c r="F820" s="3">
        <v>1.1666666666666667</v>
      </c>
      <c r="G820">
        <v>6</v>
      </c>
      <c r="H820">
        <v>7</v>
      </c>
      <c r="I820">
        <v>1</v>
      </c>
      <c r="J820" t="s">
        <v>5036</v>
      </c>
      <c r="K820" t="str">
        <f t="shared" si="12"/>
        <v>public static BlueprintUnit CR7_ManticoreVenomous = ResourcesLibrary.TryGetBlueprint&lt;BlueprintUnit&gt;("d1e924177f4a9284e8c43a30719820e2");</v>
      </c>
      <c r="L820" t="s">
        <v>5858</v>
      </c>
    </row>
    <row r="821" spans="1:12" hidden="1" x14ac:dyDescent="0.25">
      <c r="A821" t="s">
        <v>1456</v>
      </c>
      <c r="B821" t="s">
        <v>312</v>
      </c>
      <c r="C821">
        <v>6</v>
      </c>
      <c r="E821">
        <v>105</v>
      </c>
      <c r="F821" s="3">
        <v>1.1666666666666667</v>
      </c>
      <c r="G821">
        <v>6</v>
      </c>
      <c r="H821">
        <v>7</v>
      </c>
      <c r="I821">
        <v>1</v>
      </c>
      <c r="J821" t="s">
        <v>5036</v>
      </c>
      <c r="K821" t="str">
        <f t="shared" si="12"/>
        <v>public static BlueprintUnit CR7_TatzlwyrmGiant = ResourcesLibrary.TryGetBlueprint&lt;BlueprintUnit&gt;("7e9ff4d6b96af5a45846159bc249f50d");</v>
      </c>
      <c r="L821" t="s">
        <v>5859</v>
      </c>
    </row>
    <row r="822" spans="1:12" hidden="1" x14ac:dyDescent="0.25">
      <c r="A822" t="s">
        <v>1326</v>
      </c>
      <c r="B822" t="s">
        <v>184</v>
      </c>
      <c r="C822">
        <v>6</v>
      </c>
      <c r="E822">
        <v>82</v>
      </c>
      <c r="F822" s="3">
        <v>0.83333333333333337</v>
      </c>
      <c r="G822">
        <v>6</v>
      </c>
      <c r="H822">
        <v>5</v>
      </c>
      <c r="I822">
        <v>1</v>
      </c>
      <c r="J822" t="s">
        <v>5029</v>
      </c>
      <c r="K822" t="str">
        <f t="shared" si="12"/>
        <v>public static BlueprintUnit DaeranQ1_CambionWizard = ResourcesLibrary.TryGetBlueprint&lt;BlueprintUnit&gt;("b533e0ba3bc985340a713e65a64b31c4");</v>
      </c>
      <c r="L822" t="s">
        <v>5860</v>
      </c>
    </row>
    <row r="823" spans="1:12" hidden="1" x14ac:dyDescent="0.25">
      <c r="A823" t="s">
        <v>1255</v>
      </c>
      <c r="B823" t="s">
        <v>115</v>
      </c>
      <c r="C823">
        <v>6</v>
      </c>
      <c r="E823">
        <v>73</v>
      </c>
      <c r="F823" s="3">
        <v>0.83333333333333337</v>
      </c>
      <c r="G823">
        <v>6</v>
      </c>
      <c r="H823">
        <v>5</v>
      </c>
      <c r="I823">
        <v>1</v>
      </c>
      <c r="J823" t="s">
        <v>5034</v>
      </c>
      <c r="K823" t="str">
        <f t="shared" si="12"/>
        <v>public static BlueprintUnit KenabresBurning_Necromancer_Miniboss = ResourcesLibrary.TryGetBlueprint&lt;BlueprintUnit&gt;("d6301782519486e4aacdca6fa3140452");</v>
      </c>
      <c r="L823" t="s">
        <v>5861</v>
      </c>
    </row>
    <row r="824" spans="1:12" hidden="1" x14ac:dyDescent="0.25">
      <c r="A824" t="s">
        <v>2262</v>
      </c>
      <c r="B824" t="s">
        <v>1120</v>
      </c>
      <c r="C824">
        <v>5</v>
      </c>
      <c r="E824">
        <v>72</v>
      </c>
      <c r="F824" s="3">
        <v>1</v>
      </c>
      <c r="G824">
        <v>5</v>
      </c>
      <c r="H824">
        <v>5</v>
      </c>
      <c r="I824">
        <v>1</v>
      </c>
      <c r="J824" t="s">
        <v>5031</v>
      </c>
      <c r="K824" t="str">
        <f t="shared" si="12"/>
        <v>public static BlueprintUnit ArmyLocustSwarmStandard = ResourcesLibrary.TryGetBlueprint&lt;BlueprintUnit&gt;("bdf6c58bdaf74978b51b423993a6c9a0");</v>
      </c>
      <c r="L824" t="s">
        <v>5862</v>
      </c>
    </row>
    <row r="825" spans="1:12" hidden="1" x14ac:dyDescent="0.25">
      <c r="A825" t="s">
        <v>2259</v>
      </c>
      <c r="B825" t="s">
        <v>1117</v>
      </c>
      <c r="C825">
        <v>5</v>
      </c>
      <c r="E825">
        <v>69</v>
      </c>
      <c r="F825" s="3">
        <v>1</v>
      </c>
      <c r="G825">
        <v>5</v>
      </c>
      <c r="H825">
        <v>5</v>
      </c>
      <c r="I825">
        <v>1</v>
      </c>
      <c r="J825" t="s">
        <v>5031</v>
      </c>
      <c r="K825" t="str">
        <f t="shared" si="12"/>
        <v>public static BlueprintUnit ArmyVescavorSwarmStandard = ResourcesLibrary.TryGetBlueprint&lt;BlueprintUnit&gt;("c148c12cb7914a50b2fccc39fa880b73");</v>
      </c>
      <c r="L825" t="s">
        <v>5863</v>
      </c>
    </row>
    <row r="826" spans="1:12" hidden="1" x14ac:dyDescent="0.25">
      <c r="A826" t="s">
        <v>1344</v>
      </c>
      <c r="B826" t="s">
        <v>200</v>
      </c>
      <c r="C826">
        <v>5</v>
      </c>
      <c r="E826">
        <v>81</v>
      </c>
      <c r="F826" s="3">
        <v>0.8</v>
      </c>
      <c r="G826">
        <v>5</v>
      </c>
      <c r="H826">
        <v>4</v>
      </c>
      <c r="I826">
        <v>1</v>
      </c>
      <c r="J826" t="s">
        <v>5029</v>
      </c>
      <c r="K826" t="str">
        <f t="shared" si="12"/>
        <v>public static BlueprintUnit CambionWithClub = ResourcesLibrary.TryGetBlueprint&lt;BlueprintUnit&gt;("d8a1ab3537961c841b795bcb288a385b");</v>
      </c>
      <c r="L826" t="s">
        <v>5864</v>
      </c>
    </row>
    <row r="827" spans="1:12" hidden="1" x14ac:dyDescent="0.25">
      <c r="A827" t="s">
        <v>1721</v>
      </c>
      <c r="B827" t="s">
        <v>577</v>
      </c>
      <c r="C827">
        <v>5</v>
      </c>
      <c r="E827">
        <v>67</v>
      </c>
      <c r="F827" s="3">
        <v>0.6</v>
      </c>
      <c r="G827">
        <v>5</v>
      </c>
      <c r="H827">
        <v>3</v>
      </c>
      <c r="I827">
        <v>1</v>
      </c>
      <c r="J827" t="s">
        <v>5029</v>
      </c>
      <c r="K827" t="str">
        <f t="shared" si="12"/>
        <v>public static BlueprintUnit CR3_AbrikandiluStandard = ResourcesLibrary.TryGetBlueprint&lt;BlueprintUnit&gt;("35758d873d826214a8c95c526a401c90");</v>
      </c>
      <c r="L827" t="s">
        <v>5865</v>
      </c>
    </row>
    <row r="828" spans="1:12" hidden="1" x14ac:dyDescent="0.25">
      <c r="A828" t="s">
        <v>1712</v>
      </c>
      <c r="B828" t="s">
        <v>568</v>
      </c>
      <c r="C828">
        <v>5</v>
      </c>
      <c r="E828">
        <v>69</v>
      </c>
      <c r="F828" s="3">
        <v>0.6</v>
      </c>
      <c r="G828">
        <v>5</v>
      </c>
      <c r="H828">
        <v>3</v>
      </c>
      <c r="I828">
        <v>1</v>
      </c>
      <c r="J828" t="s">
        <v>5036</v>
      </c>
      <c r="K828" t="str">
        <f t="shared" si="12"/>
        <v>public static BlueprintUnit CR3_BearYoung = ResourcesLibrary.TryGetBlueprint&lt;BlueprintUnit&gt;("7bc2a2c049930d84b9e0fab0a8794ab9");</v>
      </c>
      <c r="L828" t="s">
        <v>5866</v>
      </c>
    </row>
    <row r="829" spans="1:12" hidden="1" x14ac:dyDescent="0.25">
      <c r="A829" t="s">
        <v>1697</v>
      </c>
      <c r="B829" t="s">
        <v>553</v>
      </c>
      <c r="C829">
        <v>5</v>
      </c>
      <c r="E829">
        <v>75</v>
      </c>
      <c r="F829" s="3">
        <v>0.6</v>
      </c>
      <c r="G829">
        <v>5</v>
      </c>
      <c r="H829">
        <v>3</v>
      </c>
      <c r="I829">
        <v>1</v>
      </c>
      <c r="J829" t="s">
        <v>5036</v>
      </c>
      <c r="K829" t="str">
        <f t="shared" si="12"/>
        <v>public static BlueprintUnit CR3_DireWolf = ResourcesLibrary.TryGetBlueprint&lt;BlueprintUnit&gt;("87b83e0e06432a44eb50fb03c71bc8f5");</v>
      </c>
      <c r="L829" t="s">
        <v>5867</v>
      </c>
    </row>
    <row r="830" spans="1:12" hidden="1" x14ac:dyDescent="0.25">
      <c r="A830" t="s">
        <v>1687</v>
      </c>
      <c r="B830" t="s">
        <v>543</v>
      </c>
      <c r="C830">
        <v>5</v>
      </c>
      <c r="E830">
        <v>91</v>
      </c>
      <c r="F830" s="3">
        <v>0.6</v>
      </c>
      <c r="G830">
        <v>5</v>
      </c>
      <c r="H830">
        <v>3</v>
      </c>
      <c r="I830">
        <v>1</v>
      </c>
      <c r="J830" t="s">
        <v>5030</v>
      </c>
      <c r="K830" t="str">
        <f t="shared" si="12"/>
        <v>public static BlueprintUnit CR3_GhoulCreeper_RogueMelee = ResourcesLibrary.TryGetBlueprint&lt;BlueprintUnit&gt;("492e9c74335b7b140bb5cab8413f7a42");</v>
      </c>
      <c r="L830" t="s">
        <v>5868</v>
      </c>
    </row>
    <row r="831" spans="1:12" hidden="1" x14ac:dyDescent="0.25">
      <c r="A831" t="s">
        <v>1666</v>
      </c>
      <c r="B831" t="s">
        <v>522</v>
      </c>
      <c r="C831">
        <v>5</v>
      </c>
      <c r="E831">
        <v>65</v>
      </c>
      <c r="F831" s="3">
        <v>0.6</v>
      </c>
      <c r="G831">
        <v>5</v>
      </c>
      <c r="H831">
        <v>3</v>
      </c>
      <c r="I831">
        <v>1</v>
      </c>
      <c r="J831" t="s">
        <v>5029</v>
      </c>
      <c r="K831" t="str">
        <f t="shared" si="12"/>
        <v>public static BlueprintUnit CR3_SchirStandard_RE_low = ResourcesLibrary.TryGetBlueprint&lt;BlueprintUnit&gt;("80b8d50b4293401c8d97594a7855d9ff");</v>
      </c>
      <c r="L831" t="s">
        <v>5869</v>
      </c>
    </row>
    <row r="832" spans="1:12" hidden="1" x14ac:dyDescent="0.25">
      <c r="A832" t="s">
        <v>1661</v>
      </c>
      <c r="B832" t="s">
        <v>517</v>
      </c>
      <c r="C832">
        <v>5</v>
      </c>
      <c r="E832">
        <v>91</v>
      </c>
      <c r="F832" s="3">
        <v>0.8</v>
      </c>
      <c r="G832">
        <v>5</v>
      </c>
      <c r="H832">
        <v>4</v>
      </c>
      <c r="I832">
        <v>1</v>
      </c>
      <c r="J832" t="s">
        <v>5029</v>
      </c>
      <c r="K832" t="str">
        <f t="shared" si="12"/>
        <v>public static BlueprintUnit CR4_AbrikandiluAdvanced 1 = ResourcesLibrary.TryGetBlueprint&lt;BlueprintUnit&gt;("9aafb70c018c8d342940d49384d5603e");</v>
      </c>
      <c r="L832" t="s">
        <v>5870</v>
      </c>
    </row>
    <row r="833" spans="1:12" hidden="1" x14ac:dyDescent="0.25">
      <c r="A833" t="s">
        <v>1646</v>
      </c>
      <c r="B833" t="s">
        <v>502</v>
      </c>
      <c r="C833">
        <v>5</v>
      </c>
      <c r="E833">
        <v>73</v>
      </c>
      <c r="F833" s="3">
        <v>0.8</v>
      </c>
      <c r="G833">
        <v>5</v>
      </c>
      <c r="H833">
        <v>4</v>
      </c>
      <c r="I833">
        <v>1</v>
      </c>
      <c r="J833" t="s">
        <v>5036</v>
      </c>
      <c r="K833" t="str">
        <f t="shared" si="12"/>
        <v>public static BlueprintUnit CR4_BearStandard = ResourcesLibrary.TryGetBlueprint&lt;BlueprintUnit&gt;("0b214d8e81a563549ba0be37cd1c16d0");</v>
      </c>
      <c r="L833" t="s">
        <v>5871</v>
      </c>
    </row>
    <row r="834" spans="1:12" hidden="1" x14ac:dyDescent="0.25">
      <c r="A834" t="s">
        <v>1644</v>
      </c>
      <c r="B834" t="s">
        <v>500</v>
      </c>
      <c r="C834">
        <v>5</v>
      </c>
      <c r="E834">
        <v>71</v>
      </c>
      <c r="F834" s="3">
        <v>0.8</v>
      </c>
      <c r="G834">
        <v>5</v>
      </c>
      <c r="H834">
        <v>4</v>
      </c>
      <c r="I834">
        <v>1</v>
      </c>
      <c r="J834" t="s">
        <v>5034</v>
      </c>
      <c r="K834" t="str">
        <f t="shared" si="12"/>
        <v>public static BlueprintUnit CR4_CorruptedMongrelmanBrute = ResourcesLibrary.TryGetBlueprint&lt;BlueprintUnit&gt;("2b3afefada061974fb3c29f86f033d54");</v>
      </c>
      <c r="L834" t="s">
        <v>5872</v>
      </c>
    </row>
    <row r="835" spans="1:12" hidden="1" x14ac:dyDescent="0.25">
      <c r="A835" t="s">
        <v>1643</v>
      </c>
      <c r="B835" t="s">
        <v>499</v>
      </c>
      <c r="C835">
        <v>5</v>
      </c>
      <c r="E835">
        <v>76</v>
      </c>
      <c r="F835" s="3">
        <v>0.8</v>
      </c>
      <c r="G835">
        <v>5</v>
      </c>
      <c r="H835">
        <v>4</v>
      </c>
      <c r="I835">
        <v>1</v>
      </c>
      <c r="J835" t="s">
        <v>5034</v>
      </c>
      <c r="K835" t="str">
        <f t="shared" ref="K835:K898" si="13">"public static BlueprintUnit " &amp; A835 &amp;" = ResourcesLibrary.TryGetBlueprint&lt;BlueprintUnit&gt;(""" &amp;B835 &amp;""");"</f>
        <v>public static BlueprintUnit CR4_Cultist_ArcherElf_Ranged = ResourcesLibrary.TryGetBlueprint&lt;BlueprintUnit&gt;("733cffb24ac254e4f953c1188cddef1f");</v>
      </c>
      <c r="L835" t="s">
        <v>5873</v>
      </c>
    </row>
    <row r="836" spans="1:12" hidden="1" x14ac:dyDescent="0.25">
      <c r="A836" t="s">
        <v>1642</v>
      </c>
      <c r="B836" t="s">
        <v>498</v>
      </c>
      <c r="C836">
        <v>5</v>
      </c>
      <c r="E836">
        <v>72</v>
      </c>
      <c r="F836" s="3">
        <v>0.8</v>
      </c>
      <c r="G836">
        <v>5</v>
      </c>
      <c r="H836">
        <v>4</v>
      </c>
      <c r="I836">
        <v>1</v>
      </c>
      <c r="J836" t="s">
        <v>5034</v>
      </c>
      <c r="K836" t="str">
        <f t="shared" si="13"/>
        <v>public static BlueprintUnit CR4_Cultist_ArcherHuman_Ranged = ResourcesLibrary.TryGetBlueprint&lt;BlueprintUnit&gt;("29222d6610ef6f1478dded92bcba82c1");</v>
      </c>
      <c r="L836" t="s">
        <v>5874</v>
      </c>
    </row>
    <row r="837" spans="1:12" hidden="1" x14ac:dyDescent="0.25">
      <c r="A837" t="s">
        <v>1641</v>
      </c>
      <c r="B837" t="s">
        <v>497</v>
      </c>
      <c r="C837">
        <v>5</v>
      </c>
      <c r="E837">
        <v>73</v>
      </c>
      <c r="F837" s="3">
        <v>0.8</v>
      </c>
      <c r="G837">
        <v>5</v>
      </c>
      <c r="H837">
        <v>4</v>
      </c>
      <c r="I837">
        <v>1</v>
      </c>
      <c r="J837" t="s">
        <v>5034</v>
      </c>
      <c r="K837" t="str">
        <f t="shared" si="13"/>
        <v>public static BlueprintUnit CR4_Cultist_Baphomet_Leutenant = ResourcesLibrary.TryGetBlueprint&lt;BlueprintUnit&gt;("5f2733a1f13a0874388ffb78bd216546");</v>
      </c>
      <c r="L837" t="s">
        <v>5875</v>
      </c>
    </row>
    <row r="838" spans="1:12" hidden="1" x14ac:dyDescent="0.25">
      <c r="A838" t="s">
        <v>1640</v>
      </c>
      <c r="B838" t="s">
        <v>496</v>
      </c>
      <c r="C838">
        <v>5</v>
      </c>
      <c r="E838">
        <v>73</v>
      </c>
      <c r="F838" s="3">
        <v>0.8</v>
      </c>
      <c r="G838">
        <v>5</v>
      </c>
      <c r="H838">
        <v>4</v>
      </c>
      <c r="I838">
        <v>1</v>
      </c>
      <c r="J838" t="s">
        <v>5034</v>
      </c>
      <c r="K838" t="str">
        <f t="shared" si="13"/>
        <v>public static BlueprintUnit CR4_Cultist_Baphomet_MeleeCaster = ResourcesLibrary.TryGetBlueprint&lt;BlueprintUnit&gt;("fa09c09aeff05b34ba4252911a507888");</v>
      </c>
      <c r="L838" t="s">
        <v>5876</v>
      </c>
    </row>
    <row r="839" spans="1:12" hidden="1" x14ac:dyDescent="0.25">
      <c r="A839" t="s">
        <v>1639</v>
      </c>
      <c r="B839" t="s">
        <v>495</v>
      </c>
      <c r="C839">
        <v>5</v>
      </c>
      <c r="E839">
        <v>72</v>
      </c>
      <c r="F839" s="3">
        <v>0.8</v>
      </c>
      <c r="G839">
        <v>5</v>
      </c>
      <c r="H839">
        <v>4</v>
      </c>
      <c r="I839">
        <v>1</v>
      </c>
      <c r="J839" t="s">
        <v>5034</v>
      </c>
      <c r="K839" t="str">
        <f t="shared" si="13"/>
        <v>public static BlueprintUnit CR4_Cultist_Deskari_MeleeFighter = ResourcesLibrary.TryGetBlueprint&lt;BlueprintUnit&gt;("ff59f4de6294e6c46b864c713a90c756");</v>
      </c>
      <c r="L839" t="s">
        <v>5877</v>
      </c>
    </row>
    <row r="840" spans="1:12" hidden="1" x14ac:dyDescent="0.25">
      <c r="A840" t="s">
        <v>1638</v>
      </c>
      <c r="B840" t="s">
        <v>494</v>
      </c>
      <c r="C840">
        <v>5</v>
      </c>
      <c r="E840">
        <v>71</v>
      </c>
      <c r="F840" s="3">
        <v>0.8</v>
      </c>
      <c r="G840">
        <v>5</v>
      </c>
      <c r="H840">
        <v>4</v>
      </c>
      <c r="I840">
        <v>1</v>
      </c>
      <c r="J840" t="s">
        <v>5034</v>
      </c>
      <c r="K840" t="str">
        <f t="shared" si="13"/>
        <v>public static BlueprintUnit CR4_Cultist_FighterTank = ResourcesLibrary.TryGetBlueprint&lt;BlueprintUnit&gt;("9d205398aae901b43a5b2b1d81aaa53e");</v>
      </c>
      <c r="L840" t="s">
        <v>5878</v>
      </c>
    </row>
    <row r="841" spans="1:12" hidden="1" x14ac:dyDescent="0.25">
      <c r="A841" t="s">
        <v>1637</v>
      </c>
      <c r="B841" t="s">
        <v>493</v>
      </c>
      <c r="C841">
        <v>5</v>
      </c>
      <c r="E841">
        <v>70</v>
      </c>
      <c r="F841" s="3">
        <v>0.8</v>
      </c>
      <c r="G841">
        <v>5</v>
      </c>
      <c r="H841">
        <v>4</v>
      </c>
      <c r="I841">
        <v>1</v>
      </c>
      <c r="J841" t="s">
        <v>5034</v>
      </c>
      <c r="K841" t="str">
        <f t="shared" si="13"/>
        <v>public static BlueprintUnit CR4_Cultist_Wizard_DamageFullCaster = ResourcesLibrary.TryGetBlueprint&lt;BlueprintUnit&gt;("8a62f80242580d34caaafef9720223d4");</v>
      </c>
      <c r="L841" t="s">
        <v>5879</v>
      </c>
    </row>
    <row r="842" spans="1:12" hidden="1" x14ac:dyDescent="0.25">
      <c r="A842" t="s">
        <v>1636</v>
      </c>
      <c r="B842" t="s">
        <v>492</v>
      </c>
      <c r="C842">
        <v>5</v>
      </c>
      <c r="E842">
        <v>70</v>
      </c>
      <c r="F842" s="3">
        <v>0.8</v>
      </c>
      <c r="G842">
        <v>5</v>
      </c>
      <c r="H842">
        <v>4</v>
      </c>
      <c r="I842">
        <v>1</v>
      </c>
      <c r="J842" t="s">
        <v>5034</v>
      </c>
      <c r="K842" t="str">
        <f t="shared" si="13"/>
        <v>public static BlueprintUnit CR4_Cultist_Wizard_Summoner = ResourcesLibrary.TryGetBlueprint&lt;BlueprintUnit&gt;("a09f35ce8c5ae89419332c2c8a900097");</v>
      </c>
      <c r="L842" t="s">
        <v>5880</v>
      </c>
    </row>
    <row r="843" spans="1:12" hidden="1" x14ac:dyDescent="0.25">
      <c r="A843" t="s">
        <v>1635</v>
      </c>
      <c r="B843" t="s">
        <v>491</v>
      </c>
      <c r="C843">
        <v>5</v>
      </c>
      <c r="E843">
        <v>73</v>
      </c>
      <c r="F843" s="3">
        <v>0.8</v>
      </c>
      <c r="G843">
        <v>5</v>
      </c>
      <c r="H843">
        <v>4</v>
      </c>
      <c r="I843">
        <v>1</v>
      </c>
      <c r="J843" t="s">
        <v>5036</v>
      </c>
      <c r="K843" t="str">
        <f t="shared" si="13"/>
        <v>public static BlueprintUnit CR4_DireBoar = ResourcesLibrary.TryGetBlueprint&lt;BlueprintUnit&gt;("85009a1487d9dbc4ca695b0ab5bbf6de");</v>
      </c>
      <c r="L843" t="s">
        <v>5881</v>
      </c>
    </row>
    <row r="844" spans="1:12" hidden="1" x14ac:dyDescent="0.25">
      <c r="A844" t="s">
        <v>1631</v>
      </c>
      <c r="B844" t="s">
        <v>487</v>
      </c>
      <c r="C844">
        <v>5</v>
      </c>
      <c r="E844">
        <v>69</v>
      </c>
      <c r="F844" s="3">
        <v>0.8</v>
      </c>
      <c r="G844">
        <v>5</v>
      </c>
      <c r="H844">
        <v>4</v>
      </c>
      <c r="I844">
        <v>1</v>
      </c>
      <c r="J844" t="s">
        <v>5034</v>
      </c>
      <c r="K844" t="str">
        <f t="shared" si="13"/>
        <v>public static BlueprintUnit CR4_GargoyleStandard = ResourcesLibrary.TryGetBlueprint&lt;BlueprintUnit&gt;("258d63b2e7a05e74780c8a1120b4e623");</v>
      </c>
      <c r="L844" t="s">
        <v>5882</v>
      </c>
    </row>
    <row r="845" spans="1:12" hidden="1" x14ac:dyDescent="0.25">
      <c r="A845" t="s">
        <v>1626</v>
      </c>
      <c r="B845" t="s">
        <v>482</v>
      </c>
      <c r="C845">
        <v>5</v>
      </c>
      <c r="E845">
        <v>69</v>
      </c>
      <c r="F845" s="3">
        <v>0.8</v>
      </c>
      <c r="G845">
        <v>5</v>
      </c>
      <c r="H845">
        <v>4</v>
      </c>
      <c r="I845">
        <v>1</v>
      </c>
      <c r="J845" t="s">
        <v>5036</v>
      </c>
      <c r="K845" t="str">
        <f t="shared" si="13"/>
        <v>public static BlueprintUnit CR4_HydraStandard = ResourcesLibrary.TryGetBlueprint&lt;BlueprintUnit&gt;("68e28734693629841a336655091c4de4");</v>
      </c>
      <c r="L845" t="s">
        <v>5883</v>
      </c>
    </row>
    <row r="846" spans="1:12" hidden="1" x14ac:dyDescent="0.25">
      <c r="A846" t="s">
        <v>1622</v>
      </c>
      <c r="B846" s="1" t="s">
        <v>478</v>
      </c>
      <c r="C846">
        <v>5</v>
      </c>
      <c r="E846">
        <v>68</v>
      </c>
      <c r="F846" s="3">
        <v>0.8</v>
      </c>
      <c r="G846">
        <v>5</v>
      </c>
      <c r="H846">
        <v>4</v>
      </c>
      <c r="I846">
        <v>1</v>
      </c>
      <c r="J846" t="s">
        <v>5034</v>
      </c>
      <c r="K846" t="str">
        <f t="shared" si="13"/>
        <v>public static BlueprintUnit CR4_KoboldRangedRogueLevel5 = ResourcesLibrary.TryGetBlueprint&lt;BlueprintUnit&gt;("66e6636630f8fdd459369361d9eabc10");</v>
      </c>
      <c r="L846" t="s">
        <v>5884</v>
      </c>
    </row>
    <row r="847" spans="1:12" hidden="1" x14ac:dyDescent="0.25">
      <c r="A847" t="s">
        <v>1618</v>
      </c>
      <c r="B847" t="s">
        <v>474</v>
      </c>
      <c r="C847">
        <v>5</v>
      </c>
      <c r="E847">
        <v>81</v>
      </c>
      <c r="F847" s="3">
        <v>0.8</v>
      </c>
      <c r="G847">
        <v>5</v>
      </c>
      <c r="H847">
        <v>4</v>
      </c>
      <c r="I847">
        <v>1</v>
      </c>
      <c r="J847" t="s">
        <v>5031</v>
      </c>
      <c r="K847" t="str">
        <f t="shared" si="13"/>
        <v>public static BlueprintUnit CR4_Mandragora = ResourcesLibrary.TryGetBlueprint&lt;BlueprintUnit&gt;("f30beec3bfcfc374883cbbc700c6ad47");</v>
      </c>
      <c r="L847" t="s">
        <v>5885</v>
      </c>
    </row>
    <row r="848" spans="1:12" hidden="1" x14ac:dyDescent="0.25">
      <c r="A848" t="s">
        <v>1617</v>
      </c>
      <c r="B848" s="1" t="s">
        <v>473</v>
      </c>
      <c r="C848">
        <v>5</v>
      </c>
      <c r="E848">
        <v>72</v>
      </c>
      <c r="F848" s="3">
        <v>0.8</v>
      </c>
      <c r="G848">
        <v>5</v>
      </c>
      <c r="H848">
        <v>4</v>
      </c>
      <c r="I848">
        <v>1</v>
      </c>
      <c r="J848" t="s">
        <v>5034</v>
      </c>
      <c r="K848" t="str">
        <f t="shared" si="13"/>
        <v>public static BlueprintUnit CR4_Marauder_Human_Ranged_Male = ResourcesLibrary.TryGetBlueprint&lt;BlueprintUnit&gt;("5e301886958d9564badcf5a1090e0ba8");</v>
      </c>
      <c r="L848" t="s">
        <v>5886</v>
      </c>
    </row>
    <row r="849" spans="1:12" hidden="1" x14ac:dyDescent="0.25">
      <c r="A849" t="s">
        <v>1610</v>
      </c>
      <c r="B849" t="s">
        <v>466</v>
      </c>
      <c r="C849">
        <v>5</v>
      </c>
      <c r="E849">
        <v>61</v>
      </c>
      <c r="F849" s="3">
        <v>0.8</v>
      </c>
      <c r="G849">
        <v>5</v>
      </c>
      <c r="H849">
        <v>4</v>
      </c>
      <c r="I849">
        <v>1</v>
      </c>
      <c r="J849" t="s">
        <v>5024</v>
      </c>
      <c r="K849" t="str">
        <f t="shared" si="13"/>
        <v>public static BlueprintUnit CR4_ScarecrowStandard = ResourcesLibrary.TryGetBlueprint&lt;BlueprintUnit&gt;("19a8d635157d1814fb55fe270e1b5ccc");</v>
      </c>
      <c r="L849" t="s">
        <v>5887</v>
      </c>
    </row>
    <row r="850" spans="1:12" hidden="1" x14ac:dyDescent="0.25">
      <c r="A850" t="s">
        <v>1609</v>
      </c>
      <c r="B850" t="s">
        <v>465</v>
      </c>
      <c r="C850">
        <v>5</v>
      </c>
      <c r="E850">
        <v>89</v>
      </c>
      <c r="F850" s="3">
        <v>0.8</v>
      </c>
      <c r="G850">
        <v>5</v>
      </c>
      <c r="H850">
        <v>4</v>
      </c>
      <c r="I850">
        <v>1</v>
      </c>
      <c r="J850" t="s">
        <v>5029</v>
      </c>
      <c r="K850" t="str">
        <f t="shared" si="13"/>
        <v>public static BlueprintUnit CR4_SchirAdvanced_RE_low = ResourcesLibrary.TryGetBlueprint&lt;BlueprintUnit&gt;("4285714c783e4594bb8e4a354864f8eb");</v>
      </c>
      <c r="L850" t="s">
        <v>5888</v>
      </c>
    </row>
    <row r="851" spans="1:12" hidden="1" x14ac:dyDescent="0.25">
      <c r="A851" t="s">
        <v>1608</v>
      </c>
      <c r="B851" t="s">
        <v>464</v>
      </c>
      <c r="C851">
        <v>5</v>
      </c>
      <c r="E851">
        <v>65</v>
      </c>
      <c r="F851" s="3">
        <v>0.8</v>
      </c>
      <c r="G851">
        <v>5</v>
      </c>
      <c r="H851">
        <v>4</v>
      </c>
      <c r="I851">
        <v>1</v>
      </c>
      <c r="J851" t="s">
        <v>5029</v>
      </c>
      <c r="K851" t="str">
        <f t="shared" si="13"/>
        <v>public static BlueprintUnit CR4_SchirStandard = ResourcesLibrary.TryGetBlueprint&lt;BlueprintUnit&gt;("037acd3db7f5a7b489338c182820734a");</v>
      </c>
      <c r="L851" t="s">
        <v>5889</v>
      </c>
    </row>
    <row r="852" spans="1:12" hidden="1" x14ac:dyDescent="0.25">
      <c r="A852" t="s">
        <v>1602</v>
      </c>
      <c r="B852" t="s">
        <v>458</v>
      </c>
      <c r="C852">
        <v>5</v>
      </c>
      <c r="E852">
        <v>63</v>
      </c>
      <c r="F852" s="3">
        <v>1</v>
      </c>
      <c r="G852">
        <v>5</v>
      </c>
      <c r="H852">
        <v>5</v>
      </c>
      <c r="I852">
        <v>1</v>
      </c>
      <c r="J852" t="s">
        <v>5029</v>
      </c>
      <c r="K852" t="str">
        <f t="shared" si="13"/>
        <v>public static BlueprintUnit CR5M_MythicCrazyDretch = ResourcesLibrary.TryGetBlueprint&lt;BlueprintUnit&gt;("2f2504807d8399148a5d9b760e4b1e66");</v>
      </c>
      <c r="L852" t="s">
        <v>5890</v>
      </c>
    </row>
    <row r="853" spans="1:12" hidden="1" x14ac:dyDescent="0.25">
      <c r="A853" t="s">
        <v>1594</v>
      </c>
      <c r="B853" t="s">
        <v>450</v>
      </c>
      <c r="C853">
        <v>5</v>
      </c>
      <c r="E853">
        <v>93</v>
      </c>
      <c r="F853" s="3">
        <v>1</v>
      </c>
      <c r="G853">
        <v>5</v>
      </c>
      <c r="H853">
        <v>5</v>
      </c>
      <c r="I853">
        <v>1</v>
      </c>
      <c r="J853" t="s">
        <v>5036</v>
      </c>
      <c r="K853" t="str">
        <f t="shared" si="13"/>
        <v>public static BlueprintUnit CR5_BearAdvanced = ResourcesLibrary.TryGetBlueprint&lt;BlueprintUnit&gt;("b7c768774b75bcc4d88b0bb8956d3b01");</v>
      </c>
      <c r="L853" t="s">
        <v>5891</v>
      </c>
    </row>
    <row r="854" spans="1:12" hidden="1" x14ac:dyDescent="0.25">
      <c r="A854" t="s">
        <v>1592</v>
      </c>
      <c r="B854" t="s">
        <v>448</v>
      </c>
      <c r="C854">
        <v>5</v>
      </c>
      <c r="E854">
        <v>93</v>
      </c>
      <c r="F854" s="3">
        <v>1</v>
      </c>
      <c r="G854">
        <v>5</v>
      </c>
      <c r="H854">
        <v>5</v>
      </c>
      <c r="I854">
        <v>1</v>
      </c>
      <c r="J854" t="s">
        <v>5036</v>
      </c>
      <c r="K854" t="str">
        <f t="shared" si="13"/>
        <v>public static BlueprintUnit CR5_DireBoarAdvanced = ResourcesLibrary.TryGetBlueprint&lt;BlueprintUnit&gt;("dc36830486c624e48ace533603408287");</v>
      </c>
      <c r="L854" t="s">
        <v>5892</v>
      </c>
    </row>
    <row r="855" spans="1:12" hidden="1" x14ac:dyDescent="0.25">
      <c r="A855" t="s">
        <v>1585</v>
      </c>
      <c r="B855" t="s">
        <v>441</v>
      </c>
      <c r="C855">
        <v>5</v>
      </c>
      <c r="E855">
        <v>93</v>
      </c>
      <c r="F855" s="3">
        <v>1</v>
      </c>
      <c r="G855">
        <v>5</v>
      </c>
      <c r="H855">
        <v>5</v>
      </c>
      <c r="I855">
        <v>1</v>
      </c>
      <c r="J855" t="s">
        <v>5034</v>
      </c>
      <c r="K855" t="str">
        <f t="shared" si="13"/>
        <v>public static BlueprintUnit CR5_GargoyleAdvanced = ResourcesLibrary.TryGetBlueprint&lt;BlueprintUnit&gt;("d42bb0733fad0584283043090d3481c0");</v>
      </c>
      <c r="L855" t="s">
        <v>5893</v>
      </c>
    </row>
    <row r="856" spans="1:12" hidden="1" x14ac:dyDescent="0.25">
      <c r="A856" t="s">
        <v>1583</v>
      </c>
      <c r="B856" t="s">
        <v>439</v>
      </c>
      <c r="C856">
        <v>5</v>
      </c>
      <c r="E856">
        <v>89</v>
      </c>
      <c r="F856" s="3">
        <v>1</v>
      </c>
      <c r="G856">
        <v>5</v>
      </c>
      <c r="H856">
        <v>5</v>
      </c>
      <c r="I856">
        <v>1</v>
      </c>
      <c r="J856" t="s">
        <v>5036</v>
      </c>
      <c r="K856" t="str">
        <f t="shared" si="13"/>
        <v>public static BlueprintUnit CR5_HydraAdvanced = ResourcesLibrary.TryGetBlueprint&lt;BlueprintUnit&gt;("00a10a2129fc7de45889a7f10e06ea92");</v>
      </c>
      <c r="L856" t="s">
        <v>5894</v>
      </c>
    </row>
    <row r="857" spans="1:12" hidden="1" x14ac:dyDescent="0.25">
      <c r="A857" t="s">
        <v>1580</v>
      </c>
      <c r="B857" t="s">
        <v>436</v>
      </c>
      <c r="C857">
        <v>5</v>
      </c>
      <c r="E857">
        <v>67</v>
      </c>
      <c r="F857" s="3">
        <v>1</v>
      </c>
      <c r="G857">
        <v>5</v>
      </c>
      <c r="H857">
        <v>5</v>
      </c>
      <c r="I857">
        <v>1</v>
      </c>
      <c r="J857" t="s">
        <v>5034</v>
      </c>
      <c r="K857" t="str">
        <f t="shared" si="13"/>
        <v>public static BlueprintUnit CR5_Marauder_HalfOrc_Barbarian_Female = ResourcesLibrary.TryGetBlueprint&lt;BlueprintUnit&gt;("cd482d37a388609408f5dd5bd019396d");</v>
      </c>
      <c r="L857" t="s">
        <v>5895</v>
      </c>
    </row>
    <row r="858" spans="1:12" hidden="1" x14ac:dyDescent="0.25">
      <c r="A858" t="s">
        <v>1575</v>
      </c>
      <c r="B858" t="s">
        <v>431</v>
      </c>
      <c r="C858">
        <v>5</v>
      </c>
      <c r="E858">
        <v>89</v>
      </c>
      <c r="F858" s="3">
        <v>1</v>
      </c>
      <c r="G858">
        <v>5</v>
      </c>
      <c r="H858">
        <v>5</v>
      </c>
      <c r="I858">
        <v>1</v>
      </c>
      <c r="J858" t="s">
        <v>5029</v>
      </c>
      <c r="K858" t="str">
        <f t="shared" si="13"/>
        <v>public static BlueprintUnit CR5_SchirAdvanced = ResourcesLibrary.TryGetBlueprint&lt;BlueprintUnit&gt;("b6b4b773aa4f93045903b67b92167930");</v>
      </c>
      <c r="L858" t="s">
        <v>5896</v>
      </c>
    </row>
    <row r="859" spans="1:12" hidden="1" x14ac:dyDescent="0.25">
      <c r="A859" t="s">
        <v>1570</v>
      </c>
      <c r="B859" t="s">
        <v>426</v>
      </c>
      <c r="C859">
        <v>5</v>
      </c>
      <c r="E859">
        <v>69</v>
      </c>
      <c r="F859" s="3">
        <v>1</v>
      </c>
      <c r="G859">
        <v>5</v>
      </c>
      <c r="H859">
        <v>5</v>
      </c>
      <c r="I859">
        <v>1</v>
      </c>
      <c r="J859" t="s">
        <v>5031</v>
      </c>
      <c r="K859" t="str">
        <f t="shared" si="13"/>
        <v>public static BlueprintUnit CR5_VescavorSwarm = ResourcesLibrary.TryGetBlueprint&lt;BlueprintUnit&gt;("f03d262634c93a340b85c4a93cd0ffe4");</v>
      </c>
      <c r="L859" t="s">
        <v>5897</v>
      </c>
    </row>
    <row r="860" spans="1:12" hidden="1" x14ac:dyDescent="0.25">
      <c r="A860" t="s">
        <v>1542</v>
      </c>
      <c r="B860" t="s">
        <v>398</v>
      </c>
      <c r="C860">
        <v>5</v>
      </c>
      <c r="E860">
        <v>72</v>
      </c>
      <c r="F860" s="3">
        <v>0.8</v>
      </c>
      <c r="G860">
        <v>5</v>
      </c>
      <c r="H860">
        <v>4</v>
      </c>
      <c r="I860">
        <v>1</v>
      </c>
      <c r="J860" t="s">
        <v>5034</v>
      </c>
      <c r="K860" t="str">
        <f t="shared" si="13"/>
        <v>public static BlueprintUnit CR6_Cultist_Deskari_MeleeFighter_RE = ResourcesLibrary.TryGetBlueprint&lt;BlueprintUnit&gt;("bc903708aedf12b4fb4317b64f79c1a7");</v>
      </c>
      <c r="L860" t="s">
        <v>5898</v>
      </c>
    </row>
    <row r="861" spans="1:12" hidden="1" x14ac:dyDescent="0.25">
      <c r="A861" t="s">
        <v>1538</v>
      </c>
      <c r="B861" t="s">
        <v>394</v>
      </c>
      <c r="C861">
        <v>5</v>
      </c>
      <c r="E861">
        <v>75</v>
      </c>
      <c r="F861" s="3">
        <v>1.2</v>
      </c>
      <c r="G861">
        <v>5</v>
      </c>
      <c r="H861">
        <v>6</v>
      </c>
      <c r="I861">
        <v>1</v>
      </c>
      <c r="J861" t="s">
        <v>5036</v>
      </c>
      <c r="K861" t="str">
        <f t="shared" si="13"/>
        <v>public static BlueprintUnit CR6_DireWolfVenomous = ResourcesLibrary.TryGetBlueprint&lt;BlueprintUnit&gt;("d8100741ab32fab408858dfef87a8916");</v>
      </c>
      <c r="L861" t="s">
        <v>5899</v>
      </c>
    </row>
    <row r="862" spans="1:12" hidden="1" x14ac:dyDescent="0.25">
      <c r="A862" t="s">
        <v>1528</v>
      </c>
      <c r="B862" t="s">
        <v>384</v>
      </c>
      <c r="C862">
        <v>5</v>
      </c>
      <c r="E862">
        <v>93</v>
      </c>
      <c r="F862" s="3">
        <v>1.2</v>
      </c>
      <c r="G862">
        <v>5</v>
      </c>
      <c r="H862">
        <v>6</v>
      </c>
      <c r="I862">
        <v>1</v>
      </c>
      <c r="J862" t="s">
        <v>5034</v>
      </c>
      <c r="K862" t="str">
        <f t="shared" si="13"/>
        <v>public static BlueprintUnit CR6_GargoyleFiendish = ResourcesLibrary.TryGetBlueprint&lt;BlueprintUnit&gt;("1214c70195f716847b6e603f1c798291");</v>
      </c>
      <c r="L862" t="s">
        <v>5900</v>
      </c>
    </row>
    <row r="863" spans="1:12" hidden="1" x14ac:dyDescent="0.25">
      <c r="A863" t="s">
        <v>1521</v>
      </c>
      <c r="B863" t="s">
        <v>377</v>
      </c>
      <c r="C863">
        <v>5</v>
      </c>
      <c r="E863">
        <v>69</v>
      </c>
      <c r="F863" s="3">
        <v>1.2</v>
      </c>
      <c r="G863">
        <v>5</v>
      </c>
      <c r="H863">
        <v>6</v>
      </c>
      <c r="I863">
        <v>1</v>
      </c>
      <c r="J863" t="s">
        <v>5036</v>
      </c>
      <c r="K863" t="str">
        <f t="shared" si="13"/>
        <v>public static BlueprintUnit CR6_HydraQuickling = ResourcesLibrary.TryGetBlueprint&lt;BlueprintUnit&gt;("5930c69867e498d45bdac0a51fa90094");</v>
      </c>
      <c r="L863" t="s">
        <v>5901</v>
      </c>
    </row>
    <row r="864" spans="1:12" hidden="1" x14ac:dyDescent="0.25">
      <c r="A864" t="s">
        <v>1520</v>
      </c>
      <c r="B864" t="s">
        <v>376</v>
      </c>
      <c r="C864">
        <v>5</v>
      </c>
      <c r="E864">
        <v>69</v>
      </c>
      <c r="F864" s="3">
        <v>1.2</v>
      </c>
      <c r="G864">
        <v>5</v>
      </c>
      <c r="H864">
        <v>6</v>
      </c>
      <c r="I864">
        <v>1</v>
      </c>
      <c r="J864" t="s">
        <v>5036</v>
      </c>
      <c r="K864" t="str">
        <f t="shared" si="13"/>
        <v>public static BlueprintUnit CR6_HydraVenomous = ResourcesLibrary.TryGetBlueprint&lt;BlueprintUnit&gt;("be58ef2cd41e73843a14895acf9eddcb");</v>
      </c>
      <c r="L864" t="s">
        <v>5902</v>
      </c>
    </row>
    <row r="865" spans="1:12" hidden="1" x14ac:dyDescent="0.25">
      <c r="A865" t="s">
        <v>1494</v>
      </c>
      <c r="B865" t="s">
        <v>350</v>
      </c>
      <c r="C865">
        <v>5</v>
      </c>
      <c r="E865">
        <v>73</v>
      </c>
      <c r="F865" s="3">
        <v>1.4</v>
      </c>
      <c r="G865">
        <v>5</v>
      </c>
      <c r="H865">
        <v>7</v>
      </c>
      <c r="I865">
        <v>1</v>
      </c>
      <c r="J865" t="s">
        <v>5036</v>
      </c>
      <c r="K865" t="str">
        <f t="shared" si="13"/>
        <v>public static BlueprintUnit CR7_BearQuickling = ResourcesLibrary.TryGetBlueprint&lt;BlueprintUnit&gt;("1d2f19f9ec47f254aa35643252ac63c8");</v>
      </c>
      <c r="L865" t="s">
        <v>5903</v>
      </c>
    </row>
    <row r="866" spans="1:12" hidden="1" x14ac:dyDescent="0.25">
      <c r="A866" t="s">
        <v>1483</v>
      </c>
      <c r="B866" t="s">
        <v>339</v>
      </c>
      <c r="C866">
        <v>5</v>
      </c>
      <c r="E866">
        <v>111</v>
      </c>
      <c r="F866" s="3">
        <v>1.4</v>
      </c>
      <c r="G866">
        <v>5</v>
      </c>
      <c r="H866">
        <v>7</v>
      </c>
      <c r="I866">
        <v>1</v>
      </c>
      <c r="J866" t="s">
        <v>5034</v>
      </c>
      <c r="K866" t="str">
        <f t="shared" si="13"/>
        <v>public static BlueprintUnit CR7_GargoyleHalfFiend = ResourcesLibrary.TryGetBlueprint&lt;BlueprintUnit&gt;("85f0ba944fef5b140be7c3292a840881");</v>
      </c>
      <c r="L866" t="s">
        <v>5904</v>
      </c>
    </row>
    <row r="867" spans="1:12" hidden="1" x14ac:dyDescent="0.25">
      <c r="A867" t="s">
        <v>1453</v>
      </c>
      <c r="B867" t="s">
        <v>309</v>
      </c>
      <c r="C867">
        <v>5</v>
      </c>
      <c r="E867">
        <v>73</v>
      </c>
      <c r="F867" s="3">
        <v>1.4</v>
      </c>
      <c r="G867">
        <v>5</v>
      </c>
      <c r="H867">
        <v>7</v>
      </c>
      <c r="I867">
        <v>1</v>
      </c>
      <c r="J867" t="s">
        <v>5036</v>
      </c>
      <c r="K867" t="str">
        <f t="shared" si="13"/>
        <v>public static BlueprintUnit CR7_TreantAdvancedBear = ResourcesLibrary.TryGetBlueprint&lt;BlueprintUnit&gt;("cbaf7673c1c75a746b195af100bfab32");</v>
      </c>
      <c r="L867" t="s">
        <v>5905</v>
      </c>
    </row>
    <row r="868" spans="1:12" hidden="1" x14ac:dyDescent="0.25">
      <c r="A868" t="s">
        <v>1329</v>
      </c>
      <c r="B868" t="s">
        <v>187</v>
      </c>
      <c r="C868">
        <v>5</v>
      </c>
      <c r="E868">
        <v>72</v>
      </c>
      <c r="F868" s="3">
        <v>0.8</v>
      </c>
      <c r="G868">
        <v>5</v>
      </c>
      <c r="H868">
        <v>4</v>
      </c>
      <c r="I868">
        <v>1</v>
      </c>
      <c r="J868" t="s">
        <v>5034</v>
      </c>
      <c r="K868" t="str">
        <f t="shared" si="13"/>
        <v>public static BlueprintUnit Cultist_WallArcher = ResourcesLibrary.TryGetBlueprint&lt;BlueprintUnit&gt;("fbec43481e1858c41b5944a3451ae9e1");</v>
      </c>
      <c r="L868" t="s">
        <v>5906</v>
      </c>
    </row>
    <row r="869" spans="1:12" hidden="1" x14ac:dyDescent="0.25">
      <c r="A869" t="s">
        <v>1324</v>
      </c>
      <c r="B869" t="s">
        <v>182</v>
      </c>
      <c r="C869">
        <v>5</v>
      </c>
      <c r="E869">
        <v>65</v>
      </c>
      <c r="F869" s="3">
        <v>0.8</v>
      </c>
      <c r="G869">
        <v>5</v>
      </c>
      <c r="H869">
        <v>4</v>
      </c>
      <c r="I869">
        <v>1</v>
      </c>
      <c r="J869" t="s">
        <v>5029</v>
      </c>
      <c r="K869" t="str">
        <f t="shared" si="13"/>
        <v>public static BlueprintUnit DaeranQ1_Schir = ResourcesLibrary.TryGetBlueprint&lt;BlueprintUnit&gt;("f90e38b845b328a4f9878f1a96ca2082");</v>
      </c>
      <c r="L869" t="s">
        <v>5907</v>
      </c>
    </row>
    <row r="870" spans="1:12" hidden="1" x14ac:dyDescent="0.25">
      <c r="A870" t="s">
        <v>1323</v>
      </c>
      <c r="B870" t="s">
        <v>181</v>
      </c>
      <c r="C870">
        <v>5</v>
      </c>
      <c r="E870">
        <v>89</v>
      </c>
      <c r="F870" s="3">
        <v>1</v>
      </c>
      <c r="G870">
        <v>5</v>
      </c>
      <c r="H870">
        <v>5</v>
      </c>
      <c r="I870">
        <v>1</v>
      </c>
      <c r="J870" t="s">
        <v>5029</v>
      </c>
      <c r="K870" t="str">
        <f t="shared" si="13"/>
        <v>public static BlueprintUnit DaeranQ1_SchirAdvanced = ResourcesLibrary.TryGetBlueprint&lt;BlueprintUnit&gt;("fed3a2dcc8e92b34e8ed6720fa08b45a");</v>
      </c>
      <c r="L870" t="s">
        <v>5908</v>
      </c>
    </row>
    <row r="871" spans="1:12" hidden="1" x14ac:dyDescent="0.25">
      <c r="A871" t="s">
        <v>1261</v>
      </c>
      <c r="B871" t="s">
        <v>121</v>
      </c>
      <c r="C871">
        <v>5</v>
      </c>
      <c r="E871">
        <v>63</v>
      </c>
      <c r="F871" s="3">
        <v>1</v>
      </c>
      <c r="G871">
        <v>5</v>
      </c>
      <c r="H871">
        <v>5</v>
      </c>
      <c r="I871">
        <v>1</v>
      </c>
      <c r="J871" t="s">
        <v>5029</v>
      </c>
      <c r="K871" t="str">
        <f t="shared" si="13"/>
        <v>public static BlueprintUnit IvorySanctum_MythicDretch = ResourcesLibrary.TryGetBlueprint&lt;BlueprintUnit&gt;("bbaed5ee562c54c49aa7155f1788a684");</v>
      </c>
      <c r="L871" t="s">
        <v>5909</v>
      </c>
    </row>
    <row r="872" spans="1:12" hidden="1" x14ac:dyDescent="0.25">
      <c r="A872" t="s">
        <v>1246</v>
      </c>
      <c r="B872" t="s">
        <v>106</v>
      </c>
      <c r="C872">
        <v>5</v>
      </c>
      <c r="E872">
        <v>77</v>
      </c>
      <c r="F872" s="3">
        <v>0.8</v>
      </c>
      <c r="G872">
        <v>5</v>
      </c>
      <c r="H872">
        <v>4</v>
      </c>
      <c r="I872">
        <v>1</v>
      </c>
      <c r="J872" t="s">
        <v>5034</v>
      </c>
      <c r="K872" t="str">
        <f t="shared" si="13"/>
        <v>public static BlueprintUnit Lair_CultistBoss = ResourcesLibrary.TryGetBlueprint&lt;BlueprintUnit&gt;("95f863740f6370d449b25650f97772f0");</v>
      </c>
      <c r="L872" t="s">
        <v>5910</v>
      </c>
    </row>
    <row r="873" spans="1:12" hidden="1" x14ac:dyDescent="0.25">
      <c r="A873" t="s">
        <v>1242</v>
      </c>
      <c r="B873" t="s">
        <v>102</v>
      </c>
      <c r="C873">
        <v>5</v>
      </c>
      <c r="E873">
        <v>72</v>
      </c>
      <c r="F873" s="3">
        <v>1</v>
      </c>
      <c r="G873">
        <v>5</v>
      </c>
      <c r="H873">
        <v>5</v>
      </c>
      <c r="I873">
        <v>1</v>
      </c>
      <c r="J873" t="s">
        <v>5031</v>
      </c>
      <c r="K873" t="str">
        <f t="shared" si="13"/>
        <v>public static BlueprintUnit LocustSwarm = ResourcesLibrary.TryGetBlueprint&lt;BlueprintUnit&gt;("feee47100c095054086d3ebf75c3a738");</v>
      </c>
      <c r="L873" t="s">
        <v>5911</v>
      </c>
    </row>
    <row r="874" spans="1:12" hidden="1" x14ac:dyDescent="0.25">
      <c r="A874" t="s">
        <v>1167</v>
      </c>
      <c r="B874" t="s">
        <v>28</v>
      </c>
      <c r="C874">
        <v>5</v>
      </c>
      <c r="E874">
        <v>73</v>
      </c>
      <c r="F874" s="3">
        <v>0.8</v>
      </c>
      <c r="G874">
        <v>5</v>
      </c>
      <c r="H874">
        <v>4</v>
      </c>
      <c r="I874">
        <v>1</v>
      </c>
      <c r="J874" t="s">
        <v>5034</v>
      </c>
      <c r="K874" t="str">
        <f t="shared" si="13"/>
        <v>public static BlueprintUnit TemplarOfIvoryLabyrinth_CR4_Cultist_Baphomet_MeleeCaster = ResourcesLibrary.TryGetBlueprint&lt;BlueprintUnit&gt;("93ef438371d54b2a9702b06e56617ecc");</v>
      </c>
      <c r="L874" t="s">
        <v>5912</v>
      </c>
    </row>
    <row r="875" spans="1:12" hidden="1" x14ac:dyDescent="0.25">
      <c r="A875" t="s">
        <v>1724</v>
      </c>
      <c r="B875" t="s">
        <v>580</v>
      </c>
      <c r="C875">
        <v>4</v>
      </c>
      <c r="E875">
        <v>75</v>
      </c>
      <c r="F875" s="3">
        <v>0.5</v>
      </c>
      <c r="G875">
        <v>4</v>
      </c>
      <c r="H875">
        <v>2</v>
      </c>
      <c r="I875">
        <v>1</v>
      </c>
      <c r="J875" t="s">
        <v>5036</v>
      </c>
      <c r="K875" t="str">
        <f t="shared" si="13"/>
        <v>public static BlueprintUnit CR2_WorgStandart = ResourcesLibrary.TryGetBlueprint&lt;BlueprintUnit&gt;("313a17cbd273d1f40bd1654ee2ae186e");</v>
      </c>
      <c r="L875" t="s">
        <v>5913</v>
      </c>
    </row>
    <row r="876" spans="1:12" hidden="1" x14ac:dyDescent="0.25">
      <c r="A876" t="s">
        <v>1719</v>
      </c>
      <c r="B876" t="s">
        <v>575</v>
      </c>
      <c r="C876">
        <v>4</v>
      </c>
      <c r="E876">
        <v>75</v>
      </c>
      <c r="F876" s="3">
        <v>0.75</v>
      </c>
      <c r="G876">
        <v>4</v>
      </c>
      <c r="H876">
        <v>3</v>
      </c>
      <c r="I876">
        <v>1</v>
      </c>
      <c r="J876" t="s">
        <v>5033</v>
      </c>
      <c r="K876" t="str">
        <f t="shared" si="13"/>
        <v>public static BlueprintUnit CR3_AirElementalMedium = ResourcesLibrary.TryGetBlueprint&lt;BlueprintUnit&gt;("f739047597b7a2849b14def122e1ee0d");</v>
      </c>
      <c r="L876" t="s">
        <v>5914</v>
      </c>
    </row>
    <row r="877" spans="1:12" hidden="1" x14ac:dyDescent="0.25">
      <c r="A877" t="s">
        <v>1710</v>
      </c>
      <c r="B877" t="s">
        <v>566</v>
      </c>
      <c r="C877">
        <v>4</v>
      </c>
      <c r="E877">
        <v>81</v>
      </c>
      <c r="F877" s="3">
        <v>0.75</v>
      </c>
      <c r="G877">
        <v>4</v>
      </c>
      <c r="H877">
        <v>3</v>
      </c>
      <c r="I877">
        <v>1</v>
      </c>
      <c r="J877" t="s">
        <v>5029</v>
      </c>
      <c r="K877" t="str">
        <f t="shared" si="13"/>
        <v>public static BlueprintUnit CR3_CambionAlchemist_Ranged = ResourcesLibrary.TryGetBlueprint&lt;BlueprintUnit&gt;("19ca035a66477954f97f91eaef89d0b0");</v>
      </c>
      <c r="L877" t="s">
        <v>5915</v>
      </c>
    </row>
    <row r="878" spans="1:12" hidden="1" x14ac:dyDescent="0.25">
      <c r="A878" t="s">
        <v>1709</v>
      </c>
      <c r="B878" t="s">
        <v>565</v>
      </c>
      <c r="C878">
        <v>4</v>
      </c>
      <c r="E878">
        <v>81</v>
      </c>
      <c r="F878" s="3">
        <v>0.75</v>
      </c>
      <c r="G878">
        <v>4</v>
      </c>
      <c r="H878">
        <v>3</v>
      </c>
      <c r="I878">
        <v>1</v>
      </c>
      <c r="J878" t="s">
        <v>5029</v>
      </c>
      <c r="K878" t="str">
        <f t="shared" si="13"/>
        <v>public static BlueprintUnit CR3_CambionBard_Ranged = ResourcesLibrary.TryGetBlueprint&lt;BlueprintUnit&gt;("ee0eb8e208dcec14d8d213fff7060ee6");</v>
      </c>
      <c r="L878" t="s">
        <v>5916</v>
      </c>
    </row>
    <row r="879" spans="1:12" hidden="1" x14ac:dyDescent="0.25">
      <c r="A879" t="s">
        <v>1708</v>
      </c>
      <c r="B879" t="s">
        <v>564</v>
      </c>
      <c r="C879">
        <v>4</v>
      </c>
      <c r="E879">
        <v>81</v>
      </c>
      <c r="F879" s="3">
        <v>0.75</v>
      </c>
      <c r="G879">
        <v>4</v>
      </c>
      <c r="H879">
        <v>3</v>
      </c>
      <c r="I879">
        <v>1</v>
      </c>
      <c r="J879" t="s">
        <v>5029</v>
      </c>
      <c r="K879" t="str">
        <f t="shared" si="13"/>
        <v>public static BlueprintUnit CR3_CambionCleric_Caster = ResourcesLibrary.TryGetBlueprint&lt;BlueprintUnit&gt;("7210024421ec733479e05841856aa341");</v>
      </c>
      <c r="L879" t="s">
        <v>5917</v>
      </c>
    </row>
    <row r="880" spans="1:12" hidden="1" x14ac:dyDescent="0.25">
      <c r="A880" t="s">
        <v>1707</v>
      </c>
      <c r="B880" t="s">
        <v>563</v>
      </c>
      <c r="C880">
        <v>4</v>
      </c>
      <c r="E880">
        <v>81</v>
      </c>
      <c r="F880" s="3">
        <v>0.75</v>
      </c>
      <c r="G880">
        <v>4</v>
      </c>
      <c r="H880">
        <v>3</v>
      </c>
      <c r="I880">
        <v>1</v>
      </c>
      <c r="J880" t="s">
        <v>5029</v>
      </c>
      <c r="K880" t="str">
        <f t="shared" si="13"/>
        <v>public static BlueprintUnit CR3_CambionFighter_Melee = ResourcesLibrary.TryGetBlueprint&lt;BlueprintUnit&gt;("f257cf352c9a6244d9f344779704ebcd");</v>
      </c>
      <c r="L880" t="s">
        <v>5918</v>
      </c>
    </row>
    <row r="881" spans="1:12" hidden="1" x14ac:dyDescent="0.25">
      <c r="A881" t="s">
        <v>1706</v>
      </c>
      <c r="B881" t="s">
        <v>562</v>
      </c>
      <c r="C881">
        <v>4</v>
      </c>
      <c r="E881">
        <v>81</v>
      </c>
      <c r="F881" s="3">
        <v>0.75</v>
      </c>
      <c r="G881">
        <v>4</v>
      </c>
      <c r="H881">
        <v>3</v>
      </c>
      <c r="I881">
        <v>1</v>
      </c>
      <c r="J881" t="s">
        <v>5029</v>
      </c>
      <c r="K881" t="str">
        <f t="shared" si="13"/>
        <v>public static BlueprintUnit CR3_CambionRanger_Ranged = ResourcesLibrary.TryGetBlueprint&lt;BlueprintUnit&gt;("db6a1ce772c51064ea5f35ec83e44f2f");</v>
      </c>
      <c r="L881" t="s">
        <v>5919</v>
      </c>
    </row>
    <row r="882" spans="1:12" hidden="1" x14ac:dyDescent="0.25">
      <c r="A882" t="s">
        <v>1705</v>
      </c>
      <c r="B882" t="s">
        <v>561</v>
      </c>
      <c r="C882">
        <v>4</v>
      </c>
      <c r="E882">
        <v>81</v>
      </c>
      <c r="F882" s="3">
        <v>0.75</v>
      </c>
      <c r="G882">
        <v>4</v>
      </c>
      <c r="H882">
        <v>3</v>
      </c>
      <c r="I882">
        <v>1</v>
      </c>
      <c r="J882" t="s">
        <v>5029</v>
      </c>
      <c r="K882" t="str">
        <f t="shared" si="13"/>
        <v>public static BlueprintUnit CR3_CambionRogue_Melee = ResourcesLibrary.TryGetBlueprint&lt;BlueprintUnit&gt;("8868374092c5e3d4c9c30711f99f5951");</v>
      </c>
      <c r="L882" t="s">
        <v>5920</v>
      </c>
    </row>
    <row r="883" spans="1:12" hidden="1" x14ac:dyDescent="0.25">
      <c r="A883" t="s">
        <v>1704</v>
      </c>
      <c r="B883" t="s">
        <v>560</v>
      </c>
      <c r="C883">
        <v>4</v>
      </c>
      <c r="E883">
        <v>81</v>
      </c>
      <c r="F883" s="3">
        <v>0.75</v>
      </c>
      <c r="G883">
        <v>4</v>
      </c>
      <c r="H883">
        <v>3</v>
      </c>
      <c r="I883">
        <v>1</v>
      </c>
      <c r="J883" t="s">
        <v>5029</v>
      </c>
      <c r="K883" t="str">
        <f t="shared" si="13"/>
        <v>public static BlueprintUnit CR3_CambionWizard_Caster = ResourcesLibrary.TryGetBlueprint&lt;BlueprintUnit&gt;("b410ed79d33b1e342972ed8539f4c5c7");</v>
      </c>
      <c r="L883" t="s">
        <v>5921</v>
      </c>
    </row>
    <row r="884" spans="1:12" hidden="1" x14ac:dyDescent="0.25">
      <c r="A884" t="s">
        <v>1703</v>
      </c>
      <c r="B884" t="s">
        <v>559</v>
      </c>
      <c r="C884">
        <v>4</v>
      </c>
      <c r="E884">
        <v>68</v>
      </c>
      <c r="F884" s="3">
        <v>0.75</v>
      </c>
      <c r="G884">
        <v>4</v>
      </c>
      <c r="H884">
        <v>3</v>
      </c>
      <c r="I884">
        <v>1</v>
      </c>
      <c r="J884" t="s">
        <v>5034</v>
      </c>
      <c r="K884" t="str">
        <f t="shared" si="13"/>
        <v>public static BlueprintUnit CR3_CorruptedMongrelmanDefencive = ResourcesLibrary.TryGetBlueprint&lt;BlueprintUnit&gt;("a05ae9f1fc67af64e8672641807f5329");</v>
      </c>
      <c r="L884" t="s">
        <v>5922</v>
      </c>
    </row>
    <row r="885" spans="1:12" hidden="1" x14ac:dyDescent="0.25">
      <c r="A885" t="s">
        <v>1702</v>
      </c>
      <c r="B885" t="s">
        <v>558</v>
      </c>
      <c r="C885">
        <v>4</v>
      </c>
      <c r="E885">
        <v>72</v>
      </c>
      <c r="F885" s="3">
        <v>0.75</v>
      </c>
      <c r="G885">
        <v>4</v>
      </c>
      <c r="H885">
        <v>3</v>
      </c>
      <c r="I885">
        <v>1</v>
      </c>
      <c r="J885" t="s">
        <v>5034</v>
      </c>
      <c r="K885" t="str">
        <f t="shared" si="13"/>
        <v>public static BlueprintUnit CR3_Cultist_ArcherHalfOrc_Ranged = ResourcesLibrary.TryGetBlueprint&lt;BlueprintUnit&gt;("ee94001f5d37a7d449e92da71c7f35b1");</v>
      </c>
      <c r="L885" t="s">
        <v>5923</v>
      </c>
    </row>
    <row r="886" spans="1:12" hidden="1" x14ac:dyDescent="0.25">
      <c r="A886" t="s">
        <v>1701</v>
      </c>
      <c r="B886" s="1" t="s">
        <v>557</v>
      </c>
      <c r="C886">
        <v>4</v>
      </c>
      <c r="E886">
        <v>72</v>
      </c>
      <c r="F886" s="3">
        <v>0.75</v>
      </c>
      <c r="G886">
        <v>4</v>
      </c>
      <c r="H886">
        <v>3</v>
      </c>
      <c r="I886">
        <v>1</v>
      </c>
      <c r="J886" t="s">
        <v>5034</v>
      </c>
      <c r="K886" t="str">
        <f t="shared" si="13"/>
        <v>public static BlueprintUnit CR3_Cultist_ArcherHuman_Ranged = ResourcesLibrary.TryGetBlueprint&lt;BlueprintUnit&gt;("5864e5160dee65f42baa1ad2af833a3f");</v>
      </c>
      <c r="L886" t="s">
        <v>5924</v>
      </c>
    </row>
    <row r="887" spans="1:12" hidden="1" x14ac:dyDescent="0.25">
      <c r="A887" t="s">
        <v>1700</v>
      </c>
      <c r="B887" t="s">
        <v>556</v>
      </c>
      <c r="C887">
        <v>4</v>
      </c>
      <c r="E887">
        <v>73</v>
      </c>
      <c r="F887" s="3">
        <v>0.75</v>
      </c>
      <c r="G887">
        <v>4</v>
      </c>
      <c r="H887">
        <v>3</v>
      </c>
      <c r="I887">
        <v>1</v>
      </c>
      <c r="J887" t="s">
        <v>5034</v>
      </c>
      <c r="K887" t="str">
        <f t="shared" si="13"/>
        <v>public static BlueprintUnit CR3_Cultist_Baphomet_MeleeCaster = ResourcesLibrary.TryGetBlueprint&lt;BlueprintUnit&gt;("b4c6114b68136a84ebead5c7707ed041");</v>
      </c>
      <c r="L887" t="s">
        <v>5925</v>
      </c>
    </row>
    <row r="888" spans="1:12" hidden="1" x14ac:dyDescent="0.25">
      <c r="A888" t="s">
        <v>1699</v>
      </c>
      <c r="B888" t="s">
        <v>555</v>
      </c>
      <c r="C888">
        <v>4</v>
      </c>
      <c r="E888">
        <v>72</v>
      </c>
      <c r="F888" s="3">
        <v>0.75</v>
      </c>
      <c r="G888">
        <v>4</v>
      </c>
      <c r="H888">
        <v>3</v>
      </c>
      <c r="I888">
        <v>1</v>
      </c>
      <c r="J888" t="s">
        <v>5034</v>
      </c>
      <c r="K888" t="str">
        <f t="shared" si="13"/>
        <v>public static BlueprintUnit CR3_Cultist_Deskari_MeleeFighter = ResourcesLibrary.TryGetBlueprint&lt;BlueprintUnit&gt;("b3bc7d19cb6e11741aff839743e6f484");</v>
      </c>
      <c r="L888" t="s">
        <v>5926</v>
      </c>
    </row>
    <row r="889" spans="1:12" hidden="1" x14ac:dyDescent="0.25">
      <c r="A889" t="s">
        <v>1698</v>
      </c>
      <c r="B889" t="s">
        <v>554</v>
      </c>
      <c r="C889">
        <v>4</v>
      </c>
      <c r="E889">
        <v>70</v>
      </c>
      <c r="F889" s="3">
        <v>0.75</v>
      </c>
      <c r="G889">
        <v>4</v>
      </c>
      <c r="H889">
        <v>3</v>
      </c>
      <c r="I889">
        <v>1</v>
      </c>
      <c r="J889" t="s">
        <v>5034</v>
      </c>
      <c r="K889" t="str">
        <f t="shared" si="13"/>
        <v>public static BlueprintUnit CR3_Cultist_Wizard_DamageFullCaster = ResourcesLibrary.TryGetBlueprint&lt;BlueprintUnit&gt;("46d14b326c3a8f549941ec2573ce0cd0");</v>
      </c>
      <c r="L889" t="s">
        <v>5927</v>
      </c>
    </row>
    <row r="890" spans="1:12" hidden="1" x14ac:dyDescent="0.25">
      <c r="A890" t="s">
        <v>1693</v>
      </c>
      <c r="B890" t="s">
        <v>549</v>
      </c>
      <c r="C890">
        <v>4</v>
      </c>
      <c r="E890">
        <v>71</v>
      </c>
      <c r="F890" s="3">
        <v>0.75</v>
      </c>
      <c r="G890">
        <v>4</v>
      </c>
      <c r="H890">
        <v>3</v>
      </c>
      <c r="I890">
        <v>1</v>
      </c>
      <c r="J890" t="s">
        <v>5033</v>
      </c>
      <c r="K890" t="str">
        <f t="shared" si="13"/>
        <v>public static BlueprintUnit CR3_EarthElementalMedium = ResourcesLibrary.TryGetBlueprint&lt;BlueprintUnit&gt;("11d8e4b048acc0e4c8e42e76b8ab869d");</v>
      </c>
      <c r="L890" t="s">
        <v>5928</v>
      </c>
    </row>
    <row r="891" spans="1:12" hidden="1" x14ac:dyDescent="0.25">
      <c r="A891" t="s">
        <v>1692</v>
      </c>
      <c r="B891" t="s">
        <v>548</v>
      </c>
      <c r="C891">
        <v>4</v>
      </c>
      <c r="E891">
        <v>71</v>
      </c>
      <c r="F891" s="3">
        <v>0.75</v>
      </c>
      <c r="G891">
        <v>4</v>
      </c>
      <c r="H891">
        <v>3</v>
      </c>
      <c r="I891">
        <v>1</v>
      </c>
      <c r="J891" t="s">
        <v>5033</v>
      </c>
      <c r="K891" t="str">
        <f t="shared" si="13"/>
        <v>public static BlueprintUnit CR3_FiendishEarthElementalMedium = ResourcesLibrary.TryGetBlueprint&lt;BlueprintUnit&gt;("ca026426d9734dbd882c59bb07b8df52");</v>
      </c>
      <c r="L891" t="s">
        <v>5929</v>
      </c>
    </row>
    <row r="892" spans="1:12" hidden="1" x14ac:dyDescent="0.25">
      <c r="A892" t="s">
        <v>1691</v>
      </c>
      <c r="B892" t="s">
        <v>547</v>
      </c>
      <c r="C892">
        <v>4</v>
      </c>
      <c r="E892">
        <v>69</v>
      </c>
      <c r="F892" s="3">
        <v>0.75</v>
      </c>
      <c r="G892">
        <v>4</v>
      </c>
      <c r="H892">
        <v>3</v>
      </c>
      <c r="I892">
        <v>1</v>
      </c>
      <c r="J892" t="s">
        <v>5033</v>
      </c>
      <c r="K892" t="str">
        <f t="shared" si="13"/>
        <v>public static BlueprintUnit CR3_FiendishFireElementalMedium = ResourcesLibrary.TryGetBlueprint&lt;BlueprintUnit&gt;("d7300a13071b4474b869af4c0f9b9272");</v>
      </c>
      <c r="L892" t="s">
        <v>5930</v>
      </c>
    </row>
    <row r="893" spans="1:12" hidden="1" x14ac:dyDescent="0.25">
      <c r="A893" t="s">
        <v>1690</v>
      </c>
      <c r="B893" t="s">
        <v>546</v>
      </c>
      <c r="C893">
        <v>4</v>
      </c>
      <c r="E893">
        <v>69</v>
      </c>
      <c r="F893" s="3">
        <v>0.75</v>
      </c>
      <c r="G893">
        <v>4</v>
      </c>
      <c r="H893">
        <v>3</v>
      </c>
      <c r="I893">
        <v>1</v>
      </c>
      <c r="J893" t="s">
        <v>5033</v>
      </c>
      <c r="K893" t="str">
        <f t="shared" si="13"/>
        <v>public static BlueprintUnit CR3_FiendishWaterElementalMedium = ResourcesLibrary.TryGetBlueprint&lt;BlueprintUnit&gt;("66c8409f1a8d4f5faaee888a97adca13");</v>
      </c>
      <c r="L893" t="s">
        <v>5931</v>
      </c>
    </row>
    <row r="894" spans="1:12" hidden="1" x14ac:dyDescent="0.25">
      <c r="A894" t="s">
        <v>1688</v>
      </c>
      <c r="B894" t="s">
        <v>544</v>
      </c>
      <c r="C894">
        <v>4</v>
      </c>
      <c r="E894">
        <v>69</v>
      </c>
      <c r="F894" s="3">
        <v>0.75</v>
      </c>
      <c r="G894">
        <v>4</v>
      </c>
      <c r="H894">
        <v>3</v>
      </c>
      <c r="I894">
        <v>1</v>
      </c>
      <c r="J894" t="s">
        <v>5033</v>
      </c>
      <c r="K894" t="str">
        <f t="shared" si="13"/>
        <v>public static BlueprintUnit CR3_FireElementalMedium = ResourcesLibrary.TryGetBlueprint&lt;BlueprintUnit&gt;("37b3eb7ca48264247b3247c732007aef");</v>
      </c>
      <c r="L894" t="s">
        <v>5932</v>
      </c>
    </row>
    <row r="895" spans="1:12" hidden="1" x14ac:dyDescent="0.25">
      <c r="A895" t="s">
        <v>1686</v>
      </c>
      <c r="B895" t="s">
        <v>542</v>
      </c>
      <c r="C895">
        <v>4</v>
      </c>
      <c r="E895">
        <v>83</v>
      </c>
      <c r="F895" s="3">
        <v>0.75</v>
      </c>
      <c r="G895">
        <v>4</v>
      </c>
      <c r="H895">
        <v>3</v>
      </c>
      <c r="I895">
        <v>1</v>
      </c>
      <c r="J895" t="s">
        <v>5036</v>
      </c>
      <c r="K895" t="str">
        <f t="shared" si="13"/>
        <v>public static BlueprintUnit CR3_GiantEagleStandard = ResourcesLibrary.TryGetBlueprint&lt;BlueprintUnit&gt;("406c1e1af5400ac4881e330502ccbd9e");</v>
      </c>
      <c r="L895" t="s">
        <v>5933</v>
      </c>
    </row>
    <row r="896" spans="1:12" hidden="1" x14ac:dyDescent="0.25">
      <c r="A896" t="s">
        <v>1684</v>
      </c>
      <c r="B896" t="s">
        <v>540</v>
      </c>
      <c r="C896">
        <v>4</v>
      </c>
      <c r="E896">
        <v>63</v>
      </c>
      <c r="F896" s="3">
        <v>0.75</v>
      </c>
      <c r="G896">
        <v>4</v>
      </c>
      <c r="H896">
        <v>3</v>
      </c>
      <c r="I896">
        <v>1</v>
      </c>
      <c r="J896" t="s">
        <v>5036</v>
      </c>
      <c r="K896" t="str">
        <f t="shared" si="13"/>
        <v>public static BlueprintUnit CR3_HellhoundStandard = ResourcesLibrary.TryGetBlueprint&lt;BlueprintUnit&gt;("9c72fff76fc033640b747145c7456be6");</v>
      </c>
      <c r="L896" t="s">
        <v>5934</v>
      </c>
    </row>
    <row r="897" spans="1:12" hidden="1" x14ac:dyDescent="0.25">
      <c r="A897" t="s">
        <v>1665</v>
      </c>
      <c r="B897" t="s">
        <v>521</v>
      </c>
      <c r="C897">
        <v>4</v>
      </c>
      <c r="E897">
        <v>71</v>
      </c>
      <c r="F897" s="3">
        <v>0.75</v>
      </c>
      <c r="G897">
        <v>4</v>
      </c>
      <c r="H897">
        <v>3</v>
      </c>
      <c r="I897">
        <v>1</v>
      </c>
      <c r="J897" t="s">
        <v>5030</v>
      </c>
      <c r="K897" t="str">
        <f t="shared" si="13"/>
        <v>public static BlueprintUnit CR3_SkeletalChampion = ResourcesLibrary.TryGetBlueprint&lt;BlueprintUnit&gt;("6f0122a6ec507dc49b217b75c42c5296");</v>
      </c>
      <c r="L897" t="s">
        <v>5935</v>
      </c>
    </row>
    <row r="898" spans="1:12" hidden="1" x14ac:dyDescent="0.25">
      <c r="A898" t="s">
        <v>1664</v>
      </c>
      <c r="B898" t="s">
        <v>520</v>
      </c>
      <c r="C898">
        <v>4</v>
      </c>
      <c r="E898">
        <v>75</v>
      </c>
      <c r="F898" s="3">
        <v>0.75</v>
      </c>
      <c r="G898">
        <v>4</v>
      </c>
      <c r="H898">
        <v>3</v>
      </c>
      <c r="I898">
        <v>1</v>
      </c>
      <c r="J898" t="s">
        <v>5029</v>
      </c>
      <c r="K898" t="str">
        <f t="shared" si="13"/>
        <v>public static BlueprintUnit CR3_VermlekStandard = ResourcesLibrary.TryGetBlueprint&lt;BlueprintUnit&gt;("5abf050c62112ee46b3f4851c458c3da");</v>
      </c>
      <c r="L898" t="s">
        <v>5936</v>
      </c>
    </row>
    <row r="899" spans="1:12" hidden="1" x14ac:dyDescent="0.25">
      <c r="A899" t="s">
        <v>1663</v>
      </c>
      <c r="B899" t="s">
        <v>519</v>
      </c>
      <c r="C899">
        <v>4</v>
      </c>
      <c r="E899">
        <v>69</v>
      </c>
      <c r="F899" s="3">
        <v>0.75</v>
      </c>
      <c r="G899">
        <v>4</v>
      </c>
      <c r="H899">
        <v>3</v>
      </c>
      <c r="I899">
        <v>1</v>
      </c>
      <c r="J899" t="s">
        <v>5033</v>
      </c>
      <c r="K899" t="str">
        <f t="shared" ref="K899:K962" si="14">"public static BlueprintUnit " &amp; A899 &amp;" = ResourcesLibrary.TryGetBlueprint&lt;BlueprintUnit&gt;(""" &amp;B899 &amp;""");"</f>
        <v>public static BlueprintUnit CR3_WaterElementalMedium = ResourcesLibrary.TryGetBlueprint&lt;BlueprintUnit&gt;("9922c4c5d1ec4cf409cf3b4742c90b51");</v>
      </c>
      <c r="L899" t="s">
        <v>5937</v>
      </c>
    </row>
    <row r="900" spans="1:12" hidden="1" x14ac:dyDescent="0.25">
      <c r="A900" t="s">
        <v>1662</v>
      </c>
      <c r="B900" t="s">
        <v>518</v>
      </c>
      <c r="C900">
        <v>4</v>
      </c>
      <c r="E900">
        <v>73</v>
      </c>
      <c r="F900" s="3">
        <v>0.75</v>
      </c>
      <c r="G900">
        <v>4</v>
      </c>
      <c r="H900">
        <v>3</v>
      </c>
      <c r="I900">
        <v>1</v>
      </c>
      <c r="J900" t="s">
        <v>5030</v>
      </c>
      <c r="K900" t="str">
        <f t="shared" si="14"/>
        <v>public static BlueprintUnit CR3_WightStandard = ResourcesLibrary.TryGetBlueprint&lt;BlueprintUnit&gt;("d9e855031c4611b47ba3be0510890097");</v>
      </c>
      <c r="L900" t="s">
        <v>5938</v>
      </c>
    </row>
    <row r="901" spans="1:12" hidden="1" x14ac:dyDescent="0.25">
      <c r="A901" t="s">
        <v>1645</v>
      </c>
      <c r="B901" t="s">
        <v>501</v>
      </c>
      <c r="C901">
        <v>4</v>
      </c>
      <c r="E901">
        <v>93</v>
      </c>
      <c r="F901" s="3">
        <v>1</v>
      </c>
      <c r="G901">
        <v>4</v>
      </c>
      <c r="H901">
        <v>4</v>
      </c>
      <c r="I901">
        <v>1</v>
      </c>
      <c r="J901" t="s">
        <v>5030</v>
      </c>
      <c r="K901" t="str">
        <f t="shared" si="14"/>
        <v>public static BlueprintUnit CR4_CairnWight = ResourcesLibrary.TryGetBlueprint&lt;BlueprintUnit&gt;("1a862b22ff529df4c9b6c11cbe3e2b69");</v>
      </c>
      <c r="L901" t="s">
        <v>5939</v>
      </c>
    </row>
    <row r="902" spans="1:12" hidden="1" x14ac:dyDescent="0.25">
      <c r="A902" t="s">
        <v>1632</v>
      </c>
      <c r="B902" t="s">
        <v>488</v>
      </c>
      <c r="C902">
        <v>4</v>
      </c>
      <c r="E902">
        <v>75</v>
      </c>
      <c r="F902" s="3">
        <v>1</v>
      </c>
      <c r="G902">
        <v>4</v>
      </c>
      <c r="H902">
        <v>4</v>
      </c>
      <c r="I902">
        <v>1</v>
      </c>
      <c r="J902" t="s">
        <v>5033</v>
      </c>
      <c r="K902" t="str">
        <f t="shared" si="14"/>
        <v>public static BlueprintUnit CR4_FiendishAirElementalMedium = ResourcesLibrary.TryGetBlueprint&lt;BlueprintUnit&gt;("ee4963768d8c48edbcee5b58d8eaf64c");</v>
      </c>
      <c r="L902" t="s">
        <v>5940</v>
      </c>
    </row>
    <row r="903" spans="1:12" hidden="1" x14ac:dyDescent="0.25">
      <c r="A903" t="s">
        <v>1630</v>
      </c>
      <c r="B903" t="s">
        <v>486</v>
      </c>
      <c r="C903">
        <v>4</v>
      </c>
      <c r="E903">
        <v>94</v>
      </c>
      <c r="F903" s="3">
        <v>1</v>
      </c>
      <c r="G903">
        <v>4</v>
      </c>
      <c r="H903">
        <v>4</v>
      </c>
      <c r="I903">
        <v>1</v>
      </c>
      <c r="J903" t="s">
        <v>5036</v>
      </c>
      <c r="K903" t="str">
        <f t="shared" si="14"/>
        <v>public static BlueprintUnit CR4_GiantCentipedeHuge = ResourcesLibrary.TryGetBlueprint&lt;BlueprintUnit&gt;("ec62d49789d09c446923bf38c6b6a727");</v>
      </c>
      <c r="L903" t="s">
        <v>5941</v>
      </c>
    </row>
    <row r="904" spans="1:12" hidden="1" x14ac:dyDescent="0.25">
      <c r="A904" t="s">
        <v>1629</v>
      </c>
      <c r="B904" t="s">
        <v>485</v>
      </c>
      <c r="C904">
        <v>4</v>
      </c>
      <c r="E904">
        <v>94</v>
      </c>
      <c r="F904" s="3">
        <v>1</v>
      </c>
      <c r="G904">
        <v>4</v>
      </c>
      <c r="H904">
        <v>4</v>
      </c>
      <c r="I904">
        <v>1</v>
      </c>
      <c r="J904" t="s">
        <v>5036</v>
      </c>
      <c r="K904" t="str">
        <f t="shared" si="14"/>
        <v>public static BlueprintUnit CR4_GiantCentipedeHugeFiendish = ResourcesLibrary.TryGetBlueprint&lt;BlueprintUnit&gt;("2ad550da5fe3a794a802c07bba8196ff");</v>
      </c>
      <c r="L904" t="s">
        <v>5942</v>
      </c>
    </row>
    <row r="905" spans="1:12" hidden="1" x14ac:dyDescent="0.25">
      <c r="A905" t="s">
        <v>1605</v>
      </c>
      <c r="B905" t="s">
        <v>461</v>
      </c>
      <c r="C905">
        <v>4</v>
      </c>
      <c r="E905">
        <v>73</v>
      </c>
      <c r="F905" s="3">
        <v>1</v>
      </c>
      <c r="G905">
        <v>4</v>
      </c>
      <c r="H905">
        <v>4</v>
      </c>
      <c r="I905">
        <v>1</v>
      </c>
      <c r="J905" t="s">
        <v>5030</v>
      </c>
      <c r="K905" t="str">
        <f t="shared" si="14"/>
        <v>public static BlueprintUnit CR4_VampireSpawnStandard = ResourcesLibrary.TryGetBlueprint&lt;BlueprintUnit&gt;("e57f52872590c304d97c722ac5ff59ec");</v>
      </c>
      <c r="L905" t="s">
        <v>5943</v>
      </c>
    </row>
    <row r="906" spans="1:12" hidden="1" x14ac:dyDescent="0.25">
      <c r="A906" t="s">
        <v>1604</v>
      </c>
      <c r="B906" t="s">
        <v>460</v>
      </c>
      <c r="C906">
        <v>4</v>
      </c>
      <c r="E906">
        <v>99</v>
      </c>
      <c r="F906" s="3">
        <v>1</v>
      </c>
      <c r="G906">
        <v>4</v>
      </c>
      <c r="H906">
        <v>4</v>
      </c>
      <c r="I906">
        <v>1</v>
      </c>
      <c r="J906" t="s">
        <v>5029</v>
      </c>
      <c r="K906" t="str">
        <f t="shared" si="14"/>
        <v>public static BlueprintUnit CR4_VermlekAdvanced = ResourcesLibrary.TryGetBlueprint&lt;BlueprintUnit&gt;("680ebe59a0e45eb48ad46ea4b0e04da6");</v>
      </c>
      <c r="L906" t="s">
        <v>5944</v>
      </c>
    </row>
    <row r="907" spans="1:12" hidden="1" x14ac:dyDescent="0.25">
      <c r="A907" t="s">
        <v>1588</v>
      </c>
      <c r="B907" t="s">
        <v>444</v>
      </c>
      <c r="C907">
        <v>4</v>
      </c>
      <c r="E907">
        <v>93</v>
      </c>
      <c r="F907" s="3">
        <v>1.25</v>
      </c>
      <c r="G907">
        <v>4</v>
      </c>
      <c r="H907">
        <v>5</v>
      </c>
      <c r="I907">
        <v>1</v>
      </c>
      <c r="J907" t="s">
        <v>5030</v>
      </c>
      <c r="K907" t="str">
        <f t="shared" si="14"/>
        <v>public static BlueprintUnit CR5_EnslavedSpawn = ResourcesLibrary.TryGetBlueprint&lt;BlueprintUnit&gt;("74ec0402414876640baf0fda2375d8d9");</v>
      </c>
      <c r="L907" t="s">
        <v>5945</v>
      </c>
    </row>
    <row r="908" spans="1:12" hidden="1" x14ac:dyDescent="0.25">
      <c r="A908" t="s">
        <v>1331</v>
      </c>
      <c r="B908" t="s">
        <v>189</v>
      </c>
      <c r="C908">
        <v>4</v>
      </c>
      <c r="E908">
        <v>73</v>
      </c>
      <c r="F908" s="3">
        <v>0.75</v>
      </c>
      <c r="G908">
        <v>4</v>
      </c>
      <c r="H908">
        <v>3</v>
      </c>
      <c r="I908">
        <v>1</v>
      </c>
      <c r="J908" t="s">
        <v>5034</v>
      </c>
      <c r="K908" t="str">
        <f t="shared" si="14"/>
        <v>public static BlueprintUnit CultistFighterMeleeTough_WithHalfplate = ResourcesLibrary.TryGetBlueprint&lt;BlueprintUnit&gt;("d8aca3e976b64834b9dc74926814a0cb");</v>
      </c>
      <c r="L908" t="s">
        <v>5946</v>
      </c>
    </row>
    <row r="909" spans="1:12" hidden="1" x14ac:dyDescent="0.25">
      <c r="A909" t="s">
        <v>1325</v>
      </c>
      <c r="B909" t="s">
        <v>183</v>
      </c>
      <c r="C909">
        <v>4</v>
      </c>
      <c r="E909">
        <v>82</v>
      </c>
      <c r="F909" s="3">
        <v>0.75</v>
      </c>
      <c r="G909">
        <v>4</v>
      </c>
      <c r="H909">
        <v>3</v>
      </c>
      <c r="I909">
        <v>1</v>
      </c>
      <c r="J909" t="s">
        <v>5029</v>
      </c>
      <c r="K909" t="str">
        <f t="shared" si="14"/>
        <v>public static BlueprintUnit DaeranQ1_CambionWizard_normal = ResourcesLibrary.TryGetBlueprint&lt;BlueprintUnit&gt;("ecf225e208fa6264488d4f0f49a09bbc");</v>
      </c>
      <c r="L909" t="s">
        <v>5947</v>
      </c>
    </row>
    <row r="910" spans="1:12" hidden="1" x14ac:dyDescent="0.25">
      <c r="A910" t="s">
        <v>1168</v>
      </c>
      <c r="B910" t="s">
        <v>29</v>
      </c>
      <c r="C910">
        <v>4</v>
      </c>
      <c r="E910">
        <v>73</v>
      </c>
      <c r="F910" s="3">
        <v>0.75</v>
      </c>
      <c r="G910">
        <v>4</v>
      </c>
      <c r="H910">
        <v>3</v>
      </c>
      <c r="I910">
        <v>1</v>
      </c>
      <c r="J910" t="s">
        <v>5034</v>
      </c>
      <c r="K910" t="str">
        <f t="shared" si="14"/>
        <v>public static BlueprintUnit TemplarOfIvoryLabyrinth_CR3_Cultist_Baphomet_MeleeCaster = ResourcesLibrary.TryGetBlueprint&lt;BlueprintUnit&gt;("ad96fb0603854074bd5389c93350f94c");</v>
      </c>
      <c r="L910" t="s">
        <v>5948</v>
      </c>
    </row>
    <row r="911" spans="1:12" hidden="1" x14ac:dyDescent="0.25">
      <c r="A911" t="s">
        <v>2251</v>
      </c>
      <c r="B911" t="s">
        <v>1109</v>
      </c>
      <c r="C911">
        <v>3</v>
      </c>
      <c r="E911">
        <v>67</v>
      </c>
      <c r="F911" s="3">
        <v>1</v>
      </c>
      <c r="G911">
        <v>3</v>
      </c>
      <c r="H911">
        <v>3</v>
      </c>
      <c r="I911">
        <v>1</v>
      </c>
      <c r="J911" t="s">
        <v>5034</v>
      </c>
      <c r="K911" t="str">
        <f t="shared" si="14"/>
        <v>public static BlueprintUnit Arueshalae_GhostFemale = ResourcesLibrary.TryGetBlueprint&lt;BlueprintUnit&gt;("6acb78ccf5defa6418e84ab0bad57763");</v>
      </c>
      <c r="L911" t="s">
        <v>5949</v>
      </c>
    </row>
    <row r="912" spans="1:12" hidden="1" x14ac:dyDescent="0.25">
      <c r="A912" t="s">
        <v>2244</v>
      </c>
      <c r="B912" t="s">
        <v>1102</v>
      </c>
      <c r="C912">
        <v>3</v>
      </c>
      <c r="E912">
        <v>71</v>
      </c>
      <c r="F912" s="3">
        <v>1</v>
      </c>
      <c r="G912">
        <v>3</v>
      </c>
      <c r="H912">
        <v>3</v>
      </c>
      <c r="I912">
        <v>1</v>
      </c>
      <c r="J912" t="s">
        <v>5033</v>
      </c>
      <c r="K912" t="str">
        <f t="shared" si="14"/>
        <v>public static BlueprintUnit BattleBliss_MephitFire = ResourcesLibrary.TryGetBlueprint&lt;BlueprintUnit&gt;("8daa7d2a0f25f4d4c8e034b0b06f2a8b");</v>
      </c>
      <c r="L912" t="s">
        <v>5950</v>
      </c>
    </row>
    <row r="913" spans="1:12" hidden="1" x14ac:dyDescent="0.25">
      <c r="A913" t="s">
        <v>2351</v>
      </c>
      <c r="B913" t="s">
        <v>2306</v>
      </c>
      <c r="C913">
        <v>3</v>
      </c>
      <c r="E913">
        <v>53</v>
      </c>
      <c r="F913" s="3">
        <v>0.33333333333333331</v>
      </c>
      <c r="G913">
        <v>3</v>
      </c>
      <c r="H913">
        <v>1</v>
      </c>
      <c r="I913">
        <v>0.5</v>
      </c>
      <c r="J913" t="s">
        <v>5036</v>
      </c>
      <c r="K913" t="str">
        <f t="shared" si="14"/>
        <v>public static BlueprintUnit CR05_GiantSpiderStandard_Prologue = ResourcesLibrary.TryGetBlueprint&lt;BlueprintUnit&gt;("b048bb08e51492a4092063026282fa93");</v>
      </c>
      <c r="L913" t="s">
        <v>5951</v>
      </c>
    </row>
    <row r="914" spans="1:12" hidden="1" x14ac:dyDescent="0.25">
      <c r="A914" t="s">
        <v>2350</v>
      </c>
      <c r="B914" t="s">
        <v>2305</v>
      </c>
      <c r="C914">
        <v>3</v>
      </c>
      <c r="E914">
        <v>49</v>
      </c>
      <c r="F914" s="3">
        <v>0.33333333333333331</v>
      </c>
      <c r="G914">
        <v>3</v>
      </c>
      <c r="H914">
        <v>1</v>
      </c>
      <c r="I914">
        <v>0.5</v>
      </c>
      <c r="J914" t="s">
        <v>5036</v>
      </c>
      <c r="K914" t="str">
        <f t="shared" si="14"/>
        <v>public static BlueprintUnit CR05_GiantSpiderYoung _RE = ResourcesLibrary.TryGetBlueprint&lt;BlueprintUnit&gt;("6eb8f96ee587cc24ba375f082b2ecdbc");</v>
      </c>
      <c r="L914" t="s">
        <v>5952</v>
      </c>
    </row>
    <row r="915" spans="1:12" hidden="1" x14ac:dyDescent="0.25">
      <c r="A915" t="s">
        <v>2029</v>
      </c>
      <c r="B915" t="s">
        <v>887</v>
      </c>
      <c r="C915">
        <v>3</v>
      </c>
      <c r="E915">
        <v>81</v>
      </c>
      <c r="F915" s="3">
        <v>5</v>
      </c>
      <c r="G915">
        <v>3</v>
      </c>
      <c r="H915">
        <v>15</v>
      </c>
      <c r="I915">
        <v>1</v>
      </c>
      <c r="J915" t="s">
        <v>5029</v>
      </c>
      <c r="K915" t="str">
        <f t="shared" si="14"/>
        <v>public static BlueprintUnit CR15_Cybrog_Cambion_Ranged = ResourcesLibrary.TryGetBlueprint&lt;BlueprintUnit&gt;("4392e6d57466ea24787150c8de01e50b");</v>
      </c>
      <c r="L915" t="s">
        <v>5953</v>
      </c>
    </row>
    <row r="916" spans="1:12" hidden="1" x14ac:dyDescent="0.25">
      <c r="A916" t="s">
        <v>1882</v>
      </c>
      <c r="B916" t="s">
        <v>740</v>
      </c>
      <c r="C916">
        <v>3</v>
      </c>
      <c r="E916">
        <v>69</v>
      </c>
      <c r="F916" s="3">
        <v>0.33333333333333331</v>
      </c>
      <c r="G916">
        <v>3</v>
      </c>
      <c r="H916">
        <v>1</v>
      </c>
      <c r="I916">
        <v>1</v>
      </c>
      <c r="J916" t="s">
        <v>5036</v>
      </c>
      <c r="K916" t="str">
        <f t="shared" si="14"/>
        <v>public static BlueprintUnit CR1_GiantSpiderAdvanced_Prologue = ResourcesLibrary.TryGetBlueprint&lt;BlueprintUnit&gt;("b69082d0bfe9e9446b00363d617b7473");</v>
      </c>
      <c r="L916" t="s">
        <v>5954</v>
      </c>
    </row>
    <row r="917" spans="1:12" hidden="1" x14ac:dyDescent="0.25">
      <c r="A917" t="s">
        <v>1881</v>
      </c>
      <c r="B917" t="s">
        <v>739</v>
      </c>
      <c r="C917">
        <v>3</v>
      </c>
      <c r="E917">
        <v>53</v>
      </c>
      <c r="F917" s="3">
        <v>0.33333333333333331</v>
      </c>
      <c r="G917">
        <v>3</v>
      </c>
      <c r="H917">
        <v>1</v>
      </c>
      <c r="I917">
        <v>1</v>
      </c>
      <c r="J917" t="s">
        <v>5036</v>
      </c>
      <c r="K917" t="str">
        <f t="shared" si="14"/>
        <v>public static BlueprintUnit CR1_GiantSpiderMite = ResourcesLibrary.TryGetBlueprint&lt;BlueprintUnit&gt;("d0e28afa4e4c0994cb6deae66612445a");</v>
      </c>
      <c r="L917" t="s">
        <v>5955</v>
      </c>
    </row>
    <row r="918" spans="1:12" hidden="1" x14ac:dyDescent="0.25">
      <c r="A918" t="s">
        <v>1760</v>
      </c>
      <c r="B918" t="s">
        <v>616</v>
      </c>
      <c r="C918">
        <v>3</v>
      </c>
      <c r="E918">
        <v>81</v>
      </c>
      <c r="F918" s="3">
        <v>0.66666666666666663</v>
      </c>
      <c r="G918">
        <v>3</v>
      </c>
      <c r="H918">
        <v>2</v>
      </c>
      <c r="I918">
        <v>1</v>
      </c>
      <c r="J918" t="s">
        <v>5029</v>
      </c>
      <c r="K918" t="str">
        <f t="shared" si="14"/>
        <v>public static BlueprintUnit CR2_CambionStandard_Melee = ResourcesLibrary.TryGetBlueprint&lt;BlueprintUnit&gt;("371a43c485691124abf63ac86c67c3f5");</v>
      </c>
      <c r="L918" t="s">
        <v>5956</v>
      </c>
    </row>
    <row r="919" spans="1:12" hidden="1" x14ac:dyDescent="0.25">
      <c r="A919" t="s">
        <v>1759</v>
      </c>
      <c r="B919" t="s">
        <v>615</v>
      </c>
      <c r="C919">
        <v>3</v>
      </c>
      <c r="E919">
        <v>81</v>
      </c>
      <c r="F919" s="3">
        <v>0.66666666666666663</v>
      </c>
      <c r="G919">
        <v>3</v>
      </c>
      <c r="H919">
        <v>2</v>
      </c>
      <c r="I919">
        <v>1</v>
      </c>
      <c r="J919" t="s">
        <v>5029</v>
      </c>
      <c r="K919" t="str">
        <f t="shared" si="14"/>
        <v>public static BlueprintUnit CR2_CambionStandard_Ranged = ResourcesLibrary.TryGetBlueprint&lt;BlueprintUnit&gt;("9125fbea5b02f4744a169091dec729b2");</v>
      </c>
      <c r="L919" t="s">
        <v>5957</v>
      </c>
    </row>
    <row r="920" spans="1:12" hidden="1" x14ac:dyDescent="0.25">
      <c r="A920" t="s">
        <v>1758</v>
      </c>
      <c r="B920" t="s">
        <v>614</v>
      </c>
      <c r="C920">
        <v>3</v>
      </c>
      <c r="E920">
        <v>71</v>
      </c>
      <c r="F920" s="3">
        <v>1</v>
      </c>
      <c r="G920">
        <v>3</v>
      </c>
      <c r="H920">
        <v>3</v>
      </c>
      <c r="I920">
        <v>1</v>
      </c>
      <c r="J920" t="s">
        <v>5034</v>
      </c>
      <c r="K920" t="str">
        <f t="shared" si="14"/>
        <v>public static BlueprintUnit CR2_CorruptedMongrelmanRangedRanger = ResourcesLibrary.TryGetBlueprint&lt;BlueprintUnit&gt;("247e11dc9b5fa3945b7808f6cdd619e6");</v>
      </c>
      <c r="L920" t="s">
        <v>5958</v>
      </c>
    </row>
    <row r="921" spans="1:12" hidden="1" x14ac:dyDescent="0.25">
      <c r="A921" t="s">
        <v>1757</v>
      </c>
      <c r="B921" t="s">
        <v>613</v>
      </c>
      <c r="C921">
        <v>3</v>
      </c>
      <c r="E921">
        <v>72</v>
      </c>
      <c r="F921" s="3">
        <v>0.66666666666666663</v>
      </c>
      <c r="G921">
        <v>3</v>
      </c>
      <c r="H921">
        <v>2</v>
      </c>
      <c r="I921">
        <v>1</v>
      </c>
      <c r="J921" t="s">
        <v>5034</v>
      </c>
      <c r="K921" t="str">
        <f t="shared" si="14"/>
        <v>public static BlueprintUnit CR2_Cultist_Wizard_BurningArc = ResourcesLibrary.TryGetBlueprint&lt;BlueprintUnit&gt;("6a663e03d7ca2a34ab132e5b93d841e9");</v>
      </c>
      <c r="L921" t="s">
        <v>5959</v>
      </c>
    </row>
    <row r="922" spans="1:12" hidden="1" x14ac:dyDescent="0.25">
      <c r="A922" t="s">
        <v>1753</v>
      </c>
      <c r="B922" t="s">
        <v>609</v>
      </c>
      <c r="C922">
        <v>3</v>
      </c>
      <c r="E922">
        <v>85</v>
      </c>
      <c r="F922" s="3">
        <v>0.66666666666666663</v>
      </c>
      <c r="G922">
        <v>3</v>
      </c>
      <c r="H922">
        <v>2</v>
      </c>
      <c r="I922">
        <v>1</v>
      </c>
      <c r="J922" t="s">
        <v>5036</v>
      </c>
      <c r="K922" t="str">
        <f t="shared" si="14"/>
        <v>public static BlueprintUnit CR2_FaerieDragonStandard = ResourcesLibrary.TryGetBlueprint&lt;BlueprintUnit&gt;("4f2ed74aea457fb409ba56872dbc5552");</v>
      </c>
      <c r="L922" t="s">
        <v>5960</v>
      </c>
    </row>
    <row r="923" spans="1:12" hidden="1" x14ac:dyDescent="0.25">
      <c r="A923" t="s">
        <v>1751</v>
      </c>
      <c r="B923" t="s">
        <v>607</v>
      </c>
      <c r="C923">
        <v>3</v>
      </c>
      <c r="E923">
        <v>69</v>
      </c>
      <c r="F923" s="3">
        <v>0.66666666666666663</v>
      </c>
      <c r="G923">
        <v>3</v>
      </c>
      <c r="H923">
        <v>2</v>
      </c>
      <c r="I923">
        <v>1</v>
      </c>
      <c r="J923" t="s">
        <v>5036</v>
      </c>
      <c r="K923" t="str">
        <f t="shared" si="14"/>
        <v>public static BlueprintUnit CR2_GiantSpiderAdvanced = ResourcesLibrary.TryGetBlueprint&lt;BlueprintUnit&gt;("e9c1c68972cc4904dacdf2df9acf6730");</v>
      </c>
      <c r="L923" t="s">
        <v>5961</v>
      </c>
    </row>
    <row r="924" spans="1:12" hidden="1" x14ac:dyDescent="0.25">
      <c r="A924" t="s">
        <v>1745</v>
      </c>
      <c r="B924" t="s">
        <v>601</v>
      </c>
      <c r="C924">
        <v>3</v>
      </c>
      <c r="E924">
        <v>71</v>
      </c>
      <c r="F924" s="3">
        <v>0.66666666666666663</v>
      </c>
      <c r="G924">
        <v>3</v>
      </c>
      <c r="H924">
        <v>2</v>
      </c>
      <c r="I924">
        <v>1</v>
      </c>
      <c r="J924" t="s">
        <v>5036</v>
      </c>
      <c r="K924" t="str">
        <f t="shared" si="14"/>
        <v>public static BlueprintUnit CR2_LeopardStandard = ResourcesLibrary.TryGetBlueprint&lt;BlueprintUnit&gt;("14a3463c9cf0a5c4d8563be4d92d44d9");</v>
      </c>
      <c r="L924" t="s">
        <v>5962</v>
      </c>
    </row>
    <row r="925" spans="1:12" hidden="1" x14ac:dyDescent="0.25">
      <c r="A925" t="s">
        <v>1739</v>
      </c>
      <c r="B925" t="s">
        <v>595</v>
      </c>
      <c r="C925">
        <v>3</v>
      </c>
      <c r="E925">
        <v>71</v>
      </c>
      <c r="F925" s="3">
        <v>0.66666666666666663</v>
      </c>
      <c r="G925">
        <v>3</v>
      </c>
      <c r="H925">
        <v>2</v>
      </c>
      <c r="I925">
        <v>1</v>
      </c>
      <c r="J925" t="s">
        <v>5034</v>
      </c>
      <c r="K925" t="str">
        <f t="shared" si="14"/>
        <v>public static BlueprintUnit CR2_MongrelmanRangedRanger = ResourcesLibrary.TryGetBlueprint&lt;BlueprintUnit&gt;("8ea707199513bf047b7ad5da4b3e8eb5");</v>
      </c>
      <c r="L925" t="s">
        <v>5963</v>
      </c>
    </row>
    <row r="926" spans="1:12" hidden="1" x14ac:dyDescent="0.25">
      <c r="A926" t="s">
        <v>1738</v>
      </c>
      <c r="B926" t="s">
        <v>594</v>
      </c>
      <c r="C926">
        <v>3</v>
      </c>
      <c r="E926">
        <v>69</v>
      </c>
      <c r="F926" s="3">
        <v>0.66666666666666663</v>
      </c>
      <c r="G926">
        <v>3</v>
      </c>
      <c r="H926">
        <v>2</v>
      </c>
      <c r="I926">
        <v>1</v>
      </c>
      <c r="J926" t="s">
        <v>5036</v>
      </c>
      <c r="K926" t="str">
        <f t="shared" si="14"/>
        <v>public static BlueprintUnit CR2_MonitorLizardStandart = ResourcesLibrary.TryGetBlueprint&lt;BlueprintUnit&gt;("23df787f0da21d44093f4822a6cc0628");</v>
      </c>
      <c r="L926" t="s">
        <v>5964</v>
      </c>
    </row>
    <row r="927" spans="1:12" hidden="1" x14ac:dyDescent="0.25">
      <c r="A927" t="s">
        <v>1736</v>
      </c>
      <c r="B927" t="s">
        <v>592</v>
      </c>
      <c r="C927">
        <v>3</v>
      </c>
      <c r="E927">
        <v>79</v>
      </c>
      <c r="F927" s="3">
        <v>0.66666666666666663</v>
      </c>
      <c r="G927">
        <v>3</v>
      </c>
      <c r="H927">
        <v>2</v>
      </c>
      <c r="I927">
        <v>1</v>
      </c>
      <c r="J927" t="s">
        <v>5030</v>
      </c>
      <c r="K927" t="str">
        <f t="shared" si="14"/>
        <v>public static BlueprintUnit CR2_PlaguedWolf_RE_low = ResourcesLibrary.TryGetBlueprint&lt;BlueprintUnit&gt;("9617b3b2dfc3443c907bd3af438e699c");</v>
      </c>
      <c r="L927" t="s">
        <v>5965</v>
      </c>
    </row>
    <row r="928" spans="1:12" hidden="1" x14ac:dyDescent="0.25">
      <c r="A928" t="s">
        <v>1735</v>
      </c>
      <c r="B928" t="s">
        <v>591</v>
      </c>
      <c r="C928">
        <v>3</v>
      </c>
      <c r="E928">
        <v>85</v>
      </c>
      <c r="F928" s="3">
        <v>0.66666666666666663</v>
      </c>
      <c r="G928">
        <v>3</v>
      </c>
      <c r="H928">
        <v>2</v>
      </c>
      <c r="I928">
        <v>1</v>
      </c>
      <c r="J928" t="s">
        <v>5029</v>
      </c>
      <c r="K928" t="str">
        <f t="shared" si="14"/>
        <v>public static BlueprintUnit CR2_QuasitStandard = ResourcesLibrary.TryGetBlueprint&lt;BlueprintUnit&gt;("0c1c73f377c8d19499b9fa384543b687");</v>
      </c>
      <c r="L928" t="s">
        <v>5966</v>
      </c>
    </row>
    <row r="929" spans="1:12" hidden="1" x14ac:dyDescent="0.25">
      <c r="A929" t="s">
        <v>1734</v>
      </c>
      <c r="B929" t="s">
        <v>590</v>
      </c>
      <c r="C929">
        <v>3</v>
      </c>
      <c r="E929">
        <v>47</v>
      </c>
      <c r="F929" s="3">
        <v>0.66666666666666663</v>
      </c>
      <c r="G929">
        <v>3</v>
      </c>
      <c r="H929">
        <v>2</v>
      </c>
      <c r="I929">
        <v>1</v>
      </c>
      <c r="J929" t="s">
        <v>5036</v>
      </c>
      <c r="K929" t="str">
        <f t="shared" si="14"/>
        <v>public static BlueprintUnit CR2_RatSwarm = ResourcesLibrary.TryGetBlueprint&lt;BlueprintUnit&gt;("12a5944fa27307e4e8b6f56431d5cc8c");</v>
      </c>
      <c r="L929" t="s">
        <v>5967</v>
      </c>
    </row>
    <row r="930" spans="1:12" hidden="1" x14ac:dyDescent="0.25">
      <c r="A930" t="s">
        <v>1733</v>
      </c>
      <c r="B930" t="s">
        <v>589</v>
      </c>
      <c r="C930">
        <v>3</v>
      </c>
      <c r="E930">
        <v>71</v>
      </c>
      <c r="F930" s="3">
        <v>0.66666666666666663</v>
      </c>
      <c r="G930">
        <v>3</v>
      </c>
      <c r="H930">
        <v>2</v>
      </c>
      <c r="I930">
        <v>1</v>
      </c>
      <c r="J930" t="s">
        <v>5030</v>
      </c>
      <c r="K930" t="str">
        <f t="shared" si="14"/>
        <v>public static BlueprintUnit CR2_SkeletalChampion = ResourcesLibrary.TryGetBlueprint&lt;BlueprintUnit&gt;("f2917899f6976fc4ebc16724a592d0b7");</v>
      </c>
      <c r="L930" t="s">
        <v>5968</v>
      </c>
    </row>
    <row r="931" spans="1:12" hidden="1" x14ac:dyDescent="0.25">
      <c r="A931" t="s">
        <v>1731</v>
      </c>
      <c r="B931" t="s">
        <v>587</v>
      </c>
      <c r="C931">
        <v>3</v>
      </c>
      <c r="E931">
        <v>71</v>
      </c>
      <c r="F931" s="3">
        <v>0.66666666666666663</v>
      </c>
      <c r="G931">
        <v>3</v>
      </c>
      <c r="H931">
        <v>2</v>
      </c>
      <c r="I931">
        <v>1</v>
      </c>
      <c r="J931" t="s">
        <v>5030</v>
      </c>
      <c r="K931" t="str">
        <f t="shared" si="14"/>
        <v>public static BlueprintUnit CR2_SkeletalChampionDagger = ResourcesLibrary.TryGetBlueprint&lt;BlueprintUnit&gt;("17984933f9f18a94bbcb697eac547c5a");</v>
      </c>
      <c r="L931" t="s">
        <v>5969</v>
      </c>
    </row>
    <row r="932" spans="1:12" hidden="1" x14ac:dyDescent="0.25">
      <c r="A932" t="s">
        <v>1730</v>
      </c>
      <c r="B932" t="s">
        <v>586</v>
      </c>
      <c r="C932">
        <v>3</v>
      </c>
      <c r="E932">
        <v>71</v>
      </c>
      <c r="F932" s="3">
        <v>0.66666666666666663</v>
      </c>
      <c r="G932">
        <v>3</v>
      </c>
      <c r="H932">
        <v>2</v>
      </c>
      <c r="I932">
        <v>1</v>
      </c>
      <c r="J932" t="s">
        <v>5030</v>
      </c>
      <c r="K932" t="str">
        <f t="shared" si="14"/>
        <v>public static BlueprintUnit CR2_SkeletalChampionTwoHanded = ResourcesLibrary.TryGetBlueprint&lt;BlueprintUnit&gt;("0355a499626e5f446bac65d9340a964c");</v>
      </c>
      <c r="L932" t="s">
        <v>5970</v>
      </c>
    </row>
    <row r="933" spans="1:12" hidden="1" x14ac:dyDescent="0.25">
      <c r="A933" t="s">
        <v>1729</v>
      </c>
      <c r="B933" t="s">
        <v>585</v>
      </c>
      <c r="C933">
        <v>3</v>
      </c>
      <c r="E933">
        <v>71</v>
      </c>
      <c r="F933" s="3">
        <v>0.66666666666666663</v>
      </c>
      <c r="G933">
        <v>3</v>
      </c>
      <c r="H933">
        <v>2</v>
      </c>
      <c r="I933">
        <v>1</v>
      </c>
      <c r="J933" t="s">
        <v>5030</v>
      </c>
      <c r="K933" t="str">
        <f t="shared" si="14"/>
        <v>public static BlueprintUnit CR2_SkeletalChampionUnarmed = ResourcesLibrary.TryGetBlueprint&lt;BlueprintUnit&gt;("ab45315edcea08f45bb309e0fd3aed3f");</v>
      </c>
      <c r="L933" t="s">
        <v>5971</v>
      </c>
    </row>
    <row r="934" spans="1:12" hidden="1" x14ac:dyDescent="0.25">
      <c r="A934" t="s">
        <v>1728</v>
      </c>
      <c r="B934" t="s">
        <v>584</v>
      </c>
      <c r="C934">
        <v>3</v>
      </c>
      <c r="E934">
        <v>71</v>
      </c>
      <c r="F934" s="3">
        <v>0.66666666666666663</v>
      </c>
      <c r="G934">
        <v>3</v>
      </c>
      <c r="H934">
        <v>2</v>
      </c>
      <c r="I934">
        <v>1</v>
      </c>
      <c r="J934" t="s">
        <v>5036</v>
      </c>
      <c r="K934" t="str">
        <f t="shared" si="14"/>
        <v>public static BlueprintUnit CR2_TatzlwyrmStandard = ResourcesLibrary.TryGetBlueprint&lt;BlueprintUnit&gt;("4dd913232eaf3894890b2bfaabcd8282");</v>
      </c>
      <c r="L934" t="s">
        <v>5972</v>
      </c>
    </row>
    <row r="935" spans="1:12" hidden="1" x14ac:dyDescent="0.25">
      <c r="A935" t="s">
        <v>1689</v>
      </c>
      <c r="B935" t="s">
        <v>545</v>
      </c>
      <c r="C935">
        <v>3</v>
      </c>
      <c r="E935">
        <v>91</v>
      </c>
      <c r="F935" s="3">
        <v>1</v>
      </c>
      <c r="G935">
        <v>3</v>
      </c>
      <c r="H935">
        <v>3</v>
      </c>
      <c r="I935">
        <v>1</v>
      </c>
      <c r="J935" t="s">
        <v>5036</v>
      </c>
      <c r="K935" t="str">
        <f t="shared" si="14"/>
        <v>public static BlueprintUnit CR3_FinedishLeopardAdvanced = ResourcesLibrary.TryGetBlueprint&lt;BlueprintUnit&gt;("b0f1551a03d0482abb7329b0d4409e32");</v>
      </c>
      <c r="L935" t="s">
        <v>5973</v>
      </c>
    </row>
    <row r="936" spans="1:12" hidden="1" x14ac:dyDescent="0.25">
      <c r="A936" t="s">
        <v>1679</v>
      </c>
      <c r="B936" t="s">
        <v>535</v>
      </c>
      <c r="C936">
        <v>3</v>
      </c>
      <c r="E936">
        <v>91</v>
      </c>
      <c r="F936" s="3">
        <v>1</v>
      </c>
      <c r="G936">
        <v>3</v>
      </c>
      <c r="H936">
        <v>3</v>
      </c>
      <c r="I936">
        <v>1</v>
      </c>
      <c r="J936" t="s">
        <v>5036</v>
      </c>
      <c r="K936" t="str">
        <f t="shared" si="14"/>
        <v>public static BlueprintUnit CR3_LeopardAdvanced = ResourcesLibrary.TryGetBlueprint&lt;BlueprintUnit&gt;("b0887fb9d50c60e4fadbb5ea896a819b");</v>
      </c>
      <c r="L936" t="s">
        <v>5974</v>
      </c>
    </row>
    <row r="937" spans="1:12" hidden="1" x14ac:dyDescent="0.25">
      <c r="A937" t="s">
        <v>1677</v>
      </c>
      <c r="B937" t="s">
        <v>533</v>
      </c>
      <c r="C937">
        <v>3</v>
      </c>
      <c r="E937">
        <v>71</v>
      </c>
      <c r="F937" s="3">
        <v>1</v>
      </c>
      <c r="G937">
        <v>3</v>
      </c>
      <c r="H937">
        <v>3</v>
      </c>
      <c r="I937">
        <v>1</v>
      </c>
      <c r="J937" t="s">
        <v>5033</v>
      </c>
      <c r="K937" t="str">
        <f t="shared" si="14"/>
        <v>public static BlueprintUnit CR3_MephitAirStandard = ResourcesLibrary.TryGetBlueprint&lt;BlueprintUnit&gt;("fa90f75ba6ff5dd4885c2a439fd41772");</v>
      </c>
      <c r="L937" t="s">
        <v>5975</v>
      </c>
    </row>
    <row r="938" spans="1:12" hidden="1" x14ac:dyDescent="0.25">
      <c r="A938" t="s">
        <v>1676</v>
      </c>
      <c r="B938" t="s">
        <v>532</v>
      </c>
      <c r="C938">
        <v>3</v>
      </c>
      <c r="E938">
        <v>71</v>
      </c>
      <c r="F938" s="3">
        <v>1</v>
      </c>
      <c r="G938">
        <v>3</v>
      </c>
      <c r="H938">
        <v>3</v>
      </c>
      <c r="I938">
        <v>1</v>
      </c>
      <c r="J938" t="s">
        <v>5033</v>
      </c>
      <c r="K938" t="str">
        <f t="shared" si="14"/>
        <v>public static BlueprintUnit CR3_MephitEarthStandard = ResourcesLibrary.TryGetBlueprint&lt;BlueprintUnit&gt;("2640a5b5eb35d5347add078059360fd4");</v>
      </c>
      <c r="L938" t="s">
        <v>5976</v>
      </c>
    </row>
    <row r="939" spans="1:12" hidden="1" x14ac:dyDescent="0.25">
      <c r="A939" t="s">
        <v>1675</v>
      </c>
      <c r="B939" t="s">
        <v>531</v>
      </c>
      <c r="C939">
        <v>3</v>
      </c>
      <c r="E939">
        <v>71</v>
      </c>
      <c r="F939" s="3">
        <v>1</v>
      </c>
      <c r="G939">
        <v>3</v>
      </c>
      <c r="H939">
        <v>3</v>
      </c>
      <c r="I939">
        <v>1</v>
      </c>
      <c r="J939" t="s">
        <v>5033</v>
      </c>
      <c r="K939" t="str">
        <f t="shared" si="14"/>
        <v>public static BlueprintUnit CR3_MephitWaterStandard = ResourcesLibrary.TryGetBlueprint&lt;BlueprintUnit&gt;("bd516e2ca9e98224e96856ba4f080384");</v>
      </c>
      <c r="L939" t="s">
        <v>5977</v>
      </c>
    </row>
    <row r="940" spans="1:12" hidden="1" x14ac:dyDescent="0.25">
      <c r="A940" t="s">
        <v>1672</v>
      </c>
      <c r="B940" t="s">
        <v>528</v>
      </c>
      <c r="C940">
        <v>3</v>
      </c>
      <c r="E940">
        <v>89</v>
      </c>
      <c r="F940" s="3">
        <v>1</v>
      </c>
      <c r="G940">
        <v>3</v>
      </c>
      <c r="H940">
        <v>3</v>
      </c>
      <c r="I940">
        <v>1</v>
      </c>
      <c r="J940" t="s">
        <v>5036</v>
      </c>
      <c r="K940" t="str">
        <f t="shared" si="14"/>
        <v>public static BlueprintUnit CR3_MonitorLizardAdvanced = ResourcesLibrary.TryGetBlueprint&lt;BlueprintUnit&gt;("97a6a26585044b444bac476ae9c4889f");</v>
      </c>
      <c r="L940" t="s">
        <v>5978</v>
      </c>
    </row>
    <row r="941" spans="1:12" hidden="1" x14ac:dyDescent="0.25">
      <c r="A941" t="s">
        <v>1669</v>
      </c>
      <c r="B941" t="s">
        <v>525</v>
      </c>
      <c r="C941">
        <v>3</v>
      </c>
      <c r="E941">
        <v>79</v>
      </c>
      <c r="F941" s="3">
        <v>1</v>
      </c>
      <c r="G941">
        <v>3</v>
      </c>
      <c r="H941">
        <v>3</v>
      </c>
      <c r="I941">
        <v>1</v>
      </c>
      <c r="J941" t="s">
        <v>5030</v>
      </c>
      <c r="K941" t="str">
        <f t="shared" si="14"/>
        <v>public static BlueprintUnit CR3_PlaguedWolf = ResourcesLibrary.TryGetBlueprint&lt;BlueprintUnit&gt;("586dfe630073d014f98e4cc3cd03ccf1");</v>
      </c>
      <c r="L941" t="s">
        <v>5979</v>
      </c>
    </row>
    <row r="942" spans="1:12" hidden="1" x14ac:dyDescent="0.25">
      <c r="A942" t="s">
        <v>1668</v>
      </c>
      <c r="B942" t="s">
        <v>524</v>
      </c>
      <c r="C942">
        <v>3</v>
      </c>
      <c r="E942">
        <v>59</v>
      </c>
      <c r="F942" s="3">
        <v>1</v>
      </c>
      <c r="G942">
        <v>3</v>
      </c>
      <c r="H942">
        <v>3</v>
      </c>
      <c r="I942">
        <v>1</v>
      </c>
      <c r="J942" t="s">
        <v>5036</v>
      </c>
      <c r="K942" t="str">
        <f t="shared" si="14"/>
        <v>public static BlueprintUnit CR3_RatSwarmAdvanced = ResourcesLibrary.TryGetBlueprint&lt;BlueprintUnit&gt;("16a6ecafd59f5464bade65e3f69ef5a0");</v>
      </c>
      <c r="L942" t="s">
        <v>5980</v>
      </c>
    </row>
    <row r="943" spans="1:12" hidden="1" x14ac:dyDescent="0.25">
      <c r="A943" t="s">
        <v>1607</v>
      </c>
      <c r="B943" t="s">
        <v>463</v>
      </c>
      <c r="C943">
        <v>3</v>
      </c>
      <c r="E943">
        <v>83</v>
      </c>
      <c r="F943" s="3">
        <v>1.3333333333333333</v>
      </c>
      <c r="G943">
        <v>3</v>
      </c>
      <c r="H943">
        <v>4</v>
      </c>
      <c r="I943">
        <v>1</v>
      </c>
      <c r="J943" t="s">
        <v>5034</v>
      </c>
      <c r="K943" t="str">
        <f t="shared" si="14"/>
        <v>public static BlueprintUnit CR4_ShadowAdvanced = ResourcesLibrary.TryGetBlueprint&lt;BlueprintUnit&gt;("499630dc06903a143a1963ec6d9c11a3");</v>
      </c>
      <c r="L943" t="s">
        <v>5981</v>
      </c>
    </row>
    <row r="944" spans="1:12" hidden="1" x14ac:dyDescent="0.25">
      <c r="A944" t="s">
        <v>2261</v>
      </c>
      <c r="B944" t="s">
        <v>1119</v>
      </c>
      <c r="C944">
        <v>2</v>
      </c>
      <c r="E944">
        <v>41</v>
      </c>
      <c r="F944" s="3">
        <v>2.5</v>
      </c>
      <c r="G944">
        <v>2</v>
      </c>
      <c r="H944">
        <v>5</v>
      </c>
      <c r="I944">
        <v>1</v>
      </c>
      <c r="J944" t="s">
        <v>5031</v>
      </c>
      <c r="K944" t="str">
        <f t="shared" si="14"/>
        <v>public static BlueprintUnit ArmySpiderSwarmStandard = ResourcesLibrary.TryGetBlueprint&lt;BlueprintUnit&gt;("48f0c472e5cd4beda4afdb1b6c39c344");</v>
      </c>
      <c r="L944" t="s">
        <v>5982</v>
      </c>
    </row>
    <row r="945" spans="1:12" hidden="1" x14ac:dyDescent="0.25">
      <c r="A945" t="s">
        <v>2352</v>
      </c>
      <c r="B945" s="1" t="s">
        <v>2307</v>
      </c>
      <c r="C945">
        <v>2</v>
      </c>
      <c r="E945">
        <v>60</v>
      </c>
      <c r="F945" s="3">
        <v>0.5</v>
      </c>
      <c r="G945">
        <v>2</v>
      </c>
      <c r="H945">
        <v>1</v>
      </c>
      <c r="I945">
        <v>0.5</v>
      </c>
      <c r="J945" t="s">
        <v>5036</v>
      </c>
      <c r="K945" t="str">
        <f t="shared" si="14"/>
        <v>public static BlueprintUnit CR05_GiantFlyYoung = ResourcesLibrary.TryGetBlueprint&lt;BlueprintUnit&gt;("17e37098da8445244b66cb6438492b1a");</v>
      </c>
      <c r="L945" t="s">
        <v>5983</v>
      </c>
    </row>
    <row r="946" spans="1:12" hidden="1" x14ac:dyDescent="0.25">
      <c r="A946" t="s">
        <v>2340</v>
      </c>
      <c r="B946" t="s">
        <v>2295</v>
      </c>
      <c r="C946">
        <v>2</v>
      </c>
      <c r="E946">
        <v>69</v>
      </c>
      <c r="F946" s="3">
        <v>0.5</v>
      </c>
      <c r="G946">
        <v>2</v>
      </c>
      <c r="H946">
        <v>1</v>
      </c>
      <c r="I946">
        <v>0.5</v>
      </c>
      <c r="J946" t="s">
        <v>5030</v>
      </c>
      <c r="K946" t="str">
        <f t="shared" si="14"/>
        <v>public static BlueprintUnit CR05_SkeletonArcher = ResourcesLibrary.TryGetBlueprint&lt;BlueprintUnit&gt;("042cc5482854a37499f805d33f9ab247");</v>
      </c>
      <c r="L946" t="s">
        <v>5984</v>
      </c>
    </row>
    <row r="947" spans="1:12" hidden="1" x14ac:dyDescent="0.25">
      <c r="A947" t="s">
        <v>2339</v>
      </c>
      <c r="B947" t="s">
        <v>2294</v>
      </c>
      <c r="C947">
        <v>2</v>
      </c>
      <c r="E947">
        <v>69</v>
      </c>
      <c r="F947" s="3">
        <v>0.5</v>
      </c>
      <c r="G947">
        <v>2</v>
      </c>
      <c r="H947">
        <v>1</v>
      </c>
      <c r="I947">
        <v>0.5</v>
      </c>
      <c r="J947" t="s">
        <v>5030</v>
      </c>
      <c r="K947" t="str">
        <f t="shared" si="14"/>
        <v>public static BlueprintUnit CR05_SkeletonMage = ResourcesLibrary.TryGetBlueprint&lt;BlueprintUnit&gt;("976d4937eb2620c4baf465bb6c7a00a7");</v>
      </c>
      <c r="L947" t="s">
        <v>5985</v>
      </c>
    </row>
    <row r="948" spans="1:12" hidden="1" x14ac:dyDescent="0.25">
      <c r="A948" t="s">
        <v>2338</v>
      </c>
      <c r="B948" t="s">
        <v>2293</v>
      </c>
      <c r="C948">
        <v>2</v>
      </c>
      <c r="E948">
        <v>69</v>
      </c>
      <c r="F948" s="3">
        <v>0.5</v>
      </c>
      <c r="G948">
        <v>2</v>
      </c>
      <c r="H948">
        <v>1</v>
      </c>
      <c r="I948">
        <v>0.5</v>
      </c>
      <c r="J948" t="s">
        <v>5030</v>
      </c>
      <c r="K948" t="str">
        <f t="shared" si="14"/>
        <v>public static BlueprintUnit CR05_SkeletonNoShield = ResourcesLibrary.TryGetBlueprint&lt;BlueprintUnit&gt;("6c94133d39dea8544a591836c78eaaf3");</v>
      </c>
      <c r="L948" t="s">
        <v>5986</v>
      </c>
    </row>
    <row r="949" spans="1:12" hidden="1" x14ac:dyDescent="0.25">
      <c r="A949" t="s">
        <v>2337</v>
      </c>
      <c r="B949" t="s">
        <v>2292</v>
      </c>
      <c r="C949">
        <v>2</v>
      </c>
      <c r="E949">
        <v>69</v>
      </c>
      <c r="F949" s="3">
        <v>0.5</v>
      </c>
      <c r="G949">
        <v>2</v>
      </c>
      <c r="H949">
        <v>1</v>
      </c>
      <c r="I949">
        <v>0.5</v>
      </c>
      <c r="J949" t="s">
        <v>5030</v>
      </c>
      <c r="K949" t="str">
        <f t="shared" si="14"/>
        <v>public static BlueprintUnit CR05_SkeletonStandard = ResourcesLibrary.TryGetBlueprint&lt;BlueprintUnit&gt;("e8658c2a211043e4b983a666d3c7068e");</v>
      </c>
      <c r="L949" t="s">
        <v>5987</v>
      </c>
    </row>
    <row r="950" spans="1:12" hidden="1" x14ac:dyDescent="0.25">
      <c r="A950" t="s">
        <v>2336</v>
      </c>
      <c r="B950" s="1" t="s">
        <v>2291</v>
      </c>
      <c r="C950">
        <v>2</v>
      </c>
      <c r="E950">
        <v>69</v>
      </c>
      <c r="F950" s="3">
        <v>0.5</v>
      </c>
      <c r="G950">
        <v>2</v>
      </c>
      <c r="H950">
        <v>1</v>
      </c>
      <c r="I950">
        <v>0.5</v>
      </c>
      <c r="J950" t="s">
        <v>5030</v>
      </c>
      <c r="K950" t="str">
        <f t="shared" si="14"/>
        <v>public static BlueprintUnit CR05_SkeletonTwohanded = ResourcesLibrary.TryGetBlueprint&lt;BlueprintUnit&gt;("912e1050f920d134eb3bd15c0124c35d");</v>
      </c>
      <c r="L950" t="s">
        <v>5988</v>
      </c>
    </row>
    <row r="951" spans="1:12" hidden="1" x14ac:dyDescent="0.25">
      <c r="A951" t="s">
        <v>2335</v>
      </c>
      <c r="B951" t="s">
        <v>2290</v>
      </c>
      <c r="C951">
        <v>2</v>
      </c>
      <c r="E951">
        <v>69</v>
      </c>
      <c r="F951" s="3">
        <v>0.5</v>
      </c>
      <c r="G951">
        <v>2</v>
      </c>
      <c r="H951">
        <v>1</v>
      </c>
      <c r="I951">
        <v>0.5</v>
      </c>
      <c r="J951" t="s">
        <v>5030</v>
      </c>
      <c r="K951" t="str">
        <f t="shared" si="14"/>
        <v>public static BlueprintUnit CR05_SkeletonUnarmed = ResourcesLibrary.TryGetBlueprint&lt;BlueprintUnit&gt;("63276a7a516ffbf4abc8b94d0874200a");</v>
      </c>
      <c r="L951" t="s">
        <v>5989</v>
      </c>
    </row>
    <row r="952" spans="1:12" hidden="1" x14ac:dyDescent="0.25">
      <c r="A952" t="s">
        <v>2333</v>
      </c>
      <c r="B952" t="s">
        <v>2288</v>
      </c>
      <c r="C952">
        <v>2</v>
      </c>
      <c r="E952">
        <v>67</v>
      </c>
      <c r="F952" s="3">
        <v>0.5</v>
      </c>
      <c r="G952">
        <v>2</v>
      </c>
      <c r="H952">
        <v>1</v>
      </c>
      <c r="I952">
        <v>0.5</v>
      </c>
      <c r="J952" t="s">
        <v>5030</v>
      </c>
      <c r="K952" t="str">
        <f t="shared" si="14"/>
        <v>public static BlueprintUnit CR05_ZombieStandard = ResourcesLibrary.TryGetBlueprint&lt;BlueprintUnit&gt;("4c44d7b485cbc8741a1c91affd8a03f3");</v>
      </c>
      <c r="L952" t="s">
        <v>5990</v>
      </c>
    </row>
    <row r="953" spans="1:12" hidden="1" x14ac:dyDescent="0.25">
      <c r="A953" t="s">
        <v>2332</v>
      </c>
      <c r="B953" t="s">
        <v>2287</v>
      </c>
      <c r="C953">
        <v>2</v>
      </c>
      <c r="E953">
        <v>67</v>
      </c>
      <c r="F953" s="3">
        <v>0.5</v>
      </c>
      <c r="G953">
        <v>2</v>
      </c>
      <c r="H953">
        <v>1</v>
      </c>
      <c r="I953">
        <v>0.5</v>
      </c>
      <c r="J953" t="s">
        <v>5030</v>
      </c>
      <c r="K953" t="str">
        <f t="shared" si="14"/>
        <v>public static BlueprintUnit CR05_ZombieStandard_Crusader = ResourcesLibrary.TryGetBlueprint&lt;BlueprintUnit&gt;("6bb1156188044a74d9accfc667e73ce6");</v>
      </c>
      <c r="L953" t="s">
        <v>5991</v>
      </c>
    </row>
    <row r="954" spans="1:12" hidden="1" x14ac:dyDescent="0.25">
      <c r="A954" t="s">
        <v>1915</v>
      </c>
      <c r="B954" t="s">
        <v>773</v>
      </c>
      <c r="C954">
        <v>2</v>
      </c>
      <c r="E954">
        <v>67</v>
      </c>
      <c r="F954" s="3">
        <v>0.5</v>
      </c>
      <c r="G954">
        <v>2</v>
      </c>
      <c r="H954">
        <v>1</v>
      </c>
      <c r="I954">
        <v>1</v>
      </c>
      <c r="J954" t="s">
        <v>5033</v>
      </c>
      <c r="K954" t="str">
        <f t="shared" si="14"/>
        <v>public static BlueprintUnit CR1_AirElementalSmall = ResourcesLibrary.TryGetBlueprint&lt;BlueprintUnit&gt;("af7b264a209291740bdf105c1f5942a6");</v>
      </c>
      <c r="L954" t="s">
        <v>5992</v>
      </c>
    </row>
    <row r="955" spans="1:12" hidden="1" x14ac:dyDescent="0.25">
      <c r="A955" t="s">
        <v>1901</v>
      </c>
      <c r="B955" t="s">
        <v>759</v>
      </c>
      <c r="C955">
        <v>2</v>
      </c>
      <c r="E955">
        <v>71</v>
      </c>
      <c r="F955" s="3">
        <v>0.5</v>
      </c>
      <c r="G955">
        <v>2</v>
      </c>
      <c r="H955">
        <v>1</v>
      </c>
      <c r="I955">
        <v>1</v>
      </c>
      <c r="J955" t="s">
        <v>5034</v>
      </c>
      <c r="K955" t="str">
        <f t="shared" si="14"/>
        <v>public static BlueprintUnit CR1_CorruptedMongrelmanMeleeSlayer = ResourcesLibrary.TryGetBlueprint&lt;BlueprintUnit&gt;("f4379cfaa0ab9f5409a9c82e12faf551");</v>
      </c>
      <c r="L955" t="s">
        <v>5993</v>
      </c>
    </row>
    <row r="956" spans="1:12" hidden="1" x14ac:dyDescent="0.25">
      <c r="A956" t="s">
        <v>1900</v>
      </c>
      <c r="B956" t="s">
        <v>758</v>
      </c>
      <c r="C956">
        <v>2</v>
      </c>
      <c r="E956">
        <v>72</v>
      </c>
      <c r="F956" s="3">
        <v>0.5</v>
      </c>
      <c r="G956">
        <v>2</v>
      </c>
      <c r="H956">
        <v>1</v>
      </c>
      <c r="I956">
        <v>1</v>
      </c>
      <c r="J956" t="s">
        <v>5034</v>
      </c>
      <c r="K956" t="str">
        <f t="shared" si="14"/>
        <v>public static BlueprintUnit CR1_Cultist_Baphomet_Melee = ResourcesLibrary.TryGetBlueprint&lt;BlueprintUnit&gt;("d365ebdbcca9f4542917deb2bf9ca694");</v>
      </c>
      <c r="L956" t="s">
        <v>5994</v>
      </c>
    </row>
    <row r="957" spans="1:12" hidden="1" x14ac:dyDescent="0.25">
      <c r="A957" t="s">
        <v>1899</v>
      </c>
      <c r="B957" t="s">
        <v>757</v>
      </c>
      <c r="C957">
        <v>2</v>
      </c>
      <c r="E957">
        <v>72</v>
      </c>
      <c r="F957" s="3">
        <v>0.5</v>
      </c>
      <c r="G957">
        <v>2</v>
      </c>
      <c r="H957">
        <v>1</v>
      </c>
      <c r="I957">
        <v>1</v>
      </c>
      <c r="J957" t="s">
        <v>5034</v>
      </c>
      <c r="K957" t="str">
        <f t="shared" si="14"/>
        <v>public static BlueprintUnit CR1_Cultist_Baphomet_Melee_HalfOrc_Traitor = ResourcesLibrary.TryGetBlueprint&lt;BlueprintUnit&gt;("00b0b86cebbf94347b8ad7a1855ff100");</v>
      </c>
      <c r="L957" t="s">
        <v>5995</v>
      </c>
    </row>
    <row r="958" spans="1:12" hidden="1" x14ac:dyDescent="0.25">
      <c r="A958" t="s">
        <v>1898</v>
      </c>
      <c r="B958" t="s">
        <v>756</v>
      </c>
      <c r="C958">
        <v>2</v>
      </c>
      <c r="E958">
        <v>72</v>
      </c>
      <c r="F958" s="3">
        <v>0.5</v>
      </c>
      <c r="G958">
        <v>2</v>
      </c>
      <c r="H958">
        <v>1</v>
      </c>
      <c r="I958">
        <v>1</v>
      </c>
      <c r="J958" t="s">
        <v>5034</v>
      </c>
      <c r="K958" t="str">
        <f t="shared" si="14"/>
        <v>public static BlueprintUnit CR1_Cultist_BarbarianMelee = ResourcesLibrary.TryGetBlueprint&lt;BlueprintUnit&gt;("734a1630fd6086143a4f39d5ec5a9b86");</v>
      </c>
      <c r="L958" t="s">
        <v>5996</v>
      </c>
    </row>
    <row r="959" spans="1:12" hidden="1" x14ac:dyDescent="0.25">
      <c r="A959" t="s">
        <v>1897</v>
      </c>
      <c r="B959" t="s">
        <v>755</v>
      </c>
      <c r="C959">
        <v>2</v>
      </c>
      <c r="E959">
        <v>77</v>
      </c>
      <c r="F959" s="3">
        <v>0.5</v>
      </c>
      <c r="G959">
        <v>2</v>
      </c>
      <c r="H959">
        <v>1</v>
      </c>
      <c r="I959">
        <v>1</v>
      </c>
      <c r="J959" t="s">
        <v>5034</v>
      </c>
      <c r="K959" t="str">
        <f t="shared" si="14"/>
        <v>public static BlueprintUnit CR1_Cultist_Cleric = ResourcesLibrary.TryGetBlueprint&lt;BlueprintUnit&gt;("9cd327e9b502dac4b957d37b544eba82");</v>
      </c>
      <c r="L959" t="s">
        <v>5997</v>
      </c>
    </row>
    <row r="960" spans="1:12" hidden="1" x14ac:dyDescent="0.25">
      <c r="A960" t="s">
        <v>1896</v>
      </c>
      <c r="B960" t="s">
        <v>754</v>
      </c>
      <c r="C960">
        <v>2</v>
      </c>
      <c r="E960">
        <v>77</v>
      </c>
      <c r="F960" s="3">
        <v>0.5</v>
      </c>
      <c r="G960">
        <v>2</v>
      </c>
      <c r="H960">
        <v>1</v>
      </c>
      <c r="I960">
        <v>1</v>
      </c>
      <c r="J960" t="s">
        <v>5034</v>
      </c>
      <c r="K960" t="str">
        <f t="shared" si="14"/>
        <v>public static BlueprintUnit CR1_Cultist_Cleric_ElfFemale = ResourcesLibrary.TryGetBlueprint&lt;BlueprintUnit&gt;("4743027ef615a57478e630bf6f7c48e3");</v>
      </c>
      <c r="L960" t="s">
        <v>5998</v>
      </c>
    </row>
    <row r="961" spans="1:12" hidden="1" x14ac:dyDescent="0.25">
      <c r="A961" t="s">
        <v>1895</v>
      </c>
      <c r="B961" t="s">
        <v>753</v>
      </c>
      <c r="C961">
        <v>2</v>
      </c>
      <c r="E961">
        <v>72</v>
      </c>
      <c r="F961" s="3">
        <v>0.5</v>
      </c>
      <c r="G961">
        <v>2</v>
      </c>
      <c r="H961">
        <v>1</v>
      </c>
      <c r="I961">
        <v>1</v>
      </c>
      <c r="J961" t="s">
        <v>5034</v>
      </c>
      <c r="K961" t="str">
        <f t="shared" si="14"/>
        <v>public static BlueprintUnit CR1_Cultist_Deskari_Melee = ResourcesLibrary.TryGetBlueprint&lt;BlueprintUnit&gt;("2e0c945a8ecacef40b8661815ad1d651");</v>
      </c>
      <c r="L961" t="s">
        <v>5999</v>
      </c>
    </row>
    <row r="962" spans="1:12" hidden="1" x14ac:dyDescent="0.25">
      <c r="A962" t="s">
        <v>1894</v>
      </c>
      <c r="B962" t="s">
        <v>752</v>
      </c>
      <c r="C962">
        <v>2</v>
      </c>
      <c r="E962">
        <v>72</v>
      </c>
      <c r="F962" s="3">
        <v>0.5</v>
      </c>
      <c r="G962">
        <v>2</v>
      </c>
      <c r="H962">
        <v>1</v>
      </c>
      <c r="I962">
        <v>1</v>
      </c>
      <c r="J962" t="s">
        <v>5034</v>
      </c>
      <c r="K962" t="str">
        <f t="shared" si="14"/>
        <v>public static BlueprintUnit CR1_Cultist_Deskari_Melee_FemaleDwarf = ResourcesLibrary.TryGetBlueprint&lt;BlueprintUnit&gt;("ab1c7c9fa55d40acba59603fcbc17b9a");</v>
      </c>
      <c r="L962" t="s">
        <v>6000</v>
      </c>
    </row>
    <row r="963" spans="1:12" hidden="1" x14ac:dyDescent="0.25">
      <c r="A963" t="s">
        <v>1893</v>
      </c>
      <c r="B963" t="s">
        <v>751</v>
      </c>
      <c r="C963">
        <v>2</v>
      </c>
      <c r="E963">
        <v>72</v>
      </c>
      <c r="F963" s="3">
        <v>0.5</v>
      </c>
      <c r="G963">
        <v>2</v>
      </c>
      <c r="H963">
        <v>1</v>
      </c>
      <c r="I963">
        <v>1</v>
      </c>
      <c r="J963" t="s">
        <v>5034</v>
      </c>
      <c r="K963" t="str">
        <f t="shared" ref="K963:K1026" si="15">"public static BlueprintUnit " &amp; A963 &amp;" = ResourcesLibrary.TryGetBlueprint&lt;BlueprintUnit&gt;(""" &amp;B963 &amp;""");"</f>
        <v>public static BlueprintUnit CR1_Cultist_FighterMelee = ResourcesLibrary.TryGetBlueprint&lt;BlueprintUnit&gt;("8018a63ed2634d74f98fbbd67cddcae2");</v>
      </c>
      <c r="L963" t="s">
        <v>6001</v>
      </c>
    </row>
    <row r="964" spans="1:12" hidden="1" x14ac:dyDescent="0.25">
      <c r="A964" t="s">
        <v>1892</v>
      </c>
      <c r="B964" t="s">
        <v>750</v>
      </c>
      <c r="C964">
        <v>2</v>
      </c>
      <c r="E964">
        <v>72</v>
      </c>
      <c r="F964" s="3">
        <v>0.5</v>
      </c>
      <c r="G964">
        <v>2</v>
      </c>
      <c r="H964">
        <v>1</v>
      </c>
      <c r="I964">
        <v>1</v>
      </c>
      <c r="J964" t="s">
        <v>5034</v>
      </c>
      <c r="K964" t="str">
        <f t="shared" si="15"/>
        <v>public static BlueprintUnit CR1_Cultist_Ranged = ResourcesLibrary.TryGetBlueprint&lt;BlueprintUnit&gt;("75df1446f19bd1046a49926b458a9875");</v>
      </c>
      <c r="L964" t="s">
        <v>6002</v>
      </c>
    </row>
    <row r="965" spans="1:12" hidden="1" x14ac:dyDescent="0.25">
      <c r="A965" t="s">
        <v>1891</v>
      </c>
      <c r="B965" t="s">
        <v>749</v>
      </c>
      <c r="C965">
        <v>2</v>
      </c>
      <c r="E965">
        <v>72</v>
      </c>
      <c r="F965" s="3">
        <v>0.5</v>
      </c>
      <c r="G965">
        <v>2</v>
      </c>
      <c r="H965">
        <v>1</v>
      </c>
      <c r="I965">
        <v>1</v>
      </c>
      <c r="J965" t="s">
        <v>5034</v>
      </c>
      <c r="K965" t="str">
        <f t="shared" si="15"/>
        <v>public static BlueprintUnit CR1_Cultist_Wizard_BurningHands = ResourcesLibrary.TryGetBlueprint&lt;BlueprintUnit&gt;("465d967c05cb9294782a21dee13ae5c6");</v>
      </c>
      <c r="L965" t="s">
        <v>6003</v>
      </c>
    </row>
    <row r="966" spans="1:12" hidden="1" x14ac:dyDescent="0.25">
      <c r="A966" t="s">
        <v>1890</v>
      </c>
      <c r="B966" t="s">
        <v>748</v>
      </c>
      <c r="C966">
        <v>2</v>
      </c>
      <c r="E966">
        <v>75</v>
      </c>
      <c r="F966" s="3">
        <v>0.5</v>
      </c>
      <c r="G966">
        <v>2</v>
      </c>
      <c r="H966">
        <v>1</v>
      </c>
      <c r="I966">
        <v>1</v>
      </c>
      <c r="J966" t="s">
        <v>5034</v>
      </c>
      <c r="K966" t="str">
        <f t="shared" si="15"/>
        <v>public static BlueprintUnit CR1_Cultist_Wizard_RayOfSickening = ResourcesLibrary.TryGetBlueprint&lt;BlueprintUnit&gt;("47a3c8082ed753244a897758e99cf70b");</v>
      </c>
      <c r="L966" t="s">
        <v>6004</v>
      </c>
    </row>
    <row r="967" spans="1:12" hidden="1" x14ac:dyDescent="0.25">
      <c r="A967" t="s">
        <v>1888</v>
      </c>
      <c r="B967" t="s">
        <v>746</v>
      </c>
      <c r="C967">
        <v>2</v>
      </c>
      <c r="E967">
        <v>63</v>
      </c>
      <c r="F967" s="3">
        <v>0.5</v>
      </c>
      <c r="G967">
        <v>2</v>
      </c>
      <c r="H967">
        <v>1</v>
      </c>
      <c r="I967">
        <v>1</v>
      </c>
      <c r="J967" t="s">
        <v>5033</v>
      </c>
      <c r="K967" t="str">
        <f t="shared" si="15"/>
        <v>public static BlueprintUnit CR1_EarthElementalSmall = ResourcesLibrary.TryGetBlueprint&lt;BlueprintUnit&gt;("a940662426e68524680bc06e1794fa8d");</v>
      </c>
      <c r="L967" t="s">
        <v>6005</v>
      </c>
    </row>
    <row r="968" spans="1:12" hidden="1" x14ac:dyDescent="0.25">
      <c r="A968" t="s">
        <v>1887</v>
      </c>
      <c r="B968" t="s">
        <v>745</v>
      </c>
      <c r="C968">
        <v>2</v>
      </c>
      <c r="E968">
        <v>59</v>
      </c>
      <c r="F968" s="3">
        <v>0.5</v>
      </c>
      <c r="G968">
        <v>2</v>
      </c>
      <c r="H968">
        <v>1</v>
      </c>
      <c r="I968">
        <v>1</v>
      </c>
      <c r="J968" t="s">
        <v>5033</v>
      </c>
      <c r="K968" t="str">
        <f t="shared" si="15"/>
        <v>public static BlueprintUnit CR1_FireElementalSmall = ResourcesLibrary.TryGetBlueprint&lt;BlueprintUnit&gt;("42db8d382f3687a459ffde7921ccbbfc");</v>
      </c>
      <c r="L968" t="s">
        <v>6006</v>
      </c>
    </row>
    <row r="969" spans="1:12" hidden="1" x14ac:dyDescent="0.25">
      <c r="A969" t="s">
        <v>1886</v>
      </c>
      <c r="B969" t="s">
        <v>744</v>
      </c>
      <c r="C969">
        <v>2</v>
      </c>
      <c r="E969">
        <v>79</v>
      </c>
      <c r="F969" s="3">
        <v>0.5</v>
      </c>
      <c r="G969">
        <v>2</v>
      </c>
      <c r="H969">
        <v>1</v>
      </c>
      <c r="I969">
        <v>1</v>
      </c>
      <c r="J969" t="s">
        <v>5030</v>
      </c>
      <c r="K969" t="str">
        <f t="shared" si="15"/>
        <v>public static BlueprintUnit CR1_GhoulStandard = ResourcesLibrary.TryGetBlueprint&lt;BlueprintUnit&gt;("2c0fd840d87c3b4418ae958c9a813fe0");</v>
      </c>
      <c r="L969" t="s">
        <v>6007</v>
      </c>
    </row>
    <row r="970" spans="1:12" hidden="1" x14ac:dyDescent="0.25">
      <c r="A970" t="s">
        <v>1885</v>
      </c>
      <c r="B970" t="s">
        <v>743</v>
      </c>
      <c r="C970">
        <v>2</v>
      </c>
      <c r="E970">
        <v>64</v>
      </c>
      <c r="F970" s="3">
        <v>0.5</v>
      </c>
      <c r="G970">
        <v>2</v>
      </c>
      <c r="H970">
        <v>1</v>
      </c>
      <c r="I970">
        <v>1</v>
      </c>
      <c r="J970" t="s">
        <v>5036</v>
      </c>
      <c r="K970" t="str">
        <f t="shared" si="15"/>
        <v>public static BlueprintUnit CR1_GiantFlyFiendish = ResourcesLibrary.TryGetBlueprint&lt;BlueprintUnit&gt;("92fd2e32e78617144be27633401b69e5");</v>
      </c>
      <c r="L970" t="s">
        <v>6008</v>
      </c>
    </row>
    <row r="971" spans="1:12" hidden="1" x14ac:dyDescent="0.25">
      <c r="A971" t="s">
        <v>1884</v>
      </c>
      <c r="B971" s="1" t="s">
        <v>742</v>
      </c>
      <c r="C971">
        <v>2</v>
      </c>
      <c r="E971">
        <v>64</v>
      </c>
      <c r="F971" s="3">
        <v>0.5</v>
      </c>
      <c r="G971">
        <v>2</v>
      </c>
      <c r="H971">
        <v>1</v>
      </c>
      <c r="I971">
        <v>1</v>
      </c>
      <c r="J971" t="s">
        <v>5036</v>
      </c>
      <c r="K971" t="str">
        <f t="shared" si="15"/>
        <v>public static BlueprintUnit CR1_GiantFlyStandard = ResourcesLibrary.TryGetBlueprint&lt;BlueprintUnit&gt;("7e63418db0c4ec0428ab59c0947d628d");</v>
      </c>
      <c r="L971" t="s">
        <v>6009</v>
      </c>
    </row>
    <row r="972" spans="1:12" hidden="1" x14ac:dyDescent="0.25">
      <c r="A972" t="s">
        <v>1883</v>
      </c>
      <c r="B972" t="s">
        <v>741</v>
      </c>
      <c r="C972">
        <v>2</v>
      </c>
      <c r="E972">
        <v>59</v>
      </c>
      <c r="F972" s="3">
        <v>0.5</v>
      </c>
      <c r="G972">
        <v>2</v>
      </c>
      <c r="H972">
        <v>1</v>
      </c>
      <c r="I972">
        <v>1</v>
      </c>
      <c r="J972" t="s">
        <v>5036</v>
      </c>
      <c r="K972" t="str">
        <f t="shared" si="15"/>
        <v>public static BlueprintUnit CR1_GiantFrogStandard = ResourcesLibrary.TryGetBlueprint&lt;BlueprintUnit&gt;("0534fa89c1027064eb0f42e3102c6855");</v>
      </c>
      <c r="L972" t="s">
        <v>6010</v>
      </c>
    </row>
    <row r="973" spans="1:12" hidden="1" x14ac:dyDescent="0.25">
      <c r="A973" t="s">
        <v>1866</v>
      </c>
      <c r="B973" t="s">
        <v>724</v>
      </c>
      <c r="C973">
        <v>2</v>
      </c>
      <c r="E973">
        <v>41</v>
      </c>
      <c r="F973" s="3">
        <v>0.5</v>
      </c>
      <c r="G973">
        <v>2</v>
      </c>
      <c r="H973">
        <v>1</v>
      </c>
      <c r="I973">
        <v>1</v>
      </c>
      <c r="J973" t="s">
        <v>5024</v>
      </c>
      <c r="K973" t="str">
        <f t="shared" si="15"/>
        <v>public static BlueprintUnit CR1_MimicOozeChair = ResourcesLibrary.TryGetBlueprint&lt;BlueprintUnit&gt;("27f083ed8635486439875b3f430934fa");</v>
      </c>
      <c r="L973" t="s">
        <v>6011</v>
      </c>
    </row>
    <row r="974" spans="1:12" hidden="1" x14ac:dyDescent="0.25">
      <c r="A974" t="s">
        <v>1861</v>
      </c>
      <c r="B974" t="s">
        <v>719</v>
      </c>
      <c r="C974">
        <v>2</v>
      </c>
      <c r="E974">
        <v>71</v>
      </c>
      <c r="F974" s="3">
        <v>0.5</v>
      </c>
      <c r="G974">
        <v>2</v>
      </c>
      <c r="H974">
        <v>1</v>
      </c>
      <c r="I974">
        <v>1</v>
      </c>
      <c r="J974" t="s">
        <v>5034</v>
      </c>
      <c r="K974" t="str">
        <f t="shared" si="15"/>
        <v>public static BlueprintUnit CR1_MongrelmanMeleeStandard = ResourcesLibrary.TryGetBlueprint&lt;BlueprintUnit&gt;("16f5b968c9c2df54a8f5ec99b14ed333");</v>
      </c>
      <c r="L974" t="s">
        <v>6012</v>
      </c>
    </row>
    <row r="975" spans="1:12" hidden="1" x14ac:dyDescent="0.25">
      <c r="A975" t="s">
        <v>1860</v>
      </c>
      <c r="B975" t="s">
        <v>718</v>
      </c>
      <c r="C975">
        <v>2</v>
      </c>
      <c r="E975">
        <v>71</v>
      </c>
      <c r="F975" s="3">
        <v>0.5</v>
      </c>
      <c r="G975">
        <v>2</v>
      </c>
      <c r="H975">
        <v>1</v>
      </c>
      <c r="I975">
        <v>1</v>
      </c>
      <c r="J975" t="s">
        <v>5034</v>
      </c>
      <c r="K975" t="str">
        <f t="shared" si="15"/>
        <v>public static BlueprintUnit CR1_MongrelmanRangedStandard = ResourcesLibrary.TryGetBlueprint&lt;BlueprintUnit&gt;("72d33b616167bd645bfa0feb40b52795");</v>
      </c>
      <c r="L975" t="s">
        <v>6013</v>
      </c>
    </row>
    <row r="976" spans="1:12" hidden="1" x14ac:dyDescent="0.25">
      <c r="A976" t="s">
        <v>1859</v>
      </c>
      <c r="B976" t="s">
        <v>717</v>
      </c>
      <c r="C976">
        <v>2</v>
      </c>
      <c r="E976">
        <v>79</v>
      </c>
      <c r="F976" s="3">
        <v>0.5</v>
      </c>
      <c r="G976">
        <v>2</v>
      </c>
      <c r="H976">
        <v>1</v>
      </c>
      <c r="I976">
        <v>1</v>
      </c>
      <c r="J976" t="s">
        <v>5024</v>
      </c>
      <c r="K976" t="str">
        <f t="shared" si="15"/>
        <v>public static BlueprintUnit CR1_Nixie = ResourcesLibrary.TryGetBlueprint&lt;BlueprintUnit&gt;("394610e32cfbc4f43a0efaab16faae49");</v>
      </c>
      <c r="L976" t="s">
        <v>6014</v>
      </c>
    </row>
    <row r="977" spans="1:12" hidden="1" x14ac:dyDescent="0.25">
      <c r="A977" t="s">
        <v>1858</v>
      </c>
      <c r="B977" t="s">
        <v>716</v>
      </c>
      <c r="C977">
        <v>2</v>
      </c>
      <c r="E977">
        <v>41</v>
      </c>
      <c r="F977" s="3">
        <v>0.5</v>
      </c>
      <c r="G977">
        <v>2</v>
      </c>
      <c r="H977">
        <v>1</v>
      </c>
      <c r="I977">
        <v>1</v>
      </c>
      <c r="J977" t="s">
        <v>5031</v>
      </c>
      <c r="K977" t="str">
        <f t="shared" si="15"/>
        <v>public static BlueprintUnit CR1_SpiderSwarm = ResourcesLibrary.TryGetBlueprint&lt;BlueprintUnit&gt;("a28e944558ed5b64790c3701e8c89d75");</v>
      </c>
      <c r="L977" t="s">
        <v>6015</v>
      </c>
    </row>
    <row r="978" spans="1:12" hidden="1" x14ac:dyDescent="0.25">
      <c r="A978" t="s">
        <v>1857</v>
      </c>
      <c r="B978" t="s">
        <v>715</v>
      </c>
      <c r="C978">
        <v>2</v>
      </c>
      <c r="E978">
        <v>63</v>
      </c>
      <c r="F978" s="3">
        <v>0.5</v>
      </c>
      <c r="G978">
        <v>2</v>
      </c>
      <c r="H978">
        <v>1</v>
      </c>
      <c r="I978">
        <v>1</v>
      </c>
      <c r="J978" t="s">
        <v>5033</v>
      </c>
      <c r="K978" t="str">
        <f t="shared" si="15"/>
        <v>public static BlueprintUnit CR1_WaterElementalSmall = ResourcesLibrary.TryGetBlueprint&lt;BlueprintUnit&gt;("92c6145373ee5b64fa9e2ec2a0d907db");</v>
      </c>
      <c r="L978" t="s">
        <v>6016</v>
      </c>
    </row>
    <row r="979" spans="1:12" hidden="1" x14ac:dyDescent="0.25">
      <c r="A979" t="s">
        <v>1856</v>
      </c>
      <c r="B979" t="s">
        <v>714</v>
      </c>
      <c r="C979">
        <v>2</v>
      </c>
      <c r="E979">
        <v>63</v>
      </c>
      <c r="F979" s="3">
        <v>0.5</v>
      </c>
      <c r="G979">
        <v>2</v>
      </c>
      <c r="H979">
        <v>1</v>
      </c>
      <c r="I979">
        <v>1</v>
      </c>
      <c r="J979" t="s">
        <v>5036</v>
      </c>
      <c r="K979" t="str">
        <f t="shared" si="15"/>
        <v>public static BlueprintUnit CR1_WolfStandard = ResourcesLibrary.TryGetBlueprint&lt;BlueprintUnit&gt;("ea610d9e540af4243b1310a3e6833d9f");</v>
      </c>
      <c r="L979" t="s">
        <v>6017</v>
      </c>
    </row>
    <row r="980" spans="1:12" hidden="1" x14ac:dyDescent="0.25">
      <c r="A980" t="s">
        <v>1774</v>
      </c>
      <c r="B980" t="s">
        <v>632</v>
      </c>
      <c r="C980">
        <v>2</v>
      </c>
      <c r="E980">
        <v>74</v>
      </c>
      <c r="F980" s="3">
        <v>1</v>
      </c>
      <c r="G980">
        <v>2</v>
      </c>
      <c r="H980">
        <v>2</v>
      </c>
      <c r="I980">
        <v>1</v>
      </c>
      <c r="J980" t="s">
        <v>5034</v>
      </c>
      <c r="K980" t="str">
        <f t="shared" si="15"/>
        <v>public static BlueprintUnit CR2_Bandit_Human_BarbarianMelee_Male = ResourcesLibrary.TryGetBlueprint&lt;BlueprintUnit&gt;("22b82d2e98db4dd6af96a2f37c25831d");</v>
      </c>
      <c r="L980" t="s">
        <v>6018</v>
      </c>
    </row>
    <row r="981" spans="1:12" hidden="1" x14ac:dyDescent="0.25">
      <c r="A981" t="s">
        <v>1765</v>
      </c>
      <c r="B981" t="s">
        <v>622</v>
      </c>
      <c r="C981">
        <v>2</v>
      </c>
      <c r="E981">
        <v>74</v>
      </c>
      <c r="F981" s="3">
        <v>1</v>
      </c>
      <c r="G981">
        <v>2</v>
      </c>
      <c r="H981">
        <v>2</v>
      </c>
      <c r="I981">
        <v>1</v>
      </c>
      <c r="J981" t="s">
        <v>5034</v>
      </c>
      <c r="K981" t="str">
        <f t="shared" si="15"/>
        <v>public static BlueprintUnit CR2_Bandit_Human_RangerDistance_Male = ResourcesLibrary.TryGetBlueprint&lt;BlueprintUnit&gt;("0928f0c31a0b4b68b53ac73c4803c26e");</v>
      </c>
      <c r="L981" t="s">
        <v>6019</v>
      </c>
    </row>
    <row r="982" spans="1:12" hidden="1" x14ac:dyDescent="0.25">
      <c r="A982" t="s">
        <v>1764</v>
      </c>
      <c r="B982" t="s">
        <v>620</v>
      </c>
      <c r="C982">
        <v>2</v>
      </c>
      <c r="E982">
        <v>74</v>
      </c>
      <c r="F982" s="3">
        <v>1</v>
      </c>
      <c r="G982">
        <v>2</v>
      </c>
      <c r="H982">
        <v>2</v>
      </c>
      <c r="I982">
        <v>1</v>
      </c>
      <c r="J982" t="s">
        <v>5034</v>
      </c>
      <c r="K982" t="str">
        <f t="shared" si="15"/>
        <v>public static BlueprintUnit CR2_Bandit_Human_RogueMelee_Male = ResourcesLibrary.TryGetBlueprint&lt;BlueprintUnit&gt;("f83c9351d77344ab879dffb08ea306c2");</v>
      </c>
      <c r="L982" t="s">
        <v>6020</v>
      </c>
    </row>
    <row r="983" spans="1:12" hidden="1" x14ac:dyDescent="0.25">
      <c r="A983" t="s">
        <v>1761</v>
      </c>
      <c r="B983" t="s">
        <v>617</v>
      </c>
      <c r="C983">
        <v>2</v>
      </c>
      <c r="E983">
        <v>63</v>
      </c>
      <c r="F983" s="3">
        <v>1</v>
      </c>
      <c r="G983">
        <v>2</v>
      </c>
      <c r="H983">
        <v>2</v>
      </c>
      <c r="I983">
        <v>1</v>
      </c>
      <c r="J983" t="s">
        <v>5036</v>
      </c>
      <c r="K983" t="str">
        <f t="shared" si="15"/>
        <v>public static BlueprintUnit CR2_BoarStandard = ResourcesLibrary.TryGetBlueprint&lt;BlueprintUnit&gt;("5f968d63d756f994ebff0d774e88e4ab");</v>
      </c>
      <c r="L983" t="s">
        <v>6021</v>
      </c>
    </row>
    <row r="984" spans="1:12" hidden="1" x14ac:dyDescent="0.25">
      <c r="A984" t="s">
        <v>1756</v>
      </c>
      <c r="B984" t="s">
        <v>612</v>
      </c>
      <c r="C984">
        <v>2</v>
      </c>
      <c r="E984">
        <v>63</v>
      </c>
      <c r="F984" s="3">
        <v>1</v>
      </c>
      <c r="G984">
        <v>2</v>
      </c>
      <c r="H984">
        <v>2</v>
      </c>
      <c r="I984">
        <v>1</v>
      </c>
      <c r="J984" t="s">
        <v>5029</v>
      </c>
      <c r="K984" t="str">
        <f t="shared" si="15"/>
        <v>public static BlueprintUnit CR2_DretchStandard = ResourcesLibrary.TryGetBlueprint&lt;BlueprintUnit&gt;("2d643696b0653b846bf95c62be792e85");</v>
      </c>
      <c r="L984" t="s">
        <v>6022</v>
      </c>
    </row>
    <row r="985" spans="1:12" hidden="1" x14ac:dyDescent="0.25">
      <c r="A985" t="s">
        <v>1752</v>
      </c>
      <c r="B985" t="s">
        <v>608</v>
      </c>
      <c r="C985">
        <v>2</v>
      </c>
      <c r="E985">
        <v>79</v>
      </c>
      <c r="F985" s="3">
        <v>1</v>
      </c>
      <c r="G985">
        <v>2</v>
      </c>
      <c r="H985">
        <v>2</v>
      </c>
      <c r="I985">
        <v>1</v>
      </c>
      <c r="J985" t="s">
        <v>5036</v>
      </c>
      <c r="K985" t="str">
        <f t="shared" si="15"/>
        <v>public static BlueprintUnit CR2_GiantFrogAdvanced = ResourcesLibrary.TryGetBlueprint&lt;BlueprintUnit&gt;("f834867d15633294ea70579f3616af21");</v>
      </c>
      <c r="L985" t="s">
        <v>6023</v>
      </c>
    </row>
    <row r="986" spans="1:12" hidden="1" x14ac:dyDescent="0.25">
      <c r="A986" t="s">
        <v>1737</v>
      </c>
      <c r="B986" t="s">
        <v>593</v>
      </c>
      <c r="C986">
        <v>2</v>
      </c>
      <c r="E986">
        <v>82</v>
      </c>
      <c r="F986" s="3">
        <v>1</v>
      </c>
      <c r="G986">
        <v>2</v>
      </c>
      <c r="H986">
        <v>2</v>
      </c>
      <c r="I986">
        <v>1</v>
      </c>
      <c r="J986" t="s">
        <v>5030</v>
      </c>
      <c r="K986" t="str">
        <f t="shared" si="15"/>
        <v>public static BlueprintUnit CR2_PlaguedHorse_RE_low = ResourcesLibrary.TryGetBlueprint&lt;BlueprintUnit&gt;("38ae0bb84d5647d3a6b3972275b6988b");</v>
      </c>
      <c r="L986" t="s">
        <v>6024</v>
      </c>
    </row>
    <row r="987" spans="1:12" hidden="1" x14ac:dyDescent="0.25">
      <c r="A987" t="s">
        <v>1727</v>
      </c>
      <c r="B987" t="s">
        <v>583</v>
      </c>
      <c r="C987">
        <v>2</v>
      </c>
      <c r="E987">
        <v>80</v>
      </c>
      <c r="F987" s="3">
        <v>1</v>
      </c>
      <c r="G987">
        <v>2</v>
      </c>
      <c r="H987">
        <v>2</v>
      </c>
      <c r="I987">
        <v>1</v>
      </c>
      <c r="J987" t="s">
        <v>5034</v>
      </c>
      <c r="K987" t="str">
        <f t="shared" si="15"/>
        <v>public static BlueprintUnit CR2_WereratStandard = ResourcesLibrary.TryGetBlueprint&lt;BlueprintUnit&gt;("6267190d45315e24db1e67cd012c624c");</v>
      </c>
      <c r="L987" t="s">
        <v>6025</v>
      </c>
    </row>
    <row r="988" spans="1:12" hidden="1" x14ac:dyDescent="0.25">
      <c r="A988" t="s">
        <v>1726</v>
      </c>
      <c r="B988" t="s">
        <v>582</v>
      </c>
      <c r="C988">
        <v>2</v>
      </c>
      <c r="E988">
        <v>81</v>
      </c>
      <c r="F988" s="3">
        <v>1</v>
      </c>
      <c r="G988">
        <v>2</v>
      </c>
      <c r="H988">
        <v>2</v>
      </c>
      <c r="I988">
        <v>1</v>
      </c>
      <c r="J988" t="s">
        <v>5034</v>
      </c>
      <c r="K988" t="str">
        <f t="shared" si="15"/>
        <v>public static BlueprintUnit CR2_WerewolfStandard = ResourcesLibrary.TryGetBlueprint&lt;BlueprintUnit&gt;("768a3608ae4f0214f8ea290b650e35c1");</v>
      </c>
      <c r="L988" t="s">
        <v>6026</v>
      </c>
    </row>
    <row r="989" spans="1:12" hidden="1" x14ac:dyDescent="0.25">
      <c r="A989" t="s">
        <v>1725</v>
      </c>
      <c r="B989" t="s">
        <v>581</v>
      </c>
      <c r="C989">
        <v>2</v>
      </c>
      <c r="E989">
        <v>83</v>
      </c>
      <c r="F989" s="3">
        <v>1</v>
      </c>
      <c r="G989">
        <v>2</v>
      </c>
      <c r="H989">
        <v>2</v>
      </c>
      <c r="I989">
        <v>1</v>
      </c>
      <c r="J989" t="s">
        <v>5036</v>
      </c>
      <c r="K989" t="str">
        <f t="shared" si="15"/>
        <v>public static BlueprintUnit CR2_WolfAdvanced = ResourcesLibrary.TryGetBlueprint&lt;BlueprintUnit&gt;("16d3e924302e06341914555b7d0c2039");</v>
      </c>
      <c r="L989" t="s">
        <v>6027</v>
      </c>
    </row>
    <row r="990" spans="1:12" hidden="1" x14ac:dyDescent="0.25">
      <c r="A990" t="s">
        <v>1711</v>
      </c>
      <c r="B990" t="s">
        <v>567</v>
      </c>
      <c r="C990">
        <v>2</v>
      </c>
      <c r="E990">
        <v>83</v>
      </c>
      <c r="F990" s="3">
        <v>1.5</v>
      </c>
      <c r="G990">
        <v>2</v>
      </c>
      <c r="H990">
        <v>3</v>
      </c>
      <c r="I990">
        <v>1</v>
      </c>
      <c r="J990" t="s">
        <v>5036</v>
      </c>
      <c r="K990" t="str">
        <f t="shared" si="15"/>
        <v>public static BlueprintUnit CR3_BoarAdvanced = ResourcesLibrary.TryGetBlueprint&lt;BlueprintUnit&gt;("6aa2ad33246b8da4091893b73ed0d8cf");</v>
      </c>
      <c r="L990" t="s">
        <v>6028</v>
      </c>
    </row>
    <row r="991" spans="1:12" hidden="1" x14ac:dyDescent="0.25">
      <c r="A991" t="s">
        <v>1671</v>
      </c>
      <c r="B991" t="s">
        <v>527</v>
      </c>
      <c r="C991">
        <v>2</v>
      </c>
      <c r="E991">
        <v>82</v>
      </c>
      <c r="F991" s="3">
        <v>1.5</v>
      </c>
      <c r="G991">
        <v>2</v>
      </c>
      <c r="H991">
        <v>3</v>
      </c>
      <c r="I991">
        <v>1</v>
      </c>
      <c r="J991" t="s">
        <v>5030</v>
      </c>
      <c r="K991" t="str">
        <f t="shared" si="15"/>
        <v>public static BlueprintUnit CR3_PlaguedHorse = ResourcesLibrary.TryGetBlueprint&lt;BlueprintUnit&gt;("6982b87a477e4fa46a7e40e336ef280f");</v>
      </c>
      <c r="L991" t="s">
        <v>6029</v>
      </c>
    </row>
    <row r="992" spans="1:12" hidden="1" x14ac:dyDescent="0.25">
      <c r="A992" t="s">
        <v>1670</v>
      </c>
      <c r="B992" t="s">
        <v>526</v>
      </c>
      <c r="C992">
        <v>2</v>
      </c>
      <c r="E992">
        <v>82</v>
      </c>
      <c r="F992" s="3">
        <v>1.5</v>
      </c>
      <c r="G992">
        <v>2</v>
      </c>
      <c r="H992">
        <v>3</v>
      </c>
      <c r="I992">
        <v>1</v>
      </c>
      <c r="J992" t="s">
        <v>5030</v>
      </c>
      <c r="K992" t="str">
        <f t="shared" si="15"/>
        <v>public static BlueprintUnit CR3_PlaguedHorse_CrussadeMount = ResourcesLibrary.TryGetBlueprint&lt;BlueprintUnit&gt;("0ac450ca0cf041208d0c56159c5633fc");</v>
      </c>
      <c r="L992" t="s">
        <v>6030</v>
      </c>
    </row>
    <row r="993" spans="1:12" hidden="1" x14ac:dyDescent="0.25">
      <c r="A993" t="s">
        <v>1628</v>
      </c>
      <c r="B993" t="s">
        <v>484</v>
      </c>
      <c r="C993">
        <v>2</v>
      </c>
      <c r="E993">
        <v>99</v>
      </c>
      <c r="F993" s="3">
        <v>2</v>
      </c>
      <c r="G993">
        <v>2</v>
      </c>
      <c r="H993">
        <v>4</v>
      </c>
      <c r="I993">
        <v>1</v>
      </c>
      <c r="J993" t="s">
        <v>5036</v>
      </c>
      <c r="K993" t="str">
        <f t="shared" si="15"/>
        <v>public static BlueprintUnit CR4_GiantFrogPoisonous = ResourcesLibrary.TryGetBlueprint&lt;BlueprintUnit&gt;("30080a8d8ae40bb43aca496b11b74c6b");</v>
      </c>
      <c r="L993" t="s">
        <v>6031</v>
      </c>
    </row>
    <row r="994" spans="1:12" hidden="1" x14ac:dyDescent="0.25">
      <c r="A994" t="s">
        <v>1576</v>
      </c>
      <c r="B994" t="s">
        <v>432</v>
      </c>
      <c r="C994">
        <v>2</v>
      </c>
      <c r="E994">
        <v>41</v>
      </c>
      <c r="F994" s="3">
        <v>2.5</v>
      </c>
      <c r="G994">
        <v>2</v>
      </c>
      <c r="H994">
        <v>5</v>
      </c>
      <c r="I994">
        <v>1</v>
      </c>
      <c r="J994" t="s">
        <v>5031</v>
      </c>
      <c r="K994" t="str">
        <f t="shared" si="15"/>
        <v>public static BlueprintUnit CR5_QuickSpiderSwarm = ResourcesLibrary.TryGetBlueprint&lt;BlueprintUnit&gt;("da2f152d19ce4d54e8c17da91f01fabd");</v>
      </c>
      <c r="L994" t="s">
        <v>6032</v>
      </c>
    </row>
    <row r="995" spans="1:12" hidden="1" x14ac:dyDescent="0.25">
      <c r="A995" t="s">
        <v>1330</v>
      </c>
      <c r="B995" t="s">
        <v>188</v>
      </c>
      <c r="C995">
        <v>2</v>
      </c>
      <c r="E995">
        <v>72</v>
      </c>
      <c r="F995" s="3">
        <v>0.5</v>
      </c>
      <c r="G995">
        <v>2</v>
      </c>
      <c r="H995">
        <v>1</v>
      </c>
      <c r="I995">
        <v>1</v>
      </c>
      <c r="J995" t="s">
        <v>5034</v>
      </c>
      <c r="K995" t="str">
        <f t="shared" si="15"/>
        <v>public static BlueprintUnit CultistFighterMeleeWeak_WithHalfplate = ResourcesLibrary.TryGetBlueprint&lt;BlueprintUnit&gt;("5c23efb18cc90c24d8c5158935c3fa7e");</v>
      </c>
      <c r="L995" t="s">
        <v>6033</v>
      </c>
    </row>
    <row r="996" spans="1:12" hidden="1" x14ac:dyDescent="0.25">
      <c r="A996" t="s">
        <v>1312</v>
      </c>
      <c r="B996" t="s">
        <v>170</v>
      </c>
      <c r="C996">
        <v>2</v>
      </c>
      <c r="E996">
        <v>63</v>
      </c>
      <c r="F996" s="3">
        <v>1</v>
      </c>
      <c r="G996">
        <v>2</v>
      </c>
      <c r="H996">
        <v>2</v>
      </c>
      <c r="I996">
        <v>1</v>
      </c>
      <c r="J996" t="s">
        <v>5029</v>
      </c>
      <c r="K996" t="str">
        <f t="shared" si="15"/>
        <v>public static BlueprintUnit Dretch_Stitch = ResourcesLibrary.TryGetBlueprint&lt;BlueprintUnit&gt;("90215a976d13b254ab905d0d6f747deb");</v>
      </c>
      <c r="L996" t="s">
        <v>6034</v>
      </c>
    </row>
    <row r="997" spans="1:12" hidden="1" x14ac:dyDescent="0.25">
      <c r="A997" t="s">
        <v>1212</v>
      </c>
      <c r="B997" t="s">
        <v>72</v>
      </c>
      <c r="C997">
        <v>2</v>
      </c>
      <c r="E997">
        <v>71</v>
      </c>
      <c r="F997" s="3">
        <v>0.5</v>
      </c>
      <c r="G997">
        <v>2</v>
      </c>
      <c r="H997">
        <v>1</v>
      </c>
      <c r="I997">
        <v>1</v>
      </c>
      <c r="J997" t="s">
        <v>5034</v>
      </c>
      <c r="K997" t="str">
        <f t="shared" si="15"/>
        <v>public static BlueprintUnit MongrelmanMelee_Talking1 = ResourcesLibrary.TryGetBlueprint&lt;BlueprintUnit&gt;("f3d64e3f08a86494bbda4618aa171598");</v>
      </c>
      <c r="L997" t="s">
        <v>6035</v>
      </c>
    </row>
    <row r="998" spans="1:12" hidden="1" x14ac:dyDescent="0.25">
      <c r="A998" t="s">
        <v>1192</v>
      </c>
      <c r="B998" t="s">
        <v>52</v>
      </c>
      <c r="C998">
        <v>2</v>
      </c>
      <c r="E998">
        <v>83</v>
      </c>
      <c r="F998" s="3">
        <v>1.5</v>
      </c>
      <c r="G998">
        <v>2</v>
      </c>
      <c r="H998">
        <v>3</v>
      </c>
      <c r="I998">
        <v>1</v>
      </c>
      <c r="J998" t="s">
        <v>5030</v>
      </c>
      <c r="K998" t="str">
        <f t="shared" si="15"/>
        <v>public static BlueprintUnit PuluraFalls_Zombie = ResourcesLibrary.TryGetBlueprint&lt;BlueprintUnit&gt;("0a0ab49dcddbd3b4a8f1f1fa2a27c540");</v>
      </c>
      <c r="L998" t="s">
        <v>6036</v>
      </c>
    </row>
    <row r="999" spans="1:12" hidden="1" x14ac:dyDescent="0.25">
      <c r="A999" t="s">
        <v>1169</v>
      </c>
      <c r="B999" t="s">
        <v>30</v>
      </c>
      <c r="C999">
        <v>2</v>
      </c>
      <c r="E999">
        <v>72</v>
      </c>
      <c r="F999" s="3">
        <v>0.5</v>
      </c>
      <c r="G999">
        <v>2</v>
      </c>
      <c r="H999">
        <v>1</v>
      </c>
      <c r="I999">
        <v>1</v>
      </c>
      <c r="J999" t="s">
        <v>5034</v>
      </c>
      <c r="K999" t="str">
        <f t="shared" si="15"/>
        <v>public static BlueprintUnit TemplarOfIvoryLabyrinth_CR1_Cultist_Baphomet_Melee = ResourcesLibrary.TryGetBlueprint&lt;BlueprintUnit&gt;("5042d16fa6bc42e48c57522839e0fa22");</v>
      </c>
      <c r="L999" t="s">
        <v>6037</v>
      </c>
    </row>
    <row r="1000" spans="1:12" hidden="1" x14ac:dyDescent="0.25">
      <c r="A1000" t="s">
        <v>2263</v>
      </c>
      <c r="B1000" t="s">
        <v>1121</v>
      </c>
      <c r="C1000">
        <v>1</v>
      </c>
      <c r="E1000">
        <v>71</v>
      </c>
      <c r="F1000" s="3">
        <v>4</v>
      </c>
      <c r="G1000">
        <v>1</v>
      </c>
      <c r="H1000">
        <v>4</v>
      </c>
      <c r="I1000">
        <v>1</v>
      </c>
      <c r="J1000" t="s">
        <v>5034</v>
      </c>
      <c r="K1000" t="str">
        <f t="shared" si="15"/>
        <v>public static BlueprintUnit ArmyCultist_FighterTank = ResourcesLibrary.TryGetBlueprint&lt;BlueprintUnit&gt;("37a49639abfe0fb41b37b8ffa3cc21f8");</v>
      </c>
      <c r="L1000" t="s">
        <v>6038</v>
      </c>
    </row>
    <row r="1001" spans="1:12" hidden="1" x14ac:dyDescent="0.25">
      <c r="A1001" t="s">
        <v>1340</v>
      </c>
      <c r="B1001" t="s">
        <v>197</v>
      </c>
      <c r="E1001">
        <v>72</v>
      </c>
      <c r="F1001" s="3">
        <v>16</v>
      </c>
      <c r="G1001">
        <v>1</v>
      </c>
      <c r="H1001">
        <v>16</v>
      </c>
      <c r="I1001">
        <v>1</v>
      </c>
      <c r="J1001" t="s">
        <v>5034</v>
      </c>
      <c r="K1001" t="str">
        <f t="shared" si="15"/>
        <v>public static BlueprintUnit Chorussina_Miniboss_LuckyDices = ResourcesLibrary.TryGetBlueprint&lt;BlueprintUnit&gt;("201d1050ed29db94f86413a2d497310e");</v>
      </c>
      <c r="L1001" t="s">
        <v>6039</v>
      </c>
    </row>
    <row r="1002" spans="1:12" hidden="1" x14ac:dyDescent="0.25">
      <c r="A1002" t="s">
        <v>2372</v>
      </c>
      <c r="B1002" s="1" t="s">
        <v>2327</v>
      </c>
      <c r="C1002">
        <v>1</v>
      </c>
      <c r="E1002">
        <v>58</v>
      </c>
      <c r="F1002" s="3">
        <v>1</v>
      </c>
      <c r="G1002">
        <v>1</v>
      </c>
      <c r="H1002">
        <v>1</v>
      </c>
      <c r="I1002">
        <v>0.25</v>
      </c>
      <c r="J1002" t="s">
        <v>5036</v>
      </c>
      <c r="K1002" t="str">
        <f t="shared" si="15"/>
        <v>public static BlueprintUnit CR025_GiantCentipedeRanged_NoPoison = ResourcesLibrary.TryGetBlueprint&lt;BlueprintUnit&gt;("53375e396ad943d595b2b3a5bff3741a");</v>
      </c>
      <c r="L1002" t="s">
        <v>6040</v>
      </c>
    </row>
    <row r="1003" spans="1:12" hidden="1" x14ac:dyDescent="0.25">
      <c r="A1003" t="s">
        <v>2371</v>
      </c>
      <c r="B1003" t="s">
        <v>2326</v>
      </c>
      <c r="C1003">
        <v>1</v>
      </c>
      <c r="E1003">
        <v>58</v>
      </c>
      <c r="F1003" s="3">
        <v>1</v>
      </c>
      <c r="G1003">
        <v>1</v>
      </c>
      <c r="H1003">
        <v>1</v>
      </c>
      <c r="I1003">
        <v>0.25</v>
      </c>
      <c r="J1003" t="s">
        <v>5036</v>
      </c>
      <c r="K1003" t="str">
        <f t="shared" si="15"/>
        <v>public static BlueprintUnit CR025_GiantCentipedeStandard_NoPoison = ResourcesLibrary.TryGetBlueprint&lt;BlueprintUnit&gt;("64f75609947044d2be8c3c5569dd3a4c");</v>
      </c>
      <c r="L1003" t="s">
        <v>6041</v>
      </c>
    </row>
    <row r="1004" spans="1:12" hidden="1" x14ac:dyDescent="0.25">
      <c r="A1004" t="s">
        <v>2370</v>
      </c>
      <c r="B1004" t="s">
        <v>2325</v>
      </c>
      <c r="C1004">
        <v>1</v>
      </c>
      <c r="E1004">
        <v>54</v>
      </c>
      <c r="F1004" s="3">
        <v>1</v>
      </c>
      <c r="G1004">
        <v>1</v>
      </c>
      <c r="H1004">
        <v>1</v>
      </c>
      <c r="I1004">
        <v>0.25</v>
      </c>
      <c r="J1004" t="s">
        <v>5036</v>
      </c>
      <c r="K1004" t="str">
        <f t="shared" si="15"/>
        <v>public static BlueprintUnit CR025_GiantCentipedeYoung = ResourcesLibrary.TryGetBlueprint&lt;BlueprintUnit&gt;("cd057d4d28be9fc46949fa1148bece7f");</v>
      </c>
      <c r="L1004" t="s">
        <v>6042</v>
      </c>
    </row>
    <row r="1005" spans="1:12" hidden="1" x14ac:dyDescent="0.25">
      <c r="A1005" t="s">
        <v>2369</v>
      </c>
      <c r="B1005" t="s">
        <v>2324</v>
      </c>
      <c r="E1005">
        <v>65</v>
      </c>
      <c r="F1005" s="3">
        <v>1</v>
      </c>
      <c r="G1005">
        <v>1</v>
      </c>
      <c r="H1005">
        <v>1</v>
      </c>
      <c r="I1005">
        <v>0.3</v>
      </c>
      <c r="J1005" t="s">
        <v>5034</v>
      </c>
      <c r="K1005" t="str">
        <f t="shared" si="15"/>
        <v>public static BlueprintUnit CR03_Drow_Warrior_Male = ResourcesLibrary.TryGetBlueprint&lt;BlueprintUnit&gt;("f9fa855b51759e74daeb62a6dafb445a");</v>
      </c>
      <c r="L1005" t="s">
        <v>6043</v>
      </c>
    </row>
    <row r="1006" spans="1:12" hidden="1" x14ac:dyDescent="0.25">
      <c r="A1006" t="s">
        <v>2368</v>
      </c>
      <c r="B1006" t="s">
        <v>2323</v>
      </c>
      <c r="E1006">
        <v>63</v>
      </c>
      <c r="F1006" s="3">
        <v>1</v>
      </c>
      <c r="G1006">
        <v>1</v>
      </c>
      <c r="H1006">
        <v>1</v>
      </c>
      <c r="I1006">
        <v>0.5</v>
      </c>
      <c r="J1006" t="s">
        <v>5034</v>
      </c>
      <c r="K1006" t="str">
        <f t="shared" si="15"/>
        <v>public static BlueprintUnit CR03_DuergarWarrior1 = ResourcesLibrary.TryGetBlueprint&lt;BlueprintUnit&gt;("7bbf36b1a95165542b44db2fc75b08a7");</v>
      </c>
      <c r="L1006" t="s">
        <v>6044</v>
      </c>
    </row>
    <row r="1007" spans="1:12" hidden="1" x14ac:dyDescent="0.25">
      <c r="A1007" t="s">
        <v>2367</v>
      </c>
      <c r="B1007" t="s">
        <v>2322</v>
      </c>
      <c r="E1007">
        <v>63</v>
      </c>
      <c r="F1007" s="3">
        <v>1</v>
      </c>
      <c r="G1007">
        <v>1</v>
      </c>
      <c r="H1007">
        <v>1</v>
      </c>
      <c r="I1007">
        <v>0.5</v>
      </c>
      <c r="J1007" t="s">
        <v>5034</v>
      </c>
      <c r="K1007" t="str">
        <f t="shared" si="15"/>
        <v>public static BlueprintUnit CR05_Bandit_Human_FighterMelee_Male = ResourcesLibrary.TryGetBlueprint&lt;BlueprintUnit&gt;("6b8a83ef580c62341b674a5abf3afced");</v>
      </c>
      <c r="L1007" t="s">
        <v>6045</v>
      </c>
    </row>
    <row r="1008" spans="1:12" hidden="1" x14ac:dyDescent="0.25">
      <c r="A1008" t="s">
        <v>2366</v>
      </c>
      <c r="B1008" t="s">
        <v>2321</v>
      </c>
      <c r="E1008">
        <v>63</v>
      </c>
      <c r="F1008" s="3">
        <v>1</v>
      </c>
      <c r="G1008">
        <v>1</v>
      </c>
      <c r="H1008">
        <v>1</v>
      </c>
      <c r="I1008">
        <v>0.5</v>
      </c>
      <c r="J1008" t="s">
        <v>5034</v>
      </c>
      <c r="K1008" t="str">
        <f t="shared" si="15"/>
        <v>public static BlueprintUnit CR05_Bandit_Human_FighterMelee_Male2 = ResourcesLibrary.TryGetBlueprint&lt;BlueprintUnit&gt;("a0f3db944ee83654682e83bacd33504b");</v>
      </c>
      <c r="L1008" t="s">
        <v>6046</v>
      </c>
    </row>
    <row r="1009" spans="1:12" hidden="1" x14ac:dyDescent="0.25">
      <c r="A1009" t="s">
        <v>2365</v>
      </c>
      <c r="B1009" t="s">
        <v>2320</v>
      </c>
      <c r="E1009">
        <v>63</v>
      </c>
      <c r="F1009" s="3">
        <v>1</v>
      </c>
      <c r="G1009">
        <v>1</v>
      </c>
      <c r="H1009">
        <v>1</v>
      </c>
      <c r="I1009">
        <v>0.5</v>
      </c>
      <c r="J1009" t="s">
        <v>5034</v>
      </c>
      <c r="K1009" t="str">
        <f t="shared" si="15"/>
        <v>public static BlueprintUnit CR05_Bandit_Human_FighterRanged_Male = ResourcesLibrary.TryGetBlueprint&lt;BlueprintUnit&gt;("99482b6bcddeb6f408b1aacba29c252a");</v>
      </c>
      <c r="L1009" t="s">
        <v>6047</v>
      </c>
    </row>
    <row r="1010" spans="1:12" hidden="1" x14ac:dyDescent="0.25">
      <c r="A1010" t="s">
        <v>2364</v>
      </c>
      <c r="B1010" t="s">
        <v>2319</v>
      </c>
      <c r="C1010">
        <v>1</v>
      </c>
      <c r="E1010">
        <v>72</v>
      </c>
      <c r="F1010" s="3">
        <v>1</v>
      </c>
      <c r="G1010">
        <v>1</v>
      </c>
      <c r="H1010">
        <v>1</v>
      </c>
      <c r="I1010">
        <v>0.5</v>
      </c>
      <c r="J1010" t="s">
        <v>5034</v>
      </c>
      <c r="K1010" t="str">
        <f t="shared" si="15"/>
        <v>public static BlueprintUnit CR05_Cultist_BarbarianMelee = ResourcesLibrary.TryGetBlueprint&lt;BlueprintUnit&gt;("dea4bcd80ab5ad444ac41eef759c8b20");</v>
      </c>
      <c r="L1010" t="s">
        <v>6048</v>
      </c>
    </row>
    <row r="1011" spans="1:12" hidden="1" x14ac:dyDescent="0.25">
      <c r="A1011" t="s">
        <v>2363</v>
      </c>
      <c r="B1011" t="s">
        <v>2318</v>
      </c>
      <c r="C1011">
        <v>1</v>
      </c>
      <c r="E1011">
        <v>76</v>
      </c>
      <c r="F1011" s="3">
        <v>1</v>
      </c>
      <c r="G1011">
        <v>1</v>
      </c>
      <c r="H1011">
        <v>1</v>
      </c>
      <c r="I1011">
        <v>0.5</v>
      </c>
      <c r="J1011" t="s">
        <v>5034</v>
      </c>
      <c r="K1011" t="str">
        <f t="shared" si="15"/>
        <v>public static BlueprintUnit CR05_Cultist_Cleric = ResourcesLibrary.TryGetBlueprint&lt;BlueprintUnit&gt;("ee0cd10a1593fe3409ba1868f819e84f");</v>
      </c>
      <c r="L1011" t="s">
        <v>6049</v>
      </c>
    </row>
    <row r="1012" spans="1:12" hidden="1" x14ac:dyDescent="0.25">
      <c r="A1012" t="s">
        <v>2362</v>
      </c>
      <c r="B1012" t="s">
        <v>2317</v>
      </c>
      <c r="C1012">
        <v>1</v>
      </c>
      <c r="E1012">
        <v>72</v>
      </c>
      <c r="F1012" s="3">
        <v>1</v>
      </c>
      <c r="G1012">
        <v>1</v>
      </c>
      <c r="H1012">
        <v>1</v>
      </c>
      <c r="I1012">
        <v>0.5</v>
      </c>
      <c r="J1012" t="s">
        <v>5034</v>
      </c>
      <c r="K1012" t="str">
        <f t="shared" si="15"/>
        <v>public static BlueprintUnit CR05_Cultist_FighterMelee = ResourcesLibrary.TryGetBlueprint&lt;BlueprintUnit&gt;("fbd199907bdc8b948a5afc7313ac29f5");</v>
      </c>
      <c r="L1012" t="s">
        <v>6050</v>
      </c>
    </row>
    <row r="1013" spans="1:12" hidden="1" x14ac:dyDescent="0.25">
      <c r="A1013" t="s">
        <v>2361</v>
      </c>
      <c r="B1013" t="s">
        <v>2316</v>
      </c>
      <c r="C1013">
        <v>1</v>
      </c>
      <c r="E1013">
        <v>72</v>
      </c>
      <c r="F1013" s="3">
        <v>1</v>
      </c>
      <c r="G1013">
        <v>1</v>
      </c>
      <c r="H1013">
        <v>1</v>
      </c>
      <c r="I1013">
        <v>0.5</v>
      </c>
      <c r="J1013" t="s">
        <v>5034</v>
      </c>
      <c r="K1013" t="str">
        <f t="shared" si="15"/>
        <v>public static BlueprintUnit CR05_Cultist_Ranged = ResourcesLibrary.TryGetBlueprint&lt;BlueprintUnit&gt;("931425ba7152a7149a8b012cb637cbb4");</v>
      </c>
      <c r="L1013" t="s">
        <v>6051</v>
      </c>
    </row>
    <row r="1014" spans="1:12" hidden="1" x14ac:dyDescent="0.25">
      <c r="A1014" t="s">
        <v>2360</v>
      </c>
      <c r="B1014" t="s">
        <v>2315</v>
      </c>
      <c r="C1014">
        <v>1</v>
      </c>
      <c r="E1014">
        <v>72</v>
      </c>
      <c r="F1014" s="3">
        <v>1</v>
      </c>
      <c r="G1014">
        <v>1</v>
      </c>
      <c r="H1014">
        <v>1</v>
      </c>
      <c r="I1014">
        <v>0.5</v>
      </c>
      <c r="J1014" t="s">
        <v>5034</v>
      </c>
      <c r="K1014" t="str">
        <f t="shared" si="15"/>
        <v>public static BlueprintUnit CR05_Cultist_Wizard = ResourcesLibrary.TryGetBlueprint&lt;BlueprintUnit&gt;("d4ea0e4d4ae92ef488508e3fe85a123c");</v>
      </c>
      <c r="L1014" t="s">
        <v>6052</v>
      </c>
    </row>
    <row r="1015" spans="1:12" hidden="1" x14ac:dyDescent="0.25">
      <c r="A1015" t="s">
        <v>2359</v>
      </c>
      <c r="B1015" t="s">
        <v>2314</v>
      </c>
      <c r="E1015">
        <v>76</v>
      </c>
      <c r="F1015" s="3">
        <v>1</v>
      </c>
      <c r="G1015">
        <v>1</v>
      </c>
      <c r="H1015">
        <v>1</v>
      </c>
      <c r="I1015">
        <v>1</v>
      </c>
      <c r="J1015" t="s">
        <v>5034</v>
      </c>
      <c r="K1015" t="str">
        <f t="shared" si="15"/>
        <v>public static BlueprintUnit CR05_Drow_FighterMelee_Female = ResourcesLibrary.TryGetBlueprint&lt;BlueprintUnit&gt;("090cf4cc0a44fcc47be6cd1587f2a0e5");</v>
      </c>
      <c r="L1015" t="s">
        <v>6053</v>
      </c>
    </row>
    <row r="1016" spans="1:12" hidden="1" x14ac:dyDescent="0.25">
      <c r="A1016" t="s">
        <v>2358</v>
      </c>
      <c r="B1016" t="s">
        <v>2313</v>
      </c>
      <c r="E1016">
        <v>77</v>
      </c>
      <c r="F1016" s="3">
        <v>5</v>
      </c>
      <c r="G1016">
        <v>1</v>
      </c>
      <c r="H1016">
        <v>5</v>
      </c>
      <c r="I1016">
        <v>0.5</v>
      </c>
      <c r="J1016" t="s">
        <v>5034</v>
      </c>
      <c r="K1016" t="str">
        <f t="shared" si="15"/>
        <v>public static BlueprintUnit CR05_Drow_FighterRanged_Female = ResourcesLibrary.TryGetBlueprint&lt;BlueprintUnit&gt;("4f0824e52ab846141aef985df8d99316");</v>
      </c>
      <c r="L1016" t="s">
        <v>6054</v>
      </c>
    </row>
    <row r="1017" spans="1:12" hidden="1" x14ac:dyDescent="0.25">
      <c r="A1017" t="s">
        <v>2357</v>
      </c>
      <c r="B1017" t="s">
        <v>2312</v>
      </c>
      <c r="C1017">
        <v>1</v>
      </c>
      <c r="E1017">
        <v>58</v>
      </c>
      <c r="F1017" s="3">
        <v>1</v>
      </c>
      <c r="G1017">
        <v>1</v>
      </c>
      <c r="H1017">
        <v>1</v>
      </c>
      <c r="I1017">
        <v>0.5</v>
      </c>
      <c r="J1017" t="s">
        <v>5036</v>
      </c>
      <c r="K1017" t="str">
        <f t="shared" si="15"/>
        <v>public static BlueprintUnit CR05_GiantCentipedeFiendishRanged = ResourcesLibrary.TryGetBlueprint&lt;BlueprintUnit&gt;("2e7a5ee1087e8eb4e92fa2fd5b729c5c");</v>
      </c>
      <c r="L1017" t="s">
        <v>6055</v>
      </c>
    </row>
    <row r="1018" spans="1:12" hidden="1" x14ac:dyDescent="0.25">
      <c r="A1018" t="s">
        <v>2356</v>
      </c>
      <c r="B1018" t="s">
        <v>2311</v>
      </c>
      <c r="C1018">
        <v>1</v>
      </c>
      <c r="E1018">
        <v>58</v>
      </c>
      <c r="F1018" s="3">
        <v>1</v>
      </c>
      <c r="G1018">
        <v>1</v>
      </c>
      <c r="H1018">
        <v>1</v>
      </c>
      <c r="I1018">
        <v>0.5</v>
      </c>
      <c r="J1018" t="s">
        <v>5036</v>
      </c>
      <c r="K1018" t="str">
        <f t="shared" si="15"/>
        <v>public static BlueprintUnit CR05_GiantCentipedeFienidsh = ResourcesLibrary.TryGetBlueprint&lt;BlueprintUnit&gt;("843885af2c3c57a43a0f9245e2674e75");</v>
      </c>
      <c r="L1018" t="s">
        <v>6056</v>
      </c>
    </row>
    <row r="1019" spans="1:12" hidden="1" x14ac:dyDescent="0.25">
      <c r="A1019" t="s">
        <v>2355</v>
      </c>
      <c r="B1019" t="s">
        <v>2310</v>
      </c>
      <c r="C1019">
        <v>1</v>
      </c>
      <c r="E1019">
        <v>58</v>
      </c>
      <c r="F1019" s="3">
        <v>1</v>
      </c>
      <c r="G1019">
        <v>1</v>
      </c>
      <c r="H1019">
        <v>1</v>
      </c>
      <c r="I1019">
        <v>0.5</v>
      </c>
      <c r="J1019" t="s">
        <v>5036</v>
      </c>
      <c r="K1019" t="str">
        <f t="shared" si="15"/>
        <v>public static BlueprintUnit CR05_GiantCentipedeMite = ResourcesLibrary.TryGetBlueprint&lt;BlueprintUnit&gt;("b1c70d59f6af9784d8f7510f87bf4da7");</v>
      </c>
      <c r="L1019" t="s">
        <v>6057</v>
      </c>
    </row>
    <row r="1020" spans="1:12" hidden="1" x14ac:dyDescent="0.25">
      <c r="A1020" t="s">
        <v>2354</v>
      </c>
      <c r="B1020" t="s">
        <v>2309</v>
      </c>
      <c r="C1020">
        <v>1</v>
      </c>
      <c r="E1020">
        <v>58</v>
      </c>
      <c r="F1020" s="3">
        <v>1</v>
      </c>
      <c r="G1020">
        <v>1</v>
      </c>
      <c r="H1020">
        <v>1</v>
      </c>
      <c r="I1020">
        <v>0.5</v>
      </c>
      <c r="J1020" t="s">
        <v>5036</v>
      </c>
      <c r="K1020" t="str">
        <f t="shared" si="15"/>
        <v>public static BlueprintUnit CR05_GiantCentipedeRanged = ResourcesLibrary.TryGetBlueprint&lt;BlueprintUnit&gt;("c1412e7f3e0799e47b32dec2f00c7875");</v>
      </c>
      <c r="L1020" t="s">
        <v>6058</v>
      </c>
    </row>
    <row r="1021" spans="1:12" hidden="1" x14ac:dyDescent="0.25">
      <c r="A1021" t="s">
        <v>2353</v>
      </c>
      <c r="B1021" t="s">
        <v>2308</v>
      </c>
      <c r="C1021">
        <v>1</v>
      </c>
      <c r="E1021">
        <v>58</v>
      </c>
      <c r="F1021" s="3">
        <v>1</v>
      </c>
      <c r="G1021">
        <v>1</v>
      </c>
      <c r="H1021">
        <v>1</v>
      </c>
      <c r="I1021">
        <v>0.5</v>
      </c>
      <c r="J1021" t="s">
        <v>5036</v>
      </c>
      <c r="K1021" t="str">
        <f t="shared" si="15"/>
        <v>public static BlueprintUnit CR05_GiantCentipedeStandard = ResourcesLibrary.TryGetBlueprint&lt;BlueprintUnit&gt;("2f65fd8032e5182418ee83dd4f7858dd");</v>
      </c>
      <c r="L1021" t="s">
        <v>6059</v>
      </c>
    </row>
    <row r="1022" spans="1:12" hidden="1" x14ac:dyDescent="0.25">
      <c r="A1022" t="s">
        <v>2349</v>
      </c>
      <c r="B1022" t="s">
        <v>2304</v>
      </c>
      <c r="E1022">
        <v>59</v>
      </c>
      <c r="F1022" s="3">
        <v>1</v>
      </c>
      <c r="G1022">
        <v>1</v>
      </c>
      <c r="H1022">
        <v>1</v>
      </c>
      <c r="I1022">
        <v>0.5</v>
      </c>
      <c r="J1022" t="s">
        <v>5034</v>
      </c>
      <c r="K1022" t="str">
        <f t="shared" si="15"/>
        <v>public static BlueprintUnit CR05_KoboldMeleeWarriorLevel1 = ResourcesLibrary.TryGetBlueprint&lt;BlueprintUnit&gt;("d0ed34c1f6600e04592e7921c1dd6ff1");</v>
      </c>
      <c r="L1022" t="s">
        <v>6060</v>
      </c>
    </row>
    <row r="1023" spans="1:12" hidden="1" x14ac:dyDescent="0.25">
      <c r="A1023" t="s">
        <v>2348</v>
      </c>
      <c r="B1023" t="s">
        <v>2303</v>
      </c>
      <c r="E1023">
        <v>59</v>
      </c>
      <c r="F1023" s="3">
        <v>1</v>
      </c>
      <c r="G1023">
        <v>1</v>
      </c>
      <c r="H1023">
        <v>1</v>
      </c>
      <c r="I1023">
        <v>0.5</v>
      </c>
      <c r="J1023" t="s">
        <v>5034</v>
      </c>
      <c r="K1023" t="str">
        <f t="shared" si="15"/>
        <v>public static BlueprintUnit CR05_KoboldMeleeWarriorLevel1_Alternative = ResourcesLibrary.TryGetBlueprint&lt;BlueprintUnit&gt;("67041044daa54454096cffe273abca63");</v>
      </c>
      <c r="L1023" t="s">
        <v>6061</v>
      </c>
    </row>
    <row r="1024" spans="1:12" hidden="1" x14ac:dyDescent="0.25">
      <c r="A1024" t="s">
        <v>2347</v>
      </c>
      <c r="B1024" t="s">
        <v>2302</v>
      </c>
      <c r="E1024">
        <v>59</v>
      </c>
      <c r="F1024" s="3">
        <v>1</v>
      </c>
      <c r="G1024">
        <v>1</v>
      </c>
      <c r="H1024">
        <v>1</v>
      </c>
      <c r="I1024">
        <v>0.5</v>
      </c>
      <c r="J1024" t="s">
        <v>5034</v>
      </c>
      <c r="K1024" t="str">
        <f t="shared" si="15"/>
        <v>public static BlueprintUnit CR05_KoboldRangedWarriorLevel1 = ResourcesLibrary.TryGetBlueprint&lt;BlueprintUnit&gt;("90881bb401c1cfb4e8bd3e744c94c2ee");</v>
      </c>
      <c r="L1024" t="s">
        <v>6062</v>
      </c>
    </row>
    <row r="1025" spans="1:12" hidden="1" x14ac:dyDescent="0.25">
      <c r="A1025" t="s">
        <v>2346</v>
      </c>
      <c r="B1025" t="s">
        <v>2301</v>
      </c>
      <c r="E1025">
        <v>59</v>
      </c>
      <c r="F1025" s="3">
        <v>1</v>
      </c>
      <c r="G1025">
        <v>1</v>
      </c>
      <c r="H1025">
        <v>1</v>
      </c>
      <c r="I1025">
        <v>0.5</v>
      </c>
      <c r="J1025" t="s">
        <v>5034</v>
      </c>
      <c r="K1025" t="str">
        <f t="shared" si="15"/>
        <v>public static BlueprintUnit CR05_KoboldRangedWarriorLevel1_Alternative = ResourcesLibrary.TryGetBlueprint&lt;BlueprintUnit&gt;("449f252fe39573d4ba422f1002b631e4");</v>
      </c>
      <c r="L1025" t="s">
        <v>6063</v>
      </c>
    </row>
    <row r="1026" spans="1:12" hidden="1" x14ac:dyDescent="0.25">
      <c r="A1026" t="s">
        <v>2345</v>
      </c>
      <c r="B1026" t="s">
        <v>2300</v>
      </c>
      <c r="E1026">
        <v>63</v>
      </c>
      <c r="F1026" s="3">
        <v>1</v>
      </c>
      <c r="G1026">
        <v>1</v>
      </c>
      <c r="H1026">
        <v>1</v>
      </c>
      <c r="I1026">
        <v>0.5</v>
      </c>
      <c r="J1026" t="s">
        <v>5034</v>
      </c>
      <c r="K1026" t="str">
        <f t="shared" si="15"/>
        <v>public static BlueprintUnit CR05_Marauder_Dwarf_Melee_Male = ResourcesLibrary.TryGetBlueprint&lt;BlueprintUnit&gt;("9998c620c698fff4d8d35cccda26db6d");</v>
      </c>
      <c r="L1026" t="s">
        <v>6064</v>
      </c>
    </row>
    <row r="1027" spans="1:12" hidden="1" x14ac:dyDescent="0.25">
      <c r="A1027" t="s">
        <v>2344</v>
      </c>
      <c r="B1027" t="s">
        <v>2299</v>
      </c>
      <c r="E1027">
        <v>63</v>
      </c>
      <c r="F1027" s="3">
        <v>1</v>
      </c>
      <c r="G1027">
        <v>1</v>
      </c>
      <c r="H1027">
        <v>1</v>
      </c>
      <c r="I1027">
        <v>0.5</v>
      </c>
      <c r="J1027" t="s">
        <v>5034</v>
      </c>
      <c r="K1027" t="str">
        <f t="shared" ref="K1027:K1090" si="16">"public static BlueprintUnit " &amp; A1027 &amp;" = ResourcesLibrary.TryGetBlueprint&lt;BlueprintUnit&gt;(""" &amp;B1027 &amp;""");"</f>
        <v>public static BlueprintUnit CR05_Marauder_Human_Ranged_Female = ResourcesLibrary.TryGetBlueprint&lt;BlueprintUnit&gt;("22845807d20d114429e4e559a050d079");</v>
      </c>
      <c r="L1027" t="s">
        <v>6065</v>
      </c>
    </row>
    <row r="1028" spans="1:12" hidden="1" x14ac:dyDescent="0.25">
      <c r="A1028" t="s">
        <v>2343</v>
      </c>
      <c r="B1028" t="s">
        <v>2298</v>
      </c>
      <c r="C1028">
        <v>1</v>
      </c>
      <c r="E1028">
        <v>61</v>
      </c>
      <c r="F1028" s="3">
        <v>1</v>
      </c>
      <c r="G1028">
        <v>1</v>
      </c>
      <c r="H1028">
        <v>1</v>
      </c>
      <c r="I1028">
        <v>0.5</v>
      </c>
      <c r="J1028" t="s">
        <v>5034</v>
      </c>
      <c r="K1028" t="str">
        <f t="shared" si="16"/>
        <v>public static BlueprintUnit CR05_MiteRanged = ResourcesLibrary.TryGetBlueprint&lt;BlueprintUnit&gt;("6c489f7ac450e8e48b7377ba0cd6c3ad");</v>
      </c>
      <c r="L1028" t="s">
        <v>6066</v>
      </c>
    </row>
    <row r="1029" spans="1:12" hidden="1" x14ac:dyDescent="0.25">
      <c r="A1029" t="s">
        <v>2342</v>
      </c>
      <c r="B1029" t="s">
        <v>2297</v>
      </c>
      <c r="C1029">
        <v>1</v>
      </c>
      <c r="E1029">
        <v>61</v>
      </c>
      <c r="F1029" s="3">
        <v>1</v>
      </c>
      <c r="G1029">
        <v>1</v>
      </c>
      <c r="H1029">
        <v>1</v>
      </c>
      <c r="I1029">
        <v>0.5</v>
      </c>
      <c r="J1029" t="s">
        <v>5034</v>
      </c>
      <c r="K1029" t="str">
        <f t="shared" si="16"/>
        <v>public static BlueprintUnit CR05_MiteStandard = ResourcesLibrary.TryGetBlueprint&lt;BlueprintUnit&gt;("e311b351fdb321243bba659a8f3d7d53");</v>
      </c>
      <c r="L1029" t="s">
        <v>6067</v>
      </c>
    </row>
    <row r="1030" spans="1:12" hidden="1" x14ac:dyDescent="0.25">
      <c r="A1030" t="s">
        <v>2341</v>
      </c>
      <c r="B1030" s="1" t="s">
        <v>2296</v>
      </c>
      <c r="C1030">
        <v>1</v>
      </c>
      <c r="E1030">
        <v>64</v>
      </c>
      <c r="F1030" s="3">
        <v>1</v>
      </c>
      <c r="G1030">
        <v>1</v>
      </c>
      <c r="H1030">
        <v>1</v>
      </c>
      <c r="I1030">
        <v>0.5</v>
      </c>
      <c r="J1030" t="s">
        <v>5034</v>
      </c>
      <c r="K1030" t="str">
        <f t="shared" si="16"/>
        <v>public static BlueprintUnit CR05_ShadowLesser = ResourcesLibrary.TryGetBlueprint&lt;BlueprintUnit&gt;("6e5021affa0664e4a8a8d30b4df94bb6");</v>
      </c>
      <c r="L1030" t="s">
        <v>6068</v>
      </c>
    </row>
    <row r="1031" spans="1:12" hidden="1" x14ac:dyDescent="0.25">
      <c r="A1031" t="s">
        <v>2331</v>
      </c>
      <c r="B1031" t="s">
        <v>2286</v>
      </c>
      <c r="E1031">
        <v>59</v>
      </c>
      <c r="F1031" s="3">
        <v>1</v>
      </c>
      <c r="G1031">
        <v>1</v>
      </c>
      <c r="H1031">
        <v>1</v>
      </c>
      <c r="I1031">
        <v>0.75</v>
      </c>
      <c r="J1031" t="s">
        <v>5034</v>
      </c>
      <c r="K1031" t="str">
        <f t="shared" si="16"/>
        <v>public static BlueprintUnit CR075_KoboldMeleeWarriorLevel3 = ResourcesLibrary.TryGetBlueprint&lt;BlueprintUnit&gt;("cb1bf3e11602776409b967b7ea87cc79");</v>
      </c>
      <c r="L1031" t="s">
        <v>6069</v>
      </c>
    </row>
    <row r="1032" spans="1:12" hidden="1" x14ac:dyDescent="0.25">
      <c r="A1032" t="s">
        <v>2330</v>
      </c>
      <c r="B1032" t="s">
        <v>2285</v>
      </c>
      <c r="E1032">
        <v>59</v>
      </c>
      <c r="F1032" s="3">
        <v>1</v>
      </c>
      <c r="G1032">
        <v>1</v>
      </c>
      <c r="H1032">
        <v>1</v>
      </c>
      <c r="I1032">
        <v>0.75</v>
      </c>
      <c r="J1032" t="s">
        <v>5034</v>
      </c>
      <c r="K1032" t="str">
        <f t="shared" si="16"/>
        <v>public static BlueprintUnit CR075_KoboldMeleeWarriorLevel3_Alternative = ResourcesLibrary.TryGetBlueprint&lt;BlueprintUnit&gt;("3a16d612eae731147aacc42231bf530d");</v>
      </c>
      <c r="L1032" t="s">
        <v>6070</v>
      </c>
    </row>
    <row r="1033" spans="1:12" hidden="1" x14ac:dyDescent="0.25">
      <c r="A1033" t="s">
        <v>2329</v>
      </c>
      <c r="B1033" t="s">
        <v>2284</v>
      </c>
      <c r="E1033">
        <v>59</v>
      </c>
      <c r="F1033" s="3">
        <v>1</v>
      </c>
      <c r="G1033">
        <v>1</v>
      </c>
      <c r="H1033">
        <v>1</v>
      </c>
      <c r="I1033">
        <v>0.75</v>
      </c>
      <c r="J1033" t="s">
        <v>5034</v>
      </c>
      <c r="K1033" t="str">
        <f t="shared" si="16"/>
        <v>public static BlueprintUnit CR075_KoboldRangedWarriorLevel3 = ResourcesLibrary.TryGetBlueprint&lt;BlueprintUnit&gt;("26e5b67d1844e04498751163e1886345");</v>
      </c>
      <c r="L1033" t="s">
        <v>6071</v>
      </c>
    </row>
    <row r="1034" spans="1:12" hidden="1" x14ac:dyDescent="0.25">
      <c r="A1034" t="s">
        <v>2328</v>
      </c>
      <c r="B1034" t="s">
        <v>2283</v>
      </c>
      <c r="E1034">
        <v>59</v>
      </c>
      <c r="F1034" s="3">
        <v>1</v>
      </c>
      <c r="G1034">
        <v>1</v>
      </c>
      <c r="H1034">
        <v>1</v>
      </c>
      <c r="I1034">
        <v>0.75</v>
      </c>
      <c r="J1034" t="s">
        <v>5034</v>
      </c>
      <c r="K1034" t="str">
        <f t="shared" si="16"/>
        <v>public static BlueprintUnit CR075_KoboldRangedWarriorLevel3_Alternative = ResourcesLibrary.TryGetBlueprint&lt;BlueprintUnit&gt;("9b2a517bb5d6df74d9173ee3bc82e5c1");</v>
      </c>
      <c r="L1034" t="s">
        <v>6072</v>
      </c>
    </row>
    <row r="1035" spans="1:12" hidden="1" x14ac:dyDescent="0.25">
      <c r="A1035" t="s">
        <v>2234</v>
      </c>
      <c r="B1035" t="s">
        <v>1092</v>
      </c>
      <c r="C1035">
        <v>1</v>
      </c>
      <c r="E1035">
        <v>64</v>
      </c>
      <c r="F1035" s="3">
        <v>1</v>
      </c>
      <c r="G1035">
        <v>1</v>
      </c>
      <c r="H1035">
        <v>1</v>
      </c>
      <c r="I1035">
        <v>0.5</v>
      </c>
      <c r="J1035" t="s">
        <v>5034</v>
      </c>
      <c r="K1035" t="str">
        <f t="shared" si="16"/>
        <v>public static BlueprintUnit CR0_ArueshalaeNightmare = ResourcesLibrary.TryGetBlueprint&lt;BlueprintUnit&gt;("e881dabcd5323ae4bb5f90da2b763edf");</v>
      </c>
      <c r="L1035" t="s">
        <v>6073</v>
      </c>
    </row>
    <row r="1036" spans="1:12" hidden="1" x14ac:dyDescent="0.25">
      <c r="A1036" t="s">
        <v>2224</v>
      </c>
      <c r="B1036" t="s">
        <v>1082</v>
      </c>
      <c r="E1036">
        <v>78</v>
      </c>
      <c r="F1036" s="3">
        <v>10</v>
      </c>
      <c r="G1036">
        <v>1</v>
      </c>
      <c r="H1036">
        <v>10</v>
      </c>
      <c r="I1036">
        <v>0.5</v>
      </c>
      <c r="J1036" t="s">
        <v>5034</v>
      </c>
      <c r="K1036" t="str">
        <f t="shared" si="16"/>
        <v>public static BlueprintUnit CR10_DuergarDruid11 = ResourcesLibrary.TryGetBlueprint&lt;BlueprintUnit&gt;("02d84998a7cb6cd40aa6e8aa2dcd4165");</v>
      </c>
      <c r="L1036" t="s">
        <v>6074</v>
      </c>
    </row>
    <row r="1037" spans="1:12" hidden="1" x14ac:dyDescent="0.25">
      <c r="A1037" t="s">
        <v>2223</v>
      </c>
      <c r="B1037" t="s">
        <v>1081</v>
      </c>
      <c r="E1037">
        <v>74</v>
      </c>
      <c r="F1037" s="3">
        <v>10</v>
      </c>
      <c r="G1037">
        <v>1</v>
      </c>
      <c r="H1037">
        <v>10</v>
      </c>
      <c r="I1037">
        <v>0.5</v>
      </c>
      <c r="J1037" t="s">
        <v>5034</v>
      </c>
      <c r="K1037" t="str">
        <f t="shared" si="16"/>
        <v>public static BlueprintUnit CR10_DuergarFighter11 = ResourcesLibrary.TryGetBlueprint&lt;BlueprintUnit&gt;("55be7a3f358f0f740b84b0e46b8bc551");</v>
      </c>
      <c r="L1037" t="s">
        <v>6075</v>
      </c>
    </row>
    <row r="1038" spans="1:12" hidden="1" x14ac:dyDescent="0.25">
      <c r="A1038" t="s">
        <v>2222</v>
      </c>
      <c r="B1038" t="s">
        <v>1080</v>
      </c>
      <c r="E1038">
        <v>81</v>
      </c>
      <c r="F1038" s="3">
        <v>10</v>
      </c>
      <c r="G1038">
        <v>1</v>
      </c>
      <c r="H1038">
        <v>10</v>
      </c>
      <c r="I1038">
        <v>0.5</v>
      </c>
      <c r="J1038" t="s">
        <v>5034</v>
      </c>
      <c r="K1038" t="str">
        <f t="shared" si="16"/>
        <v>public static BlueprintUnit CR10_DuergarKineticist11 = ResourcesLibrary.TryGetBlueprint&lt;BlueprintUnit&gt;("a60096e51c3e45643ba6cc7af9225245");</v>
      </c>
      <c r="L1038" t="s">
        <v>6076</v>
      </c>
    </row>
    <row r="1039" spans="1:12" hidden="1" x14ac:dyDescent="0.25">
      <c r="A1039" t="s">
        <v>2195</v>
      </c>
      <c r="B1039" t="s">
        <v>1053</v>
      </c>
      <c r="E1039">
        <v>81</v>
      </c>
      <c r="F1039" s="3">
        <v>10</v>
      </c>
      <c r="G1039">
        <v>1</v>
      </c>
      <c r="H1039">
        <v>10</v>
      </c>
      <c r="I1039">
        <v>1</v>
      </c>
      <c r="J1039" t="s">
        <v>5030</v>
      </c>
      <c r="K1039" t="str">
        <f t="shared" si="16"/>
        <v>public static BlueprintUnit CR10_ZombieLordFighterLevel7 = ResourcesLibrary.TryGetBlueprint&lt;BlueprintUnit&gt;("a2803487ba242f144a3df7c672cf58ac");</v>
      </c>
      <c r="L1039" t="s">
        <v>6077</v>
      </c>
    </row>
    <row r="1040" spans="1:12" hidden="1" x14ac:dyDescent="0.25">
      <c r="A1040" t="s">
        <v>2194</v>
      </c>
      <c r="B1040" t="s">
        <v>1052</v>
      </c>
      <c r="E1040">
        <v>81</v>
      </c>
      <c r="F1040" s="3">
        <v>10</v>
      </c>
      <c r="G1040">
        <v>1</v>
      </c>
      <c r="H1040">
        <v>10</v>
      </c>
      <c r="I1040">
        <v>1</v>
      </c>
      <c r="J1040" t="s">
        <v>5030</v>
      </c>
      <c r="K1040" t="str">
        <f t="shared" si="16"/>
        <v>public static BlueprintUnit CR10_ZombieLordFighterLevel7_Axe = ResourcesLibrary.TryGetBlueprint&lt;BlueprintUnit&gt;("a767e195acef2c74d97cd6032c83977a");</v>
      </c>
      <c r="L1040" t="s">
        <v>6078</v>
      </c>
    </row>
    <row r="1041" spans="1:12" hidden="1" x14ac:dyDescent="0.25">
      <c r="A1041" t="s">
        <v>2193</v>
      </c>
      <c r="B1041" t="s">
        <v>1051</v>
      </c>
      <c r="E1041">
        <v>81</v>
      </c>
      <c r="F1041" s="3">
        <v>10</v>
      </c>
      <c r="G1041">
        <v>1</v>
      </c>
      <c r="H1041">
        <v>10</v>
      </c>
      <c r="I1041">
        <v>1</v>
      </c>
      <c r="J1041" t="s">
        <v>5030</v>
      </c>
      <c r="K1041" t="str">
        <f t="shared" si="16"/>
        <v>public static BlueprintUnit CR10_ZombieLordFighterLevel7_Spear = ResourcesLibrary.TryGetBlueprint&lt;BlueprintUnit&gt;("d3f682c56defac9409549b1c116d2ad8");</v>
      </c>
      <c r="L1041" t="s">
        <v>6079</v>
      </c>
    </row>
    <row r="1042" spans="1:12" hidden="1" x14ac:dyDescent="0.25">
      <c r="A1042" t="s">
        <v>2156</v>
      </c>
      <c r="B1042" t="s">
        <v>1014</v>
      </c>
      <c r="E1042">
        <v>82</v>
      </c>
      <c r="F1042" s="3">
        <v>11</v>
      </c>
      <c r="G1042">
        <v>1</v>
      </c>
      <c r="H1042">
        <v>11</v>
      </c>
      <c r="I1042">
        <v>1</v>
      </c>
      <c r="J1042" t="s">
        <v>5030</v>
      </c>
      <c r="K1042" t="str">
        <f t="shared" si="16"/>
        <v>public static BlueprintUnit CR11_ZombieLordFighterLevel8 = ResourcesLibrary.TryGetBlueprint&lt;BlueprintUnit&gt;("c2581a39d762b3145bedb07c0af9cfbb");</v>
      </c>
      <c r="L1042" t="s">
        <v>6080</v>
      </c>
    </row>
    <row r="1043" spans="1:12" hidden="1" x14ac:dyDescent="0.25">
      <c r="A1043" t="s">
        <v>2144</v>
      </c>
      <c r="B1043" t="s">
        <v>1002</v>
      </c>
      <c r="E1043">
        <v>84</v>
      </c>
      <c r="F1043" s="3">
        <v>12</v>
      </c>
      <c r="G1043">
        <v>1</v>
      </c>
      <c r="H1043">
        <v>12</v>
      </c>
      <c r="I1043">
        <v>1</v>
      </c>
      <c r="J1043" t="s">
        <v>5034</v>
      </c>
      <c r="K1043" t="str">
        <f t="shared" si="16"/>
        <v>public static BlueprintUnit CR12_Drow_FighterMelee_Female = ResourcesLibrary.TryGetBlueprint&lt;BlueprintUnit&gt;("8553b3cf09c4f7141b6ba9214e9e92cf");</v>
      </c>
      <c r="L1043" t="s">
        <v>6081</v>
      </c>
    </row>
    <row r="1044" spans="1:12" hidden="1" x14ac:dyDescent="0.25">
      <c r="A1044" t="s">
        <v>2143</v>
      </c>
      <c r="B1044" t="s">
        <v>1001</v>
      </c>
      <c r="E1044">
        <v>81</v>
      </c>
      <c r="F1044" s="3">
        <v>12</v>
      </c>
      <c r="G1044">
        <v>1</v>
      </c>
      <c r="H1044">
        <v>12</v>
      </c>
      <c r="I1044">
        <v>0.5</v>
      </c>
      <c r="J1044" t="s">
        <v>5034</v>
      </c>
      <c r="K1044" t="str">
        <f t="shared" si="16"/>
        <v>public static BlueprintUnit CR12_DuergarKineticist13 = ResourcesLibrary.TryGetBlueprint&lt;BlueprintUnit&gt;("b23f6a8f53c580e4ab8f217e5bf5dcf3");</v>
      </c>
      <c r="L1044" t="s">
        <v>6082</v>
      </c>
    </row>
    <row r="1045" spans="1:12" hidden="1" x14ac:dyDescent="0.25">
      <c r="A1045" t="s">
        <v>2099</v>
      </c>
      <c r="B1045" t="s">
        <v>957</v>
      </c>
      <c r="E1045">
        <v>86</v>
      </c>
      <c r="F1045" s="3">
        <v>13</v>
      </c>
      <c r="G1045">
        <v>1</v>
      </c>
      <c r="H1045">
        <v>13</v>
      </c>
      <c r="I1045">
        <v>1</v>
      </c>
      <c r="J1045" t="s">
        <v>5034</v>
      </c>
      <c r="K1045" t="str">
        <f t="shared" si="16"/>
        <v>public static BlueprintUnit CR13_Drow_Magus_Female = ResourcesLibrary.TryGetBlueprint&lt;BlueprintUnit&gt;("030bffa7543f0a04ba7d60d0558a8d36");</v>
      </c>
      <c r="L1045" t="s">
        <v>6083</v>
      </c>
    </row>
    <row r="1046" spans="1:12" hidden="1" x14ac:dyDescent="0.25">
      <c r="A1046" t="s">
        <v>1914</v>
      </c>
      <c r="B1046" t="s">
        <v>772</v>
      </c>
      <c r="E1046">
        <v>74</v>
      </c>
      <c r="F1046" s="3">
        <v>1</v>
      </c>
      <c r="G1046">
        <v>1</v>
      </c>
      <c r="H1046">
        <v>1</v>
      </c>
      <c r="I1046">
        <v>1</v>
      </c>
      <c r="J1046" t="s">
        <v>5034</v>
      </c>
      <c r="K1046" t="str">
        <f t="shared" si="16"/>
        <v>public static BlueprintUnit CR1_Bandit_Human_BarbarianMelee_Male = ResourcesLibrary.TryGetBlueprint&lt;BlueprintUnit&gt;("ba56eacfdccaa3f499c70f91226628e4");</v>
      </c>
      <c r="L1046" t="s">
        <v>6084</v>
      </c>
    </row>
    <row r="1047" spans="1:12" hidden="1" x14ac:dyDescent="0.25">
      <c r="A1047" t="s">
        <v>1913</v>
      </c>
      <c r="B1047" t="s">
        <v>771</v>
      </c>
      <c r="E1047">
        <v>74</v>
      </c>
      <c r="F1047" s="3">
        <v>1</v>
      </c>
      <c r="G1047">
        <v>1</v>
      </c>
      <c r="H1047">
        <v>1</v>
      </c>
      <c r="I1047">
        <v>1</v>
      </c>
      <c r="J1047" t="s">
        <v>5034</v>
      </c>
      <c r="K1047" t="str">
        <f t="shared" si="16"/>
        <v>public static BlueprintUnit CR1_Bandit_Human_Bard_Male = ResourcesLibrary.TryGetBlueprint&lt;BlueprintUnit&gt;("5f838346071a1964fa4edfaf76ca2a52");</v>
      </c>
      <c r="L1047" t="s">
        <v>6085</v>
      </c>
    </row>
    <row r="1048" spans="1:12" hidden="1" x14ac:dyDescent="0.25">
      <c r="A1048" t="s">
        <v>1912</v>
      </c>
      <c r="B1048" t="s">
        <v>770</v>
      </c>
      <c r="E1048">
        <v>74</v>
      </c>
      <c r="F1048" s="3">
        <v>1</v>
      </c>
      <c r="G1048">
        <v>1</v>
      </c>
      <c r="H1048">
        <v>1</v>
      </c>
      <c r="I1048">
        <v>1</v>
      </c>
      <c r="J1048" t="s">
        <v>5034</v>
      </c>
      <c r="K1048" t="str">
        <f t="shared" si="16"/>
        <v>public static BlueprintUnit CR1_Bandit_Human_Conjurer_Male = ResourcesLibrary.TryGetBlueprint&lt;BlueprintUnit&gt;("b779c993ec18218489e6b4b671b07073");</v>
      </c>
      <c r="L1048" t="s">
        <v>6086</v>
      </c>
    </row>
    <row r="1049" spans="1:12" hidden="1" x14ac:dyDescent="0.25">
      <c r="A1049" t="s">
        <v>1911</v>
      </c>
      <c r="B1049" t="s">
        <v>769</v>
      </c>
      <c r="E1049">
        <v>74</v>
      </c>
      <c r="F1049" s="3">
        <v>1</v>
      </c>
      <c r="G1049">
        <v>1</v>
      </c>
      <c r="H1049">
        <v>1</v>
      </c>
      <c r="I1049">
        <v>1</v>
      </c>
      <c r="J1049" t="s">
        <v>5034</v>
      </c>
      <c r="K1049" t="str">
        <f t="shared" si="16"/>
        <v>public static BlueprintUnit CR1_Bandit_Human_FighterMelee_Male = ResourcesLibrary.TryGetBlueprint&lt;BlueprintUnit&gt;("e9c2bef81c166654088e27dea05e4fbd");</v>
      </c>
      <c r="L1049" t="s">
        <v>6087</v>
      </c>
    </row>
    <row r="1050" spans="1:12" hidden="1" x14ac:dyDescent="0.25">
      <c r="A1050" t="s">
        <v>1910</v>
      </c>
      <c r="B1050" t="s">
        <v>768</v>
      </c>
      <c r="E1050">
        <v>63</v>
      </c>
      <c r="F1050" s="3">
        <v>1</v>
      </c>
      <c r="G1050">
        <v>1</v>
      </c>
      <c r="H1050">
        <v>1</v>
      </c>
      <c r="I1050">
        <v>1</v>
      </c>
      <c r="J1050" t="s">
        <v>5034</v>
      </c>
      <c r="K1050" t="str">
        <f t="shared" si="16"/>
        <v>public static BlueprintUnit CR1_Bandit_Human_FighterMelee_Male2 = ResourcesLibrary.TryGetBlueprint&lt;BlueprintUnit&gt;("b191e1a8f45ab2e438865988f48ab399");</v>
      </c>
      <c r="L1050" t="s">
        <v>6088</v>
      </c>
    </row>
    <row r="1051" spans="1:12" hidden="1" x14ac:dyDescent="0.25">
      <c r="A1051" t="s">
        <v>1909</v>
      </c>
      <c r="B1051" t="s">
        <v>767</v>
      </c>
      <c r="E1051">
        <v>74</v>
      </c>
      <c r="F1051" s="3">
        <v>1</v>
      </c>
      <c r="G1051">
        <v>1</v>
      </c>
      <c r="H1051">
        <v>1</v>
      </c>
      <c r="I1051">
        <v>1</v>
      </c>
      <c r="J1051" t="s">
        <v>5034</v>
      </c>
      <c r="K1051" t="str">
        <f t="shared" si="16"/>
        <v>public static BlueprintUnit CR1_Bandit_Human_FighterRanged_Female = ResourcesLibrary.TryGetBlueprint&lt;BlueprintUnit&gt;("0eda0728411000749ba95e8c64a92fb6");</v>
      </c>
      <c r="L1051" t="s">
        <v>6089</v>
      </c>
    </row>
    <row r="1052" spans="1:12" hidden="1" x14ac:dyDescent="0.25">
      <c r="A1052" t="s">
        <v>1908</v>
      </c>
      <c r="B1052" t="s">
        <v>766</v>
      </c>
      <c r="E1052">
        <v>63</v>
      </c>
      <c r="F1052" s="3">
        <v>1</v>
      </c>
      <c r="G1052">
        <v>1</v>
      </c>
      <c r="H1052">
        <v>1</v>
      </c>
      <c r="I1052">
        <v>1</v>
      </c>
      <c r="J1052" t="s">
        <v>5034</v>
      </c>
      <c r="K1052" t="str">
        <f t="shared" si="16"/>
        <v>public static BlueprintUnit CR1_Bandit_Human_FighterRanged_Male = ResourcesLibrary.TryGetBlueprint&lt;BlueprintUnit&gt;("b22d7ef2f4e98324582f632edc1e0aec");</v>
      </c>
      <c r="L1052" t="s">
        <v>6090</v>
      </c>
    </row>
    <row r="1053" spans="1:12" hidden="1" x14ac:dyDescent="0.25">
      <c r="A1053" t="s">
        <v>1907</v>
      </c>
      <c r="B1053" t="s">
        <v>765</v>
      </c>
      <c r="E1053">
        <v>74</v>
      </c>
      <c r="F1053" s="3">
        <v>1</v>
      </c>
      <c r="G1053">
        <v>1</v>
      </c>
      <c r="H1053">
        <v>1</v>
      </c>
      <c r="I1053">
        <v>1</v>
      </c>
      <c r="J1053" t="s">
        <v>5034</v>
      </c>
      <c r="K1053" t="str">
        <f t="shared" si="16"/>
        <v>public static BlueprintUnit CR1_Bandit_Human_Illusionist_Male = ResourcesLibrary.TryGetBlueprint&lt;BlueprintUnit&gt;("6fad15b783d01f442a4d3d3d54d416b9");</v>
      </c>
      <c r="L1053" t="s">
        <v>6091</v>
      </c>
    </row>
    <row r="1054" spans="1:12" hidden="1" x14ac:dyDescent="0.25">
      <c r="A1054" t="s">
        <v>1906</v>
      </c>
      <c r="B1054" t="s">
        <v>764</v>
      </c>
      <c r="E1054">
        <v>74</v>
      </c>
      <c r="F1054" s="3">
        <v>1</v>
      </c>
      <c r="G1054">
        <v>1</v>
      </c>
      <c r="H1054">
        <v>1</v>
      </c>
      <c r="I1054">
        <v>1</v>
      </c>
      <c r="J1054" t="s">
        <v>5034</v>
      </c>
      <c r="K1054" t="str">
        <f t="shared" si="16"/>
        <v>public static BlueprintUnit CR1_Bandit_Human_Necromancer_Male = ResourcesLibrary.TryGetBlueprint&lt;BlueprintUnit&gt;("d9eebb7c762335c408ec0d6522ad14c6");</v>
      </c>
      <c r="L1054" t="s">
        <v>6092</v>
      </c>
    </row>
    <row r="1055" spans="1:12" hidden="1" x14ac:dyDescent="0.25">
      <c r="A1055" t="s">
        <v>1905</v>
      </c>
      <c r="B1055" t="s">
        <v>763</v>
      </c>
      <c r="E1055">
        <v>74</v>
      </c>
      <c r="F1055" s="3">
        <v>1</v>
      </c>
      <c r="G1055">
        <v>1</v>
      </c>
      <c r="H1055">
        <v>1</v>
      </c>
      <c r="I1055">
        <v>1</v>
      </c>
      <c r="J1055" t="s">
        <v>5034</v>
      </c>
      <c r="K1055" t="str">
        <f t="shared" si="16"/>
        <v>public static BlueprintUnit CR1_Bandit_Human_NegativeCleric_Female = ResourcesLibrary.TryGetBlueprint&lt;BlueprintUnit&gt;("9b3be1dcacc1d1248af26f679927c99a");</v>
      </c>
      <c r="L1055" t="s">
        <v>6093</v>
      </c>
    </row>
    <row r="1056" spans="1:12" hidden="1" x14ac:dyDescent="0.25">
      <c r="A1056" t="s">
        <v>1904</v>
      </c>
      <c r="B1056" t="s">
        <v>762</v>
      </c>
      <c r="E1056">
        <v>74</v>
      </c>
      <c r="F1056" s="3">
        <v>1</v>
      </c>
      <c r="G1056">
        <v>1</v>
      </c>
      <c r="H1056">
        <v>1</v>
      </c>
      <c r="I1056">
        <v>1</v>
      </c>
      <c r="J1056" t="s">
        <v>5034</v>
      </c>
      <c r="K1056" t="str">
        <f t="shared" si="16"/>
        <v>public static BlueprintUnit CR1_Bandit_Human_RogueMelee_Male = ResourcesLibrary.TryGetBlueprint&lt;BlueprintUnit&gt;("cc2c4e5c8fc133c4faf982b3612704e9");</v>
      </c>
      <c r="L1056" t="s">
        <v>6094</v>
      </c>
    </row>
    <row r="1057" spans="1:12" hidden="1" x14ac:dyDescent="0.25">
      <c r="A1057" t="s">
        <v>1903</v>
      </c>
      <c r="B1057" t="s">
        <v>761</v>
      </c>
      <c r="E1057">
        <v>74</v>
      </c>
      <c r="F1057" s="3">
        <v>1</v>
      </c>
      <c r="G1057">
        <v>1</v>
      </c>
      <c r="H1057">
        <v>1</v>
      </c>
      <c r="I1057">
        <v>1</v>
      </c>
      <c r="J1057" t="s">
        <v>5034</v>
      </c>
      <c r="K1057" t="str">
        <f t="shared" si="16"/>
        <v>public static BlueprintUnit CR1_Bandit_Human_RogueRanged_Male = ResourcesLibrary.TryGetBlueprint&lt;BlueprintUnit&gt;("16ad8af18e2b5e84f9b99796ee67ebac");</v>
      </c>
      <c r="L1057" t="s">
        <v>6095</v>
      </c>
    </row>
    <row r="1058" spans="1:12" hidden="1" x14ac:dyDescent="0.25">
      <c r="A1058" t="s">
        <v>1902</v>
      </c>
      <c r="B1058" t="s">
        <v>760</v>
      </c>
      <c r="E1058">
        <v>74</v>
      </c>
      <c r="F1058" s="3">
        <v>1</v>
      </c>
      <c r="G1058">
        <v>1</v>
      </c>
      <c r="H1058">
        <v>1</v>
      </c>
      <c r="I1058">
        <v>1</v>
      </c>
      <c r="J1058" t="s">
        <v>5034</v>
      </c>
      <c r="K1058" t="str">
        <f t="shared" si="16"/>
        <v>public static BlueprintUnit CR1_Bandit_Human_Transmuter_Male = ResourcesLibrary.TryGetBlueprint&lt;BlueprintUnit&gt;("4c3b74d1e82efe84dae4f0a4cb3a6062");</v>
      </c>
      <c r="L1058" t="s">
        <v>6096</v>
      </c>
    </row>
    <row r="1059" spans="1:12" hidden="1" x14ac:dyDescent="0.25">
      <c r="A1059" t="s">
        <v>1889</v>
      </c>
      <c r="B1059" t="s">
        <v>747</v>
      </c>
      <c r="E1059">
        <v>77</v>
      </c>
      <c r="F1059" s="3">
        <v>5</v>
      </c>
      <c r="G1059">
        <v>1</v>
      </c>
      <c r="H1059">
        <v>5</v>
      </c>
      <c r="I1059">
        <v>1</v>
      </c>
      <c r="J1059" t="s">
        <v>5034</v>
      </c>
      <c r="K1059" t="str">
        <f t="shared" si="16"/>
        <v>public static BlueprintUnit CR1_Drow_FighterRanged_Female = ResourcesLibrary.TryGetBlueprint&lt;BlueprintUnit&gt;("46251000916dcda4f9785a64289c5ea6");</v>
      </c>
      <c r="L1059" t="s">
        <v>6097</v>
      </c>
    </row>
    <row r="1060" spans="1:12" hidden="1" x14ac:dyDescent="0.25">
      <c r="A1060" t="s">
        <v>1880</v>
      </c>
      <c r="B1060" t="s">
        <v>738</v>
      </c>
      <c r="E1060">
        <v>69</v>
      </c>
      <c r="F1060" s="3">
        <v>1</v>
      </c>
      <c r="G1060">
        <v>1</v>
      </c>
      <c r="H1060">
        <v>1</v>
      </c>
      <c r="I1060">
        <v>1</v>
      </c>
      <c r="J1060" t="s">
        <v>5034</v>
      </c>
      <c r="K1060" t="str">
        <f t="shared" si="16"/>
        <v>public static BlueprintUnit CR1_KoboldAlchemistLevel2 = ResourcesLibrary.TryGetBlueprint&lt;BlueprintUnit&gt;("0e1a0881f52cca142a3d3c44d3abddef");</v>
      </c>
      <c r="L1060" t="s">
        <v>6098</v>
      </c>
    </row>
    <row r="1061" spans="1:12" hidden="1" x14ac:dyDescent="0.25">
      <c r="A1061" t="s">
        <v>1879</v>
      </c>
      <c r="B1061" t="s">
        <v>737</v>
      </c>
      <c r="E1061">
        <v>66</v>
      </c>
      <c r="F1061" s="3">
        <v>1</v>
      </c>
      <c r="G1061">
        <v>1</v>
      </c>
      <c r="H1061">
        <v>1</v>
      </c>
      <c r="I1061">
        <v>1</v>
      </c>
      <c r="J1061" t="s">
        <v>5034</v>
      </c>
      <c r="K1061" t="str">
        <f t="shared" si="16"/>
        <v>public static BlueprintUnit CR1_KoboldMeleeFighterLevel2 = ResourcesLibrary.TryGetBlueprint&lt;BlueprintUnit&gt;("d51135e33425d2f428abd3357e44502e");</v>
      </c>
      <c r="L1061" t="s">
        <v>6099</v>
      </c>
    </row>
    <row r="1062" spans="1:12" hidden="1" x14ac:dyDescent="0.25">
      <c r="A1062" t="s">
        <v>1878</v>
      </c>
      <c r="B1062" t="s">
        <v>736</v>
      </c>
      <c r="E1062">
        <v>66</v>
      </c>
      <c r="F1062" s="3">
        <v>1</v>
      </c>
      <c r="G1062">
        <v>1</v>
      </c>
      <c r="H1062">
        <v>1</v>
      </c>
      <c r="I1062">
        <v>1</v>
      </c>
      <c r="J1062" t="s">
        <v>5034</v>
      </c>
      <c r="K1062" t="str">
        <f t="shared" si="16"/>
        <v>public static BlueprintUnit CR1_KoboldRangedFighterLevel2 = ResourcesLibrary.TryGetBlueprint&lt;BlueprintUnit&gt;("8b23f76ebdd79a3468af56832a22f82e");</v>
      </c>
      <c r="L1062" t="s">
        <v>6100</v>
      </c>
    </row>
    <row r="1063" spans="1:12" hidden="1" x14ac:dyDescent="0.25">
      <c r="A1063" t="s">
        <v>1877</v>
      </c>
      <c r="B1063" t="s">
        <v>735</v>
      </c>
      <c r="E1063">
        <v>67</v>
      </c>
      <c r="F1063" s="3">
        <v>1</v>
      </c>
      <c r="G1063">
        <v>1</v>
      </c>
      <c r="H1063">
        <v>1</v>
      </c>
      <c r="I1063">
        <v>1</v>
      </c>
      <c r="J1063" t="s">
        <v>5034</v>
      </c>
      <c r="K1063" t="str">
        <f t="shared" si="16"/>
        <v>public static BlueprintUnit CR1_KoboldShamanEvokerLevel2 = ResourcesLibrary.TryGetBlueprint&lt;BlueprintUnit&gt;("b286c0e46830ce64a92f276fba06030e");</v>
      </c>
      <c r="L1063" t="s">
        <v>6101</v>
      </c>
    </row>
    <row r="1064" spans="1:12" hidden="1" x14ac:dyDescent="0.25">
      <c r="A1064" t="s">
        <v>1876</v>
      </c>
      <c r="B1064" t="s">
        <v>734</v>
      </c>
      <c r="E1064">
        <v>67</v>
      </c>
      <c r="F1064" s="3">
        <v>1</v>
      </c>
      <c r="G1064">
        <v>1</v>
      </c>
      <c r="H1064">
        <v>1</v>
      </c>
      <c r="I1064">
        <v>1</v>
      </c>
      <c r="J1064" t="s">
        <v>5034</v>
      </c>
      <c r="K1064" t="str">
        <f t="shared" si="16"/>
        <v>public static BlueprintUnit CR1_KoboldShamanNecromancerLevel2 = ResourcesLibrary.TryGetBlueprint&lt;BlueprintUnit&gt;("865755ab9e7f3314ba32ee06e5d80189");</v>
      </c>
      <c r="L1064" t="s">
        <v>6102</v>
      </c>
    </row>
    <row r="1065" spans="1:12" hidden="1" x14ac:dyDescent="0.25">
      <c r="A1065" t="s">
        <v>1875</v>
      </c>
      <c r="B1065" t="s">
        <v>733</v>
      </c>
      <c r="E1065">
        <v>74</v>
      </c>
      <c r="F1065" s="3">
        <v>1</v>
      </c>
      <c r="G1065">
        <v>1</v>
      </c>
      <c r="H1065">
        <v>1</v>
      </c>
      <c r="I1065">
        <v>1</v>
      </c>
      <c r="J1065" t="s">
        <v>5034</v>
      </c>
      <c r="K1065" t="str">
        <f t="shared" si="16"/>
        <v>public static BlueprintUnit CR1_Marauder_HalfOrc_Melee_Male = ResourcesLibrary.TryGetBlueprint&lt;BlueprintUnit&gt;("575f2ce9c93fa13489039134a5ddf5d3");</v>
      </c>
      <c r="L1065" t="s">
        <v>6103</v>
      </c>
    </row>
    <row r="1066" spans="1:12" hidden="1" x14ac:dyDescent="0.25">
      <c r="A1066" t="s">
        <v>1874</v>
      </c>
      <c r="B1066" t="s">
        <v>732</v>
      </c>
      <c r="E1066">
        <v>74</v>
      </c>
      <c r="F1066" s="3">
        <v>1</v>
      </c>
      <c r="G1066">
        <v>1</v>
      </c>
      <c r="H1066">
        <v>1</v>
      </c>
      <c r="I1066">
        <v>1</v>
      </c>
      <c r="J1066" t="s">
        <v>5034</v>
      </c>
      <c r="K1066" t="str">
        <f t="shared" si="16"/>
        <v>public static BlueprintUnit CR1_Marauder_Human_Bard_Male = ResourcesLibrary.TryGetBlueprint&lt;BlueprintUnit&gt;("f1f9596241cc88e40a23f87e51866993");</v>
      </c>
      <c r="L1066" t="s">
        <v>6104</v>
      </c>
    </row>
    <row r="1067" spans="1:12" hidden="1" x14ac:dyDescent="0.25">
      <c r="A1067" t="s">
        <v>1873</v>
      </c>
      <c r="B1067" t="s">
        <v>731</v>
      </c>
      <c r="E1067">
        <v>74</v>
      </c>
      <c r="F1067" s="3">
        <v>1</v>
      </c>
      <c r="G1067">
        <v>1</v>
      </c>
      <c r="H1067">
        <v>1</v>
      </c>
      <c r="I1067">
        <v>1</v>
      </c>
      <c r="J1067" t="s">
        <v>5034</v>
      </c>
      <c r="K1067" t="str">
        <f t="shared" si="16"/>
        <v>public static BlueprintUnit CR1_Marauder_Human_Conjurer_Male = ResourcesLibrary.TryGetBlueprint&lt;BlueprintUnit&gt;("ca284382fc17e9740a8b1cd9ce22c75e");</v>
      </c>
      <c r="L1067" t="s">
        <v>6105</v>
      </c>
    </row>
    <row r="1068" spans="1:12" hidden="1" x14ac:dyDescent="0.25">
      <c r="A1068" t="s">
        <v>1872</v>
      </c>
      <c r="B1068" t="s">
        <v>730</v>
      </c>
      <c r="E1068">
        <v>74</v>
      </c>
      <c r="F1068" s="3">
        <v>1</v>
      </c>
      <c r="G1068">
        <v>1</v>
      </c>
      <c r="H1068">
        <v>1</v>
      </c>
      <c r="I1068">
        <v>1</v>
      </c>
      <c r="J1068" t="s">
        <v>5034</v>
      </c>
      <c r="K1068" t="str">
        <f t="shared" si="16"/>
        <v>public static BlueprintUnit CR1_Marauder_Human_Illusionist_Male = ResourcesLibrary.TryGetBlueprint&lt;BlueprintUnit&gt;("fb689350c296e11418603e415a39dffe");</v>
      </c>
      <c r="L1068" t="s">
        <v>6106</v>
      </c>
    </row>
    <row r="1069" spans="1:12" hidden="1" x14ac:dyDescent="0.25">
      <c r="A1069" t="s">
        <v>1871</v>
      </c>
      <c r="B1069" t="s">
        <v>729</v>
      </c>
      <c r="E1069">
        <v>74</v>
      </c>
      <c r="F1069" s="3">
        <v>1</v>
      </c>
      <c r="G1069">
        <v>1</v>
      </c>
      <c r="H1069">
        <v>1</v>
      </c>
      <c r="I1069">
        <v>1</v>
      </c>
      <c r="J1069" t="s">
        <v>5034</v>
      </c>
      <c r="K1069" t="str">
        <f t="shared" si="16"/>
        <v>public static BlueprintUnit CR1_Marauder_Human_Necromancer_Male = ResourcesLibrary.TryGetBlueprint&lt;BlueprintUnit&gt;("ad4826e6fcb472b4e96c112353435245");</v>
      </c>
      <c r="L1069" t="s">
        <v>6107</v>
      </c>
    </row>
    <row r="1070" spans="1:12" hidden="1" x14ac:dyDescent="0.25">
      <c r="A1070" t="s">
        <v>1870</v>
      </c>
      <c r="B1070" t="s">
        <v>728</v>
      </c>
      <c r="E1070">
        <v>74</v>
      </c>
      <c r="F1070" s="3">
        <v>1</v>
      </c>
      <c r="G1070">
        <v>1</v>
      </c>
      <c r="H1070">
        <v>1</v>
      </c>
      <c r="I1070">
        <v>1</v>
      </c>
      <c r="J1070" t="s">
        <v>5034</v>
      </c>
      <c r="K1070" t="str">
        <f t="shared" si="16"/>
        <v>public static BlueprintUnit CR1_Marauder_Human_RogueMelee_Male = ResourcesLibrary.TryGetBlueprint&lt;BlueprintUnit&gt;("f19323e8a6dc82a40ba511286e764cff");</v>
      </c>
      <c r="L1070" t="s">
        <v>6108</v>
      </c>
    </row>
    <row r="1071" spans="1:12" hidden="1" x14ac:dyDescent="0.25">
      <c r="A1071" t="s">
        <v>1869</v>
      </c>
      <c r="B1071" t="s">
        <v>727</v>
      </c>
      <c r="E1071">
        <v>74</v>
      </c>
      <c r="F1071" s="3">
        <v>1</v>
      </c>
      <c r="G1071">
        <v>1</v>
      </c>
      <c r="H1071">
        <v>1</v>
      </c>
      <c r="I1071">
        <v>1</v>
      </c>
      <c r="J1071" t="s">
        <v>5034</v>
      </c>
      <c r="K1071" t="str">
        <f t="shared" si="16"/>
        <v>public static BlueprintUnit CR1_Marauder_Human_RogueRanged_Male = ResourcesLibrary.TryGetBlueprint&lt;BlueprintUnit&gt;("9e98ff2591cf54549bfee183a0ff142b");</v>
      </c>
      <c r="L1071" t="s">
        <v>6109</v>
      </c>
    </row>
    <row r="1072" spans="1:12" hidden="1" x14ac:dyDescent="0.25">
      <c r="A1072" t="s">
        <v>1868</v>
      </c>
      <c r="B1072" t="s">
        <v>726</v>
      </c>
      <c r="E1072">
        <v>63</v>
      </c>
      <c r="F1072" s="3">
        <v>1</v>
      </c>
      <c r="G1072">
        <v>1</v>
      </c>
      <c r="H1072">
        <v>1</v>
      </c>
      <c r="I1072">
        <v>1</v>
      </c>
      <c r="J1072" t="s">
        <v>5034</v>
      </c>
      <c r="K1072" t="str">
        <f t="shared" si="16"/>
        <v>public static BlueprintUnit CR1_Marauder_Human_WarriorMelee_Male = ResourcesLibrary.TryGetBlueprint&lt;BlueprintUnit&gt;("3857af3dd2832254ba6208795c5fbed7");</v>
      </c>
      <c r="L1072" t="s">
        <v>6110</v>
      </c>
    </row>
    <row r="1073" spans="1:12" hidden="1" x14ac:dyDescent="0.25">
      <c r="A1073" t="s">
        <v>1867</v>
      </c>
      <c r="B1073" t="s">
        <v>725</v>
      </c>
      <c r="E1073">
        <v>63</v>
      </c>
      <c r="F1073" s="3">
        <v>1</v>
      </c>
      <c r="G1073">
        <v>1</v>
      </c>
      <c r="H1073">
        <v>1</v>
      </c>
      <c r="I1073">
        <v>1</v>
      </c>
      <c r="J1073" t="s">
        <v>5034</v>
      </c>
      <c r="K1073" t="str">
        <f t="shared" si="16"/>
        <v>public static BlueprintUnit CR1_Marauder_Human_WarriorRanged_Male = ResourcesLibrary.TryGetBlueprint&lt;BlueprintUnit&gt;("4b94a763076ed9f41856cd2a56e57025");</v>
      </c>
      <c r="L1073" t="s">
        <v>6111</v>
      </c>
    </row>
    <row r="1074" spans="1:12" hidden="1" x14ac:dyDescent="0.25">
      <c r="A1074" t="s">
        <v>1865</v>
      </c>
      <c r="B1074" t="s">
        <v>723</v>
      </c>
      <c r="E1074">
        <v>66</v>
      </c>
      <c r="F1074" s="3">
        <v>1</v>
      </c>
      <c r="G1074">
        <v>1</v>
      </c>
      <c r="H1074">
        <v>1</v>
      </c>
      <c r="I1074">
        <v>1</v>
      </c>
      <c r="J1074" t="s">
        <v>5034</v>
      </c>
      <c r="K1074" t="str">
        <f t="shared" si="16"/>
        <v>public static BlueprintUnit CR1_MiteFighterMeleeLevel1 = ResourcesLibrary.TryGetBlueprint&lt;BlueprintUnit&gt;("956562526c9bf344183f0febfa4d59b9");</v>
      </c>
      <c r="L1074" t="s">
        <v>6112</v>
      </c>
    </row>
    <row r="1075" spans="1:12" hidden="1" x14ac:dyDescent="0.25">
      <c r="A1075" t="s">
        <v>1864</v>
      </c>
      <c r="B1075" t="s">
        <v>722</v>
      </c>
      <c r="E1075">
        <v>66</v>
      </c>
      <c r="F1075" s="3">
        <v>2</v>
      </c>
      <c r="G1075">
        <v>1</v>
      </c>
      <c r="H1075">
        <v>2</v>
      </c>
      <c r="I1075">
        <v>1</v>
      </c>
      <c r="J1075" t="s">
        <v>5034</v>
      </c>
      <c r="K1075" t="str">
        <f t="shared" si="16"/>
        <v>public static BlueprintUnit CR1_MiteFighterMeleeLevel2 = ResourcesLibrary.TryGetBlueprint&lt;BlueprintUnit&gt;("ffb8937ade520aa4da5592b52688937a");</v>
      </c>
      <c r="L1075" t="s">
        <v>6113</v>
      </c>
    </row>
    <row r="1076" spans="1:12" hidden="1" x14ac:dyDescent="0.25">
      <c r="A1076" t="s">
        <v>1863</v>
      </c>
      <c r="B1076" s="1" t="s">
        <v>721</v>
      </c>
      <c r="E1076">
        <v>68</v>
      </c>
      <c r="F1076" s="3">
        <v>1</v>
      </c>
      <c r="G1076">
        <v>1</v>
      </c>
      <c r="H1076">
        <v>1</v>
      </c>
      <c r="I1076">
        <v>1</v>
      </c>
      <c r="J1076" t="s">
        <v>5034</v>
      </c>
      <c r="K1076" t="str">
        <f t="shared" si="16"/>
        <v>public static BlueprintUnit CR1_MiteFighterRangedLevel1 = ResourcesLibrary.TryGetBlueprint&lt;BlueprintUnit&gt;("06e4615decbb38c43937529b97f8e1e1");</v>
      </c>
      <c r="L1076" t="s">
        <v>6114</v>
      </c>
    </row>
    <row r="1077" spans="1:12" hidden="1" x14ac:dyDescent="0.25">
      <c r="A1077" t="s">
        <v>1862</v>
      </c>
      <c r="B1077" t="s">
        <v>720</v>
      </c>
      <c r="E1077">
        <v>70</v>
      </c>
      <c r="F1077" s="3">
        <v>1</v>
      </c>
      <c r="G1077">
        <v>1</v>
      </c>
      <c r="H1077">
        <v>1</v>
      </c>
      <c r="I1077">
        <v>1</v>
      </c>
      <c r="J1077" t="s">
        <v>5034</v>
      </c>
      <c r="K1077" t="str">
        <f t="shared" si="16"/>
        <v>public static BlueprintUnit CR1_MiteRogueMeleeLevel1 = ResourcesLibrary.TryGetBlueprint&lt;BlueprintUnit&gt;("d83085b644a6de84a9cc2ecee9d29787");</v>
      </c>
      <c r="L1077" t="s">
        <v>6115</v>
      </c>
    </row>
    <row r="1078" spans="1:12" hidden="1" x14ac:dyDescent="0.25">
      <c r="A1078" t="s">
        <v>1775</v>
      </c>
      <c r="B1078" t="s">
        <v>633</v>
      </c>
      <c r="E1078">
        <v>74</v>
      </c>
      <c r="F1078" s="3">
        <v>2</v>
      </c>
      <c r="G1078">
        <v>1</v>
      </c>
      <c r="H1078">
        <v>2</v>
      </c>
      <c r="I1078">
        <v>1</v>
      </c>
      <c r="J1078" t="s">
        <v>5034</v>
      </c>
      <c r="K1078" t="str">
        <f t="shared" si="16"/>
        <v>public static BlueprintUnit CR2_Bandit_Human_Alchemist_Male = ResourcesLibrary.TryGetBlueprint&lt;BlueprintUnit&gt;("8a08208431598fc4498561af672c0da7");</v>
      </c>
      <c r="L1078" t="s">
        <v>6116</v>
      </c>
    </row>
    <row r="1079" spans="1:12" hidden="1" x14ac:dyDescent="0.25">
      <c r="A1079" t="s">
        <v>1774</v>
      </c>
      <c r="B1079" t="s">
        <v>631</v>
      </c>
      <c r="E1079">
        <v>74</v>
      </c>
      <c r="F1079" s="3">
        <v>2</v>
      </c>
      <c r="G1079">
        <v>1</v>
      </c>
      <c r="H1079">
        <v>2</v>
      </c>
      <c r="I1079">
        <v>1</v>
      </c>
      <c r="J1079" t="s">
        <v>5034</v>
      </c>
      <c r="K1079" t="str">
        <f t="shared" si="16"/>
        <v>public static BlueprintUnit CR2_Bandit_Human_BarbarianMelee_Male = ResourcesLibrary.TryGetBlueprint&lt;BlueprintUnit&gt;("f949115d62a22df4aa6dec7afc7ff0f0");</v>
      </c>
      <c r="L1079" t="s">
        <v>6117</v>
      </c>
    </row>
    <row r="1080" spans="1:12" hidden="1" x14ac:dyDescent="0.25">
      <c r="A1080" t="s">
        <v>1773</v>
      </c>
      <c r="B1080" t="s">
        <v>630</v>
      </c>
      <c r="E1080">
        <v>74</v>
      </c>
      <c r="F1080" s="3">
        <v>2</v>
      </c>
      <c r="G1080">
        <v>1</v>
      </c>
      <c r="H1080">
        <v>2</v>
      </c>
      <c r="I1080">
        <v>1</v>
      </c>
      <c r="J1080" t="s">
        <v>5034</v>
      </c>
      <c r="K1080" t="str">
        <f t="shared" si="16"/>
        <v>public static BlueprintUnit CR2_Bandit_Human_Conjurer_Male = ResourcesLibrary.TryGetBlueprint&lt;BlueprintUnit&gt;("24088cc8784b8a0429316452bbb233b5");</v>
      </c>
      <c r="L1080" t="s">
        <v>6118</v>
      </c>
    </row>
    <row r="1081" spans="1:12" hidden="1" x14ac:dyDescent="0.25">
      <c r="A1081" t="s">
        <v>1772</v>
      </c>
      <c r="B1081" t="s">
        <v>629</v>
      </c>
      <c r="E1081">
        <v>74</v>
      </c>
      <c r="F1081" s="3">
        <v>2</v>
      </c>
      <c r="G1081">
        <v>1</v>
      </c>
      <c r="H1081">
        <v>2</v>
      </c>
      <c r="I1081">
        <v>1</v>
      </c>
      <c r="J1081" t="s">
        <v>5034</v>
      </c>
      <c r="K1081" t="str">
        <f t="shared" si="16"/>
        <v>public static BlueprintUnit CR2_Bandit_Human_FighterMelee_Male = ResourcesLibrary.TryGetBlueprint&lt;BlueprintUnit&gt;("60219ef9ba0ed5e4da4d42d0fb682051");</v>
      </c>
      <c r="L1081" t="s">
        <v>6119</v>
      </c>
    </row>
    <row r="1082" spans="1:12" hidden="1" x14ac:dyDescent="0.25">
      <c r="A1082" t="s">
        <v>1771</v>
      </c>
      <c r="B1082" t="s">
        <v>628</v>
      </c>
      <c r="E1082">
        <v>68</v>
      </c>
      <c r="F1082" s="3">
        <v>2</v>
      </c>
      <c r="G1082">
        <v>1</v>
      </c>
      <c r="H1082">
        <v>2</v>
      </c>
      <c r="I1082">
        <v>1</v>
      </c>
      <c r="J1082" t="s">
        <v>5034</v>
      </c>
      <c r="K1082" t="str">
        <f t="shared" si="16"/>
        <v>public static BlueprintUnit CR2_Bandit_Human_FighterMelee_Male2 = ResourcesLibrary.TryGetBlueprint&lt;BlueprintUnit&gt;("1de468d0b47f87644a3408642fe0876c");</v>
      </c>
      <c r="L1082" t="s">
        <v>6120</v>
      </c>
    </row>
    <row r="1083" spans="1:12" hidden="1" x14ac:dyDescent="0.25">
      <c r="A1083" t="s">
        <v>1770</v>
      </c>
      <c r="B1083" t="s">
        <v>627</v>
      </c>
      <c r="E1083">
        <v>74</v>
      </c>
      <c r="F1083" s="3">
        <v>2</v>
      </c>
      <c r="G1083">
        <v>1</v>
      </c>
      <c r="H1083">
        <v>2</v>
      </c>
      <c r="I1083">
        <v>1</v>
      </c>
      <c r="J1083" t="s">
        <v>5034</v>
      </c>
      <c r="K1083" t="str">
        <f t="shared" si="16"/>
        <v>public static BlueprintUnit CR2_Bandit_Human_FighterRanged_Female = ResourcesLibrary.TryGetBlueprint&lt;BlueprintUnit&gt;("96b5042d7d758534f85ffb5bf6dcffce");</v>
      </c>
      <c r="L1083" t="s">
        <v>6121</v>
      </c>
    </row>
    <row r="1084" spans="1:12" hidden="1" x14ac:dyDescent="0.25">
      <c r="A1084" t="s">
        <v>1769</v>
      </c>
      <c r="B1084" t="s">
        <v>626</v>
      </c>
      <c r="E1084">
        <v>70</v>
      </c>
      <c r="F1084" s="3">
        <v>2</v>
      </c>
      <c r="G1084">
        <v>1</v>
      </c>
      <c r="H1084">
        <v>2</v>
      </c>
      <c r="I1084">
        <v>1</v>
      </c>
      <c r="J1084" t="s">
        <v>5034</v>
      </c>
      <c r="K1084" t="str">
        <f t="shared" si="16"/>
        <v>public static BlueprintUnit CR2_Bandit_Human_FighterRanged_Male = ResourcesLibrary.TryGetBlueprint&lt;BlueprintUnit&gt;("6d69905330a600b41b0f60e6d78bee82");</v>
      </c>
      <c r="L1084" t="s">
        <v>6122</v>
      </c>
    </row>
    <row r="1085" spans="1:12" hidden="1" x14ac:dyDescent="0.25">
      <c r="A1085" t="s">
        <v>1768</v>
      </c>
      <c r="B1085" t="s">
        <v>625</v>
      </c>
      <c r="E1085">
        <v>74</v>
      </c>
      <c r="F1085" s="3">
        <v>2</v>
      </c>
      <c r="G1085">
        <v>1</v>
      </c>
      <c r="H1085">
        <v>2</v>
      </c>
      <c r="I1085">
        <v>1</v>
      </c>
      <c r="J1085" t="s">
        <v>5034</v>
      </c>
      <c r="K1085" t="str">
        <f t="shared" si="16"/>
        <v>public static BlueprintUnit CR2_Bandit_Human_Illusionist_Male = ResourcesLibrary.TryGetBlueprint&lt;BlueprintUnit&gt;("2a7a41a256baf01489a5cba3138e5d64");</v>
      </c>
      <c r="L1085" t="s">
        <v>6123</v>
      </c>
    </row>
    <row r="1086" spans="1:12" hidden="1" x14ac:dyDescent="0.25">
      <c r="A1086" t="s">
        <v>1767</v>
      </c>
      <c r="B1086" t="s">
        <v>624</v>
      </c>
      <c r="E1086">
        <v>74</v>
      </c>
      <c r="F1086" s="3">
        <v>2</v>
      </c>
      <c r="G1086">
        <v>1</v>
      </c>
      <c r="H1086">
        <v>2</v>
      </c>
      <c r="I1086">
        <v>1</v>
      </c>
      <c r="J1086" t="s">
        <v>5034</v>
      </c>
      <c r="K1086" t="str">
        <f t="shared" si="16"/>
        <v>public static BlueprintUnit CR2_Bandit_Human_Necromancer_Male = ResourcesLibrary.TryGetBlueprint&lt;BlueprintUnit&gt;("1dd0a729ea4811b468b6b1663bb98661");</v>
      </c>
      <c r="L1086" t="s">
        <v>6124</v>
      </c>
    </row>
    <row r="1087" spans="1:12" hidden="1" x14ac:dyDescent="0.25">
      <c r="A1087" t="s">
        <v>1766</v>
      </c>
      <c r="B1087" t="s">
        <v>623</v>
      </c>
      <c r="E1087">
        <v>74</v>
      </c>
      <c r="F1087" s="3">
        <v>2</v>
      </c>
      <c r="G1087">
        <v>1</v>
      </c>
      <c r="H1087">
        <v>2</v>
      </c>
      <c r="I1087">
        <v>1</v>
      </c>
      <c r="J1087" t="s">
        <v>5034</v>
      </c>
      <c r="K1087" t="str">
        <f t="shared" si="16"/>
        <v>public static BlueprintUnit CR2_Bandit_Human_NegativeCleric_Female = ResourcesLibrary.TryGetBlueprint&lt;BlueprintUnit&gt;("af4a95c866c0b624bb698afe8fe8c71c");</v>
      </c>
      <c r="L1087" t="s">
        <v>6125</v>
      </c>
    </row>
    <row r="1088" spans="1:12" hidden="1" x14ac:dyDescent="0.25">
      <c r="A1088" t="s">
        <v>1764</v>
      </c>
      <c r="B1088" t="s">
        <v>621</v>
      </c>
      <c r="E1088">
        <v>74</v>
      </c>
      <c r="F1088" s="3">
        <v>2</v>
      </c>
      <c r="G1088">
        <v>1</v>
      </c>
      <c r="H1088">
        <v>2</v>
      </c>
      <c r="I1088">
        <v>1</v>
      </c>
      <c r="J1088" t="s">
        <v>5034</v>
      </c>
      <c r="K1088" t="str">
        <f t="shared" si="16"/>
        <v>public static BlueprintUnit CR2_Bandit_Human_RogueMelee_Male = ResourcesLibrary.TryGetBlueprint&lt;BlueprintUnit&gt;("81b1141a9e430fe4c80bb2758f2a346c");</v>
      </c>
      <c r="L1088" t="s">
        <v>6126</v>
      </c>
    </row>
    <row r="1089" spans="1:12" hidden="1" x14ac:dyDescent="0.25">
      <c r="A1089" t="s">
        <v>1763</v>
      </c>
      <c r="B1089" t="s">
        <v>619</v>
      </c>
      <c r="E1089">
        <v>74</v>
      </c>
      <c r="F1089" s="3">
        <v>2</v>
      </c>
      <c r="G1089">
        <v>1</v>
      </c>
      <c r="H1089">
        <v>2</v>
      </c>
      <c r="I1089">
        <v>1</v>
      </c>
      <c r="J1089" t="s">
        <v>5034</v>
      </c>
      <c r="K1089" t="str">
        <f t="shared" si="16"/>
        <v>public static BlueprintUnit CR2_Bandit_Human_RogueRanged_Male = ResourcesLibrary.TryGetBlueprint&lt;BlueprintUnit&gt;("9b5a72338b8e479419d5bf612d73da7f");</v>
      </c>
      <c r="L1089" t="s">
        <v>6127</v>
      </c>
    </row>
    <row r="1090" spans="1:12" hidden="1" x14ac:dyDescent="0.25">
      <c r="A1090" t="s">
        <v>1762</v>
      </c>
      <c r="B1090" t="s">
        <v>618</v>
      </c>
      <c r="E1090">
        <v>74</v>
      </c>
      <c r="F1090" s="3">
        <v>2</v>
      </c>
      <c r="G1090">
        <v>1</v>
      </c>
      <c r="H1090">
        <v>2</v>
      </c>
      <c r="I1090">
        <v>1</v>
      </c>
      <c r="J1090" t="s">
        <v>5034</v>
      </c>
      <c r="K1090" t="str">
        <f t="shared" si="16"/>
        <v>public static BlueprintUnit CR2_Bandit_Human_Transmuter_Male = ResourcesLibrary.TryGetBlueprint&lt;BlueprintUnit&gt;("c27d1224c44c2b240ac3668702c4f460");</v>
      </c>
      <c r="L1090" t="s">
        <v>6128</v>
      </c>
    </row>
    <row r="1091" spans="1:12" hidden="1" x14ac:dyDescent="0.25">
      <c r="A1091" t="s">
        <v>1755</v>
      </c>
      <c r="B1091" t="s">
        <v>611</v>
      </c>
      <c r="E1091">
        <v>74</v>
      </c>
      <c r="F1091" s="3">
        <v>2</v>
      </c>
      <c r="G1091">
        <v>1</v>
      </c>
      <c r="H1091">
        <v>2</v>
      </c>
      <c r="I1091">
        <v>1</v>
      </c>
      <c r="J1091" t="s">
        <v>5034</v>
      </c>
      <c r="K1091" t="str">
        <f t="shared" ref="K1091:K1154" si="17">"public static BlueprintUnit " &amp; A1091 &amp;" = ResourcesLibrary.TryGetBlueprint&lt;BlueprintUnit&gt;(""" &amp;B1091 &amp;""");"</f>
        <v>public static BlueprintUnit CR2_Drow_KnifeMaster_Female = ResourcesLibrary.TryGetBlueprint&lt;BlueprintUnit&gt;("cf5959586f52ebf41a9b9e801531fdd3");</v>
      </c>
      <c r="L1091" t="s">
        <v>6129</v>
      </c>
    </row>
    <row r="1092" spans="1:12" hidden="1" x14ac:dyDescent="0.25">
      <c r="A1092" t="s">
        <v>1754</v>
      </c>
      <c r="B1092" t="s">
        <v>610</v>
      </c>
      <c r="E1092">
        <v>74</v>
      </c>
      <c r="F1092" s="3">
        <v>2</v>
      </c>
      <c r="G1092">
        <v>1</v>
      </c>
      <c r="H1092">
        <v>2</v>
      </c>
      <c r="I1092">
        <v>1</v>
      </c>
      <c r="J1092" t="s">
        <v>5034</v>
      </c>
      <c r="K1092" t="str">
        <f t="shared" si="17"/>
        <v>public static BlueprintUnit CR2_Drow_Magus_Female = ResourcesLibrary.TryGetBlueprint&lt;BlueprintUnit&gt;("c4c2b025d0d75bf44ba8b6574e08d84b");</v>
      </c>
      <c r="L1092" t="s">
        <v>6130</v>
      </c>
    </row>
    <row r="1093" spans="1:12" hidden="1" x14ac:dyDescent="0.25">
      <c r="A1093" t="s">
        <v>1750</v>
      </c>
      <c r="B1093" t="s">
        <v>606</v>
      </c>
      <c r="E1093">
        <v>69</v>
      </c>
      <c r="F1093" s="3">
        <v>2</v>
      </c>
      <c r="G1093">
        <v>1</v>
      </c>
      <c r="H1093">
        <v>2</v>
      </c>
      <c r="I1093">
        <v>1</v>
      </c>
      <c r="J1093" t="s">
        <v>5034</v>
      </c>
      <c r="K1093" t="str">
        <f t="shared" si="17"/>
        <v>public static BlueprintUnit CR2_KoboldAlchemistLevel3 = ResourcesLibrary.TryGetBlueprint&lt;BlueprintUnit&gt;("56716c70ca0fbe84b80968f7c621d1da");</v>
      </c>
      <c r="L1093" t="s">
        <v>6131</v>
      </c>
    </row>
    <row r="1094" spans="1:12" hidden="1" x14ac:dyDescent="0.25">
      <c r="A1094" t="s">
        <v>1749</v>
      </c>
      <c r="B1094" t="s">
        <v>605</v>
      </c>
      <c r="E1094">
        <v>66</v>
      </c>
      <c r="F1094" s="3">
        <v>2</v>
      </c>
      <c r="G1094">
        <v>1</v>
      </c>
      <c r="H1094">
        <v>2</v>
      </c>
      <c r="I1094">
        <v>1</v>
      </c>
      <c r="J1094" t="s">
        <v>5034</v>
      </c>
      <c r="K1094" t="str">
        <f t="shared" si="17"/>
        <v>public static BlueprintUnit CR2_KoboldMeleeFighterLevel3 = ResourcesLibrary.TryGetBlueprint&lt;BlueprintUnit&gt;("bdcd20ac09e3ee4468d4e52102508fce");</v>
      </c>
      <c r="L1094" t="s">
        <v>6132</v>
      </c>
    </row>
    <row r="1095" spans="1:12" hidden="1" x14ac:dyDescent="0.25">
      <c r="A1095" t="s">
        <v>1748</v>
      </c>
      <c r="B1095" t="s">
        <v>604</v>
      </c>
      <c r="E1095">
        <v>66</v>
      </c>
      <c r="F1095" s="3">
        <v>2</v>
      </c>
      <c r="G1095">
        <v>1</v>
      </c>
      <c r="H1095">
        <v>2</v>
      </c>
      <c r="I1095">
        <v>1</v>
      </c>
      <c r="J1095" t="s">
        <v>5034</v>
      </c>
      <c r="K1095" t="str">
        <f t="shared" si="17"/>
        <v>public static BlueprintUnit CR2_KoboldRangedFighterLevel3 = ResourcesLibrary.TryGetBlueprint&lt;BlueprintUnit&gt;("25851b92b45f9d04294d76bd7beba263");</v>
      </c>
      <c r="L1095" t="s">
        <v>6133</v>
      </c>
    </row>
    <row r="1096" spans="1:12" hidden="1" x14ac:dyDescent="0.25">
      <c r="A1096" t="s">
        <v>1747</v>
      </c>
      <c r="B1096" t="s">
        <v>603</v>
      </c>
      <c r="E1096">
        <v>67</v>
      </c>
      <c r="F1096" s="3">
        <v>2</v>
      </c>
      <c r="G1096">
        <v>1</v>
      </c>
      <c r="H1096">
        <v>2</v>
      </c>
      <c r="I1096">
        <v>1</v>
      </c>
      <c r="J1096" t="s">
        <v>5034</v>
      </c>
      <c r="K1096" t="str">
        <f t="shared" si="17"/>
        <v>public static BlueprintUnit CR2_KoboldShamanEvokerLevel3 = ResourcesLibrary.TryGetBlueprint&lt;BlueprintUnit&gt;("d9b4e2aad2578e647af9fe12e49a55fe");</v>
      </c>
      <c r="L1096" t="s">
        <v>6134</v>
      </c>
    </row>
    <row r="1097" spans="1:12" hidden="1" x14ac:dyDescent="0.25">
      <c r="A1097" t="s">
        <v>1746</v>
      </c>
      <c r="B1097" t="s">
        <v>602</v>
      </c>
      <c r="E1097">
        <v>67</v>
      </c>
      <c r="F1097" s="3">
        <v>2</v>
      </c>
      <c r="G1097">
        <v>1</v>
      </c>
      <c r="H1097">
        <v>2</v>
      </c>
      <c r="I1097">
        <v>1</v>
      </c>
      <c r="J1097" t="s">
        <v>5034</v>
      </c>
      <c r="K1097" t="str">
        <f t="shared" si="17"/>
        <v>public static BlueprintUnit CR2_KoboldShamanNecromancerLevel3 = ResourcesLibrary.TryGetBlueprint&lt;BlueprintUnit&gt;("ad92f1ffdbd9557498cb2dc6713acc45");</v>
      </c>
      <c r="L1097" t="s">
        <v>6135</v>
      </c>
    </row>
    <row r="1098" spans="1:12" hidden="1" x14ac:dyDescent="0.25">
      <c r="A1098" t="s">
        <v>1744</v>
      </c>
      <c r="B1098" t="s">
        <v>600</v>
      </c>
      <c r="E1098">
        <v>74</v>
      </c>
      <c r="F1098" s="3">
        <v>2</v>
      </c>
      <c r="G1098">
        <v>1</v>
      </c>
      <c r="H1098">
        <v>2</v>
      </c>
      <c r="I1098">
        <v>1</v>
      </c>
      <c r="J1098" t="s">
        <v>5034</v>
      </c>
      <c r="K1098" t="str">
        <f t="shared" si="17"/>
        <v>public static BlueprintUnit CR2_Marauder_HalfElf_Illusionist_Female = ResourcesLibrary.TryGetBlueprint&lt;BlueprintUnit&gt;("24a0af3115719bd49942a8f0db9af6f7");</v>
      </c>
      <c r="L1098" t="s">
        <v>6136</v>
      </c>
    </row>
    <row r="1099" spans="1:12" hidden="1" x14ac:dyDescent="0.25">
      <c r="A1099" t="s">
        <v>1743</v>
      </c>
      <c r="B1099" t="s">
        <v>599</v>
      </c>
      <c r="E1099">
        <v>74</v>
      </c>
      <c r="F1099" s="3">
        <v>2</v>
      </c>
      <c r="G1099">
        <v>1</v>
      </c>
      <c r="H1099">
        <v>2</v>
      </c>
      <c r="I1099">
        <v>1</v>
      </c>
      <c r="J1099" t="s">
        <v>5034</v>
      </c>
      <c r="K1099" t="str">
        <f t="shared" si="17"/>
        <v>public static BlueprintUnit CR2_Marauder_Human_Alchemist_Male = ResourcesLibrary.TryGetBlueprint&lt;BlueprintUnit&gt;("2d3ac3279557bb049b934bc7bf0e1e7f");</v>
      </c>
      <c r="L1099" t="s">
        <v>6137</v>
      </c>
    </row>
    <row r="1100" spans="1:12" hidden="1" x14ac:dyDescent="0.25">
      <c r="A1100" t="s">
        <v>1742</v>
      </c>
      <c r="B1100" t="s">
        <v>598</v>
      </c>
      <c r="E1100">
        <v>74</v>
      </c>
      <c r="F1100" s="3">
        <v>2</v>
      </c>
      <c r="G1100">
        <v>1</v>
      </c>
      <c r="H1100">
        <v>2</v>
      </c>
      <c r="I1100">
        <v>1</v>
      </c>
      <c r="J1100" t="s">
        <v>5034</v>
      </c>
      <c r="K1100" t="str">
        <f t="shared" si="17"/>
        <v>public static BlueprintUnit CR2_Marauder_Human_FighterMelee_Male = ResourcesLibrary.TryGetBlueprint&lt;BlueprintUnit&gt;("a148c7c95cec68e43ac490852071c711");</v>
      </c>
      <c r="L1100" t="s">
        <v>6138</v>
      </c>
    </row>
    <row r="1101" spans="1:12" hidden="1" x14ac:dyDescent="0.25">
      <c r="A1101" t="s">
        <v>1741</v>
      </c>
      <c r="B1101" t="s">
        <v>597</v>
      </c>
      <c r="E1101">
        <v>74</v>
      </c>
      <c r="F1101" s="3">
        <v>2</v>
      </c>
      <c r="G1101">
        <v>1</v>
      </c>
      <c r="H1101">
        <v>2</v>
      </c>
      <c r="I1101">
        <v>1</v>
      </c>
      <c r="J1101" t="s">
        <v>5034</v>
      </c>
      <c r="K1101" t="str">
        <f t="shared" si="17"/>
        <v>public static BlueprintUnit CR2_Marauder_Human_FighterRanged_Female = ResourcesLibrary.TryGetBlueprint&lt;BlueprintUnit&gt;("7956220e37fe19f4e9d54df6fc65bb49");</v>
      </c>
      <c r="L1101" t="s">
        <v>6139</v>
      </c>
    </row>
    <row r="1102" spans="1:12" hidden="1" x14ac:dyDescent="0.25">
      <c r="A1102" t="s">
        <v>1740</v>
      </c>
      <c r="B1102" t="s">
        <v>596</v>
      </c>
      <c r="E1102">
        <v>70</v>
      </c>
      <c r="F1102" s="3">
        <v>2</v>
      </c>
      <c r="G1102">
        <v>1</v>
      </c>
      <c r="H1102">
        <v>2</v>
      </c>
      <c r="I1102">
        <v>1</v>
      </c>
      <c r="J1102" t="s">
        <v>5034</v>
      </c>
      <c r="K1102" t="str">
        <f t="shared" si="17"/>
        <v>public static BlueprintUnit CR2_MiteRogueMeleeLevel2 = ResourcesLibrary.TryGetBlueprint&lt;BlueprintUnit&gt;("8c5d65467cc2ffc44ae2a2cda64f450a");</v>
      </c>
      <c r="L1102" t="s">
        <v>6140</v>
      </c>
    </row>
    <row r="1103" spans="1:12" hidden="1" x14ac:dyDescent="0.25">
      <c r="A1103" t="s">
        <v>1720</v>
      </c>
      <c r="B1103" t="s">
        <v>576</v>
      </c>
      <c r="E1103">
        <v>92</v>
      </c>
      <c r="F1103" s="3">
        <v>3</v>
      </c>
      <c r="G1103">
        <v>1</v>
      </c>
      <c r="H1103">
        <v>3</v>
      </c>
      <c r="I1103">
        <v>1</v>
      </c>
      <c r="J1103" t="s">
        <v>5034</v>
      </c>
      <c r="K1103" t="str">
        <f t="shared" si="17"/>
        <v>public static BlueprintUnit CR3_AdvancedMiteRogueMeleeLevel3 = ResourcesLibrary.TryGetBlueprint&lt;BlueprintUnit&gt;("40af90771518f104dbceefd9c5531a4a");</v>
      </c>
      <c r="L1103" t="s">
        <v>6141</v>
      </c>
    </row>
    <row r="1104" spans="1:12" hidden="1" x14ac:dyDescent="0.25">
      <c r="A1104" t="s">
        <v>1718</v>
      </c>
      <c r="B1104" t="s">
        <v>574</v>
      </c>
      <c r="E1104">
        <v>75</v>
      </c>
      <c r="F1104" s="3">
        <v>3</v>
      </c>
      <c r="G1104">
        <v>1</v>
      </c>
      <c r="H1104">
        <v>3</v>
      </c>
      <c r="I1104">
        <v>1</v>
      </c>
      <c r="J1104" t="s">
        <v>5034</v>
      </c>
      <c r="K1104" t="str">
        <f t="shared" si="17"/>
        <v>public static BlueprintUnit CR3_Bandit_Human_Alchemist_Male = ResourcesLibrary.TryGetBlueprint&lt;BlueprintUnit&gt;("cc8ae19574fd7354a81374bd8b0353d1");</v>
      </c>
      <c r="L1104" t="s">
        <v>6142</v>
      </c>
    </row>
    <row r="1105" spans="1:12" hidden="1" x14ac:dyDescent="0.25">
      <c r="A1105" t="s">
        <v>1717</v>
      </c>
      <c r="B1105" t="s">
        <v>573</v>
      </c>
      <c r="E1105">
        <v>75</v>
      </c>
      <c r="F1105" s="3">
        <v>3</v>
      </c>
      <c r="G1105">
        <v>1</v>
      </c>
      <c r="H1105">
        <v>3</v>
      </c>
      <c r="I1105">
        <v>1</v>
      </c>
      <c r="J1105" t="s">
        <v>5034</v>
      </c>
      <c r="K1105" t="str">
        <f t="shared" si="17"/>
        <v>public static BlueprintUnit CR3_Bandit_Human_BarbarianMelee_Male = ResourcesLibrary.TryGetBlueprint&lt;BlueprintUnit&gt;("f0318c1c37e2f2c4ba984d6774efb45b");</v>
      </c>
      <c r="L1105" t="s">
        <v>6143</v>
      </c>
    </row>
    <row r="1106" spans="1:12" hidden="1" x14ac:dyDescent="0.25">
      <c r="A1106" t="s">
        <v>1716</v>
      </c>
      <c r="B1106" t="s">
        <v>572</v>
      </c>
      <c r="E1106">
        <v>75</v>
      </c>
      <c r="F1106" s="3">
        <v>3</v>
      </c>
      <c r="G1106">
        <v>1</v>
      </c>
      <c r="H1106">
        <v>3</v>
      </c>
      <c r="I1106">
        <v>1</v>
      </c>
      <c r="J1106" t="s">
        <v>5034</v>
      </c>
      <c r="K1106" t="str">
        <f t="shared" si="17"/>
        <v>public static BlueprintUnit CR3_Bandit_Human_FighterMelee_Male = ResourcesLibrary.TryGetBlueprint&lt;BlueprintUnit&gt;("435e3d847f566e5479acd4de2642ba31");</v>
      </c>
      <c r="L1106" t="s">
        <v>6144</v>
      </c>
    </row>
    <row r="1107" spans="1:12" hidden="1" x14ac:dyDescent="0.25">
      <c r="A1107" t="s">
        <v>1715</v>
      </c>
      <c r="B1107" t="s">
        <v>571</v>
      </c>
      <c r="E1107">
        <v>75</v>
      </c>
      <c r="F1107" s="3">
        <v>3</v>
      </c>
      <c r="G1107">
        <v>1</v>
      </c>
      <c r="H1107">
        <v>3</v>
      </c>
      <c r="I1107">
        <v>1</v>
      </c>
      <c r="J1107" t="s">
        <v>5034</v>
      </c>
      <c r="K1107" t="str">
        <f t="shared" si="17"/>
        <v>public static BlueprintUnit CR3_Bandit_Human_FighterRanged_Female = ResourcesLibrary.TryGetBlueprint&lt;BlueprintUnit&gt;("d639218a19609724c8893b845ded1948");</v>
      </c>
      <c r="L1107" t="s">
        <v>6145</v>
      </c>
    </row>
    <row r="1108" spans="1:12" hidden="1" x14ac:dyDescent="0.25">
      <c r="A1108" t="s">
        <v>1714</v>
      </c>
      <c r="B1108" t="s">
        <v>570</v>
      </c>
      <c r="E1108">
        <v>75</v>
      </c>
      <c r="F1108" s="3">
        <v>3</v>
      </c>
      <c r="G1108">
        <v>1</v>
      </c>
      <c r="H1108">
        <v>3</v>
      </c>
      <c r="I1108">
        <v>1</v>
      </c>
      <c r="J1108" t="s">
        <v>5034</v>
      </c>
      <c r="K1108" t="str">
        <f t="shared" si="17"/>
        <v>public static BlueprintUnit CR3_Bandit_Human_RogueMelee_Male = ResourcesLibrary.TryGetBlueprint&lt;BlueprintUnit&gt;("cdbdcfe136c81a4459ec886f030499b4");</v>
      </c>
      <c r="L1108" t="s">
        <v>6146</v>
      </c>
    </row>
    <row r="1109" spans="1:12" hidden="1" x14ac:dyDescent="0.25">
      <c r="A1109" t="s">
        <v>1713</v>
      </c>
      <c r="B1109" t="s">
        <v>569</v>
      </c>
      <c r="E1109">
        <v>75</v>
      </c>
      <c r="F1109" s="3">
        <v>3</v>
      </c>
      <c r="G1109">
        <v>1</v>
      </c>
      <c r="H1109">
        <v>3</v>
      </c>
      <c r="I1109">
        <v>1</v>
      </c>
      <c r="J1109" t="s">
        <v>5034</v>
      </c>
      <c r="K1109" t="str">
        <f t="shared" si="17"/>
        <v>public static BlueprintUnit CR3_Bandit_Human_RogueRanged_Male = ResourcesLibrary.TryGetBlueprint&lt;BlueprintUnit&gt;("0693a983a7e460c4881b2aea51637999");</v>
      </c>
      <c r="L1109" t="s">
        <v>6147</v>
      </c>
    </row>
    <row r="1110" spans="1:12" hidden="1" x14ac:dyDescent="0.25">
      <c r="A1110" t="s">
        <v>1696</v>
      </c>
      <c r="B1110" t="s">
        <v>552</v>
      </c>
      <c r="E1110">
        <v>76</v>
      </c>
      <c r="F1110" s="3">
        <v>3</v>
      </c>
      <c r="G1110">
        <v>1</v>
      </c>
      <c r="H1110">
        <v>3</v>
      </c>
      <c r="I1110">
        <v>1</v>
      </c>
      <c r="J1110" t="s">
        <v>5034</v>
      </c>
      <c r="K1110" t="str">
        <f t="shared" si="17"/>
        <v>public static BlueprintUnit CR3_Drow_FighterMelee_Female = ResourcesLibrary.TryGetBlueprint&lt;BlueprintUnit&gt;("1d4ad9fb89760e64a87f63f0797e347c");</v>
      </c>
      <c r="L1110" t="s">
        <v>6148</v>
      </c>
    </row>
    <row r="1111" spans="1:12" hidden="1" x14ac:dyDescent="0.25">
      <c r="A1111" t="s">
        <v>1695</v>
      </c>
      <c r="B1111" t="s">
        <v>551</v>
      </c>
      <c r="E1111">
        <v>77</v>
      </c>
      <c r="F1111" s="3">
        <v>3</v>
      </c>
      <c r="G1111">
        <v>1</v>
      </c>
      <c r="H1111">
        <v>3</v>
      </c>
      <c r="I1111">
        <v>1</v>
      </c>
      <c r="J1111" t="s">
        <v>5034</v>
      </c>
      <c r="K1111" t="str">
        <f t="shared" si="17"/>
        <v>public static BlueprintUnit CR3_Drow_FighterRanged_Female = ResourcesLibrary.TryGetBlueprint&lt;BlueprintUnit&gt;("94ec3a9abcc9f0a419e79be2869ee23c");</v>
      </c>
      <c r="L1111" t="s">
        <v>6149</v>
      </c>
    </row>
    <row r="1112" spans="1:12" hidden="1" x14ac:dyDescent="0.25">
      <c r="A1112" t="s">
        <v>1683</v>
      </c>
      <c r="B1112" t="s">
        <v>539</v>
      </c>
      <c r="E1112">
        <v>70</v>
      </c>
      <c r="F1112" s="3">
        <v>3</v>
      </c>
      <c r="G1112">
        <v>1</v>
      </c>
      <c r="H1112">
        <v>3</v>
      </c>
      <c r="I1112">
        <v>1</v>
      </c>
      <c r="J1112" t="s">
        <v>5034</v>
      </c>
      <c r="K1112" t="str">
        <f t="shared" si="17"/>
        <v>public static BlueprintUnit CR3_KoboldAlchemistLevel4 = ResourcesLibrary.TryGetBlueprint&lt;BlueprintUnit&gt;("c594f075d14ba64468299e7018d6fcac");</v>
      </c>
      <c r="L1112" t="s">
        <v>6150</v>
      </c>
    </row>
    <row r="1113" spans="1:12" hidden="1" x14ac:dyDescent="0.25">
      <c r="A1113" t="s">
        <v>1682</v>
      </c>
      <c r="B1113" t="s">
        <v>538</v>
      </c>
      <c r="E1113">
        <v>69</v>
      </c>
      <c r="F1113" s="3">
        <v>3</v>
      </c>
      <c r="G1113">
        <v>1</v>
      </c>
      <c r="H1113">
        <v>3</v>
      </c>
      <c r="I1113">
        <v>1</v>
      </c>
      <c r="J1113" t="s">
        <v>5034</v>
      </c>
      <c r="K1113" t="str">
        <f t="shared" si="17"/>
        <v>public static BlueprintUnit CR3_KoboldBladeLevel4 = ResourcesLibrary.TryGetBlueprint&lt;BlueprintUnit&gt;("3b5011e421ea0f54f93695b26c43ce33");</v>
      </c>
      <c r="L1113" t="s">
        <v>6151</v>
      </c>
    </row>
    <row r="1114" spans="1:12" hidden="1" x14ac:dyDescent="0.25">
      <c r="A1114" t="s">
        <v>1681</v>
      </c>
      <c r="B1114" t="s">
        <v>537</v>
      </c>
      <c r="E1114">
        <v>67</v>
      </c>
      <c r="F1114" s="3">
        <v>3</v>
      </c>
      <c r="G1114">
        <v>1</v>
      </c>
      <c r="H1114">
        <v>3</v>
      </c>
      <c r="I1114">
        <v>1</v>
      </c>
      <c r="J1114" t="s">
        <v>5034</v>
      </c>
      <c r="K1114" t="str">
        <f t="shared" si="17"/>
        <v>public static BlueprintUnit CR3_KoboldRangedFighterLevel4 = ResourcesLibrary.TryGetBlueprint&lt;BlueprintUnit&gt;("a4e79bafe7fc8444bae7c1d208389faf");</v>
      </c>
      <c r="L1114" t="s">
        <v>6152</v>
      </c>
    </row>
    <row r="1115" spans="1:12" hidden="1" x14ac:dyDescent="0.25">
      <c r="A1115" t="s">
        <v>1680</v>
      </c>
      <c r="B1115" t="s">
        <v>536</v>
      </c>
      <c r="E1115">
        <v>67</v>
      </c>
      <c r="F1115" s="3">
        <v>3</v>
      </c>
      <c r="G1115">
        <v>1</v>
      </c>
      <c r="H1115">
        <v>3</v>
      </c>
      <c r="I1115">
        <v>1</v>
      </c>
      <c r="J1115" t="s">
        <v>5034</v>
      </c>
      <c r="K1115" t="str">
        <f t="shared" si="17"/>
        <v>public static BlueprintUnit CR3_KoboldShamanNecromancerLevel4 = ResourcesLibrary.TryGetBlueprint&lt;BlueprintUnit&gt;("4fd4dc61e800b564696647b5055a2f70");</v>
      </c>
      <c r="L1115" t="s">
        <v>6153</v>
      </c>
    </row>
    <row r="1116" spans="1:12" hidden="1" x14ac:dyDescent="0.25">
      <c r="A1116" t="s">
        <v>1678</v>
      </c>
      <c r="B1116" t="s">
        <v>534</v>
      </c>
      <c r="E1116">
        <v>75</v>
      </c>
      <c r="F1116" s="3">
        <v>3</v>
      </c>
      <c r="G1116">
        <v>1</v>
      </c>
      <c r="H1116">
        <v>3</v>
      </c>
      <c r="I1116">
        <v>1</v>
      </c>
      <c r="J1116" t="s">
        <v>5034</v>
      </c>
      <c r="K1116" t="str">
        <f t="shared" si="17"/>
        <v>public static BlueprintUnit CR3_Marauder_Halfling_Melee_Male = ResourcesLibrary.TryGetBlueprint&lt;BlueprintUnit&gt;("d3282d686dc55504899b1f03ed152ffd");</v>
      </c>
      <c r="L1116" t="s">
        <v>6154</v>
      </c>
    </row>
    <row r="1117" spans="1:12" hidden="1" x14ac:dyDescent="0.25">
      <c r="A1117" t="s">
        <v>1674</v>
      </c>
      <c r="B1117" t="s">
        <v>530</v>
      </c>
      <c r="E1117">
        <v>66</v>
      </c>
      <c r="F1117" s="3">
        <v>3</v>
      </c>
      <c r="G1117">
        <v>1</v>
      </c>
      <c r="H1117">
        <v>3</v>
      </c>
      <c r="I1117">
        <v>1</v>
      </c>
      <c r="J1117" t="s">
        <v>5034</v>
      </c>
      <c r="K1117" t="str">
        <f t="shared" si="17"/>
        <v>public static BlueprintUnit CR3_MiteFighterMeleeLevel3 = ResourcesLibrary.TryGetBlueprint&lt;BlueprintUnit&gt;("960f4e494a5b1a844833ed000751229b");</v>
      </c>
      <c r="L1117" t="s">
        <v>6155</v>
      </c>
    </row>
    <row r="1118" spans="1:12" hidden="1" x14ac:dyDescent="0.25">
      <c r="A1118" t="s">
        <v>1673</v>
      </c>
      <c r="B1118" t="s">
        <v>529</v>
      </c>
      <c r="E1118">
        <v>70</v>
      </c>
      <c r="F1118" s="3">
        <v>3</v>
      </c>
      <c r="G1118">
        <v>1</v>
      </c>
      <c r="H1118">
        <v>3</v>
      </c>
      <c r="I1118">
        <v>1</v>
      </c>
      <c r="J1118" t="s">
        <v>5034</v>
      </c>
      <c r="K1118" t="str">
        <f t="shared" si="17"/>
        <v>public static BlueprintUnit CR3_MiteRogueMeleeLevel3 = ResourcesLibrary.TryGetBlueprint&lt;BlueprintUnit&gt;("341d7d01a0cb9c344b44b363833985af");</v>
      </c>
      <c r="L1118" t="s">
        <v>6156</v>
      </c>
    </row>
    <row r="1119" spans="1:12" hidden="1" x14ac:dyDescent="0.25">
      <c r="A1119" t="s">
        <v>1660</v>
      </c>
      <c r="B1119" t="s">
        <v>516</v>
      </c>
      <c r="E1119">
        <v>75</v>
      </c>
      <c r="F1119" s="3">
        <v>4</v>
      </c>
      <c r="G1119">
        <v>1</v>
      </c>
      <c r="H1119">
        <v>4</v>
      </c>
      <c r="I1119">
        <v>1</v>
      </c>
      <c r="J1119" t="s">
        <v>5034</v>
      </c>
      <c r="K1119" t="str">
        <f t="shared" si="17"/>
        <v>public static BlueprintUnit CR4_Bandit_Human_Alchemist_Male = ResourcesLibrary.TryGetBlueprint&lt;BlueprintUnit&gt;("d9bfb32b9e00785469c985489f86de39");</v>
      </c>
      <c r="L1119" t="s">
        <v>6157</v>
      </c>
    </row>
    <row r="1120" spans="1:12" hidden="1" x14ac:dyDescent="0.25">
      <c r="A1120" t="s">
        <v>1659</v>
      </c>
      <c r="B1120" t="s">
        <v>515</v>
      </c>
      <c r="E1120">
        <v>75</v>
      </c>
      <c r="F1120" s="3">
        <v>4</v>
      </c>
      <c r="G1120">
        <v>1</v>
      </c>
      <c r="H1120">
        <v>4</v>
      </c>
      <c r="I1120">
        <v>1</v>
      </c>
      <c r="J1120" t="s">
        <v>5034</v>
      </c>
      <c r="K1120" t="str">
        <f t="shared" si="17"/>
        <v>public static BlueprintUnit CR4_Bandit_Human_BarbarianMelee_Male = ResourcesLibrary.TryGetBlueprint&lt;BlueprintUnit&gt;("3a74103c9ea94f648953856028dcfd66");</v>
      </c>
      <c r="L1120" t="s">
        <v>6158</v>
      </c>
    </row>
    <row r="1121" spans="1:12" hidden="1" x14ac:dyDescent="0.25">
      <c r="A1121" t="s">
        <v>1658</v>
      </c>
      <c r="B1121" t="s">
        <v>514</v>
      </c>
      <c r="E1121">
        <v>75</v>
      </c>
      <c r="F1121" s="3">
        <v>4</v>
      </c>
      <c r="G1121">
        <v>1</v>
      </c>
      <c r="H1121">
        <v>4</v>
      </c>
      <c r="I1121">
        <v>1</v>
      </c>
      <c r="J1121" t="s">
        <v>5034</v>
      </c>
      <c r="K1121" t="str">
        <f t="shared" si="17"/>
        <v>public static BlueprintUnit CR4_Bandit_Human_Bard_Male = ResourcesLibrary.TryGetBlueprint&lt;BlueprintUnit&gt;("4b6d4e4db601958439e37bf9049db034");</v>
      </c>
      <c r="L1121" t="s">
        <v>6159</v>
      </c>
    </row>
    <row r="1122" spans="1:12" hidden="1" x14ac:dyDescent="0.25">
      <c r="A1122" t="s">
        <v>1657</v>
      </c>
      <c r="B1122" t="s">
        <v>513</v>
      </c>
      <c r="E1122">
        <v>75</v>
      </c>
      <c r="F1122" s="3">
        <v>4</v>
      </c>
      <c r="G1122">
        <v>1</v>
      </c>
      <c r="H1122">
        <v>4</v>
      </c>
      <c r="I1122">
        <v>1</v>
      </c>
      <c r="J1122" t="s">
        <v>5034</v>
      </c>
      <c r="K1122" t="str">
        <f t="shared" si="17"/>
        <v>public static BlueprintUnit CR4_Bandit_Human_Conjurer_Male = ResourcesLibrary.TryGetBlueprint&lt;BlueprintUnit&gt;("2c21589df6e1711449a65484164ac4b9");</v>
      </c>
      <c r="L1122" t="s">
        <v>6160</v>
      </c>
    </row>
    <row r="1123" spans="1:12" hidden="1" x14ac:dyDescent="0.25">
      <c r="A1123" t="s">
        <v>1656</v>
      </c>
      <c r="B1123" t="s">
        <v>512</v>
      </c>
      <c r="E1123">
        <v>75</v>
      </c>
      <c r="F1123" s="3">
        <v>4</v>
      </c>
      <c r="G1123">
        <v>1</v>
      </c>
      <c r="H1123">
        <v>4</v>
      </c>
      <c r="I1123">
        <v>1</v>
      </c>
      <c r="J1123" t="s">
        <v>5034</v>
      </c>
      <c r="K1123" t="str">
        <f t="shared" si="17"/>
        <v>public static BlueprintUnit CR4_Bandit_Human_FighterMelee_Male = ResourcesLibrary.TryGetBlueprint&lt;BlueprintUnit&gt;("4956f420a728baa4d911281ed81e8ce4");</v>
      </c>
      <c r="L1123" t="s">
        <v>6161</v>
      </c>
    </row>
    <row r="1124" spans="1:12" hidden="1" x14ac:dyDescent="0.25">
      <c r="A1124" t="s">
        <v>1655</v>
      </c>
      <c r="B1124" t="s">
        <v>511</v>
      </c>
      <c r="E1124">
        <v>75</v>
      </c>
      <c r="F1124" s="3">
        <v>4</v>
      </c>
      <c r="G1124">
        <v>1</v>
      </c>
      <c r="H1124">
        <v>4</v>
      </c>
      <c r="I1124">
        <v>1</v>
      </c>
      <c r="J1124" t="s">
        <v>5034</v>
      </c>
      <c r="K1124" t="str">
        <f t="shared" si="17"/>
        <v>public static BlueprintUnit CR4_Bandit_Human_FighterRanged_Female = ResourcesLibrary.TryGetBlueprint&lt;BlueprintUnit&gt;("ccb9a5582d1a593428ac98e231a41da5");</v>
      </c>
      <c r="L1124" t="s">
        <v>6162</v>
      </c>
    </row>
    <row r="1125" spans="1:12" hidden="1" x14ac:dyDescent="0.25">
      <c r="A1125" t="s">
        <v>1654</v>
      </c>
      <c r="B1125" t="s">
        <v>510</v>
      </c>
      <c r="E1125">
        <v>75</v>
      </c>
      <c r="F1125" s="3">
        <v>4</v>
      </c>
      <c r="G1125">
        <v>1</v>
      </c>
      <c r="H1125">
        <v>4</v>
      </c>
      <c r="I1125">
        <v>1</v>
      </c>
      <c r="J1125" t="s">
        <v>5034</v>
      </c>
      <c r="K1125" t="str">
        <f t="shared" si="17"/>
        <v>public static BlueprintUnit CR4_Bandit_Human_Illusionist_Male = ResourcesLibrary.TryGetBlueprint&lt;BlueprintUnit&gt;("a86e8f94380b1124cb97dc87317908a2");</v>
      </c>
      <c r="L1125" t="s">
        <v>6163</v>
      </c>
    </row>
    <row r="1126" spans="1:12" hidden="1" x14ac:dyDescent="0.25">
      <c r="A1126" t="s">
        <v>1653</v>
      </c>
      <c r="B1126" t="s">
        <v>509</v>
      </c>
      <c r="E1126">
        <v>75</v>
      </c>
      <c r="F1126" s="3">
        <v>4</v>
      </c>
      <c r="G1126">
        <v>1</v>
      </c>
      <c r="H1126">
        <v>4</v>
      </c>
      <c r="I1126">
        <v>1</v>
      </c>
      <c r="J1126" t="s">
        <v>5034</v>
      </c>
      <c r="K1126" t="str">
        <f t="shared" si="17"/>
        <v>public static BlueprintUnit CR4_Bandit_Human_NecromancerSosielq0 = ResourcesLibrary.TryGetBlueprint&lt;BlueprintUnit&gt;("72b80762316bc2a44b7f5aca582a5dd2");</v>
      </c>
      <c r="L1126" t="s">
        <v>6164</v>
      </c>
    </row>
    <row r="1127" spans="1:12" hidden="1" x14ac:dyDescent="0.25">
      <c r="A1127" t="s">
        <v>1652</v>
      </c>
      <c r="B1127" t="s">
        <v>508</v>
      </c>
      <c r="E1127">
        <v>75</v>
      </c>
      <c r="F1127" s="3">
        <v>4</v>
      </c>
      <c r="G1127">
        <v>1</v>
      </c>
      <c r="H1127">
        <v>4</v>
      </c>
      <c r="I1127">
        <v>1</v>
      </c>
      <c r="J1127" t="s">
        <v>5034</v>
      </c>
      <c r="K1127" t="str">
        <f t="shared" si="17"/>
        <v>public static BlueprintUnit CR4_Bandit_Human_Necromancer_Male = ResourcesLibrary.TryGetBlueprint&lt;BlueprintUnit&gt;("e7fbb904e17ad5249a69d5965a9e0e5f");</v>
      </c>
      <c r="L1127" t="s">
        <v>6165</v>
      </c>
    </row>
    <row r="1128" spans="1:12" hidden="1" x14ac:dyDescent="0.25">
      <c r="A1128" t="s">
        <v>1651</v>
      </c>
      <c r="B1128" t="s">
        <v>507</v>
      </c>
      <c r="E1128">
        <v>74</v>
      </c>
      <c r="F1128" s="3">
        <v>4</v>
      </c>
      <c r="G1128">
        <v>1</v>
      </c>
      <c r="H1128">
        <v>4</v>
      </c>
      <c r="I1128">
        <v>1</v>
      </c>
      <c r="J1128" t="s">
        <v>5034</v>
      </c>
      <c r="K1128" t="str">
        <f t="shared" si="17"/>
        <v>public static BlueprintUnit CR4_Bandit_Human_NegativeCleric_Female = ResourcesLibrary.TryGetBlueprint&lt;BlueprintUnit&gt;("b23b5a42ae7b78f49af886f904fdff3d");</v>
      </c>
      <c r="L1128" t="s">
        <v>6166</v>
      </c>
    </row>
    <row r="1129" spans="1:12" hidden="1" x14ac:dyDescent="0.25">
      <c r="A1129" t="s">
        <v>1650</v>
      </c>
      <c r="B1129" t="s">
        <v>506</v>
      </c>
      <c r="E1129">
        <v>75</v>
      </c>
      <c r="F1129" s="3">
        <v>4</v>
      </c>
      <c r="G1129">
        <v>1</v>
      </c>
      <c r="H1129">
        <v>4</v>
      </c>
      <c r="I1129">
        <v>1</v>
      </c>
      <c r="J1129" t="s">
        <v>5034</v>
      </c>
      <c r="K1129" t="str">
        <f t="shared" si="17"/>
        <v>public static BlueprintUnit CR4_Bandit_Human_RogueMelee_Male = ResourcesLibrary.TryGetBlueprint&lt;BlueprintUnit&gt;("1d819e3e525424044a98c9f56302a24b");</v>
      </c>
      <c r="L1129" t="s">
        <v>6167</v>
      </c>
    </row>
    <row r="1130" spans="1:12" hidden="1" x14ac:dyDescent="0.25">
      <c r="A1130" t="s">
        <v>1649</v>
      </c>
      <c r="B1130" t="s">
        <v>505</v>
      </c>
      <c r="E1130">
        <v>75</v>
      </c>
      <c r="F1130" s="3">
        <v>4</v>
      </c>
      <c r="G1130">
        <v>1</v>
      </c>
      <c r="H1130">
        <v>4</v>
      </c>
      <c r="I1130">
        <v>1</v>
      </c>
      <c r="J1130" t="s">
        <v>5034</v>
      </c>
      <c r="K1130" t="str">
        <f t="shared" si="17"/>
        <v>public static BlueprintUnit CR4_Bandit_Human_RogueRanged_Male = ResourcesLibrary.TryGetBlueprint&lt;BlueprintUnit&gt;("cfe8ad4c88c508f4298c21baed55d085");</v>
      </c>
      <c r="L1130" t="s">
        <v>6168</v>
      </c>
    </row>
    <row r="1131" spans="1:12" hidden="1" x14ac:dyDescent="0.25">
      <c r="A1131" t="s">
        <v>1648</v>
      </c>
      <c r="B1131" t="s">
        <v>504</v>
      </c>
      <c r="E1131">
        <v>75</v>
      </c>
      <c r="F1131" s="3">
        <v>4</v>
      </c>
      <c r="G1131">
        <v>1</v>
      </c>
      <c r="H1131">
        <v>4</v>
      </c>
      <c r="I1131">
        <v>1</v>
      </c>
      <c r="J1131" t="s">
        <v>5034</v>
      </c>
      <c r="K1131" t="str">
        <f t="shared" si="17"/>
        <v>public static BlueprintUnit CR4_Bandit_Human_Transmuter_Male = ResourcesLibrary.TryGetBlueprint&lt;BlueprintUnit&gt;("a00cbe18bee7d84499afa550c7e903ab");</v>
      </c>
      <c r="L1131" t="s">
        <v>6169</v>
      </c>
    </row>
    <row r="1132" spans="1:12" hidden="1" x14ac:dyDescent="0.25">
      <c r="A1132" t="s">
        <v>1634</v>
      </c>
      <c r="B1132" t="s">
        <v>490</v>
      </c>
      <c r="E1132">
        <v>74</v>
      </c>
      <c r="F1132" s="3">
        <v>4</v>
      </c>
      <c r="G1132">
        <v>1</v>
      </c>
      <c r="H1132">
        <v>4</v>
      </c>
      <c r="I1132">
        <v>1</v>
      </c>
      <c r="J1132" t="s">
        <v>5034</v>
      </c>
      <c r="K1132" t="str">
        <f t="shared" si="17"/>
        <v>public static BlueprintUnit CR4_Drow_KnifeMaster_Female = ResourcesLibrary.TryGetBlueprint&lt;BlueprintUnit&gt;("a234d7409d051ba41930d41e50011e4c");</v>
      </c>
      <c r="L1132" t="s">
        <v>6170</v>
      </c>
    </row>
    <row r="1133" spans="1:12" hidden="1" x14ac:dyDescent="0.25">
      <c r="A1133" t="s">
        <v>1633</v>
      </c>
      <c r="B1133" t="s">
        <v>489</v>
      </c>
      <c r="E1133">
        <v>74</v>
      </c>
      <c r="F1133" s="3">
        <v>4</v>
      </c>
      <c r="G1133">
        <v>1</v>
      </c>
      <c r="H1133">
        <v>4</v>
      </c>
      <c r="I1133">
        <v>1</v>
      </c>
      <c r="J1133" t="s">
        <v>5034</v>
      </c>
      <c r="K1133" t="str">
        <f t="shared" si="17"/>
        <v>public static BlueprintUnit CR4_Drow_Magus_Female = ResourcesLibrary.TryGetBlueprint&lt;BlueprintUnit&gt;("7ff4ff74e50a4ac4b9f97734b4aef3f6");</v>
      </c>
      <c r="L1133" t="s">
        <v>6171</v>
      </c>
    </row>
    <row r="1134" spans="1:12" hidden="1" x14ac:dyDescent="0.25">
      <c r="A1134" t="s">
        <v>1625</v>
      </c>
      <c r="B1134" t="s">
        <v>481</v>
      </c>
      <c r="E1134">
        <v>70</v>
      </c>
      <c r="F1134" s="3">
        <v>4</v>
      </c>
      <c r="G1134">
        <v>1</v>
      </c>
      <c r="H1134">
        <v>4</v>
      </c>
      <c r="I1134">
        <v>1</v>
      </c>
      <c r="J1134" t="s">
        <v>5034</v>
      </c>
      <c r="K1134" t="str">
        <f t="shared" si="17"/>
        <v>public static BlueprintUnit CR4_KoboldAlchemistLevel5 = ResourcesLibrary.TryGetBlueprint&lt;BlueprintUnit&gt;("b6138a9526b951b4ba99de864627ae6a");</v>
      </c>
      <c r="L1134" t="s">
        <v>6172</v>
      </c>
    </row>
    <row r="1135" spans="1:12" hidden="1" x14ac:dyDescent="0.25">
      <c r="A1135" t="s">
        <v>1624</v>
      </c>
      <c r="B1135" t="s">
        <v>480</v>
      </c>
      <c r="E1135">
        <v>69</v>
      </c>
      <c r="F1135" s="3">
        <v>4</v>
      </c>
      <c r="G1135">
        <v>1</v>
      </c>
      <c r="H1135">
        <v>4</v>
      </c>
      <c r="I1135">
        <v>1</v>
      </c>
      <c r="J1135" t="s">
        <v>5034</v>
      </c>
      <c r="K1135" t="str">
        <f t="shared" si="17"/>
        <v>public static BlueprintUnit CR4_KoboldBladeLevel5 = ResourcesLibrary.TryGetBlueprint&lt;BlueprintUnit&gt;("3a110de96cf0ad549bbf9e47d1361aab");</v>
      </c>
      <c r="L1135" t="s">
        <v>6173</v>
      </c>
    </row>
    <row r="1136" spans="1:12" hidden="1" x14ac:dyDescent="0.25">
      <c r="A1136" t="s">
        <v>1623</v>
      </c>
      <c r="B1136" t="s">
        <v>479</v>
      </c>
      <c r="E1136">
        <v>67</v>
      </c>
      <c r="F1136" s="3">
        <v>4</v>
      </c>
      <c r="G1136">
        <v>1</v>
      </c>
      <c r="H1136">
        <v>4</v>
      </c>
      <c r="I1136">
        <v>1</v>
      </c>
      <c r="J1136" t="s">
        <v>5034</v>
      </c>
      <c r="K1136" t="str">
        <f t="shared" si="17"/>
        <v>public static BlueprintUnit CR4_KoboldRangedFighterLevel5 = ResourcesLibrary.TryGetBlueprint&lt;BlueprintUnit&gt;("0213c8811f2949f4aab40ea16238c413");</v>
      </c>
      <c r="L1136" t="s">
        <v>6174</v>
      </c>
    </row>
    <row r="1137" spans="1:12" hidden="1" x14ac:dyDescent="0.25">
      <c r="A1137" t="s">
        <v>1621</v>
      </c>
      <c r="B1137" s="1" t="s">
        <v>477</v>
      </c>
      <c r="E1137">
        <v>71</v>
      </c>
      <c r="F1137" s="3">
        <v>4</v>
      </c>
      <c r="G1137">
        <v>1</v>
      </c>
      <c r="H1137">
        <v>4</v>
      </c>
      <c r="I1137">
        <v>1</v>
      </c>
      <c r="J1137" t="s">
        <v>5034</v>
      </c>
      <c r="K1137" t="str">
        <f t="shared" si="17"/>
        <v>public static BlueprintUnit CR4_KoboldShamanEvokerLevel5 = ResourcesLibrary.TryGetBlueprint&lt;BlueprintUnit&gt;("16e4671000f326943b5348e42846f320");</v>
      </c>
      <c r="L1137" t="s">
        <v>6175</v>
      </c>
    </row>
    <row r="1138" spans="1:12" hidden="1" x14ac:dyDescent="0.25">
      <c r="A1138" t="s">
        <v>1620</v>
      </c>
      <c r="B1138" t="s">
        <v>476</v>
      </c>
      <c r="E1138">
        <v>67</v>
      </c>
      <c r="F1138" s="3">
        <v>4</v>
      </c>
      <c r="G1138">
        <v>1</v>
      </c>
      <c r="H1138">
        <v>4</v>
      </c>
      <c r="I1138">
        <v>1</v>
      </c>
      <c r="J1138" t="s">
        <v>5034</v>
      </c>
      <c r="K1138" t="str">
        <f t="shared" si="17"/>
        <v>public static BlueprintUnit CR4_KoboldShamanNecromancerLevel5 = ResourcesLibrary.TryGetBlueprint&lt;BlueprintUnit&gt;("880223f794285d440abf882d2f306bca");</v>
      </c>
      <c r="L1138" t="s">
        <v>6176</v>
      </c>
    </row>
    <row r="1139" spans="1:12" hidden="1" x14ac:dyDescent="0.25">
      <c r="A1139" t="s">
        <v>1619</v>
      </c>
      <c r="B1139" t="s">
        <v>475</v>
      </c>
      <c r="E1139">
        <v>69</v>
      </c>
      <c r="F1139" s="3">
        <v>4</v>
      </c>
      <c r="G1139">
        <v>1</v>
      </c>
      <c r="H1139">
        <v>4</v>
      </c>
      <c r="I1139">
        <v>1</v>
      </c>
      <c r="J1139" t="s">
        <v>5034</v>
      </c>
      <c r="K1139" t="str">
        <f t="shared" si="17"/>
        <v>public static BlueprintUnit CR4_KoboldThundercallerLevel5 = ResourcesLibrary.TryGetBlueprint&lt;BlueprintUnit&gt;("b1c33857b8359674681d8677036bdbf0");</v>
      </c>
      <c r="L1139" t="s">
        <v>6177</v>
      </c>
    </row>
    <row r="1140" spans="1:12" hidden="1" x14ac:dyDescent="0.25">
      <c r="A1140" t="s">
        <v>1615</v>
      </c>
      <c r="B1140" t="s">
        <v>471</v>
      </c>
      <c r="E1140">
        <v>70</v>
      </c>
      <c r="F1140" s="3">
        <v>4</v>
      </c>
      <c r="G1140">
        <v>1</v>
      </c>
      <c r="H1140">
        <v>4</v>
      </c>
      <c r="I1140">
        <v>1</v>
      </c>
      <c r="J1140" t="s">
        <v>5034</v>
      </c>
      <c r="K1140" t="str">
        <f t="shared" si="17"/>
        <v>public static BlueprintUnit CR4_MiteClericLevel4 = ResourcesLibrary.TryGetBlueprint&lt;BlueprintUnit&gt;("726fb074d855ba2418d563716e144893");</v>
      </c>
      <c r="L1140" t="s">
        <v>6178</v>
      </c>
    </row>
    <row r="1141" spans="1:12" hidden="1" x14ac:dyDescent="0.25">
      <c r="A1141" t="s">
        <v>1614</v>
      </c>
      <c r="B1141" t="s">
        <v>470</v>
      </c>
      <c r="E1141">
        <v>68</v>
      </c>
      <c r="F1141" s="3">
        <v>4</v>
      </c>
      <c r="G1141">
        <v>1</v>
      </c>
      <c r="H1141">
        <v>4</v>
      </c>
      <c r="I1141">
        <v>1</v>
      </c>
      <c r="J1141" t="s">
        <v>5034</v>
      </c>
      <c r="K1141" t="str">
        <f t="shared" si="17"/>
        <v>public static BlueprintUnit CR4_MiteFighterMeleeLevel4 = ResourcesLibrary.TryGetBlueprint&lt;BlueprintUnit&gt;("a5ecd638cdac3cb45861148b3909a42d");</v>
      </c>
      <c r="L1141" t="s">
        <v>6179</v>
      </c>
    </row>
    <row r="1142" spans="1:12" hidden="1" x14ac:dyDescent="0.25">
      <c r="A1142" t="s">
        <v>1603</v>
      </c>
      <c r="B1142" s="1" t="s">
        <v>459</v>
      </c>
      <c r="E1142">
        <v>80</v>
      </c>
      <c r="F1142" s="3">
        <v>4</v>
      </c>
      <c r="G1142">
        <v>1</v>
      </c>
      <c r="H1142">
        <v>4</v>
      </c>
      <c r="I1142">
        <v>1</v>
      </c>
      <c r="J1142" t="s">
        <v>5030</v>
      </c>
      <c r="K1142" t="str">
        <f t="shared" si="17"/>
        <v>public static BlueprintUnit CR4_ZombieLordFighterLevel1 = ResourcesLibrary.TryGetBlueprint&lt;BlueprintUnit&gt;("43e731641be4c4d4b906b6ee4f59c3fc");</v>
      </c>
      <c r="L1142" t="s">
        <v>6180</v>
      </c>
    </row>
    <row r="1143" spans="1:12" hidden="1" x14ac:dyDescent="0.25">
      <c r="A1143" t="s">
        <v>1600</v>
      </c>
      <c r="B1143" t="s">
        <v>456</v>
      </c>
      <c r="E1143">
        <v>75</v>
      </c>
      <c r="F1143" s="3">
        <v>5</v>
      </c>
      <c r="G1143">
        <v>1</v>
      </c>
      <c r="H1143">
        <v>5</v>
      </c>
      <c r="I1143">
        <v>1</v>
      </c>
      <c r="J1143" t="s">
        <v>5034</v>
      </c>
      <c r="K1143" t="str">
        <f t="shared" si="17"/>
        <v>public static BlueprintUnit CR5_Bandit_Human_Alchemist_Male = ResourcesLibrary.TryGetBlueprint&lt;BlueprintUnit&gt;("ca2c980779cb93742aee2cc991556847");</v>
      </c>
      <c r="L1143" t="s">
        <v>6181</v>
      </c>
    </row>
    <row r="1144" spans="1:12" hidden="1" x14ac:dyDescent="0.25">
      <c r="A1144" t="s">
        <v>1599</v>
      </c>
      <c r="B1144" t="s">
        <v>455</v>
      </c>
      <c r="E1144">
        <v>75</v>
      </c>
      <c r="F1144" s="3">
        <v>5</v>
      </c>
      <c r="G1144">
        <v>1</v>
      </c>
      <c r="H1144">
        <v>5</v>
      </c>
      <c r="I1144">
        <v>1</v>
      </c>
      <c r="J1144" t="s">
        <v>5034</v>
      </c>
      <c r="K1144" t="str">
        <f t="shared" si="17"/>
        <v>public static BlueprintUnit CR5_Bandit_Human_BarbarianMelee_Male = ResourcesLibrary.TryGetBlueprint&lt;BlueprintUnit&gt;("23cde53a19471f943a94fbde18a61c0b");</v>
      </c>
      <c r="L1144" t="s">
        <v>6182</v>
      </c>
    </row>
    <row r="1145" spans="1:12" hidden="1" x14ac:dyDescent="0.25">
      <c r="A1145" t="s">
        <v>1598</v>
      </c>
      <c r="B1145" t="s">
        <v>454</v>
      </c>
      <c r="E1145">
        <v>75</v>
      </c>
      <c r="F1145" s="3">
        <v>5</v>
      </c>
      <c r="G1145">
        <v>1</v>
      </c>
      <c r="H1145">
        <v>5</v>
      </c>
      <c r="I1145">
        <v>1</v>
      </c>
      <c r="J1145" t="s">
        <v>5034</v>
      </c>
      <c r="K1145" t="str">
        <f t="shared" si="17"/>
        <v>public static BlueprintUnit CR5_Bandit_Human_FighterMelee_Male = ResourcesLibrary.TryGetBlueprint&lt;BlueprintUnit&gt;("b68ce570b3bf13743a401356fda68c79");</v>
      </c>
      <c r="L1145" t="s">
        <v>6183</v>
      </c>
    </row>
    <row r="1146" spans="1:12" hidden="1" x14ac:dyDescent="0.25">
      <c r="A1146" t="s">
        <v>1597</v>
      </c>
      <c r="B1146" t="s">
        <v>453</v>
      </c>
      <c r="E1146">
        <v>75</v>
      </c>
      <c r="F1146" s="3">
        <v>5</v>
      </c>
      <c r="G1146">
        <v>1</v>
      </c>
      <c r="H1146">
        <v>5</v>
      </c>
      <c r="I1146">
        <v>1</v>
      </c>
      <c r="J1146" t="s">
        <v>5034</v>
      </c>
      <c r="K1146" t="str">
        <f t="shared" si="17"/>
        <v>public static BlueprintUnit CR5_Bandit_Human_FighterRanged_Female = ResourcesLibrary.TryGetBlueprint&lt;BlueprintUnit&gt;("afd39d3c17df206448c91db3fda6c6ed");</v>
      </c>
      <c r="L1146" t="s">
        <v>6184</v>
      </c>
    </row>
    <row r="1147" spans="1:12" hidden="1" x14ac:dyDescent="0.25">
      <c r="A1147" t="s">
        <v>1596</v>
      </c>
      <c r="B1147" t="s">
        <v>452</v>
      </c>
      <c r="E1147">
        <v>75</v>
      </c>
      <c r="F1147" s="3">
        <v>5</v>
      </c>
      <c r="G1147">
        <v>1</v>
      </c>
      <c r="H1147">
        <v>5</v>
      </c>
      <c r="I1147">
        <v>1</v>
      </c>
      <c r="J1147" t="s">
        <v>5034</v>
      </c>
      <c r="K1147" t="str">
        <f t="shared" si="17"/>
        <v>public static BlueprintUnit CR5_Bandit_Human_RogueMelee_Male = ResourcesLibrary.TryGetBlueprint&lt;BlueprintUnit&gt;("8b8d7c9a8423be24bb03f08ca1570626");</v>
      </c>
      <c r="L1147" t="s">
        <v>6185</v>
      </c>
    </row>
    <row r="1148" spans="1:12" hidden="1" x14ac:dyDescent="0.25">
      <c r="A1148" t="s">
        <v>1595</v>
      </c>
      <c r="B1148" t="s">
        <v>451</v>
      </c>
      <c r="E1148">
        <v>75</v>
      </c>
      <c r="F1148" s="3">
        <v>5</v>
      </c>
      <c r="G1148">
        <v>1</v>
      </c>
      <c r="H1148">
        <v>5</v>
      </c>
      <c r="I1148">
        <v>1</v>
      </c>
      <c r="J1148" t="s">
        <v>5034</v>
      </c>
      <c r="K1148" t="str">
        <f t="shared" si="17"/>
        <v>public static BlueprintUnit CR5_Bandit_Human_RogueRanged_Male = ResourcesLibrary.TryGetBlueprint&lt;BlueprintUnit&gt;("2ce5e630dffcb2f458bc35aac5444a73");</v>
      </c>
      <c r="L1148" t="s">
        <v>6186</v>
      </c>
    </row>
    <row r="1149" spans="1:12" hidden="1" x14ac:dyDescent="0.25">
      <c r="A1149" t="s">
        <v>1591</v>
      </c>
      <c r="B1149" t="s">
        <v>447</v>
      </c>
      <c r="E1149">
        <v>76</v>
      </c>
      <c r="F1149" s="3">
        <v>5</v>
      </c>
      <c r="G1149">
        <v>1</v>
      </c>
      <c r="H1149">
        <v>5</v>
      </c>
      <c r="I1149">
        <v>1</v>
      </c>
      <c r="J1149" t="s">
        <v>5034</v>
      </c>
      <c r="K1149" t="str">
        <f t="shared" si="17"/>
        <v>public static BlueprintUnit CR5_Drow_FighterMelee_Female = ResourcesLibrary.TryGetBlueprint&lt;BlueprintUnit&gt;("4bfb6f1607713864f8d9a31b703a2728");</v>
      </c>
      <c r="L1149" t="s">
        <v>6187</v>
      </c>
    </row>
    <row r="1150" spans="1:12" hidden="1" x14ac:dyDescent="0.25">
      <c r="A1150" t="s">
        <v>1590</v>
      </c>
      <c r="B1150" t="s">
        <v>446</v>
      </c>
      <c r="E1150">
        <v>77</v>
      </c>
      <c r="F1150" s="3">
        <v>5</v>
      </c>
      <c r="G1150">
        <v>1</v>
      </c>
      <c r="H1150">
        <v>5</v>
      </c>
      <c r="I1150">
        <v>1</v>
      </c>
      <c r="J1150" t="s">
        <v>5034</v>
      </c>
      <c r="K1150" t="str">
        <f t="shared" si="17"/>
        <v>public static BlueprintUnit CR5_Drow_FighterRanged_Female = ResourcesLibrary.TryGetBlueprint&lt;BlueprintUnit&gt;("f68ecdd1dbc1ae043aeb85e47daf4294");</v>
      </c>
      <c r="L1150" t="s">
        <v>6188</v>
      </c>
    </row>
    <row r="1151" spans="1:12" hidden="1" x14ac:dyDescent="0.25">
      <c r="A1151" t="s">
        <v>1567</v>
      </c>
      <c r="B1151" t="s">
        <v>423</v>
      </c>
      <c r="E1151">
        <v>80</v>
      </c>
      <c r="F1151" s="3">
        <v>5</v>
      </c>
      <c r="G1151">
        <v>1</v>
      </c>
      <c r="H1151">
        <v>5</v>
      </c>
      <c r="I1151">
        <v>1</v>
      </c>
      <c r="J1151" t="s">
        <v>5030</v>
      </c>
      <c r="K1151" t="str">
        <f t="shared" si="17"/>
        <v>public static BlueprintUnit CR5_ZombieLordFighterLevel2 = ResourcesLibrary.TryGetBlueprint&lt;BlueprintUnit&gt;("6fb0daac7b491914999525b426369d4f");</v>
      </c>
      <c r="L1151" t="s">
        <v>6189</v>
      </c>
    </row>
    <row r="1152" spans="1:12" hidden="1" x14ac:dyDescent="0.25">
      <c r="A1152" t="s">
        <v>1560</v>
      </c>
      <c r="B1152" t="s">
        <v>416</v>
      </c>
      <c r="E1152">
        <v>75</v>
      </c>
      <c r="F1152" s="3">
        <v>6</v>
      </c>
      <c r="G1152">
        <v>1</v>
      </c>
      <c r="H1152">
        <v>6</v>
      </c>
      <c r="I1152">
        <v>1</v>
      </c>
      <c r="J1152" t="s">
        <v>5034</v>
      </c>
      <c r="K1152" t="str">
        <f t="shared" si="17"/>
        <v>public static BlueprintUnit CR6_Bandit_Human_Alchemist_Male = ResourcesLibrary.TryGetBlueprint&lt;BlueprintUnit&gt;("110dde2b379be124ea630dcd36594734");</v>
      </c>
      <c r="L1152" t="s">
        <v>6190</v>
      </c>
    </row>
    <row r="1153" spans="1:12" hidden="1" x14ac:dyDescent="0.25">
      <c r="A1153" t="s">
        <v>1559</v>
      </c>
      <c r="B1153" t="s">
        <v>415</v>
      </c>
      <c r="E1153">
        <v>75</v>
      </c>
      <c r="F1153" s="3">
        <v>6</v>
      </c>
      <c r="G1153">
        <v>1</v>
      </c>
      <c r="H1153">
        <v>6</v>
      </c>
      <c r="I1153">
        <v>1</v>
      </c>
      <c r="J1153" t="s">
        <v>5034</v>
      </c>
      <c r="K1153" t="str">
        <f t="shared" si="17"/>
        <v>public static BlueprintUnit CR6_Bandit_Human_BarbarianMelee_Male = ResourcesLibrary.TryGetBlueprint&lt;BlueprintUnit&gt;("7cdea97b2024bc74087f688d0490d189");</v>
      </c>
      <c r="L1153" t="s">
        <v>6191</v>
      </c>
    </row>
    <row r="1154" spans="1:12" hidden="1" x14ac:dyDescent="0.25">
      <c r="A1154" t="s">
        <v>1558</v>
      </c>
      <c r="B1154" t="s">
        <v>414</v>
      </c>
      <c r="E1154">
        <v>75</v>
      </c>
      <c r="F1154" s="3">
        <v>6</v>
      </c>
      <c r="G1154">
        <v>1</v>
      </c>
      <c r="H1154">
        <v>6</v>
      </c>
      <c r="I1154">
        <v>1</v>
      </c>
      <c r="J1154" t="s">
        <v>5034</v>
      </c>
      <c r="K1154" t="str">
        <f t="shared" si="17"/>
        <v>public static BlueprintUnit CR6_Bandit_Human_Bard_Male = ResourcesLibrary.TryGetBlueprint&lt;BlueprintUnit&gt;("a7169a19b8d2a704e9d2fae0de843484");</v>
      </c>
      <c r="L1154" t="s">
        <v>6192</v>
      </c>
    </row>
    <row r="1155" spans="1:12" hidden="1" x14ac:dyDescent="0.25">
      <c r="A1155" t="s">
        <v>1557</v>
      </c>
      <c r="B1155" t="s">
        <v>413</v>
      </c>
      <c r="E1155">
        <v>75</v>
      </c>
      <c r="F1155" s="3">
        <v>6</v>
      </c>
      <c r="G1155">
        <v>1</v>
      </c>
      <c r="H1155">
        <v>6</v>
      </c>
      <c r="I1155">
        <v>1</v>
      </c>
      <c r="J1155" t="s">
        <v>5034</v>
      </c>
      <c r="K1155" t="str">
        <f t="shared" ref="K1155:K1188" si="18">"public static BlueprintUnit " &amp; A1155 &amp;" = ResourcesLibrary.TryGetBlueprint&lt;BlueprintUnit&gt;(""" &amp;B1155 &amp;""");"</f>
        <v>public static BlueprintUnit CR6_Bandit_Human_Conjurer_Male = ResourcesLibrary.TryGetBlueprint&lt;BlueprintUnit&gt;("81ff21d9e0fac9840aca9f6fc1a6e3f5");</v>
      </c>
      <c r="L1155" t="s">
        <v>6193</v>
      </c>
    </row>
    <row r="1156" spans="1:12" hidden="1" x14ac:dyDescent="0.25">
      <c r="A1156" t="s">
        <v>1556</v>
      </c>
      <c r="B1156" t="s">
        <v>412</v>
      </c>
      <c r="E1156">
        <v>75</v>
      </c>
      <c r="F1156" s="3">
        <v>6</v>
      </c>
      <c r="G1156">
        <v>1</v>
      </c>
      <c r="H1156">
        <v>6</v>
      </c>
      <c r="I1156">
        <v>1</v>
      </c>
      <c r="J1156" t="s">
        <v>5034</v>
      </c>
      <c r="K1156" t="str">
        <f t="shared" si="18"/>
        <v>public static BlueprintUnit CR6_Bandit_Human_FighterMelee_Male = ResourcesLibrary.TryGetBlueprint&lt;BlueprintUnit&gt;("179944f7553cafa468c6f548effbbf71");</v>
      </c>
      <c r="L1156" t="s">
        <v>6194</v>
      </c>
    </row>
    <row r="1157" spans="1:12" hidden="1" x14ac:dyDescent="0.25">
      <c r="A1157" t="s">
        <v>1555</v>
      </c>
      <c r="B1157" t="s">
        <v>411</v>
      </c>
      <c r="E1157">
        <v>75</v>
      </c>
      <c r="F1157" s="3">
        <v>6</v>
      </c>
      <c r="G1157">
        <v>1</v>
      </c>
      <c r="H1157">
        <v>6</v>
      </c>
      <c r="I1157">
        <v>1</v>
      </c>
      <c r="J1157" t="s">
        <v>5034</v>
      </c>
      <c r="K1157" t="str">
        <f t="shared" si="18"/>
        <v>public static BlueprintUnit CR6_Bandit_Human_FighterRanged_Male = ResourcesLibrary.TryGetBlueprint&lt;BlueprintUnit&gt;("eef48154b502ec94099caf7719dd7f13");</v>
      </c>
      <c r="L1157" t="s">
        <v>6195</v>
      </c>
    </row>
    <row r="1158" spans="1:12" hidden="1" x14ac:dyDescent="0.25">
      <c r="A1158" t="s">
        <v>1554</v>
      </c>
      <c r="B1158" t="s">
        <v>410</v>
      </c>
      <c r="E1158">
        <v>75</v>
      </c>
      <c r="F1158" s="3">
        <v>6</v>
      </c>
      <c r="G1158">
        <v>1</v>
      </c>
      <c r="H1158">
        <v>6</v>
      </c>
      <c r="I1158">
        <v>1</v>
      </c>
      <c r="J1158" t="s">
        <v>5034</v>
      </c>
      <c r="K1158" t="str">
        <f t="shared" si="18"/>
        <v>public static BlueprintUnit CR6_Bandit_Human_Illusionist_Male = ResourcesLibrary.TryGetBlueprint&lt;BlueprintUnit&gt;("84397c10f94d8e04497765546511badc");</v>
      </c>
      <c r="L1158" t="s">
        <v>6196</v>
      </c>
    </row>
    <row r="1159" spans="1:12" hidden="1" x14ac:dyDescent="0.25">
      <c r="A1159" t="s">
        <v>1553</v>
      </c>
      <c r="B1159" t="s">
        <v>409</v>
      </c>
      <c r="E1159">
        <v>75</v>
      </c>
      <c r="F1159" s="3">
        <v>6</v>
      </c>
      <c r="G1159">
        <v>1</v>
      </c>
      <c r="H1159">
        <v>6</v>
      </c>
      <c r="I1159">
        <v>1</v>
      </c>
      <c r="J1159" t="s">
        <v>5034</v>
      </c>
      <c r="K1159" t="str">
        <f t="shared" si="18"/>
        <v>public static BlueprintUnit CR6_Bandit_Human_Necromancer_Male = ResourcesLibrary.TryGetBlueprint&lt;BlueprintUnit&gt;("841235b66ed4879479735f3a268ce086");</v>
      </c>
      <c r="L1159" t="s">
        <v>6197</v>
      </c>
    </row>
    <row r="1160" spans="1:12" hidden="1" x14ac:dyDescent="0.25">
      <c r="A1160" t="s">
        <v>1552</v>
      </c>
      <c r="B1160" t="s">
        <v>408</v>
      </c>
      <c r="E1160">
        <v>74</v>
      </c>
      <c r="F1160" s="3">
        <v>6</v>
      </c>
      <c r="G1160">
        <v>1</v>
      </c>
      <c r="H1160">
        <v>6</v>
      </c>
      <c r="I1160">
        <v>1</v>
      </c>
      <c r="J1160" t="s">
        <v>5034</v>
      </c>
      <c r="K1160" t="str">
        <f t="shared" si="18"/>
        <v>public static BlueprintUnit CR6_Bandit_Human_NegativeCleric_Female = ResourcesLibrary.TryGetBlueprint&lt;BlueprintUnit&gt;("11ed85c6f5a8b464c9ce51370f26e110");</v>
      </c>
      <c r="L1160" t="s">
        <v>6198</v>
      </c>
    </row>
    <row r="1161" spans="1:12" hidden="1" x14ac:dyDescent="0.25">
      <c r="A1161" t="s">
        <v>1551</v>
      </c>
      <c r="B1161" t="s">
        <v>407</v>
      </c>
      <c r="E1161">
        <v>75</v>
      </c>
      <c r="F1161" s="3">
        <v>6</v>
      </c>
      <c r="G1161">
        <v>1</v>
      </c>
      <c r="H1161">
        <v>6</v>
      </c>
      <c r="I1161">
        <v>1</v>
      </c>
      <c r="J1161" t="s">
        <v>5034</v>
      </c>
      <c r="K1161" t="str">
        <f t="shared" si="18"/>
        <v>public static BlueprintUnit CR6_Bandit_Human_RogueMelee_Male = ResourcesLibrary.TryGetBlueprint&lt;BlueprintUnit&gt;("85031892db718c24fa45e0d075483e4f");</v>
      </c>
      <c r="L1161" t="s">
        <v>6199</v>
      </c>
    </row>
    <row r="1162" spans="1:12" hidden="1" x14ac:dyDescent="0.25">
      <c r="A1162" t="s">
        <v>1550</v>
      </c>
      <c r="B1162" t="s">
        <v>406</v>
      </c>
      <c r="E1162">
        <v>75</v>
      </c>
      <c r="F1162" s="3">
        <v>6</v>
      </c>
      <c r="G1162">
        <v>1</v>
      </c>
      <c r="H1162">
        <v>6</v>
      </c>
      <c r="I1162">
        <v>1</v>
      </c>
      <c r="J1162" t="s">
        <v>5034</v>
      </c>
      <c r="K1162" t="str">
        <f t="shared" si="18"/>
        <v>public static BlueprintUnit CR6_Bandit_Human_RogueRanged_Male = ResourcesLibrary.TryGetBlueprint&lt;BlueprintUnit&gt;("1af93c19b55cb1f4b8a3cd643f5cf0a3");</v>
      </c>
      <c r="L1162" t="s">
        <v>6200</v>
      </c>
    </row>
    <row r="1163" spans="1:12" hidden="1" x14ac:dyDescent="0.25">
      <c r="A1163" t="s">
        <v>1549</v>
      </c>
      <c r="B1163" s="1" t="s">
        <v>405</v>
      </c>
      <c r="E1163">
        <v>75</v>
      </c>
      <c r="F1163" s="3">
        <v>6</v>
      </c>
      <c r="G1163">
        <v>1</v>
      </c>
      <c r="H1163">
        <v>6</v>
      </c>
      <c r="I1163">
        <v>1</v>
      </c>
      <c r="J1163" t="s">
        <v>5034</v>
      </c>
      <c r="K1163" t="str">
        <f t="shared" si="18"/>
        <v>public static BlueprintUnit CR6_Bandit_Human_Transmuter_Male = ResourcesLibrary.TryGetBlueprint&lt;BlueprintUnit&gt;("52e641a20d9feb34bab4d0e27f785d34");</v>
      </c>
      <c r="L1163" t="s">
        <v>6201</v>
      </c>
    </row>
    <row r="1164" spans="1:12" hidden="1" x14ac:dyDescent="0.25">
      <c r="A1164" t="s">
        <v>1537</v>
      </c>
      <c r="B1164" t="s">
        <v>393</v>
      </c>
      <c r="E1164">
        <v>74</v>
      </c>
      <c r="F1164" s="3">
        <v>6</v>
      </c>
      <c r="G1164">
        <v>1</v>
      </c>
      <c r="H1164">
        <v>6</v>
      </c>
      <c r="I1164">
        <v>1</v>
      </c>
      <c r="J1164" t="s">
        <v>5034</v>
      </c>
      <c r="K1164" t="str">
        <f t="shared" si="18"/>
        <v>public static BlueprintUnit CR6_Drow_Magus_Female = ResourcesLibrary.TryGetBlueprint&lt;BlueprintUnit&gt;("13cf9dd8472728345879fde3de4a0acc");</v>
      </c>
      <c r="L1164" t="s">
        <v>6202</v>
      </c>
    </row>
    <row r="1165" spans="1:12" hidden="1" x14ac:dyDescent="0.25">
      <c r="A1165" t="s">
        <v>1536</v>
      </c>
      <c r="B1165" t="s">
        <v>392</v>
      </c>
      <c r="E1165">
        <v>72</v>
      </c>
      <c r="F1165" s="3">
        <v>6</v>
      </c>
      <c r="G1165">
        <v>1</v>
      </c>
      <c r="H1165">
        <v>6</v>
      </c>
      <c r="I1165">
        <v>1</v>
      </c>
      <c r="J1165" t="s">
        <v>5034</v>
      </c>
      <c r="K1165" t="str">
        <f t="shared" si="18"/>
        <v>public static BlueprintUnit CR6_DuergarBarbarian7 = ResourcesLibrary.TryGetBlueprint&lt;BlueprintUnit&gt;("7fb369e250674d948ba2d689b810c927");</v>
      </c>
      <c r="L1165" t="s">
        <v>6203</v>
      </c>
    </row>
    <row r="1166" spans="1:12" hidden="1" x14ac:dyDescent="0.25">
      <c r="A1166" t="s">
        <v>1535</v>
      </c>
      <c r="B1166" t="s">
        <v>391</v>
      </c>
      <c r="E1166">
        <v>78</v>
      </c>
      <c r="F1166" s="3">
        <v>6</v>
      </c>
      <c r="G1166">
        <v>1</v>
      </c>
      <c r="H1166">
        <v>6</v>
      </c>
      <c r="I1166">
        <v>0.5</v>
      </c>
      <c r="J1166" t="s">
        <v>5034</v>
      </c>
      <c r="K1166" t="str">
        <f t="shared" si="18"/>
        <v>public static BlueprintUnit CR6_DuergarDruid7 = ResourcesLibrary.TryGetBlueprint&lt;BlueprintUnit&gt;("066f5c7399f8ad543ad3c7ee2440a5e6");</v>
      </c>
      <c r="L1166" t="s">
        <v>6204</v>
      </c>
    </row>
    <row r="1167" spans="1:12" hidden="1" x14ac:dyDescent="0.25">
      <c r="A1167" t="s">
        <v>1504</v>
      </c>
      <c r="B1167" t="s">
        <v>360</v>
      </c>
      <c r="E1167">
        <v>80</v>
      </c>
      <c r="F1167" s="3">
        <v>6</v>
      </c>
      <c r="G1167">
        <v>1</v>
      </c>
      <c r="H1167">
        <v>6</v>
      </c>
      <c r="I1167">
        <v>1</v>
      </c>
      <c r="J1167" t="s">
        <v>5030</v>
      </c>
      <c r="K1167" t="str">
        <f t="shared" si="18"/>
        <v>public static BlueprintUnit CR6_ZombieLordFighterLevel3 = ResourcesLibrary.TryGetBlueprint&lt;BlueprintUnit&gt;("a8c6db112751b654184142107c356692");</v>
      </c>
      <c r="L1167" t="s">
        <v>6205</v>
      </c>
    </row>
    <row r="1168" spans="1:12" hidden="1" x14ac:dyDescent="0.25">
      <c r="A1168" t="s">
        <v>1499</v>
      </c>
      <c r="B1168" t="s">
        <v>355</v>
      </c>
      <c r="E1168">
        <v>75</v>
      </c>
      <c r="F1168" s="3">
        <v>7</v>
      </c>
      <c r="G1168">
        <v>1</v>
      </c>
      <c r="H1168">
        <v>7</v>
      </c>
      <c r="I1168">
        <v>1</v>
      </c>
      <c r="J1168" t="s">
        <v>5034</v>
      </c>
      <c r="K1168" t="str">
        <f t="shared" si="18"/>
        <v>public static BlueprintUnit CR7_Bandit_Human_Alchemist_Male = ResourcesLibrary.TryGetBlueprint&lt;BlueprintUnit&gt;("d32b31d0dac75fa45996c60106947ac8");</v>
      </c>
      <c r="L1168" t="s">
        <v>6206</v>
      </c>
    </row>
    <row r="1169" spans="1:12" hidden="1" x14ac:dyDescent="0.25">
      <c r="A1169" t="s">
        <v>1498</v>
      </c>
      <c r="B1169" t="s">
        <v>354</v>
      </c>
      <c r="E1169">
        <v>76</v>
      </c>
      <c r="F1169" s="3">
        <v>7</v>
      </c>
      <c r="G1169">
        <v>1</v>
      </c>
      <c r="H1169">
        <v>7</v>
      </c>
      <c r="I1169">
        <v>1</v>
      </c>
      <c r="J1169" t="s">
        <v>5034</v>
      </c>
      <c r="K1169" t="str">
        <f t="shared" si="18"/>
        <v>public static BlueprintUnit CR7_Bandit_Human_FighterMelee_Male = ResourcesLibrary.TryGetBlueprint&lt;BlueprintUnit&gt;("341a00b2bbf4be9498049c62e6cd7456");</v>
      </c>
      <c r="L1169" t="s">
        <v>6207</v>
      </c>
    </row>
    <row r="1170" spans="1:12" hidden="1" x14ac:dyDescent="0.25">
      <c r="A1170" t="s">
        <v>1497</v>
      </c>
      <c r="B1170" t="s">
        <v>353</v>
      </c>
      <c r="E1170">
        <v>76</v>
      </c>
      <c r="F1170" s="3">
        <v>7</v>
      </c>
      <c r="G1170">
        <v>1</v>
      </c>
      <c r="H1170">
        <v>7</v>
      </c>
      <c r="I1170">
        <v>1</v>
      </c>
      <c r="J1170" t="s">
        <v>5034</v>
      </c>
      <c r="K1170" t="str">
        <f t="shared" si="18"/>
        <v>public static BlueprintUnit CR7_Bandit_Human_FighterRanged_Female = ResourcesLibrary.TryGetBlueprint&lt;BlueprintUnit&gt;("02459ebf6d89e8845933a6565f3bc2e3");</v>
      </c>
      <c r="L1170" t="s">
        <v>6208</v>
      </c>
    </row>
    <row r="1171" spans="1:12" hidden="1" x14ac:dyDescent="0.25">
      <c r="A1171" t="s">
        <v>1496</v>
      </c>
      <c r="B1171" t="s">
        <v>352</v>
      </c>
      <c r="E1171">
        <v>76</v>
      </c>
      <c r="F1171" s="3">
        <v>7</v>
      </c>
      <c r="G1171">
        <v>1</v>
      </c>
      <c r="H1171">
        <v>7</v>
      </c>
      <c r="I1171">
        <v>1</v>
      </c>
      <c r="J1171" t="s">
        <v>5034</v>
      </c>
      <c r="K1171" t="str">
        <f t="shared" si="18"/>
        <v>public static BlueprintUnit CR7_Bandit_Human_RogueMelee_Male = ResourcesLibrary.TryGetBlueprint&lt;BlueprintUnit&gt;("4f92a310f5947f84090e2453cc1715d9");</v>
      </c>
      <c r="L1171" t="s">
        <v>6209</v>
      </c>
    </row>
    <row r="1172" spans="1:12" hidden="1" x14ac:dyDescent="0.25">
      <c r="A1172" t="s">
        <v>1489</v>
      </c>
      <c r="B1172" t="s">
        <v>345</v>
      </c>
      <c r="E1172">
        <v>74</v>
      </c>
      <c r="F1172" s="3">
        <v>7</v>
      </c>
      <c r="G1172">
        <v>1</v>
      </c>
      <c r="H1172">
        <v>7</v>
      </c>
      <c r="I1172">
        <v>0.5</v>
      </c>
      <c r="J1172" t="s">
        <v>5034</v>
      </c>
      <c r="K1172" t="str">
        <f t="shared" si="18"/>
        <v>public static BlueprintUnit CR7_DuergarFighter8 = ResourcesLibrary.TryGetBlueprint&lt;BlueprintUnit&gt;("8a0b3734754cf8143a99022de74a9f27");</v>
      </c>
      <c r="L1172" t="s">
        <v>6210</v>
      </c>
    </row>
    <row r="1173" spans="1:12" hidden="1" x14ac:dyDescent="0.25">
      <c r="A1173" t="s">
        <v>1447</v>
      </c>
      <c r="B1173" t="s">
        <v>303</v>
      </c>
      <c r="E1173">
        <v>81</v>
      </c>
      <c r="F1173" s="3">
        <v>7</v>
      </c>
      <c r="G1173">
        <v>1</v>
      </c>
      <c r="H1173">
        <v>7</v>
      </c>
      <c r="I1173">
        <v>1</v>
      </c>
      <c r="J1173" t="s">
        <v>5030</v>
      </c>
      <c r="K1173" t="str">
        <f t="shared" si="18"/>
        <v>public static BlueprintUnit CR7_ZombieLordFighterLevel4 = ResourcesLibrary.TryGetBlueprint&lt;BlueprintUnit&gt;("770bbac193063d64cb99b038749d0917");</v>
      </c>
      <c r="L1173" t="s">
        <v>6211</v>
      </c>
    </row>
    <row r="1174" spans="1:12" hidden="1" x14ac:dyDescent="0.25">
      <c r="A1174" t="s">
        <v>1443</v>
      </c>
      <c r="B1174" t="s">
        <v>299</v>
      </c>
      <c r="E1174">
        <v>76</v>
      </c>
      <c r="F1174" s="3">
        <v>8</v>
      </c>
      <c r="G1174">
        <v>1</v>
      </c>
      <c r="H1174">
        <v>8</v>
      </c>
      <c r="I1174">
        <v>1</v>
      </c>
      <c r="J1174" t="s">
        <v>5034</v>
      </c>
      <c r="K1174" t="str">
        <f t="shared" si="18"/>
        <v>public static BlueprintUnit CR8_Bandit_Human_Alchemist_Male = ResourcesLibrary.TryGetBlueprint&lt;BlueprintUnit&gt;("a429b5a21a3a3e5469ff35c5300034ff");</v>
      </c>
      <c r="L1174" t="s">
        <v>6212</v>
      </c>
    </row>
    <row r="1175" spans="1:12" hidden="1" x14ac:dyDescent="0.25">
      <c r="A1175" t="s">
        <v>1442</v>
      </c>
      <c r="B1175" t="s">
        <v>298</v>
      </c>
      <c r="E1175">
        <v>76</v>
      </c>
      <c r="F1175" s="3">
        <v>8</v>
      </c>
      <c r="G1175">
        <v>1</v>
      </c>
      <c r="H1175">
        <v>8</v>
      </c>
      <c r="I1175">
        <v>1</v>
      </c>
      <c r="J1175" t="s">
        <v>5034</v>
      </c>
      <c r="K1175" t="str">
        <f t="shared" si="18"/>
        <v>public static BlueprintUnit CR8_Bandit_Human_Bard_Male = ResourcesLibrary.TryGetBlueprint&lt;BlueprintUnit&gt;("3f2672c1a9877244cab3caf16e221507");</v>
      </c>
      <c r="L1175" t="s">
        <v>6213</v>
      </c>
    </row>
    <row r="1176" spans="1:12" hidden="1" x14ac:dyDescent="0.25">
      <c r="A1176" t="s">
        <v>1441</v>
      </c>
      <c r="B1176" t="s">
        <v>297</v>
      </c>
      <c r="E1176">
        <v>76</v>
      </c>
      <c r="F1176" s="3">
        <v>8</v>
      </c>
      <c r="G1176">
        <v>1</v>
      </c>
      <c r="H1176">
        <v>8</v>
      </c>
      <c r="I1176">
        <v>1</v>
      </c>
      <c r="J1176" t="s">
        <v>5034</v>
      </c>
      <c r="K1176" t="str">
        <f t="shared" si="18"/>
        <v>public static BlueprintUnit CR8_Bandit_Human_RogueMelee_Male = ResourcesLibrary.TryGetBlueprint&lt;BlueprintUnit&gt;("a305c49dc73fe9d419003d5469b50f93");</v>
      </c>
      <c r="L1176" t="s">
        <v>6214</v>
      </c>
    </row>
    <row r="1177" spans="1:12" hidden="1" x14ac:dyDescent="0.25">
      <c r="A1177" t="s">
        <v>1432</v>
      </c>
      <c r="B1177" t="s">
        <v>288</v>
      </c>
      <c r="E1177">
        <v>78</v>
      </c>
      <c r="F1177" s="3">
        <v>8</v>
      </c>
      <c r="G1177">
        <v>1</v>
      </c>
      <c r="H1177">
        <v>8</v>
      </c>
      <c r="I1177">
        <v>0.5</v>
      </c>
      <c r="J1177" t="s">
        <v>5034</v>
      </c>
      <c r="K1177" t="str">
        <f t="shared" si="18"/>
        <v>public static BlueprintUnit CR8_DuergarDruid9 = ResourcesLibrary.TryGetBlueprint&lt;BlueprintUnit&gt;("c9537665abc848846ab5d359bd9a172a");</v>
      </c>
      <c r="L1177" t="s">
        <v>6215</v>
      </c>
    </row>
    <row r="1178" spans="1:12" hidden="1" x14ac:dyDescent="0.25">
      <c r="A1178" t="s">
        <v>1431</v>
      </c>
      <c r="B1178" t="s">
        <v>287</v>
      </c>
      <c r="E1178">
        <v>81</v>
      </c>
      <c r="F1178" s="3">
        <v>8</v>
      </c>
      <c r="G1178">
        <v>1</v>
      </c>
      <c r="H1178">
        <v>8</v>
      </c>
      <c r="I1178">
        <v>0.5</v>
      </c>
      <c r="J1178" t="s">
        <v>5034</v>
      </c>
      <c r="K1178" t="str">
        <f t="shared" si="18"/>
        <v>public static BlueprintUnit CR8_DuergarKineticist9 = ResourcesLibrary.TryGetBlueprint&lt;BlueprintUnit&gt;("eb645e0c2eda89745aa71789fae7e629");</v>
      </c>
      <c r="L1178" t="s">
        <v>6216</v>
      </c>
    </row>
    <row r="1179" spans="1:12" hidden="1" x14ac:dyDescent="0.25">
      <c r="A1179" t="s">
        <v>1393</v>
      </c>
      <c r="B1179" t="s">
        <v>249</v>
      </c>
      <c r="E1179">
        <v>81</v>
      </c>
      <c r="F1179" s="3">
        <v>8</v>
      </c>
      <c r="G1179">
        <v>1</v>
      </c>
      <c r="H1179">
        <v>8</v>
      </c>
      <c r="I1179">
        <v>1</v>
      </c>
      <c r="J1179" t="s">
        <v>5030</v>
      </c>
      <c r="K1179" t="str">
        <f t="shared" si="18"/>
        <v>public static BlueprintUnit CR8_ZombieLordFighterLevel5 = ResourcesLibrary.TryGetBlueprint&lt;BlueprintUnit&gt;("858c836810910b04a84d86813449950f");</v>
      </c>
      <c r="L1179" t="s">
        <v>6217</v>
      </c>
    </row>
    <row r="1180" spans="1:12" hidden="1" x14ac:dyDescent="0.25">
      <c r="A1180" t="s">
        <v>1392</v>
      </c>
      <c r="B1180" t="s">
        <v>248</v>
      </c>
      <c r="E1180">
        <v>81</v>
      </c>
      <c r="F1180" s="3">
        <v>8</v>
      </c>
      <c r="G1180">
        <v>1</v>
      </c>
      <c r="H1180">
        <v>8</v>
      </c>
      <c r="I1180">
        <v>1</v>
      </c>
      <c r="J1180" t="s">
        <v>5030</v>
      </c>
      <c r="K1180" t="str">
        <f t="shared" si="18"/>
        <v>public static BlueprintUnit CR8_ZombieLordFighterLevel5_Axe = ResourcesLibrary.TryGetBlueprint&lt;BlueprintUnit&gt;("13cd2f759b546154695522315697bce5");</v>
      </c>
      <c r="L1180" t="s">
        <v>6218</v>
      </c>
    </row>
    <row r="1181" spans="1:12" hidden="1" x14ac:dyDescent="0.25">
      <c r="A1181" t="s">
        <v>1384</v>
      </c>
      <c r="B1181" t="s">
        <v>240</v>
      </c>
      <c r="E1181">
        <v>73</v>
      </c>
      <c r="F1181" s="3">
        <v>9</v>
      </c>
      <c r="G1181">
        <v>1</v>
      </c>
      <c r="H1181">
        <v>9</v>
      </c>
      <c r="I1181">
        <v>1</v>
      </c>
      <c r="J1181" t="s">
        <v>5034</v>
      </c>
      <c r="K1181" t="str">
        <f t="shared" si="18"/>
        <v>public static BlueprintUnit CR9_DuergarBarbarian10 = ResourcesLibrary.TryGetBlueprint&lt;BlueprintUnit&gt;("11b06963497d0db48881176aa9f97483");</v>
      </c>
      <c r="L1181" t="s">
        <v>6219</v>
      </c>
    </row>
    <row r="1182" spans="1:12" hidden="1" x14ac:dyDescent="0.25">
      <c r="A1182" t="s">
        <v>1383</v>
      </c>
      <c r="B1182" t="s">
        <v>239</v>
      </c>
      <c r="E1182">
        <v>74</v>
      </c>
      <c r="F1182" s="3">
        <v>9</v>
      </c>
      <c r="G1182">
        <v>1</v>
      </c>
      <c r="H1182">
        <v>9</v>
      </c>
      <c r="I1182">
        <v>0.5</v>
      </c>
      <c r="J1182" t="s">
        <v>5034</v>
      </c>
      <c r="K1182" t="str">
        <f t="shared" si="18"/>
        <v>public static BlueprintUnit CR9_DuergarFighter10 = ResourcesLibrary.TryGetBlueprint&lt;BlueprintUnit&gt;("6941dd80deb7fc84fafda3c04596f6eb");</v>
      </c>
      <c r="L1182" t="s">
        <v>6220</v>
      </c>
    </row>
    <row r="1183" spans="1:12" hidden="1" x14ac:dyDescent="0.25">
      <c r="A1183" t="s">
        <v>1357</v>
      </c>
      <c r="B1183" t="s">
        <v>213</v>
      </c>
      <c r="E1183">
        <v>81</v>
      </c>
      <c r="F1183" s="3">
        <v>9</v>
      </c>
      <c r="G1183">
        <v>1</v>
      </c>
      <c r="H1183">
        <v>9</v>
      </c>
      <c r="I1183">
        <v>1</v>
      </c>
      <c r="J1183" t="s">
        <v>5030</v>
      </c>
      <c r="K1183" t="str">
        <f t="shared" si="18"/>
        <v>public static BlueprintUnit CR9_ZombieLordFighterLevel6 = ResourcesLibrary.TryGetBlueprint&lt;BlueprintUnit&gt;("3f40cda42b20ee44683548d5856f035e");</v>
      </c>
      <c r="L1183" t="s">
        <v>6221</v>
      </c>
    </row>
    <row r="1184" spans="1:12" hidden="1" x14ac:dyDescent="0.25">
      <c r="A1184" t="s">
        <v>1356</v>
      </c>
      <c r="B1184" t="s">
        <v>212</v>
      </c>
      <c r="E1184">
        <v>81</v>
      </c>
      <c r="F1184" s="3">
        <v>9</v>
      </c>
      <c r="G1184">
        <v>1</v>
      </c>
      <c r="H1184">
        <v>9</v>
      </c>
      <c r="I1184">
        <v>1</v>
      </c>
      <c r="J1184" t="s">
        <v>5030</v>
      </c>
      <c r="K1184" t="str">
        <f t="shared" si="18"/>
        <v>public static BlueprintUnit CR9_ZombieLordFighterLevel6_Spear = ResourcesLibrary.TryGetBlueprint&lt;BlueprintUnit&gt;("ad10255374ee14046b402fb0583e27d6");</v>
      </c>
      <c r="L1184" t="s">
        <v>6222</v>
      </c>
    </row>
    <row r="1185" spans="1:12" hidden="1" x14ac:dyDescent="0.25">
      <c r="A1185" t="s">
        <v>1290</v>
      </c>
      <c r="B1185" s="1" t="s">
        <v>150</v>
      </c>
      <c r="E1185">
        <v>79</v>
      </c>
      <c r="F1185" s="3">
        <v>20</v>
      </c>
      <c r="G1185">
        <v>1</v>
      </c>
      <c r="H1185">
        <v>20</v>
      </c>
      <c r="I1185">
        <v>1</v>
      </c>
      <c r="J1185" t="s">
        <v>5034</v>
      </c>
      <c r="K1185" t="str">
        <f t="shared" si="18"/>
        <v>public static BlueprintUnit GreyborInIvorySunctumAsNPC = ResourcesLibrary.TryGetBlueprint&lt;BlueprintUnit&gt;("3e6612063a81e6d4fbd47b4d7fc03bc9");</v>
      </c>
      <c r="L1185" t="s">
        <v>6223</v>
      </c>
    </row>
    <row r="1186" spans="1:12" hidden="1" x14ac:dyDescent="0.25">
      <c r="A1186" t="s">
        <v>1245</v>
      </c>
      <c r="B1186" t="s">
        <v>105</v>
      </c>
      <c r="E1186">
        <v>75</v>
      </c>
      <c r="F1186" s="3">
        <v>4</v>
      </c>
      <c r="G1186">
        <v>1</v>
      </c>
      <c r="H1186">
        <v>4</v>
      </c>
      <c r="I1186">
        <v>1</v>
      </c>
      <c r="J1186" t="s">
        <v>5034</v>
      </c>
      <c r="K1186" t="str">
        <f t="shared" si="18"/>
        <v>public static BlueprintUnit Lair_SuccubusBossHelperMeleeLevel5 = ResourcesLibrary.TryGetBlueprint&lt;BlueprintUnit&gt;("c6d30cfa83446d7479e6573ef52fae1c");</v>
      </c>
      <c r="L1186" t="s">
        <v>6224</v>
      </c>
    </row>
    <row r="1187" spans="1:12" hidden="1" x14ac:dyDescent="0.25">
      <c r="A1187" t="s">
        <v>1244</v>
      </c>
      <c r="B1187" t="s">
        <v>104</v>
      </c>
      <c r="E1187">
        <v>75</v>
      </c>
      <c r="F1187" s="3">
        <v>6</v>
      </c>
      <c r="G1187">
        <v>1</v>
      </c>
      <c r="H1187">
        <v>6</v>
      </c>
      <c r="I1187">
        <v>1</v>
      </c>
      <c r="J1187" t="s">
        <v>5034</v>
      </c>
      <c r="K1187" t="str">
        <f t="shared" si="18"/>
        <v>public static BlueprintUnit Lair_SuccubusBossHelperMeleeLevel7WithRapier = ResourcesLibrary.TryGetBlueprint&lt;BlueprintUnit&gt;("d4181d0128306364987f82d71e6ff06d");</v>
      </c>
      <c r="L1187" t="s">
        <v>6225</v>
      </c>
    </row>
    <row r="1188" spans="1:12" hidden="1" x14ac:dyDescent="0.25">
      <c r="A1188" t="s">
        <v>1147</v>
      </c>
      <c r="B1188" t="s">
        <v>8</v>
      </c>
      <c r="E1188">
        <v>72</v>
      </c>
      <c r="F1188" s="3">
        <v>11</v>
      </c>
      <c r="G1188">
        <v>1</v>
      </c>
      <c r="H1188">
        <v>11</v>
      </c>
      <c r="I1188">
        <v>1</v>
      </c>
      <c r="J1188" t="s">
        <v>5034</v>
      </c>
      <c r="K1188" t="str">
        <f t="shared" si="18"/>
        <v>public static BlueprintUnit Woljif_copy = ResourcesLibrary.TryGetBlueprint&lt;BlueprintUnit&gt;("c4ba63c776289fd41813836f8db51a32");</v>
      </c>
      <c r="L1188" t="s">
        <v>6226</v>
      </c>
    </row>
  </sheetData>
  <autoFilter ref="C1:J1188" xr:uid="{2EBEF762-789A-4E40-890C-D8AB0DDCEECB}">
    <filterColumn colId="3">
      <filters>
        <filter val="12.50%"/>
        <filter val="13.33%"/>
        <filter val="20.00%"/>
        <filter val="23.53%"/>
        <filter val="25.00%"/>
        <filter val="26.32%"/>
        <filter val="31.82%"/>
      </filters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1881F5-C759-4F3C-84DE-98C8A91B61B4}">
  <dimension ref="A1:A14"/>
  <sheetViews>
    <sheetView workbookViewId="0"/>
  </sheetViews>
  <sheetFormatPr defaultRowHeight="15" x14ac:dyDescent="0.25"/>
  <sheetData>
    <row r="1" spans="1:1" x14ac:dyDescent="0.25">
      <c r="A1" t="str">
        <f>"public static BlueprintUnit " &amp; A2 &amp;" = ResourcesLibrary.TryGetBlueprint&lt;BlueprintUnit&gt;(""" &amp;B2 &amp;""");"</f>
        <v>public static BlueprintUnit Other = ResourcesLibrary.TryGetBlueprint&lt;BlueprintUnit&gt;("");</v>
      </c>
    </row>
    <row r="2" spans="1:1" x14ac:dyDescent="0.25">
      <c r="A2" t="s">
        <v>5024</v>
      </c>
    </row>
    <row r="3" spans="1:1" x14ac:dyDescent="0.25">
      <c r="A3" t="s">
        <v>5029</v>
      </c>
    </row>
    <row r="4" spans="1:1" x14ac:dyDescent="0.25">
      <c r="A4" t="s">
        <v>5034</v>
      </c>
    </row>
    <row r="5" spans="1:1" x14ac:dyDescent="0.25">
      <c r="A5" t="s">
        <v>5037</v>
      </c>
    </row>
    <row r="6" spans="1:1" x14ac:dyDescent="0.25">
      <c r="A6" t="s">
        <v>3833</v>
      </c>
    </row>
    <row r="7" spans="1:1" x14ac:dyDescent="0.25">
      <c r="A7" t="s">
        <v>5031</v>
      </c>
    </row>
    <row r="8" spans="1:1" x14ac:dyDescent="0.25">
      <c r="A8" t="s">
        <v>5032</v>
      </c>
    </row>
    <row r="9" spans="1:1" x14ac:dyDescent="0.25">
      <c r="A9" t="s">
        <v>5030</v>
      </c>
    </row>
    <row r="10" spans="1:1" x14ac:dyDescent="0.25">
      <c r="A10" t="s">
        <v>5023</v>
      </c>
    </row>
    <row r="11" spans="1:1" x14ac:dyDescent="0.25">
      <c r="A11" t="s">
        <v>5035</v>
      </c>
    </row>
    <row r="12" spans="1:1" x14ac:dyDescent="0.25">
      <c r="A12" t="s">
        <v>5036</v>
      </c>
    </row>
    <row r="13" spans="1:1" x14ac:dyDescent="0.25">
      <c r="A13" t="s">
        <v>5033</v>
      </c>
    </row>
    <row r="14" spans="1:1" x14ac:dyDescent="0.25">
      <c r="A14" t="s">
        <v>5038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3D547F-5A97-43B6-B7D0-99766D9C0960}">
  <dimension ref="A1:I1693"/>
  <sheetViews>
    <sheetView tabSelected="1" workbookViewId="0">
      <selection activeCell="A6" sqref="A6"/>
    </sheetView>
  </sheetViews>
  <sheetFormatPr defaultRowHeight="15" x14ac:dyDescent="0.25"/>
  <cols>
    <col min="1" max="1" width="66.7109375" bestFit="1" customWidth="1"/>
    <col min="2" max="2" width="35.42578125" bestFit="1" customWidth="1"/>
    <col min="3" max="3" width="65.85546875" bestFit="1" customWidth="1"/>
    <col min="4" max="4" width="61.5703125" bestFit="1" customWidth="1"/>
    <col min="5" max="5" width="55.28515625" bestFit="1" customWidth="1"/>
    <col min="6" max="6" width="28.28515625" bestFit="1" customWidth="1"/>
    <col min="7" max="7" width="13.140625" bestFit="1" customWidth="1"/>
    <col min="8" max="8" width="67.42578125" bestFit="1" customWidth="1"/>
    <col min="9" max="9" width="81.140625" bestFit="1" customWidth="1"/>
    <col min="12" max="12" width="61.5703125" bestFit="1" customWidth="1"/>
    <col min="13" max="13" width="55.28515625" bestFit="1" customWidth="1"/>
    <col min="14" max="14" width="28.28515625" bestFit="1" customWidth="1"/>
    <col min="15" max="15" width="13.140625" bestFit="1" customWidth="1"/>
    <col min="16" max="16" width="13.140625" customWidth="1"/>
  </cols>
  <sheetData>
    <row r="1" spans="1:9" x14ac:dyDescent="0.25">
      <c r="A1" s="2" t="s">
        <v>13239</v>
      </c>
      <c r="B1" t="s">
        <v>13238</v>
      </c>
      <c r="C1" s="2" t="s">
        <v>13240</v>
      </c>
      <c r="D1" s="2" t="s">
        <v>13241</v>
      </c>
      <c r="E1" s="2" t="s">
        <v>13242</v>
      </c>
      <c r="F1" s="2" t="s">
        <v>13243</v>
      </c>
      <c r="G1" t="s">
        <v>14429</v>
      </c>
      <c r="H1" t="s">
        <v>14436</v>
      </c>
      <c r="I1" t="s">
        <v>16070</v>
      </c>
    </row>
    <row r="2" spans="1:9" x14ac:dyDescent="0.25">
      <c r="A2" s="2" t="s">
        <v>2282</v>
      </c>
      <c r="B2" s="2" t="s">
        <v>1139</v>
      </c>
      <c r="C2" s="2" t="s">
        <v>13244</v>
      </c>
      <c r="D2" s="2" t="s">
        <v>13244</v>
      </c>
      <c r="E2" s="2" t="s">
        <v>13248</v>
      </c>
      <c r="F2" s="2">
        <v>34</v>
      </c>
      <c r="G2" t="s">
        <v>5024</v>
      </c>
      <c r="H2" t="s">
        <v>14437</v>
      </c>
      <c r="I2" t="s">
        <v>5045</v>
      </c>
    </row>
    <row r="3" spans="1:9" x14ac:dyDescent="0.25">
      <c r="A3" s="2" t="s">
        <v>13423</v>
      </c>
      <c r="B3" s="2" t="s">
        <v>13424</v>
      </c>
      <c r="C3" s="2" t="s">
        <v>13244</v>
      </c>
      <c r="D3" s="2" t="s">
        <v>13244</v>
      </c>
      <c r="E3" s="2" t="s">
        <v>13248</v>
      </c>
      <c r="F3" s="2">
        <v>34</v>
      </c>
      <c r="G3" t="s">
        <v>5024</v>
      </c>
      <c r="H3" t="s">
        <v>14438</v>
      </c>
      <c r="I3" t="s">
        <v>16071</v>
      </c>
    </row>
    <row r="4" spans="1:9" x14ac:dyDescent="0.25">
      <c r="A4" s="2" t="s">
        <v>2280</v>
      </c>
      <c r="B4" s="2" t="s">
        <v>1138</v>
      </c>
      <c r="C4" s="2" t="s">
        <v>13244</v>
      </c>
      <c r="D4" s="2" t="s">
        <v>13244</v>
      </c>
      <c r="E4" s="2" t="s">
        <v>13248</v>
      </c>
      <c r="F4" s="2">
        <v>26</v>
      </c>
      <c r="G4" t="s">
        <v>5024</v>
      </c>
      <c r="H4" t="s">
        <v>14439</v>
      </c>
      <c r="I4" t="s">
        <v>5084</v>
      </c>
    </row>
    <row r="5" spans="1:9" x14ac:dyDescent="0.25">
      <c r="A5" s="2" t="s">
        <v>2279</v>
      </c>
      <c r="B5" s="2" t="s">
        <v>1137</v>
      </c>
      <c r="C5" s="2" t="s">
        <v>13256</v>
      </c>
      <c r="D5" s="2" t="s">
        <v>13244</v>
      </c>
      <c r="E5" s="2" t="s">
        <v>13248</v>
      </c>
      <c r="F5" s="2">
        <v>22</v>
      </c>
      <c r="G5" t="s">
        <v>13425</v>
      </c>
      <c r="H5" t="s">
        <v>14440</v>
      </c>
      <c r="I5" t="s">
        <v>5210</v>
      </c>
    </row>
    <row r="6" spans="1:9" x14ac:dyDescent="0.25">
      <c r="A6" s="2" t="s">
        <v>14430</v>
      </c>
      <c r="B6" s="2" t="s">
        <v>14431</v>
      </c>
      <c r="C6" s="2" t="s">
        <v>13256</v>
      </c>
      <c r="D6" s="2" t="s">
        <v>13244</v>
      </c>
      <c r="E6" s="2" t="s">
        <v>13248</v>
      </c>
      <c r="F6" s="2">
        <v>22</v>
      </c>
      <c r="G6" t="s">
        <v>13425</v>
      </c>
      <c r="H6" t="s">
        <v>14441</v>
      </c>
      <c r="I6" t="s">
        <v>16072</v>
      </c>
    </row>
    <row r="7" spans="1:9" x14ac:dyDescent="0.25">
      <c r="A7" s="2" t="s">
        <v>14432</v>
      </c>
      <c r="B7" s="2" t="s">
        <v>14433</v>
      </c>
      <c r="C7" s="2" t="s">
        <v>13256</v>
      </c>
      <c r="D7" s="2" t="s">
        <v>13244</v>
      </c>
      <c r="E7" s="2" t="s">
        <v>13248</v>
      </c>
      <c r="F7" s="2">
        <v>22</v>
      </c>
      <c r="G7" t="s">
        <v>13425</v>
      </c>
      <c r="H7" t="s">
        <v>14442</v>
      </c>
      <c r="I7" t="s">
        <v>16073</v>
      </c>
    </row>
    <row r="8" spans="1:9" x14ac:dyDescent="0.25">
      <c r="A8" s="2" t="s">
        <v>14434</v>
      </c>
      <c r="B8" s="2" t="s">
        <v>14435</v>
      </c>
      <c r="C8" s="2" t="s">
        <v>13256</v>
      </c>
      <c r="D8" s="2" t="s">
        <v>13244</v>
      </c>
      <c r="E8" s="2" t="s">
        <v>13248</v>
      </c>
      <c r="F8" s="2">
        <v>22</v>
      </c>
      <c r="G8" t="s">
        <v>13425</v>
      </c>
      <c r="H8" t="s">
        <v>14443</v>
      </c>
      <c r="I8" t="s">
        <v>16074</v>
      </c>
    </row>
    <row r="9" spans="1:9" x14ac:dyDescent="0.25">
      <c r="A9" s="2" t="s">
        <v>2278</v>
      </c>
      <c r="B9" s="2" t="s">
        <v>1136</v>
      </c>
      <c r="C9" s="2" t="s">
        <v>13272</v>
      </c>
      <c r="D9" s="2" t="s">
        <v>13244</v>
      </c>
      <c r="E9" s="2" t="s">
        <v>13248</v>
      </c>
      <c r="F9" s="2">
        <v>23</v>
      </c>
      <c r="G9" t="s">
        <v>13425</v>
      </c>
      <c r="H9" t="s">
        <v>14444</v>
      </c>
      <c r="I9" t="s">
        <v>5151</v>
      </c>
    </row>
    <row r="10" spans="1:9" x14ac:dyDescent="0.25">
      <c r="A10" s="2" t="s">
        <v>2277</v>
      </c>
      <c r="B10" s="2" t="s">
        <v>1135</v>
      </c>
      <c r="C10" s="2" t="s">
        <v>13259</v>
      </c>
      <c r="D10" s="2" t="s">
        <v>13244</v>
      </c>
      <c r="E10" s="2" t="s">
        <v>13248</v>
      </c>
      <c r="F10" s="2">
        <v>18</v>
      </c>
      <c r="G10" t="s">
        <v>13425</v>
      </c>
      <c r="H10" t="s">
        <v>14445</v>
      </c>
      <c r="I10" t="s">
        <v>5152</v>
      </c>
    </row>
    <row r="11" spans="1:9" x14ac:dyDescent="0.25">
      <c r="A11" s="2" t="s">
        <v>2276</v>
      </c>
      <c r="B11" s="2" t="s">
        <v>1134</v>
      </c>
      <c r="C11" s="2" t="s">
        <v>13259</v>
      </c>
      <c r="D11" s="2" t="s">
        <v>13244</v>
      </c>
      <c r="E11" s="2" t="s">
        <v>13248</v>
      </c>
      <c r="F11" s="2">
        <v>24</v>
      </c>
      <c r="G11" t="s">
        <v>13425</v>
      </c>
      <c r="H11" t="s">
        <v>14446</v>
      </c>
      <c r="I11" t="s">
        <v>5106</v>
      </c>
    </row>
    <row r="12" spans="1:9" x14ac:dyDescent="0.25">
      <c r="A12" s="2" t="s">
        <v>2275</v>
      </c>
      <c r="B12" s="2" t="s">
        <v>1133</v>
      </c>
      <c r="C12" s="2" t="s">
        <v>13273</v>
      </c>
      <c r="D12" s="2" t="s">
        <v>13244</v>
      </c>
      <c r="E12" s="2" t="s">
        <v>13248</v>
      </c>
      <c r="F12" s="2">
        <v>17</v>
      </c>
      <c r="G12" t="s">
        <v>13425</v>
      </c>
      <c r="H12" t="s">
        <v>14447</v>
      </c>
      <c r="I12" t="s">
        <v>5241</v>
      </c>
    </row>
    <row r="13" spans="1:9" x14ac:dyDescent="0.25">
      <c r="A13" s="2" t="s">
        <v>2274</v>
      </c>
      <c r="B13" s="2" t="s">
        <v>1132</v>
      </c>
      <c r="C13" s="2" t="s">
        <v>13274</v>
      </c>
      <c r="D13" s="2" t="s">
        <v>13244</v>
      </c>
      <c r="E13" s="2" t="s">
        <v>13248</v>
      </c>
      <c r="F13" s="2">
        <v>30</v>
      </c>
      <c r="G13" t="s">
        <v>13425</v>
      </c>
      <c r="H13" t="s">
        <v>14448</v>
      </c>
      <c r="I13" t="s">
        <v>5097</v>
      </c>
    </row>
    <row r="14" spans="1:9" x14ac:dyDescent="0.25">
      <c r="A14" s="2" t="s">
        <v>2273</v>
      </c>
      <c r="B14" s="2" t="s">
        <v>1131</v>
      </c>
      <c r="C14" s="2" t="s">
        <v>13244</v>
      </c>
      <c r="D14" s="2" t="s">
        <v>13244</v>
      </c>
      <c r="E14" s="2" t="s">
        <v>13248</v>
      </c>
      <c r="F14" s="2">
        <v>27</v>
      </c>
      <c r="G14" t="s">
        <v>5024</v>
      </c>
      <c r="H14" t="s">
        <v>14449</v>
      </c>
      <c r="I14" t="s">
        <v>5162</v>
      </c>
    </row>
    <row r="15" spans="1:9" x14ac:dyDescent="0.25">
      <c r="A15" s="2" t="s">
        <v>13426</v>
      </c>
      <c r="B15" s="2" t="s">
        <v>13427</v>
      </c>
      <c r="C15" s="2" t="s">
        <v>13244</v>
      </c>
      <c r="D15" s="2" t="s">
        <v>13246</v>
      </c>
      <c r="E15" s="2" t="s">
        <v>13276</v>
      </c>
      <c r="F15" s="2">
        <v>15</v>
      </c>
      <c r="G15" t="s">
        <v>5034</v>
      </c>
      <c r="H15" t="s">
        <v>14450</v>
      </c>
      <c r="I15" t="s">
        <v>16075</v>
      </c>
    </row>
    <row r="16" spans="1:9" x14ac:dyDescent="0.25">
      <c r="A16" s="2" t="s">
        <v>2272</v>
      </c>
      <c r="B16" s="2" t="s">
        <v>1130</v>
      </c>
      <c r="C16" s="2" t="s">
        <v>13259</v>
      </c>
      <c r="D16" s="2" t="s">
        <v>13244</v>
      </c>
      <c r="E16" s="2" t="s">
        <v>13248</v>
      </c>
      <c r="F16" s="2">
        <v>17</v>
      </c>
      <c r="G16" t="s">
        <v>13425</v>
      </c>
      <c r="H16" t="s">
        <v>14451</v>
      </c>
      <c r="I16" t="s">
        <v>5228</v>
      </c>
    </row>
    <row r="17" spans="1:9" x14ac:dyDescent="0.25">
      <c r="A17" s="2" t="s">
        <v>2271</v>
      </c>
      <c r="B17" s="2" t="s">
        <v>1129</v>
      </c>
      <c r="C17" s="2" t="s">
        <v>13255</v>
      </c>
      <c r="D17" s="2" t="s">
        <v>13244</v>
      </c>
      <c r="E17" s="2" t="s">
        <v>13248</v>
      </c>
      <c r="F17" s="2">
        <v>18</v>
      </c>
      <c r="G17" t="s">
        <v>13425</v>
      </c>
      <c r="H17" t="s">
        <v>14452</v>
      </c>
      <c r="I17" t="s">
        <v>5197</v>
      </c>
    </row>
    <row r="18" spans="1:9" x14ac:dyDescent="0.25">
      <c r="A18" s="2" t="s">
        <v>2270</v>
      </c>
      <c r="B18" s="2" t="s">
        <v>1128</v>
      </c>
      <c r="C18" s="2" t="s">
        <v>13263</v>
      </c>
      <c r="D18" s="2" t="s">
        <v>13244</v>
      </c>
      <c r="E18" s="2" t="s">
        <v>13248</v>
      </c>
      <c r="F18" s="2">
        <v>26</v>
      </c>
      <c r="G18" t="s">
        <v>13425</v>
      </c>
      <c r="H18" t="s">
        <v>14453</v>
      </c>
      <c r="I18" t="s">
        <v>5078</v>
      </c>
    </row>
    <row r="19" spans="1:9" x14ac:dyDescent="0.25">
      <c r="A19" s="2" t="s">
        <v>2269</v>
      </c>
      <c r="B19" s="2" t="s">
        <v>1127</v>
      </c>
      <c r="C19" s="2" t="s">
        <v>13263</v>
      </c>
      <c r="D19" s="2" t="s">
        <v>13244</v>
      </c>
      <c r="E19" s="2" t="s">
        <v>13248</v>
      </c>
      <c r="F19" s="2">
        <v>26</v>
      </c>
      <c r="G19" t="s">
        <v>13425</v>
      </c>
      <c r="H19" t="s">
        <v>14454</v>
      </c>
      <c r="I19" t="s">
        <v>5079</v>
      </c>
    </row>
    <row r="20" spans="1:9" x14ac:dyDescent="0.25">
      <c r="A20" s="2" t="s">
        <v>2268</v>
      </c>
      <c r="B20" s="2" t="s">
        <v>1126</v>
      </c>
      <c r="C20" s="2" t="s">
        <v>13277</v>
      </c>
      <c r="D20" s="2" t="s">
        <v>13244</v>
      </c>
      <c r="E20" s="2" t="s">
        <v>13248</v>
      </c>
      <c r="F20" s="2">
        <v>18</v>
      </c>
      <c r="G20" t="s">
        <v>5030</v>
      </c>
      <c r="H20" t="s">
        <v>14455</v>
      </c>
      <c r="I20" t="s">
        <v>5286</v>
      </c>
    </row>
    <row r="21" spans="1:9" x14ac:dyDescent="0.25">
      <c r="A21" s="2" t="s">
        <v>2267</v>
      </c>
      <c r="B21" s="2" t="s">
        <v>1125</v>
      </c>
      <c r="C21" s="2" t="s">
        <v>13279</v>
      </c>
      <c r="D21" s="2" t="s">
        <v>13244</v>
      </c>
      <c r="E21" s="2" t="s">
        <v>13248</v>
      </c>
      <c r="F21" s="2">
        <v>16</v>
      </c>
      <c r="G21" t="s">
        <v>13425</v>
      </c>
      <c r="H21" t="s">
        <v>14456</v>
      </c>
      <c r="I21" t="s">
        <v>5122</v>
      </c>
    </row>
    <row r="22" spans="1:9" x14ac:dyDescent="0.25">
      <c r="A22" s="2" t="s">
        <v>2266</v>
      </c>
      <c r="B22" s="2" t="s">
        <v>1124</v>
      </c>
      <c r="C22" s="2" t="s">
        <v>13265</v>
      </c>
      <c r="D22" s="2" t="s">
        <v>13244</v>
      </c>
      <c r="E22" s="2" t="s">
        <v>13248</v>
      </c>
      <c r="F22" s="2">
        <v>18</v>
      </c>
      <c r="G22" t="s">
        <v>13425</v>
      </c>
      <c r="H22" t="s">
        <v>14457</v>
      </c>
      <c r="I22" t="s">
        <v>5107</v>
      </c>
    </row>
    <row r="23" spans="1:9" x14ac:dyDescent="0.25">
      <c r="A23" s="2" t="s">
        <v>2265</v>
      </c>
      <c r="B23" s="2" t="s">
        <v>1123</v>
      </c>
      <c r="C23" s="2" t="s">
        <v>13268</v>
      </c>
      <c r="D23" s="2" t="s">
        <v>13244</v>
      </c>
      <c r="E23" s="2" t="s">
        <v>13248</v>
      </c>
      <c r="F23" s="2">
        <v>13</v>
      </c>
      <c r="G23" t="s">
        <v>13425</v>
      </c>
      <c r="H23" t="s">
        <v>14458</v>
      </c>
      <c r="I23" t="s">
        <v>5184</v>
      </c>
    </row>
    <row r="24" spans="1:9" x14ac:dyDescent="0.25">
      <c r="A24" s="2" t="s">
        <v>2264</v>
      </c>
      <c r="B24" s="2" t="s">
        <v>1122</v>
      </c>
      <c r="C24" s="2" t="s">
        <v>13282</v>
      </c>
      <c r="D24" s="2" t="s">
        <v>13244</v>
      </c>
      <c r="E24" s="2" t="s">
        <v>13248</v>
      </c>
      <c r="F24" s="2">
        <v>20</v>
      </c>
      <c r="G24" t="s">
        <v>5024</v>
      </c>
      <c r="H24" t="s">
        <v>14459</v>
      </c>
      <c r="I24" t="s">
        <v>5070</v>
      </c>
    </row>
    <row r="25" spans="1:9" x14ac:dyDescent="0.25">
      <c r="A25" s="2" t="s">
        <v>13428</v>
      </c>
      <c r="B25" s="2" t="s">
        <v>13429</v>
      </c>
      <c r="C25" s="2" t="s">
        <v>13282</v>
      </c>
      <c r="D25" s="2" t="s">
        <v>13244</v>
      </c>
      <c r="E25" s="2" t="s">
        <v>13248</v>
      </c>
      <c r="F25" s="2">
        <v>20</v>
      </c>
      <c r="G25" t="s">
        <v>5024</v>
      </c>
      <c r="H25" t="s">
        <v>14460</v>
      </c>
      <c r="I25" t="s">
        <v>16076</v>
      </c>
    </row>
    <row r="26" spans="1:9" x14ac:dyDescent="0.25">
      <c r="A26" s="2" t="s">
        <v>2263</v>
      </c>
      <c r="B26" s="2" t="s">
        <v>1121</v>
      </c>
      <c r="C26" s="2" t="s">
        <v>13244</v>
      </c>
      <c r="D26" s="2" t="s">
        <v>13246</v>
      </c>
      <c r="E26" s="2" t="s">
        <v>13248</v>
      </c>
      <c r="F26" s="2">
        <v>4</v>
      </c>
      <c r="G26" t="s">
        <v>5034</v>
      </c>
      <c r="H26" t="s">
        <v>14461</v>
      </c>
      <c r="I26" t="s">
        <v>6038</v>
      </c>
    </row>
    <row r="27" spans="1:9" x14ac:dyDescent="0.25">
      <c r="A27" s="2" t="s">
        <v>2262</v>
      </c>
      <c r="B27" s="2" t="s">
        <v>1120</v>
      </c>
      <c r="C27" s="2" t="s">
        <v>13283</v>
      </c>
      <c r="D27" s="2" t="s">
        <v>13244</v>
      </c>
      <c r="E27" s="2" t="s">
        <v>13284</v>
      </c>
      <c r="F27" s="2">
        <v>5</v>
      </c>
      <c r="G27" t="s">
        <v>5036</v>
      </c>
      <c r="H27" t="s">
        <v>14462</v>
      </c>
      <c r="I27" t="s">
        <v>5862</v>
      </c>
    </row>
    <row r="28" spans="1:9" x14ac:dyDescent="0.25">
      <c r="A28" s="2" t="s">
        <v>2261</v>
      </c>
      <c r="B28" s="2" t="s">
        <v>1119</v>
      </c>
      <c r="C28" s="2" t="s">
        <v>13285</v>
      </c>
      <c r="D28" s="2" t="s">
        <v>13244</v>
      </c>
      <c r="E28" s="2" t="s">
        <v>13284</v>
      </c>
      <c r="F28" s="2">
        <v>5</v>
      </c>
      <c r="G28" t="s">
        <v>5036</v>
      </c>
      <c r="H28" t="s">
        <v>14463</v>
      </c>
      <c r="I28" t="s">
        <v>5982</v>
      </c>
    </row>
    <row r="29" spans="1:9" x14ac:dyDescent="0.25">
      <c r="A29" s="2" t="s">
        <v>2260</v>
      </c>
      <c r="B29" s="2" t="s">
        <v>1118</v>
      </c>
      <c r="C29" s="2" t="s">
        <v>13270</v>
      </c>
      <c r="D29" s="2" t="s">
        <v>13244</v>
      </c>
      <c r="E29" s="2" t="s">
        <v>13248</v>
      </c>
      <c r="F29" s="2">
        <v>19</v>
      </c>
      <c r="G29" t="s">
        <v>13425</v>
      </c>
      <c r="H29" t="s">
        <v>14464</v>
      </c>
      <c r="I29" t="s">
        <v>5326</v>
      </c>
    </row>
    <row r="30" spans="1:9" x14ac:dyDescent="0.25">
      <c r="A30" s="2" t="s">
        <v>2259</v>
      </c>
      <c r="B30" s="2" t="s">
        <v>1117</v>
      </c>
      <c r="C30" s="2" t="s">
        <v>13286</v>
      </c>
      <c r="D30" s="2" t="s">
        <v>13244</v>
      </c>
      <c r="E30" s="2" t="s">
        <v>13284</v>
      </c>
      <c r="F30" s="2">
        <v>5</v>
      </c>
      <c r="G30" t="s">
        <v>5036</v>
      </c>
      <c r="H30" t="s">
        <v>14465</v>
      </c>
      <c r="I30" t="s">
        <v>5863</v>
      </c>
    </row>
    <row r="31" spans="1:9" x14ac:dyDescent="0.25">
      <c r="A31" s="2" t="s">
        <v>2258</v>
      </c>
      <c r="B31" s="2" t="s">
        <v>1116</v>
      </c>
      <c r="C31" s="2" t="s">
        <v>13244</v>
      </c>
      <c r="D31" s="2" t="s">
        <v>13246</v>
      </c>
      <c r="E31" s="2" t="s">
        <v>13248</v>
      </c>
      <c r="F31" s="2">
        <v>6</v>
      </c>
      <c r="G31" t="s">
        <v>5034</v>
      </c>
      <c r="H31" t="s">
        <v>14466</v>
      </c>
      <c r="I31" t="s">
        <v>5788</v>
      </c>
    </row>
    <row r="32" spans="1:9" x14ac:dyDescent="0.25">
      <c r="A32" s="2" t="s">
        <v>2257</v>
      </c>
      <c r="B32" s="2" t="s">
        <v>1115</v>
      </c>
      <c r="C32" s="2" t="s">
        <v>13244</v>
      </c>
      <c r="D32" s="2" t="s">
        <v>13246</v>
      </c>
      <c r="E32" s="2" t="s">
        <v>13248</v>
      </c>
      <c r="F32" s="2">
        <v>6</v>
      </c>
      <c r="G32" t="s">
        <v>5034</v>
      </c>
      <c r="H32" t="s">
        <v>14467</v>
      </c>
      <c r="I32" t="s">
        <v>5789</v>
      </c>
    </row>
    <row r="33" spans="1:9" x14ac:dyDescent="0.25">
      <c r="A33" s="2" t="s">
        <v>2256</v>
      </c>
      <c r="B33" s="2" t="s">
        <v>1114</v>
      </c>
      <c r="C33" s="2" t="s">
        <v>13244</v>
      </c>
      <c r="D33" s="2" t="s">
        <v>13246</v>
      </c>
      <c r="E33" s="2" t="s">
        <v>13248</v>
      </c>
      <c r="F33" s="2">
        <v>12</v>
      </c>
      <c r="G33" t="s">
        <v>5034</v>
      </c>
      <c r="H33" t="s">
        <v>14468</v>
      </c>
      <c r="I33" t="s">
        <v>5539</v>
      </c>
    </row>
    <row r="34" spans="1:9" x14ac:dyDescent="0.25">
      <c r="A34" s="2" t="s">
        <v>2255</v>
      </c>
      <c r="B34" s="2" t="s">
        <v>1113</v>
      </c>
      <c r="C34" s="2" t="s">
        <v>13287</v>
      </c>
      <c r="D34" s="2" t="s">
        <v>13244</v>
      </c>
      <c r="E34" s="2" t="s">
        <v>13248</v>
      </c>
      <c r="F34" s="2">
        <v>22</v>
      </c>
      <c r="G34" t="s">
        <v>5030</v>
      </c>
      <c r="H34" t="s">
        <v>14469</v>
      </c>
      <c r="I34" t="s">
        <v>5287</v>
      </c>
    </row>
    <row r="35" spans="1:9" x14ac:dyDescent="0.25">
      <c r="A35" s="2" t="s">
        <v>2254</v>
      </c>
      <c r="B35" s="2" t="s">
        <v>1112</v>
      </c>
      <c r="C35" s="2" t="s">
        <v>13244</v>
      </c>
      <c r="D35" s="2" t="s">
        <v>13246</v>
      </c>
      <c r="E35" s="2" t="s">
        <v>13248</v>
      </c>
      <c r="F35" s="2">
        <v>6</v>
      </c>
      <c r="G35" t="s">
        <v>5034</v>
      </c>
      <c r="H35" t="s">
        <v>14470</v>
      </c>
      <c r="I35" t="s">
        <v>5790</v>
      </c>
    </row>
    <row r="36" spans="1:9" x14ac:dyDescent="0.25">
      <c r="A36" s="2" t="s">
        <v>2253</v>
      </c>
      <c r="B36" s="2" t="s">
        <v>1111</v>
      </c>
      <c r="C36" s="2" t="s">
        <v>13244</v>
      </c>
      <c r="D36" s="2" t="s">
        <v>13246</v>
      </c>
      <c r="E36" s="2" t="s">
        <v>13248</v>
      </c>
      <c r="F36" s="2">
        <v>11</v>
      </c>
      <c r="G36" t="s">
        <v>5034</v>
      </c>
      <c r="H36" t="s">
        <v>14471</v>
      </c>
      <c r="I36" t="s">
        <v>5583</v>
      </c>
    </row>
    <row r="37" spans="1:9" x14ac:dyDescent="0.25">
      <c r="A37" s="2" t="s">
        <v>2252</v>
      </c>
      <c r="B37" s="2" t="s">
        <v>1110</v>
      </c>
      <c r="C37" s="2" t="s">
        <v>13244</v>
      </c>
      <c r="D37" s="2" t="s">
        <v>13246</v>
      </c>
      <c r="E37" s="2" t="s">
        <v>13248</v>
      </c>
      <c r="F37" s="2">
        <v>6</v>
      </c>
      <c r="G37" t="s">
        <v>5034</v>
      </c>
      <c r="H37" t="s">
        <v>14472</v>
      </c>
      <c r="I37" t="s">
        <v>5791</v>
      </c>
    </row>
    <row r="38" spans="1:9" x14ac:dyDescent="0.25">
      <c r="A38" s="2" t="s">
        <v>2251</v>
      </c>
      <c r="B38" s="2" t="s">
        <v>1109</v>
      </c>
      <c r="C38" s="2" t="s">
        <v>13288</v>
      </c>
      <c r="D38" s="2" t="s">
        <v>13275</v>
      </c>
      <c r="E38" s="2" t="s">
        <v>13248</v>
      </c>
      <c r="F38" s="2">
        <v>3</v>
      </c>
      <c r="G38" t="s">
        <v>5034</v>
      </c>
      <c r="H38" t="s">
        <v>14473</v>
      </c>
      <c r="I38" t="s">
        <v>5949</v>
      </c>
    </row>
    <row r="39" spans="1:9" x14ac:dyDescent="0.25">
      <c r="A39" s="2" t="s">
        <v>13430</v>
      </c>
      <c r="B39" s="2" t="s">
        <v>13431</v>
      </c>
      <c r="C39" s="2" t="s">
        <v>13288</v>
      </c>
      <c r="D39" s="2" t="s">
        <v>13275</v>
      </c>
      <c r="E39" s="2" t="s">
        <v>13248</v>
      </c>
      <c r="F39" s="2">
        <v>3</v>
      </c>
      <c r="G39" t="s">
        <v>5034</v>
      </c>
      <c r="H39" t="s">
        <v>14474</v>
      </c>
      <c r="I39" t="s">
        <v>16077</v>
      </c>
    </row>
    <row r="40" spans="1:9" x14ac:dyDescent="0.25">
      <c r="A40" s="2" t="s">
        <v>2250</v>
      </c>
      <c r="B40" s="2" t="s">
        <v>1108</v>
      </c>
      <c r="C40" s="2" t="s">
        <v>13289</v>
      </c>
      <c r="D40" s="2" t="s">
        <v>13244</v>
      </c>
      <c r="E40" s="2" t="s">
        <v>13248</v>
      </c>
      <c r="F40" s="2">
        <v>11</v>
      </c>
      <c r="G40" t="s">
        <v>5032</v>
      </c>
      <c r="H40" t="s">
        <v>14475</v>
      </c>
      <c r="I40" t="s">
        <v>5479</v>
      </c>
    </row>
    <row r="41" spans="1:9" x14ac:dyDescent="0.25">
      <c r="A41" s="2" t="s">
        <v>13432</v>
      </c>
      <c r="B41" s="2" t="s">
        <v>13433</v>
      </c>
      <c r="C41" t="s">
        <v>13289</v>
      </c>
      <c r="D41" t="s">
        <v>13244</v>
      </c>
      <c r="E41" t="s">
        <v>13248</v>
      </c>
      <c r="F41">
        <v>11</v>
      </c>
      <c r="G41" t="s">
        <v>5032</v>
      </c>
      <c r="H41" t="s">
        <v>14476</v>
      </c>
      <c r="I41" t="s">
        <v>16078</v>
      </c>
    </row>
    <row r="42" spans="1:9" x14ac:dyDescent="0.25">
      <c r="A42" s="2" t="s">
        <v>2249</v>
      </c>
      <c r="B42" s="2" t="s">
        <v>1107</v>
      </c>
      <c r="C42" t="s">
        <v>13289</v>
      </c>
      <c r="D42" t="s">
        <v>13244</v>
      </c>
      <c r="E42" t="s">
        <v>13248</v>
      </c>
      <c r="F42">
        <v>15</v>
      </c>
      <c r="G42" t="s">
        <v>5032</v>
      </c>
      <c r="H42" t="s">
        <v>14477</v>
      </c>
      <c r="I42" t="s">
        <v>5362</v>
      </c>
    </row>
    <row r="43" spans="1:9" x14ac:dyDescent="0.25">
      <c r="A43" s="2" t="s">
        <v>13434</v>
      </c>
      <c r="B43" s="2" t="s">
        <v>13435</v>
      </c>
      <c r="C43" t="s">
        <v>13249</v>
      </c>
      <c r="D43" t="s">
        <v>13244</v>
      </c>
      <c r="E43" t="s">
        <v>13290</v>
      </c>
      <c r="F43">
        <v>8</v>
      </c>
      <c r="G43" t="s">
        <v>5036</v>
      </c>
      <c r="H43" t="s">
        <v>14478</v>
      </c>
      <c r="I43" t="s">
        <v>16079</v>
      </c>
    </row>
    <row r="44" spans="1:9" x14ac:dyDescent="0.25">
      <c r="A44" s="2" t="s">
        <v>13436</v>
      </c>
      <c r="B44" s="2" t="s">
        <v>13437</v>
      </c>
      <c r="C44" t="s">
        <v>13291</v>
      </c>
      <c r="D44" t="s">
        <v>13275</v>
      </c>
      <c r="E44" t="s">
        <v>13290</v>
      </c>
      <c r="F44">
        <v>6</v>
      </c>
      <c r="G44" t="s">
        <v>5034</v>
      </c>
      <c r="H44" t="s">
        <v>14479</v>
      </c>
      <c r="I44" t="s">
        <v>16080</v>
      </c>
    </row>
    <row r="45" spans="1:9" x14ac:dyDescent="0.25">
      <c r="A45" s="2" t="s">
        <v>13438</v>
      </c>
      <c r="B45" s="2" t="s">
        <v>13439</v>
      </c>
      <c r="C45" t="s">
        <v>13291</v>
      </c>
      <c r="D45" t="s">
        <v>13275</v>
      </c>
      <c r="E45" t="s">
        <v>13290</v>
      </c>
      <c r="F45">
        <v>6</v>
      </c>
      <c r="G45" t="s">
        <v>5034</v>
      </c>
      <c r="H45" t="s">
        <v>14480</v>
      </c>
      <c r="I45" t="s">
        <v>16081</v>
      </c>
    </row>
    <row r="46" spans="1:9" x14ac:dyDescent="0.25">
      <c r="A46" s="2" t="s">
        <v>13440</v>
      </c>
      <c r="B46" s="2" t="s">
        <v>13441</v>
      </c>
      <c r="C46" t="s">
        <v>13292</v>
      </c>
      <c r="D46" t="s">
        <v>13245</v>
      </c>
      <c r="E46" t="s">
        <v>13290</v>
      </c>
      <c r="F46">
        <v>13</v>
      </c>
      <c r="G46" t="s">
        <v>5034</v>
      </c>
      <c r="H46" t="s">
        <v>14481</v>
      </c>
      <c r="I46" t="s">
        <v>16082</v>
      </c>
    </row>
    <row r="47" spans="1:9" x14ac:dyDescent="0.25">
      <c r="A47" s="2" t="s">
        <v>13442</v>
      </c>
      <c r="B47" s="2" t="s">
        <v>13443</v>
      </c>
      <c r="C47" t="s">
        <v>13295</v>
      </c>
      <c r="D47" t="s">
        <v>13244</v>
      </c>
      <c r="E47" t="s">
        <v>13290</v>
      </c>
      <c r="F47">
        <v>8</v>
      </c>
      <c r="G47" t="s">
        <v>5024</v>
      </c>
      <c r="H47" t="s">
        <v>14482</v>
      </c>
      <c r="I47" t="s">
        <v>16083</v>
      </c>
    </row>
    <row r="48" spans="1:9" x14ac:dyDescent="0.25">
      <c r="A48" s="2" t="s">
        <v>2248</v>
      </c>
      <c r="B48" s="2" t="s">
        <v>1106</v>
      </c>
      <c r="C48" t="s">
        <v>13253</v>
      </c>
      <c r="D48" t="s">
        <v>13244</v>
      </c>
      <c r="E48" t="s">
        <v>13248</v>
      </c>
      <c r="F48">
        <v>11</v>
      </c>
      <c r="G48" t="s">
        <v>13425</v>
      </c>
      <c r="H48" t="s">
        <v>14483</v>
      </c>
      <c r="I48" t="s">
        <v>5540</v>
      </c>
    </row>
    <row r="49" spans="1:9" x14ac:dyDescent="0.25">
      <c r="A49" s="2" t="s">
        <v>2247</v>
      </c>
      <c r="B49" s="2" t="s">
        <v>1105</v>
      </c>
      <c r="C49" t="s">
        <v>13253</v>
      </c>
      <c r="D49" t="s">
        <v>13244</v>
      </c>
      <c r="E49" t="s">
        <v>13248</v>
      </c>
      <c r="F49">
        <v>6</v>
      </c>
      <c r="G49" t="s">
        <v>13425</v>
      </c>
      <c r="H49" t="s">
        <v>14484</v>
      </c>
      <c r="I49" t="s">
        <v>5792</v>
      </c>
    </row>
    <row r="50" spans="1:9" x14ac:dyDescent="0.25">
      <c r="A50" s="2" t="s">
        <v>2246</v>
      </c>
      <c r="B50" s="2" t="s">
        <v>1104</v>
      </c>
      <c r="C50" t="s">
        <v>13274</v>
      </c>
      <c r="D50" t="s">
        <v>13244</v>
      </c>
      <c r="E50" t="s">
        <v>13248</v>
      </c>
      <c r="F50">
        <v>20</v>
      </c>
      <c r="G50" t="s">
        <v>13425</v>
      </c>
      <c r="H50" t="s">
        <v>14485</v>
      </c>
      <c r="I50" t="s">
        <v>5242</v>
      </c>
    </row>
    <row r="51" spans="1:9" x14ac:dyDescent="0.25">
      <c r="A51" s="2" t="s">
        <v>2245</v>
      </c>
      <c r="B51" s="2" t="s">
        <v>1103</v>
      </c>
      <c r="C51" t="s">
        <v>13297</v>
      </c>
      <c r="D51" t="s">
        <v>13244</v>
      </c>
      <c r="E51" t="s">
        <v>13248</v>
      </c>
      <c r="F51">
        <v>24</v>
      </c>
      <c r="G51" t="s">
        <v>5032</v>
      </c>
      <c r="H51" t="s">
        <v>14486</v>
      </c>
      <c r="I51" t="s">
        <v>5089</v>
      </c>
    </row>
    <row r="52" spans="1:9" x14ac:dyDescent="0.25">
      <c r="A52" s="2" t="s">
        <v>13444</v>
      </c>
      <c r="B52" s="2" t="s">
        <v>13445</v>
      </c>
      <c r="C52" t="s">
        <v>13297</v>
      </c>
      <c r="D52" t="s">
        <v>13244</v>
      </c>
      <c r="E52" t="s">
        <v>13248</v>
      </c>
      <c r="F52">
        <v>24</v>
      </c>
      <c r="G52" t="s">
        <v>5032</v>
      </c>
      <c r="H52" t="s">
        <v>14487</v>
      </c>
      <c r="I52" t="s">
        <v>16084</v>
      </c>
    </row>
    <row r="53" spans="1:9" x14ac:dyDescent="0.25">
      <c r="A53" s="2" t="s">
        <v>2244</v>
      </c>
      <c r="B53" s="2" t="s">
        <v>1102</v>
      </c>
      <c r="C53" t="s">
        <v>13298</v>
      </c>
      <c r="D53" t="s">
        <v>13244</v>
      </c>
      <c r="E53" t="s">
        <v>13248</v>
      </c>
      <c r="F53">
        <v>3</v>
      </c>
      <c r="G53" t="s">
        <v>13425</v>
      </c>
      <c r="H53" t="s">
        <v>14488</v>
      </c>
      <c r="I53" t="s">
        <v>5950</v>
      </c>
    </row>
    <row r="54" spans="1:9" x14ac:dyDescent="0.25">
      <c r="A54" s="2" t="s">
        <v>2243</v>
      </c>
      <c r="B54" s="2" t="s">
        <v>1101</v>
      </c>
      <c r="C54" t="s">
        <v>13298</v>
      </c>
      <c r="D54" t="s">
        <v>13244</v>
      </c>
      <c r="E54" t="s">
        <v>13248</v>
      </c>
      <c r="F54">
        <v>5</v>
      </c>
      <c r="G54" t="s">
        <v>13425</v>
      </c>
      <c r="H54" t="s">
        <v>14489</v>
      </c>
      <c r="I54" t="s">
        <v>5834</v>
      </c>
    </row>
    <row r="55" spans="1:9" x14ac:dyDescent="0.25">
      <c r="A55" s="2" t="s">
        <v>2242</v>
      </c>
      <c r="B55" s="2" t="s">
        <v>1100</v>
      </c>
      <c r="C55" t="s">
        <v>13274</v>
      </c>
      <c r="D55" t="s">
        <v>13244</v>
      </c>
      <c r="E55" t="s">
        <v>13248</v>
      </c>
      <c r="F55">
        <v>21</v>
      </c>
      <c r="G55" t="s">
        <v>13425</v>
      </c>
      <c r="H55" t="s">
        <v>14490</v>
      </c>
      <c r="I55" t="s">
        <v>5243</v>
      </c>
    </row>
    <row r="56" spans="1:9" x14ac:dyDescent="0.25">
      <c r="A56" s="2" t="s">
        <v>2241</v>
      </c>
      <c r="B56" s="2" t="s">
        <v>1099</v>
      </c>
      <c r="C56" t="s">
        <v>13244</v>
      </c>
      <c r="D56" t="s">
        <v>13246</v>
      </c>
      <c r="E56" t="s">
        <v>13248</v>
      </c>
      <c r="F56">
        <v>12</v>
      </c>
      <c r="G56" t="s">
        <v>5034</v>
      </c>
      <c r="H56" t="s">
        <v>14491</v>
      </c>
      <c r="I56" t="s">
        <v>5541</v>
      </c>
    </row>
    <row r="57" spans="1:9" x14ac:dyDescent="0.25">
      <c r="A57" s="2" t="s">
        <v>13446</v>
      </c>
      <c r="B57" s="2" t="s">
        <v>13447</v>
      </c>
      <c r="C57" t="s">
        <v>13244</v>
      </c>
      <c r="D57" t="s">
        <v>13246</v>
      </c>
      <c r="E57" t="s">
        <v>13248</v>
      </c>
      <c r="F57">
        <v>12</v>
      </c>
      <c r="G57" t="s">
        <v>5034</v>
      </c>
      <c r="H57" t="s">
        <v>14492</v>
      </c>
      <c r="I57" t="s">
        <v>16085</v>
      </c>
    </row>
    <row r="58" spans="1:9" x14ac:dyDescent="0.25">
      <c r="A58" s="2" t="s">
        <v>2240</v>
      </c>
      <c r="B58" s="2" t="s">
        <v>1098</v>
      </c>
      <c r="C58" t="s">
        <v>13244</v>
      </c>
      <c r="D58" t="s">
        <v>13246</v>
      </c>
      <c r="E58" t="s">
        <v>13248</v>
      </c>
      <c r="F58">
        <v>12</v>
      </c>
      <c r="G58" t="s">
        <v>5034</v>
      </c>
      <c r="H58" t="s">
        <v>14493</v>
      </c>
      <c r="I58" t="s">
        <v>5542</v>
      </c>
    </row>
    <row r="59" spans="1:9" x14ac:dyDescent="0.25">
      <c r="A59" s="2" t="s">
        <v>2239</v>
      </c>
      <c r="B59" s="2" t="s">
        <v>1097</v>
      </c>
      <c r="C59" t="s">
        <v>13299</v>
      </c>
      <c r="D59" t="s">
        <v>13275</v>
      </c>
      <c r="E59" t="s">
        <v>13248</v>
      </c>
      <c r="F59">
        <v>16</v>
      </c>
      <c r="G59" t="s">
        <v>5034</v>
      </c>
      <c r="H59" t="s">
        <v>14494</v>
      </c>
      <c r="I59" t="s">
        <v>5440</v>
      </c>
    </row>
    <row r="60" spans="1:9" x14ac:dyDescent="0.25">
      <c r="A60" s="2" t="s">
        <v>2238</v>
      </c>
      <c r="B60" s="2" t="s">
        <v>1096</v>
      </c>
      <c r="C60" t="s">
        <v>13295</v>
      </c>
      <c r="D60" t="s">
        <v>13244</v>
      </c>
      <c r="E60" t="s">
        <v>13248</v>
      </c>
      <c r="F60">
        <v>20</v>
      </c>
      <c r="G60" t="s">
        <v>5024</v>
      </c>
      <c r="H60" t="s">
        <v>14495</v>
      </c>
      <c r="I60" t="s">
        <v>5163</v>
      </c>
    </row>
    <row r="61" spans="1:9" x14ac:dyDescent="0.25">
      <c r="A61" s="2" t="s">
        <v>2237</v>
      </c>
      <c r="B61" s="2" t="s">
        <v>1095</v>
      </c>
      <c r="C61" t="s">
        <v>13300</v>
      </c>
      <c r="D61" t="s">
        <v>13244</v>
      </c>
      <c r="E61" t="s">
        <v>13248</v>
      </c>
      <c r="F61">
        <v>21</v>
      </c>
      <c r="G61" t="s">
        <v>5024</v>
      </c>
      <c r="H61" t="s">
        <v>14496</v>
      </c>
      <c r="I61" t="s">
        <v>5153</v>
      </c>
    </row>
    <row r="62" spans="1:9" x14ac:dyDescent="0.25">
      <c r="A62" s="2" t="s">
        <v>2236</v>
      </c>
      <c r="B62" s="2" t="s">
        <v>1094</v>
      </c>
      <c r="C62" t="s">
        <v>13301</v>
      </c>
      <c r="D62" t="s">
        <v>13244</v>
      </c>
      <c r="E62" t="s">
        <v>13248</v>
      </c>
      <c r="F62">
        <v>18</v>
      </c>
      <c r="G62" t="s">
        <v>5030</v>
      </c>
      <c r="H62" t="s">
        <v>14497</v>
      </c>
      <c r="I62" t="s">
        <v>5441</v>
      </c>
    </row>
    <row r="63" spans="1:9" x14ac:dyDescent="0.25">
      <c r="A63" s="2" t="s">
        <v>13448</v>
      </c>
      <c r="B63" s="2" t="s">
        <v>13449</v>
      </c>
      <c r="C63" t="s">
        <v>13302</v>
      </c>
      <c r="D63" t="s">
        <v>13244</v>
      </c>
      <c r="E63" t="s">
        <v>13290</v>
      </c>
      <c r="F63">
        <v>10</v>
      </c>
      <c r="G63" t="s">
        <v>5036</v>
      </c>
      <c r="H63" t="s">
        <v>14498</v>
      </c>
      <c r="I63" t="s">
        <v>16086</v>
      </c>
    </row>
    <row r="64" spans="1:9" x14ac:dyDescent="0.25">
      <c r="A64" s="2" t="s">
        <v>2235</v>
      </c>
      <c r="B64" s="2" t="s">
        <v>1093</v>
      </c>
      <c r="C64" t="s">
        <v>13303</v>
      </c>
      <c r="D64" t="s">
        <v>13244</v>
      </c>
      <c r="E64" t="s">
        <v>13248</v>
      </c>
      <c r="F64">
        <v>5</v>
      </c>
      <c r="G64" t="s">
        <v>13425</v>
      </c>
      <c r="H64" t="s">
        <v>14499</v>
      </c>
      <c r="I64" t="s">
        <v>5835</v>
      </c>
    </row>
    <row r="65" spans="1:9" x14ac:dyDescent="0.25">
      <c r="A65" s="2" t="s">
        <v>13450</v>
      </c>
      <c r="B65" s="2" t="s">
        <v>13451</v>
      </c>
      <c r="C65" t="s">
        <v>13305</v>
      </c>
      <c r="D65" t="s">
        <v>13244</v>
      </c>
      <c r="E65" t="s">
        <v>13290</v>
      </c>
      <c r="F65">
        <v>7</v>
      </c>
      <c r="G65" t="s">
        <v>5036</v>
      </c>
      <c r="H65" t="s">
        <v>14500</v>
      </c>
      <c r="I65" t="s">
        <v>16087</v>
      </c>
    </row>
    <row r="66" spans="1:9" x14ac:dyDescent="0.25">
      <c r="A66" s="2" t="s">
        <v>1347</v>
      </c>
      <c r="B66" s="2" t="s">
        <v>203</v>
      </c>
      <c r="C66" t="s">
        <v>13281</v>
      </c>
      <c r="D66" t="s">
        <v>13244</v>
      </c>
      <c r="E66" t="s">
        <v>13248</v>
      </c>
      <c r="F66">
        <v>15</v>
      </c>
      <c r="G66" t="s">
        <v>13425</v>
      </c>
      <c r="H66" t="s">
        <v>14501</v>
      </c>
      <c r="I66" t="s">
        <v>5288</v>
      </c>
    </row>
    <row r="67" spans="1:9" x14ac:dyDescent="0.25">
      <c r="A67" s="2" t="s">
        <v>1346</v>
      </c>
      <c r="B67" s="2" t="s">
        <v>202</v>
      </c>
      <c r="C67" t="s">
        <v>13281</v>
      </c>
      <c r="D67" t="s">
        <v>13244</v>
      </c>
      <c r="E67" t="s">
        <v>13248</v>
      </c>
      <c r="F67">
        <v>25</v>
      </c>
      <c r="G67" t="s">
        <v>13425</v>
      </c>
      <c r="H67" t="s">
        <v>14502</v>
      </c>
      <c r="I67" t="s">
        <v>5175</v>
      </c>
    </row>
    <row r="68" spans="1:9" x14ac:dyDescent="0.25">
      <c r="A68" s="2" t="s">
        <v>1345</v>
      </c>
      <c r="B68" s="2" t="s">
        <v>201</v>
      </c>
      <c r="C68" t="s">
        <v>13281</v>
      </c>
      <c r="D68" t="s">
        <v>13244</v>
      </c>
      <c r="E68" t="s">
        <v>13248</v>
      </c>
      <c r="F68">
        <v>18</v>
      </c>
      <c r="G68" t="s">
        <v>13425</v>
      </c>
      <c r="H68" t="s">
        <v>14503</v>
      </c>
      <c r="I68" t="s">
        <v>5327</v>
      </c>
    </row>
    <row r="69" spans="1:9" x14ac:dyDescent="0.25">
      <c r="A69" s="2" t="s">
        <v>1344</v>
      </c>
      <c r="B69" s="2" t="s">
        <v>200</v>
      </c>
      <c r="C69" t="s">
        <v>13281</v>
      </c>
      <c r="D69" t="s">
        <v>13244</v>
      </c>
      <c r="E69" t="s">
        <v>13248</v>
      </c>
      <c r="F69">
        <v>4</v>
      </c>
      <c r="G69" t="s">
        <v>13425</v>
      </c>
      <c r="H69" t="s">
        <v>14504</v>
      </c>
      <c r="I69" t="s">
        <v>5864</v>
      </c>
    </row>
    <row r="70" spans="1:9" x14ac:dyDescent="0.25">
      <c r="A70" s="2" t="s">
        <v>1343</v>
      </c>
      <c r="B70" s="2" t="s">
        <v>199</v>
      </c>
      <c r="C70" t="s">
        <v>13306</v>
      </c>
      <c r="D70" t="s">
        <v>13246</v>
      </c>
      <c r="E70" t="s">
        <v>13248</v>
      </c>
      <c r="F70">
        <v>2</v>
      </c>
      <c r="G70" t="s">
        <v>5034</v>
      </c>
      <c r="H70" t="s">
        <v>14505</v>
      </c>
      <c r="I70" t="s">
        <v>5649</v>
      </c>
    </row>
    <row r="71" spans="1:9" x14ac:dyDescent="0.25">
      <c r="A71" s="2" t="s">
        <v>1343</v>
      </c>
      <c r="B71" s="2" t="s">
        <v>199</v>
      </c>
      <c r="C71" t="s">
        <v>13306</v>
      </c>
      <c r="D71" t="s">
        <v>13246</v>
      </c>
      <c r="E71" t="s">
        <v>13248</v>
      </c>
      <c r="F71">
        <v>8</v>
      </c>
      <c r="G71" t="s">
        <v>5034</v>
      </c>
      <c r="H71" t="s">
        <v>14505</v>
      </c>
      <c r="I71" t="s">
        <v>5649</v>
      </c>
    </row>
    <row r="72" spans="1:9" x14ac:dyDescent="0.25">
      <c r="A72" s="2" t="s">
        <v>1341</v>
      </c>
      <c r="B72" s="2" t="s">
        <v>198</v>
      </c>
      <c r="C72" t="s">
        <v>13244</v>
      </c>
      <c r="D72" t="s">
        <v>13244</v>
      </c>
      <c r="E72" t="s">
        <v>13248</v>
      </c>
      <c r="F72">
        <v>24</v>
      </c>
      <c r="G72" t="s">
        <v>5024</v>
      </c>
      <c r="H72" t="s">
        <v>14506</v>
      </c>
      <c r="I72" t="s">
        <v>5108</v>
      </c>
    </row>
    <row r="73" spans="1:9" x14ac:dyDescent="0.25">
      <c r="A73" s="2" t="s">
        <v>1340</v>
      </c>
      <c r="B73" s="2" t="s">
        <v>197</v>
      </c>
      <c r="C73" t="s">
        <v>13244</v>
      </c>
      <c r="D73" t="s">
        <v>13307</v>
      </c>
      <c r="E73" t="s">
        <v>13248</v>
      </c>
      <c r="F73">
        <v>16</v>
      </c>
      <c r="G73" t="s">
        <v>5034</v>
      </c>
      <c r="H73" t="s">
        <v>14507</v>
      </c>
      <c r="I73" t="s">
        <v>6039</v>
      </c>
    </row>
    <row r="74" spans="1:9" x14ac:dyDescent="0.25">
      <c r="A74" s="2" t="s">
        <v>1338</v>
      </c>
      <c r="B74" s="2" t="s">
        <v>196</v>
      </c>
      <c r="C74" t="s">
        <v>13244</v>
      </c>
      <c r="D74" t="s">
        <v>13244</v>
      </c>
      <c r="E74" t="s">
        <v>13248</v>
      </c>
      <c r="F74">
        <v>26</v>
      </c>
      <c r="G74" t="s">
        <v>5024</v>
      </c>
      <c r="H74" t="s">
        <v>14508</v>
      </c>
      <c r="I74" t="s">
        <v>5098</v>
      </c>
    </row>
    <row r="75" spans="1:9" x14ac:dyDescent="0.25">
      <c r="A75" s="2" t="s">
        <v>1337</v>
      </c>
      <c r="B75" s="2" t="s">
        <v>195</v>
      </c>
      <c r="C75" t="s">
        <v>13273</v>
      </c>
      <c r="D75" t="s">
        <v>13244</v>
      </c>
      <c r="E75" t="s">
        <v>13248</v>
      </c>
      <c r="F75">
        <v>27</v>
      </c>
      <c r="G75" t="s">
        <v>13425</v>
      </c>
      <c r="H75" t="s">
        <v>14509</v>
      </c>
      <c r="I75" t="s">
        <v>5117</v>
      </c>
    </row>
    <row r="76" spans="1:9" x14ac:dyDescent="0.25">
      <c r="A76" s="2" t="s">
        <v>13452</v>
      </c>
      <c r="B76" s="2" t="s">
        <v>13453</v>
      </c>
      <c r="C76" t="s">
        <v>13300</v>
      </c>
      <c r="D76" t="s">
        <v>13244</v>
      </c>
      <c r="E76" t="s">
        <v>13248</v>
      </c>
      <c r="F76">
        <v>21</v>
      </c>
      <c r="G76" t="s">
        <v>5024</v>
      </c>
      <c r="H76" t="s">
        <v>14510</v>
      </c>
      <c r="I76" t="s">
        <v>16088</v>
      </c>
    </row>
    <row r="77" spans="1:9" x14ac:dyDescent="0.25">
      <c r="A77" s="2" t="s">
        <v>1336</v>
      </c>
      <c r="B77" s="2" t="s">
        <v>194</v>
      </c>
      <c r="C77" t="s">
        <v>13293</v>
      </c>
      <c r="D77" t="s">
        <v>13244</v>
      </c>
      <c r="E77" t="s">
        <v>13248</v>
      </c>
      <c r="F77">
        <v>14</v>
      </c>
      <c r="G77" t="s">
        <v>5032</v>
      </c>
      <c r="H77" t="s">
        <v>14511</v>
      </c>
      <c r="I77" t="s">
        <v>5383</v>
      </c>
    </row>
    <row r="78" spans="1:9" x14ac:dyDescent="0.25">
      <c r="A78" s="2" t="s">
        <v>1335</v>
      </c>
      <c r="B78" s="2" t="s">
        <v>193</v>
      </c>
      <c r="C78" t="s">
        <v>13244</v>
      </c>
      <c r="D78" t="s">
        <v>13246</v>
      </c>
      <c r="E78" t="s">
        <v>13248</v>
      </c>
      <c r="F78">
        <v>20</v>
      </c>
      <c r="G78" t="s">
        <v>5034</v>
      </c>
      <c r="H78" t="s">
        <v>14512</v>
      </c>
      <c r="I78" t="s">
        <v>5244</v>
      </c>
    </row>
    <row r="79" spans="1:9" x14ac:dyDescent="0.25">
      <c r="A79" s="2" t="s">
        <v>16572</v>
      </c>
      <c r="B79" s="2" t="s">
        <v>2327</v>
      </c>
      <c r="C79" t="s">
        <v>13308</v>
      </c>
      <c r="D79" t="s">
        <v>13244</v>
      </c>
      <c r="E79" t="s">
        <v>13284</v>
      </c>
      <c r="F79">
        <v>1</v>
      </c>
      <c r="G79" t="s">
        <v>5036</v>
      </c>
      <c r="H79" t="s">
        <v>16573</v>
      </c>
      <c r="I79" t="s">
        <v>16574</v>
      </c>
    </row>
    <row r="80" spans="1:9" x14ac:dyDescent="0.25">
      <c r="A80" s="2" t="s">
        <v>16575</v>
      </c>
      <c r="B80" s="2" t="s">
        <v>2326</v>
      </c>
      <c r="C80" t="s">
        <v>13308</v>
      </c>
      <c r="D80" t="s">
        <v>13244</v>
      </c>
      <c r="E80" t="s">
        <v>13284</v>
      </c>
      <c r="F80">
        <v>1</v>
      </c>
      <c r="G80" t="s">
        <v>5036</v>
      </c>
      <c r="H80" t="s">
        <v>16576</v>
      </c>
      <c r="I80" t="s">
        <v>16577</v>
      </c>
    </row>
    <row r="81" spans="1:9" x14ac:dyDescent="0.25">
      <c r="A81" s="2" t="s">
        <v>16578</v>
      </c>
      <c r="B81" s="2" t="s">
        <v>2325</v>
      </c>
      <c r="C81" t="s">
        <v>13308</v>
      </c>
      <c r="D81" t="s">
        <v>13244</v>
      </c>
      <c r="E81" t="s">
        <v>13284</v>
      </c>
      <c r="F81">
        <v>1</v>
      </c>
      <c r="G81" t="s">
        <v>5036</v>
      </c>
      <c r="H81" t="s">
        <v>16579</v>
      </c>
      <c r="I81" t="s">
        <v>16580</v>
      </c>
    </row>
    <row r="82" spans="1:9" x14ac:dyDescent="0.25">
      <c r="A82" s="2" t="s">
        <v>16581</v>
      </c>
      <c r="B82" s="2" t="s">
        <v>2324</v>
      </c>
      <c r="C82" t="s">
        <v>13244</v>
      </c>
      <c r="D82" t="s">
        <v>13260</v>
      </c>
      <c r="E82" t="s">
        <v>13309</v>
      </c>
      <c r="F82">
        <v>1</v>
      </c>
      <c r="G82" t="s">
        <v>5034</v>
      </c>
      <c r="H82" t="s">
        <v>16582</v>
      </c>
      <c r="I82" t="s">
        <v>16583</v>
      </c>
    </row>
    <row r="83" spans="1:9" x14ac:dyDescent="0.25">
      <c r="A83" s="2" t="s">
        <v>16584</v>
      </c>
      <c r="B83" s="2" t="s">
        <v>2323</v>
      </c>
      <c r="C83" t="s">
        <v>13244</v>
      </c>
      <c r="D83" t="s">
        <v>13310</v>
      </c>
      <c r="E83" t="s">
        <v>13309</v>
      </c>
      <c r="F83">
        <v>1</v>
      </c>
      <c r="G83" t="s">
        <v>5034</v>
      </c>
      <c r="H83" t="s">
        <v>16585</v>
      </c>
      <c r="I83" t="s">
        <v>16586</v>
      </c>
    </row>
    <row r="84" spans="1:9" x14ac:dyDescent="0.25">
      <c r="A84" s="2" t="s">
        <v>16587</v>
      </c>
      <c r="B84" s="2" t="s">
        <v>2322</v>
      </c>
      <c r="C84" t="s">
        <v>13244</v>
      </c>
      <c r="D84" t="s">
        <v>13246</v>
      </c>
      <c r="E84" t="s">
        <v>13309</v>
      </c>
      <c r="F84">
        <v>1</v>
      </c>
      <c r="G84" t="s">
        <v>5034</v>
      </c>
      <c r="H84" t="s">
        <v>16588</v>
      </c>
      <c r="I84" t="s">
        <v>16589</v>
      </c>
    </row>
    <row r="85" spans="1:9" x14ac:dyDescent="0.25">
      <c r="A85" s="2" t="s">
        <v>16590</v>
      </c>
      <c r="B85" s="2" t="s">
        <v>2321</v>
      </c>
      <c r="C85" t="s">
        <v>13244</v>
      </c>
      <c r="D85" t="s">
        <v>13246</v>
      </c>
      <c r="E85" t="s">
        <v>13309</v>
      </c>
      <c r="F85">
        <v>1</v>
      </c>
      <c r="G85" t="s">
        <v>5034</v>
      </c>
      <c r="H85" t="s">
        <v>16591</v>
      </c>
      <c r="I85" t="s">
        <v>16592</v>
      </c>
    </row>
    <row r="86" spans="1:9" x14ac:dyDescent="0.25">
      <c r="A86" s="2" t="s">
        <v>16593</v>
      </c>
      <c r="B86" s="2" t="s">
        <v>2320</v>
      </c>
      <c r="C86" t="s">
        <v>13244</v>
      </c>
      <c r="D86" t="s">
        <v>13246</v>
      </c>
      <c r="E86" t="s">
        <v>13309</v>
      </c>
      <c r="F86">
        <v>1</v>
      </c>
      <c r="G86" t="s">
        <v>5034</v>
      </c>
      <c r="H86" t="s">
        <v>16594</v>
      </c>
      <c r="I86" t="s">
        <v>16595</v>
      </c>
    </row>
    <row r="87" spans="1:9" x14ac:dyDescent="0.25">
      <c r="A87" s="2" t="s">
        <v>16596</v>
      </c>
      <c r="B87" s="2" t="s">
        <v>13454</v>
      </c>
      <c r="C87" t="s">
        <v>13244</v>
      </c>
      <c r="D87" t="s">
        <v>13246</v>
      </c>
      <c r="E87" t="s">
        <v>13309</v>
      </c>
      <c r="F87">
        <v>1</v>
      </c>
      <c r="G87" t="s">
        <v>5034</v>
      </c>
      <c r="H87" t="s">
        <v>16597</v>
      </c>
      <c r="I87" t="s">
        <v>16598</v>
      </c>
    </row>
    <row r="88" spans="1:9" x14ac:dyDescent="0.25">
      <c r="A88" s="2" t="s">
        <v>16599</v>
      </c>
      <c r="B88" s="2" t="s">
        <v>2319</v>
      </c>
      <c r="C88" t="s">
        <v>13244</v>
      </c>
      <c r="D88" t="s">
        <v>13246</v>
      </c>
      <c r="E88" t="s">
        <v>13248</v>
      </c>
      <c r="F88">
        <v>1</v>
      </c>
      <c r="G88" t="s">
        <v>5034</v>
      </c>
      <c r="H88" t="s">
        <v>16600</v>
      </c>
      <c r="I88" t="s">
        <v>16601</v>
      </c>
    </row>
    <row r="89" spans="1:9" x14ac:dyDescent="0.25">
      <c r="A89" s="2" t="s">
        <v>16602</v>
      </c>
      <c r="B89" s="2" t="s">
        <v>2318</v>
      </c>
      <c r="C89" t="s">
        <v>13244</v>
      </c>
      <c r="D89" t="s">
        <v>13246</v>
      </c>
      <c r="E89" t="s">
        <v>13248</v>
      </c>
      <c r="F89">
        <v>1</v>
      </c>
      <c r="G89" t="s">
        <v>5034</v>
      </c>
      <c r="H89" t="s">
        <v>16603</v>
      </c>
      <c r="I89" t="s">
        <v>16604</v>
      </c>
    </row>
    <row r="90" spans="1:9" x14ac:dyDescent="0.25">
      <c r="A90" s="2" t="s">
        <v>16605</v>
      </c>
      <c r="B90" s="2" t="s">
        <v>2317</v>
      </c>
      <c r="C90" t="s">
        <v>13244</v>
      </c>
      <c r="D90" t="s">
        <v>13246</v>
      </c>
      <c r="E90" t="s">
        <v>13248</v>
      </c>
      <c r="F90">
        <v>1</v>
      </c>
      <c r="G90" t="s">
        <v>5034</v>
      </c>
      <c r="H90" t="s">
        <v>16606</v>
      </c>
      <c r="I90" t="s">
        <v>16607</v>
      </c>
    </row>
    <row r="91" spans="1:9" x14ac:dyDescent="0.25">
      <c r="A91" s="2" t="s">
        <v>16608</v>
      </c>
      <c r="B91" s="2" t="s">
        <v>2316</v>
      </c>
      <c r="C91" t="s">
        <v>13244</v>
      </c>
      <c r="D91" t="s">
        <v>13246</v>
      </c>
      <c r="E91" t="s">
        <v>13248</v>
      </c>
      <c r="F91">
        <v>1</v>
      </c>
      <c r="G91" t="s">
        <v>5034</v>
      </c>
      <c r="H91" t="s">
        <v>16609</v>
      </c>
      <c r="I91" t="s">
        <v>16610</v>
      </c>
    </row>
    <row r="92" spans="1:9" x14ac:dyDescent="0.25">
      <c r="A92" s="2" t="s">
        <v>16611</v>
      </c>
      <c r="B92" s="2" t="s">
        <v>2315</v>
      </c>
      <c r="C92" t="s">
        <v>13244</v>
      </c>
      <c r="D92" t="s">
        <v>13246</v>
      </c>
      <c r="E92" t="s">
        <v>13248</v>
      </c>
      <c r="F92">
        <v>1</v>
      </c>
      <c r="G92" t="s">
        <v>5034</v>
      </c>
      <c r="H92" t="s">
        <v>16612</v>
      </c>
      <c r="I92" t="s">
        <v>16613</v>
      </c>
    </row>
    <row r="93" spans="1:9" x14ac:dyDescent="0.25">
      <c r="A93" s="2" t="s">
        <v>16614</v>
      </c>
      <c r="B93" s="2" t="s">
        <v>13455</v>
      </c>
      <c r="C93" t="s">
        <v>13244</v>
      </c>
      <c r="D93" t="s">
        <v>13246</v>
      </c>
      <c r="E93" t="s">
        <v>13248</v>
      </c>
      <c r="F93">
        <v>1</v>
      </c>
      <c r="G93" t="s">
        <v>5034</v>
      </c>
      <c r="H93" t="s">
        <v>16615</v>
      </c>
      <c r="I93" t="s">
        <v>16616</v>
      </c>
    </row>
    <row r="94" spans="1:9" x14ac:dyDescent="0.25">
      <c r="A94" s="2" t="s">
        <v>16617</v>
      </c>
      <c r="B94" s="2" t="s">
        <v>2314</v>
      </c>
      <c r="C94" t="s">
        <v>13244</v>
      </c>
      <c r="D94" t="s">
        <v>13260</v>
      </c>
      <c r="E94" t="s">
        <v>13309</v>
      </c>
      <c r="F94">
        <v>1</v>
      </c>
      <c r="G94" t="s">
        <v>5034</v>
      </c>
      <c r="H94" t="s">
        <v>16618</v>
      </c>
      <c r="I94" t="s">
        <v>16619</v>
      </c>
    </row>
    <row r="95" spans="1:9" x14ac:dyDescent="0.25">
      <c r="A95" s="2" t="s">
        <v>16620</v>
      </c>
      <c r="B95" s="2" t="s">
        <v>2313</v>
      </c>
      <c r="C95" t="s">
        <v>13244</v>
      </c>
      <c r="D95" t="s">
        <v>13260</v>
      </c>
      <c r="E95" t="s">
        <v>13309</v>
      </c>
      <c r="F95">
        <v>5</v>
      </c>
      <c r="G95" t="s">
        <v>5034</v>
      </c>
      <c r="H95" t="s">
        <v>16621</v>
      </c>
      <c r="I95" t="s">
        <v>16622</v>
      </c>
    </row>
    <row r="96" spans="1:9" x14ac:dyDescent="0.25">
      <c r="A96" s="2" t="s">
        <v>16623</v>
      </c>
      <c r="B96" s="2" t="s">
        <v>2312</v>
      </c>
      <c r="C96" t="s">
        <v>13308</v>
      </c>
      <c r="D96" t="s">
        <v>13244</v>
      </c>
      <c r="E96" t="s">
        <v>13284</v>
      </c>
      <c r="F96">
        <v>1</v>
      </c>
      <c r="G96" t="s">
        <v>5036</v>
      </c>
      <c r="H96" t="s">
        <v>16624</v>
      </c>
      <c r="I96" t="s">
        <v>16625</v>
      </c>
    </row>
    <row r="97" spans="1:9" x14ac:dyDescent="0.25">
      <c r="A97" s="2" t="s">
        <v>16626</v>
      </c>
      <c r="B97" s="2" t="s">
        <v>2311</v>
      </c>
      <c r="C97" t="s">
        <v>13308</v>
      </c>
      <c r="D97" t="s">
        <v>13244</v>
      </c>
      <c r="E97" t="s">
        <v>13284</v>
      </c>
      <c r="F97">
        <v>1</v>
      </c>
      <c r="G97" t="s">
        <v>5036</v>
      </c>
      <c r="H97" t="s">
        <v>16627</v>
      </c>
      <c r="I97" t="s">
        <v>16628</v>
      </c>
    </row>
    <row r="98" spans="1:9" x14ac:dyDescent="0.25">
      <c r="A98" s="2" t="s">
        <v>16629</v>
      </c>
      <c r="B98" s="2" t="s">
        <v>2310</v>
      </c>
      <c r="C98" t="s">
        <v>13308</v>
      </c>
      <c r="D98" t="s">
        <v>13244</v>
      </c>
      <c r="E98" t="s">
        <v>13248</v>
      </c>
      <c r="F98">
        <v>1</v>
      </c>
      <c r="G98" t="s">
        <v>5036</v>
      </c>
      <c r="H98" t="s">
        <v>16630</v>
      </c>
      <c r="I98" t="s">
        <v>16631</v>
      </c>
    </row>
    <row r="99" spans="1:9" x14ac:dyDescent="0.25">
      <c r="A99" s="2" t="s">
        <v>16632</v>
      </c>
      <c r="B99" s="2" t="s">
        <v>2309</v>
      </c>
      <c r="C99" t="s">
        <v>13308</v>
      </c>
      <c r="D99" t="s">
        <v>13244</v>
      </c>
      <c r="E99" t="s">
        <v>13284</v>
      </c>
      <c r="F99">
        <v>1</v>
      </c>
      <c r="G99" t="s">
        <v>5036</v>
      </c>
      <c r="H99" t="s">
        <v>16633</v>
      </c>
      <c r="I99" t="s">
        <v>16634</v>
      </c>
    </row>
    <row r="100" spans="1:9" x14ac:dyDescent="0.25">
      <c r="A100" s="2" t="s">
        <v>16635</v>
      </c>
      <c r="B100" s="2" t="s">
        <v>13456</v>
      </c>
      <c r="C100" t="s">
        <v>13308</v>
      </c>
      <c r="D100" t="s">
        <v>13244</v>
      </c>
      <c r="E100" t="s">
        <v>13284</v>
      </c>
      <c r="F100">
        <v>1</v>
      </c>
      <c r="G100" t="s">
        <v>5036</v>
      </c>
      <c r="H100" t="s">
        <v>16636</v>
      </c>
      <c r="I100" t="s">
        <v>16637</v>
      </c>
    </row>
    <row r="101" spans="1:9" x14ac:dyDescent="0.25">
      <c r="A101" s="2" t="s">
        <v>16638</v>
      </c>
      <c r="B101" s="2" t="s">
        <v>13457</v>
      </c>
      <c r="C101" t="s">
        <v>13308</v>
      </c>
      <c r="D101" t="s">
        <v>13244</v>
      </c>
      <c r="E101" t="s">
        <v>13284</v>
      </c>
      <c r="F101">
        <v>1</v>
      </c>
      <c r="G101" t="s">
        <v>5036</v>
      </c>
      <c r="H101" t="s">
        <v>16639</v>
      </c>
      <c r="I101" t="s">
        <v>16640</v>
      </c>
    </row>
    <row r="102" spans="1:9" x14ac:dyDescent="0.25">
      <c r="A102" s="2" t="s">
        <v>16641</v>
      </c>
      <c r="B102" s="2" t="s">
        <v>2308</v>
      </c>
      <c r="C102" t="s">
        <v>13308</v>
      </c>
      <c r="D102" t="s">
        <v>13244</v>
      </c>
      <c r="E102" t="s">
        <v>13284</v>
      </c>
      <c r="F102">
        <v>1</v>
      </c>
      <c r="G102" t="s">
        <v>5036</v>
      </c>
      <c r="H102" t="s">
        <v>16642</v>
      </c>
      <c r="I102" t="s">
        <v>16643</v>
      </c>
    </row>
    <row r="103" spans="1:9" x14ac:dyDescent="0.25">
      <c r="A103" s="2" t="s">
        <v>16644</v>
      </c>
      <c r="B103" s="2" t="s">
        <v>13458</v>
      </c>
      <c r="C103" t="s">
        <v>13308</v>
      </c>
      <c r="D103" t="s">
        <v>13244</v>
      </c>
      <c r="E103" t="s">
        <v>13284</v>
      </c>
      <c r="F103">
        <v>1</v>
      </c>
      <c r="G103" t="s">
        <v>5036</v>
      </c>
      <c r="H103" t="s">
        <v>16645</v>
      </c>
      <c r="I103" t="s">
        <v>16646</v>
      </c>
    </row>
    <row r="104" spans="1:9" x14ac:dyDescent="0.25">
      <c r="A104" s="2" t="s">
        <v>16647</v>
      </c>
      <c r="B104" s="2" t="s">
        <v>13459</v>
      </c>
      <c r="C104" t="s">
        <v>13308</v>
      </c>
      <c r="D104" t="s">
        <v>13244</v>
      </c>
      <c r="E104" t="s">
        <v>13284</v>
      </c>
      <c r="F104">
        <v>1</v>
      </c>
      <c r="G104" t="s">
        <v>5036</v>
      </c>
      <c r="H104" t="s">
        <v>16648</v>
      </c>
      <c r="I104" t="s">
        <v>16649</v>
      </c>
    </row>
    <row r="105" spans="1:9" x14ac:dyDescent="0.25">
      <c r="A105" s="2" t="s">
        <v>16650</v>
      </c>
      <c r="B105" s="2" t="s">
        <v>2307</v>
      </c>
      <c r="C105" t="s">
        <v>13311</v>
      </c>
      <c r="D105" t="s">
        <v>13244</v>
      </c>
      <c r="E105" t="s">
        <v>13248</v>
      </c>
      <c r="F105">
        <v>1</v>
      </c>
      <c r="G105" t="s">
        <v>5036</v>
      </c>
      <c r="H105" t="s">
        <v>16651</v>
      </c>
      <c r="I105" t="s">
        <v>16652</v>
      </c>
    </row>
    <row r="106" spans="1:9" x14ac:dyDescent="0.25">
      <c r="A106" s="2" t="s">
        <v>16653</v>
      </c>
      <c r="B106" s="2" t="s">
        <v>2306</v>
      </c>
      <c r="C106" t="s">
        <v>13312</v>
      </c>
      <c r="D106" t="s">
        <v>13244</v>
      </c>
      <c r="E106" t="s">
        <v>13248</v>
      </c>
      <c r="F106">
        <v>1</v>
      </c>
      <c r="G106" t="s">
        <v>5036</v>
      </c>
      <c r="H106" t="s">
        <v>16654</v>
      </c>
      <c r="I106" t="s">
        <v>16655</v>
      </c>
    </row>
    <row r="107" spans="1:9" x14ac:dyDescent="0.25">
      <c r="A107" s="2" t="s">
        <v>16656</v>
      </c>
      <c r="B107" s="2" t="s">
        <v>2305</v>
      </c>
      <c r="C107" t="s">
        <v>13312</v>
      </c>
      <c r="D107" t="s">
        <v>13244</v>
      </c>
      <c r="E107" t="s">
        <v>13248</v>
      </c>
      <c r="F107">
        <v>1</v>
      </c>
      <c r="G107" t="s">
        <v>5036</v>
      </c>
      <c r="H107" t="s">
        <v>16657</v>
      </c>
      <c r="I107" t="s">
        <v>16658</v>
      </c>
    </row>
    <row r="108" spans="1:9" x14ac:dyDescent="0.25">
      <c r="A108" s="2" t="s">
        <v>16659</v>
      </c>
      <c r="B108" s="2" t="s">
        <v>13460</v>
      </c>
      <c r="C108" t="s">
        <v>13312</v>
      </c>
      <c r="D108" t="s">
        <v>13244</v>
      </c>
      <c r="E108" t="s">
        <v>13248</v>
      </c>
      <c r="F108">
        <v>1</v>
      </c>
      <c r="G108" t="s">
        <v>5036</v>
      </c>
      <c r="H108" t="s">
        <v>16660</v>
      </c>
      <c r="I108" t="s">
        <v>16661</v>
      </c>
    </row>
    <row r="109" spans="1:9" x14ac:dyDescent="0.25">
      <c r="A109" s="2" t="s">
        <v>16662</v>
      </c>
      <c r="B109" s="2" t="s">
        <v>2304</v>
      </c>
      <c r="C109" t="s">
        <v>13313</v>
      </c>
      <c r="D109" t="s">
        <v>13244</v>
      </c>
      <c r="E109" t="s">
        <v>13248</v>
      </c>
      <c r="F109">
        <v>1</v>
      </c>
      <c r="G109" t="s">
        <v>5034</v>
      </c>
      <c r="H109" t="s">
        <v>16663</v>
      </c>
      <c r="I109" t="s">
        <v>16664</v>
      </c>
    </row>
    <row r="110" spans="1:9" x14ac:dyDescent="0.25">
      <c r="A110" s="2" t="s">
        <v>16665</v>
      </c>
      <c r="B110" s="2" t="s">
        <v>2303</v>
      </c>
      <c r="C110" t="s">
        <v>13313</v>
      </c>
      <c r="D110" t="s">
        <v>13244</v>
      </c>
      <c r="E110" t="s">
        <v>13248</v>
      </c>
      <c r="F110">
        <v>1</v>
      </c>
      <c r="G110" t="s">
        <v>5034</v>
      </c>
      <c r="H110" t="s">
        <v>16666</v>
      </c>
      <c r="I110" t="s">
        <v>16667</v>
      </c>
    </row>
    <row r="111" spans="1:9" x14ac:dyDescent="0.25">
      <c r="A111" s="2" t="s">
        <v>16668</v>
      </c>
      <c r="B111" s="2" t="s">
        <v>2302</v>
      </c>
      <c r="C111" t="s">
        <v>13313</v>
      </c>
      <c r="D111" t="s">
        <v>13244</v>
      </c>
      <c r="E111" t="s">
        <v>13248</v>
      </c>
      <c r="F111">
        <v>1</v>
      </c>
      <c r="G111" t="s">
        <v>5034</v>
      </c>
      <c r="H111" t="s">
        <v>16669</v>
      </c>
      <c r="I111" t="s">
        <v>16670</v>
      </c>
    </row>
    <row r="112" spans="1:9" x14ac:dyDescent="0.25">
      <c r="A112" s="2" t="s">
        <v>16671</v>
      </c>
      <c r="B112" s="2" t="s">
        <v>2301</v>
      </c>
      <c r="C112" t="s">
        <v>13313</v>
      </c>
      <c r="D112" t="s">
        <v>13244</v>
      </c>
      <c r="E112" t="s">
        <v>13248</v>
      </c>
      <c r="F112">
        <v>1</v>
      </c>
      <c r="G112" t="s">
        <v>5034</v>
      </c>
      <c r="H112" t="s">
        <v>16672</v>
      </c>
      <c r="I112" t="s">
        <v>16673</v>
      </c>
    </row>
    <row r="113" spans="1:9" x14ac:dyDescent="0.25">
      <c r="A113" s="2" t="s">
        <v>16674</v>
      </c>
      <c r="B113" s="2" t="s">
        <v>2300</v>
      </c>
      <c r="C113" t="s">
        <v>13244</v>
      </c>
      <c r="D113" t="s">
        <v>13314</v>
      </c>
      <c r="E113" t="s">
        <v>13309</v>
      </c>
      <c r="F113">
        <v>1</v>
      </c>
      <c r="G113" t="s">
        <v>5034</v>
      </c>
      <c r="H113" t="s">
        <v>16675</v>
      </c>
      <c r="I113" t="s">
        <v>16676</v>
      </c>
    </row>
    <row r="114" spans="1:9" x14ac:dyDescent="0.25">
      <c r="A114" s="2" t="s">
        <v>16677</v>
      </c>
      <c r="B114" s="2" t="s">
        <v>2299</v>
      </c>
      <c r="C114" t="s">
        <v>13244</v>
      </c>
      <c r="D114" t="s">
        <v>13246</v>
      </c>
      <c r="E114" t="s">
        <v>13309</v>
      </c>
      <c r="F114">
        <v>1</v>
      </c>
      <c r="G114" t="s">
        <v>5034</v>
      </c>
      <c r="H114" t="s">
        <v>16678</v>
      </c>
      <c r="I114" t="s">
        <v>16679</v>
      </c>
    </row>
    <row r="115" spans="1:9" x14ac:dyDescent="0.25">
      <c r="A115" s="2" t="s">
        <v>16680</v>
      </c>
      <c r="B115" s="2" t="s">
        <v>2298</v>
      </c>
      <c r="C115" t="s">
        <v>13315</v>
      </c>
      <c r="D115" t="s">
        <v>13244</v>
      </c>
      <c r="E115" t="s">
        <v>13248</v>
      </c>
      <c r="F115">
        <v>1</v>
      </c>
      <c r="G115" t="s">
        <v>5034</v>
      </c>
      <c r="H115" t="s">
        <v>16681</v>
      </c>
      <c r="I115" t="s">
        <v>16682</v>
      </c>
    </row>
    <row r="116" spans="1:9" x14ac:dyDescent="0.25">
      <c r="A116" s="2" t="s">
        <v>16683</v>
      </c>
      <c r="B116" s="2" t="s">
        <v>2297</v>
      </c>
      <c r="C116" t="s">
        <v>13315</v>
      </c>
      <c r="D116" t="s">
        <v>13244</v>
      </c>
      <c r="E116" t="s">
        <v>13248</v>
      </c>
      <c r="F116">
        <v>1</v>
      </c>
      <c r="G116" t="s">
        <v>5034</v>
      </c>
      <c r="H116" t="s">
        <v>16684</v>
      </c>
      <c r="I116" t="s">
        <v>16685</v>
      </c>
    </row>
    <row r="117" spans="1:9" x14ac:dyDescent="0.25">
      <c r="A117" s="2" t="s">
        <v>16686</v>
      </c>
      <c r="B117" s="2" t="s">
        <v>2296</v>
      </c>
      <c r="C117" t="s">
        <v>13288</v>
      </c>
      <c r="D117" t="s">
        <v>13275</v>
      </c>
      <c r="E117" t="s">
        <v>13248</v>
      </c>
      <c r="F117">
        <v>1</v>
      </c>
      <c r="G117" t="s">
        <v>5034</v>
      </c>
      <c r="H117" t="s">
        <v>16687</v>
      </c>
      <c r="I117" t="s">
        <v>16688</v>
      </c>
    </row>
    <row r="118" spans="1:9" x14ac:dyDescent="0.25">
      <c r="A118" s="2" t="s">
        <v>16689</v>
      </c>
      <c r="B118" s="2" t="s">
        <v>2295</v>
      </c>
      <c r="C118" t="s">
        <v>13317</v>
      </c>
      <c r="D118" t="s">
        <v>13244</v>
      </c>
      <c r="E118" t="s">
        <v>13248</v>
      </c>
      <c r="F118">
        <v>1</v>
      </c>
      <c r="G118" t="s">
        <v>5030</v>
      </c>
      <c r="H118" t="s">
        <v>16690</v>
      </c>
      <c r="I118" t="s">
        <v>16691</v>
      </c>
    </row>
    <row r="119" spans="1:9" x14ac:dyDescent="0.25">
      <c r="A119" s="2" t="s">
        <v>16692</v>
      </c>
      <c r="B119" s="2" t="s">
        <v>2294</v>
      </c>
      <c r="C119" t="s">
        <v>13317</v>
      </c>
      <c r="D119" t="s">
        <v>13244</v>
      </c>
      <c r="E119" t="s">
        <v>13248</v>
      </c>
      <c r="F119">
        <v>1</v>
      </c>
      <c r="G119" t="s">
        <v>5030</v>
      </c>
      <c r="H119" t="s">
        <v>16693</v>
      </c>
      <c r="I119" t="s">
        <v>16694</v>
      </c>
    </row>
    <row r="120" spans="1:9" x14ac:dyDescent="0.25">
      <c r="A120" s="2" t="s">
        <v>16695</v>
      </c>
      <c r="B120" s="2" t="s">
        <v>2293</v>
      </c>
      <c r="C120" t="s">
        <v>13317</v>
      </c>
      <c r="D120" t="s">
        <v>13244</v>
      </c>
      <c r="E120" t="s">
        <v>13248</v>
      </c>
      <c r="F120">
        <v>1</v>
      </c>
      <c r="G120" t="s">
        <v>5030</v>
      </c>
      <c r="H120" t="s">
        <v>16696</v>
      </c>
      <c r="I120" t="s">
        <v>16697</v>
      </c>
    </row>
    <row r="121" spans="1:9" x14ac:dyDescent="0.25">
      <c r="A121" s="2" t="s">
        <v>16698</v>
      </c>
      <c r="B121" s="2" t="s">
        <v>2292</v>
      </c>
      <c r="C121" t="s">
        <v>13317</v>
      </c>
      <c r="D121" t="s">
        <v>13244</v>
      </c>
      <c r="E121" t="s">
        <v>13248</v>
      </c>
      <c r="F121">
        <v>1</v>
      </c>
      <c r="G121" t="s">
        <v>5030</v>
      </c>
      <c r="H121" t="s">
        <v>16699</v>
      </c>
      <c r="I121" t="s">
        <v>16700</v>
      </c>
    </row>
    <row r="122" spans="1:9" x14ac:dyDescent="0.25">
      <c r="A122" s="2" t="s">
        <v>16701</v>
      </c>
      <c r="B122" s="2" t="s">
        <v>2291</v>
      </c>
      <c r="C122" t="s">
        <v>13317</v>
      </c>
      <c r="D122" t="s">
        <v>13244</v>
      </c>
      <c r="E122" t="s">
        <v>13248</v>
      </c>
      <c r="F122">
        <v>1</v>
      </c>
      <c r="G122" t="s">
        <v>5030</v>
      </c>
      <c r="H122" t="s">
        <v>16702</v>
      </c>
      <c r="I122" t="s">
        <v>16703</v>
      </c>
    </row>
    <row r="123" spans="1:9" x14ac:dyDescent="0.25">
      <c r="A123" s="2" t="s">
        <v>16704</v>
      </c>
      <c r="B123" s="2" t="s">
        <v>2290</v>
      </c>
      <c r="C123" t="s">
        <v>13317</v>
      </c>
      <c r="D123" t="s">
        <v>13244</v>
      </c>
      <c r="E123" t="s">
        <v>13248</v>
      </c>
      <c r="F123">
        <v>1</v>
      </c>
      <c r="G123" t="s">
        <v>5030</v>
      </c>
      <c r="H123" t="s">
        <v>16705</v>
      </c>
      <c r="I123" t="s">
        <v>16706</v>
      </c>
    </row>
    <row r="124" spans="1:9" x14ac:dyDescent="0.25">
      <c r="A124" s="2" t="s">
        <v>16707</v>
      </c>
      <c r="B124" s="2" t="s">
        <v>2289</v>
      </c>
      <c r="C124" t="s">
        <v>13318</v>
      </c>
      <c r="D124" t="s">
        <v>13244</v>
      </c>
      <c r="E124" t="s">
        <v>13248</v>
      </c>
      <c r="F124">
        <v>23</v>
      </c>
      <c r="G124" t="s">
        <v>5030</v>
      </c>
      <c r="H124" t="s">
        <v>16708</v>
      </c>
      <c r="I124" t="s">
        <v>16709</v>
      </c>
    </row>
    <row r="125" spans="1:9" x14ac:dyDescent="0.25">
      <c r="A125" s="2" t="s">
        <v>16710</v>
      </c>
      <c r="B125" s="2" t="s">
        <v>2288</v>
      </c>
      <c r="C125" t="s">
        <v>13318</v>
      </c>
      <c r="D125" t="s">
        <v>13244</v>
      </c>
      <c r="E125" t="s">
        <v>13248</v>
      </c>
      <c r="F125">
        <v>1</v>
      </c>
      <c r="G125" t="s">
        <v>5030</v>
      </c>
      <c r="H125" t="s">
        <v>16711</v>
      </c>
      <c r="I125" t="s">
        <v>16712</v>
      </c>
    </row>
    <row r="126" spans="1:9" x14ac:dyDescent="0.25">
      <c r="A126" s="2" t="s">
        <v>16713</v>
      </c>
      <c r="B126" s="2" t="s">
        <v>13461</v>
      </c>
      <c r="C126" t="s">
        <v>13318</v>
      </c>
      <c r="D126" t="s">
        <v>13244</v>
      </c>
      <c r="E126" t="s">
        <v>13248</v>
      </c>
      <c r="F126">
        <v>1</v>
      </c>
      <c r="G126" t="s">
        <v>5030</v>
      </c>
      <c r="H126" t="s">
        <v>16714</v>
      </c>
      <c r="I126" t="s">
        <v>16715</v>
      </c>
    </row>
    <row r="127" spans="1:9" x14ac:dyDescent="0.25">
      <c r="A127" s="2" t="s">
        <v>16716</v>
      </c>
      <c r="B127" s="2" t="s">
        <v>13462</v>
      </c>
      <c r="C127" t="s">
        <v>13318</v>
      </c>
      <c r="D127" t="s">
        <v>13244</v>
      </c>
      <c r="E127" t="s">
        <v>13248</v>
      </c>
      <c r="F127">
        <v>1</v>
      </c>
      <c r="G127" t="s">
        <v>5030</v>
      </c>
      <c r="H127" t="s">
        <v>16717</v>
      </c>
      <c r="I127" t="s">
        <v>16718</v>
      </c>
    </row>
    <row r="128" spans="1:9" x14ac:dyDescent="0.25">
      <c r="A128" s="2" t="s">
        <v>16719</v>
      </c>
      <c r="B128" s="2" t="s">
        <v>2287</v>
      </c>
      <c r="C128" t="s">
        <v>13318</v>
      </c>
      <c r="D128" t="s">
        <v>13244</v>
      </c>
      <c r="E128" t="s">
        <v>13248</v>
      </c>
      <c r="F128">
        <v>1</v>
      </c>
      <c r="G128" t="s">
        <v>5030</v>
      </c>
      <c r="H128" t="s">
        <v>16720</v>
      </c>
      <c r="I128" t="s">
        <v>16721</v>
      </c>
    </row>
    <row r="129" spans="1:9" x14ac:dyDescent="0.25">
      <c r="A129" s="2" t="s">
        <v>16722</v>
      </c>
      <c r="B129" s="2" t="s">
        <v>2286</v>
      </c>
      <c r="C129" t="s">
        <v>13313</v>
      </c>
      <c r="D129" t="s">
        <v>13244</v>
      </c>
      <c r="E129" t="s">
        <v>13248</v>
      </c>
      <c r="F129">
        <v>1</v>
      </c>
      <c r="G129" t="s">
        <v>5034</v>
      </c>
      <c r="H129" t="s">
        <v>16723</v>
      </c>
      <c r="I129" t="s">
        <v>16724</v>
      </c>
    </row>
    <row r="130" spans="1:9" x14ac:dyDescent="0.25">
      <c r="A130" s="2" t="s">
        <v>16725</v>
      </c>
      <c r="B130" s="2" t="s">
        <v>2285</v>
      </c>
      <c r="C130" t="s">
        <v>13313</v>
      </c>
      <c r="D130" t="s">
        <v>13244</v>
      </c>
      <c r="E130" t="s">
        <v>13248</v>
      </c>
      <c r="F130">
        <v>1</v>
      </c>
      <c r="G130" t="s">
        <v>5034</v>
      </c>
      <c r="H130" t="s">
        <v>16726</v>
      </c>
      <c r="I130" t="s">
        <v>16727</v>
      </c>
    </row>
    <row r="131" spans="1:9" x14ac:dyDescent="0.25">
      <c r="A131" s="2" t="s">
        <v>16728</v>
      </c>
      <c r="B131" s="2" t="s">
        <v>2284</v>
      </c>
      <c r="C131" t="s">
        <v>13313</v>
      </c>
      <c r="D131" t="s">
        <v>13244</v>
      </c>
      <c r="E131" t="s">
        <v>13248</v>
      </c>
      <c r="F131">
        <v>1</v>
      </c>
      <c r="G131" t="s">
        <v>5034</v>
      </c>
      <c r="H131" t="s">
        <v>16729</v>
      </c>
      <c r="I131" t="s">
        <v>16730</v>
      </c>
    </row>
    <row r="132" spans="1:9" x14ac:dyDescent="0.25">
      <c r="A132" s="2" t="s">
        <v>16731</v>
      </c>
      <c r="B132" s="2" t="s">
        <v>2283</v>
      </c>
      <c r="C132" t="s">
        <v>13313</v>
      </c>
      <c r="D132" t="s">
        <v>13244</v>
      </c>
      <c r="E132" t="s">
        <v>13248</v>
      </c>
      <c r="F132">
        <v>1</v>
      </c>
      <c r="G132" t="s">
        <v>5034</v>
      </c>
      <c r="H132" t="s">
        <v>16732</v>
      </c>
      <c r="I132" t="s">
        <v>16733</v>
      </c>
    </row>
    <row r="133" spans="1:9" x14ac:dyDescent="0.25">
      <c r="A133" s="2" t="s">
        <v>2234</v>
      </c>
      <c r="B133" s="2" t="s">
        <v>1092</v>
      </c>
      <c r="C133" t="s">
        <v>13288</v>
      </c>
      <c r="D133" t="s">
        <v>13275</v>
      </c>
      <c r="E133" t="s">
        <v>13248</v>
      </c>
      <c r="F133">
        <v>1</v>
      </c>
      <c r="G133" t="s">
        <v>5034</v>
      </c>
      <c r="H133" t="s">
        <v>14513</v>
      </c>
      <c r="I133" t="s">
        <v>6073</v>
      </c>
    </row>
    <row r="134" spans="1:9" x14ac:dyDescent="0.25">
      <c r="A134" s="2" t="s">
        <v>2233</v>
      </c>
      <c r="B134" s="2" t="s">
        <v>1091</v>
      </c>
      <c r="C134" t="s">
        <v>13244</v>
      </c>
      <c r="D134" t="s">
        <v>13314</v>
      </c>
      <c r="E134" t="s">
        <v>13248</v>
      </c>
      <c r="F134">
        <v>10</v>
      </c>
      <c r="G134" t="s">
        <v>5034</v>
      </c>
      <c r="H134" t="s">
        <v>14514</v>
      </c>
      <c r="I134" t="s">
        <v>5615</v>
      </c>
    </row>
    <row r="135" spans="1:9" x14ac:dyDescent="0.25">
      <c r="A135" s="2" t="s">
        <v>13463</v>
      </c>
      <c r="B135" s="2" t="s">
        <v>13464</v>
      </c>
      <c r="C135" t="s">
        <v>13244</v>
      </c>
      <c r="D135" t="s">
        <v>13314</v>
      </c>
      <c r="E135" t="s">
        <v>13248</v>
      </c>
      <c r="F135">
        <v>10</v>
      </c>
      <c r="G135" t="s">
        <v>5034</v>
      </c>
      <c r="H135" t="s">
        <v>14515</v>
      </c>
      <c r="I135" t="s">
        <v>16089</v>
      </c>
    </row>
    <row r="136" spans="1:9" x14ac:dyDescent="0.25">
      <c r="A136" s="2" t="s">
        <v>2232</v>
      </c>
      <c r="B136" s="2" t="s">
        <v>1090</v>
      </c>
      <c r="C136" t="s">
        <v>13289</v>
      </c>
      <c r="D136" t="s">
        <v>13244</v>
      </c>
      <c r="E136" t="s">
        <v>13248</v>
      </c>
      <c r="F136">
        <v>10</v>
      </c>
      <c r="G136" t="s">
        <v>5032</v>
      </c>
      <c r="H136" t="s">
        <v>14516</v>
      </c>
      <c r="I136" t="s">
        <v>5480</v>
      </c>
    </row>
    <row r="137" spans="1:9" x14ac:dyDescent="0.25">
      <c r="A137" s="2" t="s">
        <v>2231</v>
      </c>
      <c r="B137" s="2" t="s">
        <v>1089</v>
      </c>
      <c r="C137" t="s">
        <v>13320</v>
      </c>
      <c r="D137" t="s">
        <v>13244</v>
      </c>
      <c r="E137" t="s">
        <v>13248</v>
      </c>
      <c r="F137">
        <v>10</v>
      </c>
      <c r="G137" t="s">
        <v>5024</v>
      </c>
      <c r="H137" t="s">
        <v>14517</v>
      </c>
      <c r="I137" t="s">
        <v>5584</v>
      </c>
    </row>
    <row r="138" spans="1:9" x14ac:dyDescent="0.25">
      <c r="A138" s="2" t="s">
        <v>2230</v>
      </c>
      <c r="B138" s="2" t="s">
        <v>1088</v>
      </c>
      <c r="C138" t="s">
        <v>13302</v>
      </c>
      <c r="D138" t="s">
        <v>13244</v>
      </c>
      <c r="E138" t="s">
        <v>13248</v>
      </c>
      <c r="F138">
        <v>10</v>
      </c>
      <c r="G138" t="s">
        <v>5024</v>
      </c>
      <c r="H138" t="s">
        <v>14518</v>
      </c>
      <c r="I138" t="s">
        <v>5363</v>
      </c>
    </row>
    <row r="139" spans="1:9" x14ac:dyDescent="0.25">
      <c r="A139" s="2" t="s">
        <v>2229</v>
      </c>
      <c r="B139" s="2" t="s">
        <v>1087</v>
      </c>
      <c r="C139" t="s">
        <v>13244</v>
      </c>
      <c r="D139" t="s">
        <v>13246</v>
      </c>
      <c r="E139" t="s">
        <v>13248</v>
      </c>
      <c r="F139">
        <v>10</v>
      </c>
      <c r="G139" t="s">
        <v>5034</v>
      </c>
      <c r="H139" t="s">
        <v>14519</v>
      </c>
      <c r="I139" t="s">
        <v>5616</v>
      </c>
    </row>
    <row r="140" spans="1:9" x14ac:dyDescent="0.25">
      <c r="A140" s="2" t="s">
        <v>2228</v>
      </c>
      <c r="B140" s="2" t="s">
        <v>1086</v>
      </c>
      <c r="C140" t="s">
        <v>13244</v>
      </c>
      <c r="D140" t="s">
        <v>13246</v>
      </c>
      <c r="E140" t="s">
        <v>13248</v>
      </c>
      <c r="F140">
        <v>8</v>
      </c>
      <c r="G140" t="s">
        <v>5034</v>
      </c>
      <c r="H140" t="s">
        <v>14520</v>
      </c>
      <c r="I140" t="s">
        <v>5692</v>
      </c>
    </row>
    <row r="141" spans="1:9" x14ac:dyDescent="0.25">
      <c r="A141" s="2" t="s">
        <v>2227</v>
      </c>
      <c r="B141" s="2" t="s">
        <v>1085</v>
      </c>
      <c r="C141" t="s">
        <v>13244</v>
      </c>
      <c r="D141" t="s">
        <v>13246</v>
      </c>
      <c r="E141" t="s">
        <v>13248</v>
      </c>
      <c r="F141">
        <v>10</v>
      </c>
      <c r="G141" t="s">
        <v>5034</v>
      </c>
      <c r="H141" t="s">
        <v>14521</v>
      </c>
      <c r="I141" t="s">
        <v>5617</v>
      </c>
    </row>
    <row r="142" spans="1:9" x14ac:dyDescent="0.25">
      <c r="A142" s="2" t="s">
        <v>2226</v>
      </c>
      <c r="B142" s="2" t="s">
        <v>1084</v>
      </c>
      <c r="C142" t="s">
        <v>13279</v>
      </c>
      <c r="D142" t="s">
        <v>13244</v>
      </c>
      <c r="E142" t="s">
        <v>13248</v>
      </c>
      <c r="F142">
        <v>10</v>
      </c>
      <c r="G142" t="s">
        <v>13425</v>
      </c>
      <c r="H142" t="s">
        <v>14522</v>
      </c>
      <c r="I142" t="s">
        <v>5618</v>
      </c>
    </row>
    <row r="143" spans="1:9" x14ac:dyDescent="0.25">
      <c r="A143" s="2" t="s">
        <v>13465</v>
      </c>
      <c r="B143" s="2" t="s">
        <v>13466</v>
      </c>
      <c r="C143" t="s">
        <v>13279</v>
      </c>
      <c r="D143" t="s">
        <v>13244</v>
      </c>
      <c r="E143" t="s">
        <v>13248</v>
      </c>
      <c r="F143">
        <v>10</v>
      </c>
      <c r="G143" t="s">
        <v>13425</v>
      </c>
      <c r="H143" t="s">
        <v>14523</v>
      </c>
      <c r="I143" t="s">
        <v>16090</v>
      </c>
    </row>
    <row r="144" spans="1:9" x14ac:dyDescent="0.25">
      <c r="A144" s="2" t="s">
        <v>2225</v>
      </c>
      <c r="B144" s="2" t="s">
        <v>1083</v>
      </c>
      <c r="C144" t="s">
        <v>13321</v>
      </c>
      <c r="D144" t="s">
        <v>13244</v>
      </c>
      <c r="E144" t="s">
        <v>13284</v>
      </c>
      <c r="F144">
        <v>10</v>
      </c>
      <c r="G144" t="s">
        <v>5036</v>
      </c>
      <c r="H144" t="s">
        <v>14524</v>
      </c>
      <c r="I144" t="s">
        <v>5619</v>
      </c>
    </row>
    <row r="145" spans="1:9" x14ac:dyDescent="0.25">
      <c r="A145" s="2" t="s">
        <v>2224</v>
      </c>
      <c r="B145" s="2" t="s">
        <v>1082</v>
      </c>
      <c r="C145" t="s">
        <v>13244</v>
      </c>
      <c r="D145" t="s">
        <v>13322</v>
      </c>
      <c r="E145" t="s">
        <v>13309</v>
      </c>
      <c r="F145">
        <v>10</v>
      </c>
      <c r="G145" t="s">
        <v>5034</v>
      </c>
      <c r="H145" t="s">
        <v>14525</v>
      </c>
      <c r="I145" t="s">
        <v>6074</v>
      </c>
    </row>
    <row r="146" spans="1:9" x14ac:dyDescent="0.25">
      <c r="A146" s="2" t="s">
        <v>2223</v>
      </c>
      <c r="B146" s="2" t="s">
        <v>1081</v>
      </c>
      <c r="C146" t="s">
        <v>13244</v>
      </c>
      <c r="D146" t="s">
        <v>13310</v>
      </c>
      <c r="E146" t="s">
        <v>13309</v>
      </c>
      <c r="F146">
        <v>10</v>
      </c>
      <c r="G146" t="s">
        <v>5034</v>
      </c>
      <c r="H146" t="s">
        <v>14526</v>
      </c>
      <c r="I146" t="s">
        <v>6075</v>
      </c>
    </row>
    <row r="147" spans="1:9" x14ac:dyDescent="0.25">
      <c r="A147" s="2" t="s">
        <v>2222</v>
      </c>
      <c r="B147" s="2" t="s">
        <v>1080</v>
      </c>
      <c r="C147" t="s">
        <v>13244</v>
      </c>
      <c r="D147" t="s">
        <v>13322</v>
      </c>
      <c r="E147" t="s">
        <v>13309</v>
      </c>
      <c r="F147">
        <v>10</v>
      </c>
      <c r="G147" t="s">
        <v>5034</v>
      </c>
      <c r="H147" t="s">
        <v>14527</v>
      </c>
      <c r="I147" t="s">
        <v>6076</v>
      </c>
    </row>
    <row r="148" spans="1:9" x14ac:dyDescent="0.25">
      <c r="A148" s="2" t="s">
        <v>2221</v>
      </c>
      <c r="B148" s="2" t="s">
        <v>1079</v>
      </c>
      <c r="C148" t="s">
        <v>13323</v>
      </c>
      <c r="D148" t="s">
        <v>13244</v>
      </c>
      <c r="E148" t="s">
        <v>13248</v>
      </c>
      <c r="F148">
        <v>10</v>
      </c>
      <c r="G148" t="s">
        <v>5033</v>
      </c>
      <c r="H148" t="s">
        <v>14528</v>
      </c>
      <c r="I148" t="s">
        <v>5543</v>
      </c>
    </row>
    <row r="149" spans="1:9" x14ac:dyDescent="0.25">
      <c r="A149" s="2" t="s">
        <v>2220</v>
      </c>
      <c r="B149" s="2" t="s">
        <v>1078</v>
      </c>
      <c r="C149" t="s">
        <v>13324</v>
      </c>
      <c r="D149" t="s">
        <v>13244</v>
      </c>
      <c r="E149" t="s">
        <v>13248</v>
      </c>
      <c r="F149">
        <v>10</v>
      </c>
      <c r="G149" t="s">
        <v>5033</v>
      </c>
      <c r="H149" t="s">
        <v>14529</v>
      </c>
      <c r="I149" t="s">
        <v>5544</v>
      </c>
    </row>
    <row r="150" spans="1:9" x14ac:dyDescent="0.25">
      <c r="A150" s="2" t="s">
        <v>13467</v>
      </c>
      <c r="B150" s="2" t="s">
        <v>13468</v>
      </c>
      <c r="C150" t="s">
        <v>13324</v>
      </c>
      <c r="D150" t="s">
        <v>13244</v>
      </c>
      <c r="E150" t="s">
        <v>13248</v>
      </c>
      <c r="F150">
        <v>10</v>
      </c>
      <c r="G150" t="s">
        <v>5033</v>
      </c>
      <c r="H150" t="s">
        <v>14530</v>
      </c>
      <c r="I150" t="s">
        <v>16091</v>
      </c>
    </row>
    <row r="151" spans="1:9" x14ac:dyDescent="0.25">
      <c r="A151" s="2" t="s">
        <v>2219</v>
      </c>
      <c r="B151" s="2" t="s">
        <v>1077</v>
      </c>
      <c r="C151" t="s">
        <v>13325</v>
      </c>
      <c r="D151" t="s">
        <v>13244</v>
      </c>
      <c r="E151" t="s">
        <v>13248</v>
      </c>
      <c r="F151">
        <v>10</v>
      </c>
      <c r="G151" t="s">
        <v>5033</v>
      </c>
      <c r="H151" t="s">
        <v>14531</v>
      </c>
      <c r="I151" t="s">
        <v>5545</v>
      </c>
    </row>
    <row r="152" spans="1:9" x14ac:dyDescent="0.25">
      <c r="A152" s="2" t="s">
        <v>13469</v>
      </c>
      <c r="B152" s="2" t="s">
        <v>13470</v>
      </c>
      <c r="C152" t="s">
        <v>13325</v>
      </c>
      <c r="D152" t="s">
        <v>13244</v>
      </c>
      <c r="E152" t="s">
        <v>13248</v>
      </c>
      <c r="F152">
        <v>10</v>
      </c>
      <c r="G152" t="s">
        <v>5033</v>
      </c>
      <c r="H152" t="s">
        <v>14532</v>
      </c>
      <c r="I152" t="s">
        <v>16092</v>
      </c>
    </row>
    <row r="153" spans="1:9" x14ac:dyDescent="0.25">
      <c r="A153" s="2" t="s">
        <v>2218</v>
      </c>
      <c r="B153" s="2" t="s">
        <v>1076</v>
      </c>
      <c r="C153" t="s">
        <v>13326</v>
      </c>
      <c r="D153" t="s">
        <v>13244</v>
      </c>
      <c r="E153" t="s">
        <v>13284</v>
      </c>
      <c r="F153">
        <v>10</v>
      </c>
      <c r="G153" t="s">
        <v>5036</v>
      </c>
      <c r="H153" t="s">
        <v>14533</v>
      </c>
      <c r="I153" t="s">
        <v>5481</v>
      </c>
    </row>
    <row r="154" spans="1:9" x14ac:dyDescent="0.25">
      <c r="A154" s="2" t="s">
        <v>13471</v>
      </c>
      <c r="B154" s="2" t="s">
        <v>13472</v>
      </c>
      <c r="C154" t="s">
        <v>13326</v>
      </c>
      <c r="D154" t="s">
        <v>13244</v>
      </c>
      <c r="E154" t="s">
        <v>13284</v>
      </c>
      <c r="F154">
        <v>10</v>
      </c>
      <c r="G154" t="s">
        <v>5036</v>
      </c>
      <c r="H154" t="s">
        <v>14534</v>
      </c>
      <c r="I154" t="s">
        <v>16093</v>
      </c>
    </row>
    <row r="155" spans="1:9" x14ac:dyDescent="0.25">
      <c r="A155" s="2" t="s">
        <v>2217</v>
      </c>
      <c r="B155" s="2" t="s">
        <v>1075</v>
      </c>
      <c r="C155" t="s">
        <v>13327</v>
      </c>
      <c r="D155" t="s">
        <v>13244</v>
      </c>
      <c r="E155" t="s">
        <v>13248</v>
      </c>
      <c r="F155">
        <v>20</v>
      </c>
      <c r="G155" t="s">
        <v>5032</v>
      </c>
      <c r="H155" t="s">
        <v>14535</v>
      </c>
      <c r="I155" t="s">
        <v>5229</v>
      </c>
    </row>
    <row r="156" spans="1:9" x14ac:dyDescent="0.25">
      <c r="A156" s="2" t="s">
        <v>2216</v>
      </c>
      <c r="B156" s="2" t="s">
        <v>1074</v>
      </c>
      <c r="C156" t="s">
        <v>13293</v>
      </c>
      <c r="D156" t="s">
        <v>13244</v>
      </c>
      <c r="E156" t="s">
        <v>13248</v>
      </c>
      <c r="F156">
        <v>10</v>
      </c>
      <c r="G156" t="s">
        <v>5032</v>
      </c>
      <c r="H156" t="s">
        <v>14536</v>
      </c>
      <c r="I156" t="s">
        <v>5585</v>
      </c>
    </row>
    <row r="157" spans="1:9" x14ac:dyDescent="0.25">
      <c r="A157" s="2" t="s">
        <v>2215</v>
      </c>
      <c r="B157" s="2" t="s">
        <v>1073</v>
      </c>
      <c r="C157" t="s">
        <v>13328</v>
      </c>
      <c r="D157" t="s">
        <v>13244</v>
      </c>
      <c r="E157" t="s">
        <v>13284</v>
      </c>
      <c r="F157">
        <v>10</v>
      </c>
      <c r="G157" t="s">
        <v>5036</v>
      </c>
      <c r="H157" t="s">
        <v>14537</v>
      </c>
      <c r="I157" t="s">
        <v>5482</v>
      </c>
    </row>
    <row r="158" spans="1:9" x14ac:dyDescent="0.25">
      <c r="A158" s="2" t="s">
        <v>13473</v>
      </c>
      <c r="B158" s="2" t="s">
        <v>13474</v>
      </c>
      <c r="C158" t="s">
        <v>13328</v>
      </c>
      <c r="D158" t="s">
        <v>13244</v>
      </c>
      <c r="E158" t="s">
        <v>13284</v>
      </c>
      <c r="F158">
        <v>10</v>
      </c>
      <c r="G158" t="s">
        <v>5036</v>
      </c>
      <c r="H158" t="s">
        <v>14538</v>
      </c>
      <c r="I158" t="s">
        <v>16094</v>
      </c>
    </row>
    <row r="159" spans="1:9" x14ac:dyDescent="0.25">
      <c r="A159" s="2" t="s">
        <v>2214</v>
      </c>
      <c r="B159" s="2" t="s">
        <v>1072</v>
      </c>
      <c r="C159" t="s">
        <v>13329</v>
      </c>
      <c r="D159" t="s">
        <v>13244</v>
      </c>
      <c r="E159" t="s">
        <v>13248</v>
      </c>
      <c r="F159">
        <v>10</v>
      </c>
      <c r="G159" t="s">
        <v>5031</v>
      </c>
      <c r="H159" t="s">
        <v>14539</v>
      </c>
      <c r="I159" t="s">
        <v>5384</v>
      </c>
    </row>
    <row r="160" spans="1:9" x14ac:dyDescent="0.25">
      <c r="A160" s="2" t="s">
        <v>13475</v>
      </c>
      <c r="B160" s="2" t="s">
        <v>13476</v>
      </c>
      <c r="C160" t="s">
        <v>13329</v>
      </c>
      <c r="D160" t="s">
        <v>13244</v>
      </c>
      <c r="E160" t="s">
        <v>13248</v>
      </c>
      <c r="F160">
        <v>10</v>
      </c>
      <c r="G160" t="s">
        <v>5031</v>
      </c>
      <c r="H160" t="s">
        <v>14540</v>
      </c>
      <c r="I160" t="s">
        <v>16095</v>
      </c>
    </row>
    <row r="161" spans="1:9" x14ac:dyDescent="0.25">
      <c r="A161" s="2" t="s">
        <v>2213</v>
      </c>
      <c r="B161" s="2" t="s">
        <v>1071</v>
      </c>
      <c r="C161" t="s">
        <v>13330</v>
      </c>
      <c r="D161" t="s">
        <v>13244</v>
      </c>
      <c r="E161" t="s">
        <v>13248</v>
      </c>
      <c r="F161">
        <v>10</v>
      </c>
      <c r="G161" t="s">
        <v>5024</v>
      </c>
      <c r="H161" t="s">
        <v>14541</v>
      </c>
      <c r="I161" t="s">
        <v>5483</v>
      </c>
    </row>
    <row r="162" spans="1:9" x14ac:dyDescent="0.25">
      <c r="A162" s="2" t="s">
        <v>13477</v>
      </c>
      <c r="B162" s="2" t="s">
        <v>13478</v>
      </c>
      <c r="C162" t="s">
        <v>13330</v>
      </c>
      <c r="D162" t="s">
        <v>13244</v>
      </c>
      <c r="E162" t="s">
        <v>13248</v>
      </c>
      <c r="F162">
        <v>10</v>
      </c>
      <c r="G162" t="s">
        <v>5024</v>
      </c>
      <c r="H162" t="s">
        <v>14542</v>
      </c>
      <c r="I162" t="s">
        <v>16096</v>
      </c>
    </row>
    <row r="163" spans="1:9" x14ac:dyDescent="0.25">
      <c r="A163" s="2" t="s">
        <v>2212</v>
      </c>
      <c r="B163" s="2" t="s">
        <v>1070</v>
      </c>
      <c r="C163" t="s">
        <v>13278</v>
      </c>
      <c r="D163" t="s">
        <v>13244</v>
      </c>
      <c r="E163" t="s">
        <v>13248</v>
      </c>
      <c r="F163">
        <v>10</v>
      </c>
      <c r="G163" t="s">
        <v>5033</v>
      </c>
      <c r="H163" t="s">
        <v>14543</v>
      </c>
      <c r="I163" t="s">
        <v>5546</v>
      </c>
    </row>
    <row r="164" spans="1:9" x14ac:dyDescent="0.25">
      <c r="A164" s="2" t="s">
        <v>13479</v>
      </c>
      <c r="B164" s="2" t="s">
        <v>13480</v>
      </c>
      <c r="C164" t="s">
        <v>13278</v>
      </c>
      <c r="D164" t="s">
        <v>13244</v>
      </c>
      <c r="E164" t="s">
        <v>13248</v>
      </c>
      <c r="F164">
        <v>10</v>
      </c>
      <c r="G164" t="s">
        <v>5033</v>
      </c>
      <c r="H164" t="s">
        <v>14544</v>
      </c>
      <c r="I164" t="s">
        <v>16097</v>
      </c>
    </row>
    <row r="165" spans="1:9" x14ac:dyDescent="0.25">
      <c r="A165" s="2" t="s">
        <v>2211</v>
      </c>
      <c r="B165" s="2" t="s">
        <v>1069</v>
      </c>
      <c r="C165" t="s">
        <v>13331</v>
      </c>
      <c r="D165" t="s">
        <v>13244</v>
      </c>
      <c r="E165" t="s">
        <v>13248</v>
      </c>
      <c r="F165">
        <v>10</v>
      </c>
      <c r="G165" t="s">
        <v>5030</v>
      </c>
      <c r="H165" t="s">
        <v>14545</v>
      </c>
      <c r="I165" t="s">
        <v>5651</v>
      </c>
    </row>
    <row r="166" spans="1:9" x14ac:dyDescent="0.25">
      <c r="A166" s="2" t="s">
        <v>2210</v>
      </c>
      <c r="B166" s="2" t="s">
        <v>1068</v>
      </c>
      <c r="C166" t="s">
        <v>13332</v>
      </c>
      <c r="D166" t="s">
        <v>13244</v>
      </c>
      <c r="E166" t="s">
        <v>13248</v>
      </c>
      <c r="F166">
        <v>10</v>
      </c>
      <c r="G166" t="s">
        <v>5036</v>
      </c>
      <c r="H166" t="s">
        <v>14546</v>
      </c>
      <c r="I166" t="s">
        <v>5547</v>
      </c>
    </row>
    <row r="167" spans="1:9" x14ac:dyDescent="0.25">
      <c r="A167" s="2" t="s">
        <v>2209</v>
      </c>
      <c r="B167" s="2" t="s">
        <v>1067</v>
      </c>
      <c r="C167" t="s">
        <v>13261</v>
      </c>
      <c r="D167" t="s">
        <v>13244</v>
      </c>
      <c r="E167" t="s">
        <v>13248</v>
      </c>
      <c r="F167">
        <v>10</v>
      </c>
      <c r="G167" t="s">
        <v>13425</v>
      </c>
      <c r="H167" t="s">
        <v>14547</v>
      </c>
      <c r="I167" t="s">
        <v>5620</v>
      </c>
    </row>
    <row r="168" spans="1:9" x14ac:dyDescent="0.25">
      <c r="A168" s="2" t="s">
        <v>2208</v>
      </c>
      <c r="B168" s="2" t="s">
        <v>1066</v>
      </c>
      <c r="C168" t="s">
        <v>13293</v>
      </c>
      <c r="D168" t="s">
        <v>13244</v>
      </c>
      <c r="E168" t="s">
        <v>13248</v>
      </c>
      <c r="F168">
        <v>10</v>
      </c>
      <c r="G168" t="s">
        <v>5032</v>
      </c>
      <c r="H168" t="s">
        <v>14548</v>
      </c>
      <c r="I168" t="s">
        <v>5652</v>
      </c>
    </row>
    <row r="169" spans="1:9" x14ac:dyDescent="0.25">
      <c r="A169" s="2" t="s">
        <v>13481</v>
      </c>
      <c r="B169" s="2" t="s">
        <v>13482</v>
      </c>
      <c r="C169" t="s">
        <v>13293</v>
      </c>
      <c r="D169" t="s">
        <v>13244</v>
      </c>
      <c r="E169" t="s">
        <v>13248</v>
      </c>
      <c r="F169">
        <v>10</v>
      </c>
      <c r="G169" t="s">
        <v>5032</v>
      </c>
      <c r="H169" t="s">
        <v>14549</v>
      </c>
      <c r="I169" t="s">
        <v>16098</v>
      </c>
    </row>
    <row r="170" spans="1:9" x14ac:dyDescent="0.25">
      <c r="A170" s="2" t="s">
        <v>2207</v>
      </c>
      <c r="B170" s="2" t="s">
        <v>1065</v>
      </c>
      <c r="C170" t="s">
        <v>13333</v>
      </c>
      <c r="D170" t="s">
        <v>13244</v>
      </c>
      <c r="E170" t="s">
        <v>13248</v>
      </c>
      <c r="F170">
        <v>10</v>
      </c>
      <c r="G170" t="s">
        <v>5032</v>
      </c>
      <c r="H170" t="s">
        <v>14550</v>
      </c>
      <c r="I170" t="s">
        <v>5548</v>
      </c>
    </row>
    <row r="171" spans="1:9" x14ac:dyDescent="0.25">
      <c r="A171" s="2" t="s">
        <v>2206</v>
      </c>
      <c r="B171" s="2" t="s">
        <v>1064</v>
      </c>
      <c r="C171" t="s">
        <v>13304</v>
      </c>
      <c r="D171" t="s">
        <v>13244</v>
      </c>
      <c r="E171" t="s">
        <v>13248</v>
      </c>
      <c r="F171">
        <v>10</v>
      </c>
      <c r="G171" t="s">
        <v>13425</v>
      </c>
      <c r="H171" t="s">
        <v>14551</v>
      </c>
      <c r="I171" t="s">
        <v>5653</v>
      </c>
    </row>
    <row r="172" spans="1:9" x14ac:dyDescent="0.25">
      <c r="A172" s="2" t="s">
        <v>13483</v>
      </c>
      <c r="B172" s="2" t="s">
        <v>13484</v>
      </c>
      <c r="C172" t="s">
        <v>13304</v>
      </c>
      <c r="D172" t="s">
        <v>13244</v>
      </c>
      <c r="E172" t="s">
        <v>13248</v>
      </c>
      <c r="F172">
        <v>10</v>
      </c>
      <c r="G172" t="s">
        <v>13425</v>
      </c>
      <c r="H172" t="s">
        <v>14552</v>
      </c>
      <c r="I172" t="s">
        <v>16099</v>
      </c>
    </row>
    <row r="173" spans="1:9" x14ac:dyDescent="0.25">
      <c r="A173" s="2" t="s">
        <v>2205</v>
      </c>
      <c r="B173" s="2" t="s">
        <v>1063</v>
      </c>
      <c r="C173" t="s">
        <v>13334</v>
      </c>
      <c r="D173" t="s">
        <v>13244</v>
      </c>
      <c r="E173" t="s">
        <v>13248</v>
      </c>
      <c r="F173">
        <v>10</v>
      </c>
      <c r="G173" t="s">
        <v>13425</v>
      </c>
      <c r="H173" t="s">
        <v>14553</v>
      </c>
      <c r="I173" t="s">
        <v>5586</v>
      </c>
    </row>
    <row r="174" spans="1:9" x14ac:dyDescent="0.25">
      <c r="A174" s="2" t="s">
        <v>2204</v>
      </c>
      <c r="B174" s="2" t="s">
        <v>1062</v>
      </c>
      <c r="C174" t="s">
        <v>13280</v>
      </c>
      <c r="D174" t="s">
        <v>13244</v>
      </c>
      <c r="E174" t="s">
        <v>13248</v>
      </c>
      <c r="F174">
        <v>10</v>
      </c>
      <c r="G174" t="s">
        <v>5024</v>
      </c>
      <c r="H174" t="s">
        <v>14554</v>
      </c>
      <c r="I174" t="s">
        <v>5587</v>
      </c>
    </row>
    <row r="175" spans="1:9" x14ac:dyDescent="0.25">
      <c r="A175" s="2" t="s">
        <v>2203</v>
      </c>
      <c r="B175" s="2" t="s">
        <v>1061</v>
      </c>
      <c r="C175" t="s">
        <v>13335</v>
      </c>
      <c r="D175" t="s">
        <v>13244</v>
      </c>
      <c r="E175" t="s">
        <v>13248</v>
      </c>
      <c r="F175">
        <v>10</v>
      </c>
      <c r="G175" t="s">
        <v>5030</v>
      </c>
      <c r="H175" t="s">
        <v>14555</v>
      </c>
      <c r="I175" t="s">
        <v>5484</v>
      </c>
    </row>
    <row r="176" spans="1:9" x14ac:dyDescent="0.25">
      <c r="A176" s="2" t="s">
        <v>2202</v>
      </c>
      <c r="B176" s="2" t="s">
        <v>1060</v>
      </c>
      <c r="C176" t="s">
        <v>13336</v>
      </c>
      <c r="D176" t="s">
        <v>13244</v>
      </c>
      <c r="E176" t="s">
        <v>13248</v>
      </c>
      <c r="F176">
        <v>10</v>
      </c>
      <c r="G176" t="s">
        <v>5030</v>
      </c>
      <c r="H176" t="s">
        <v>14556</v>
      </c>
      <c r="I176" t="s">
        <v>5485</v>
      </c>
    </row>
    <row r="177" spans="1:9" x14ac:dyDescent="0.25">
      <c r="A177" s="2" t="s">
        <v>13485</v>
      </c>
      <c r="B177" s="2" t="s">
        <v>13486</v>
      </c>
      <c r="C177" t="s">
        <v>13336</v>
      </c>
      <c r="D177" t="s">
        <v>13244</v>
      </c>
      <c r="E177" t="s">
        <v>13248</v>
      </c>
      <c r="F177">
        <v>10</v>
      </c>
      <c r="G177" t="s">
        <v>5030</v>
      </c>
      <c r="H177" t="s">
        <v>14557</v>
      </c>
      <c r="I177" t="s">
        <v>16100</v>
      </c>
    </row>
    <row r="178" spans="1:9" x14ac:dyDescent="0.25">
      <c r="A178" s="2" t="s">
        <v>2201</v>
      </c>
      <c r="B178" s="2" t="s">
        <v>1059</v>
      </c>
      <c r="C178" t="s">
        <v>13337</v>
      </c>
      <c r="D178" t="s">
        <v>13244</v>
      </c>
      <c r="E178" t="s">
        <v>13248</v>
      </c>
      <c r="F178">
        <v>9</v>
      </c>
      <c r="G178" t="s">
        <v>13425</v>
      </c>
      <c r="H178" t="s">
        <v>14558</v>
      </c>
      <c r="I178" t="s">
        <v>5693</v>
      </c>
    </row>
    <row r="179" spans="1:9" x14ac:dyDescent="0.25">
      <c r="A179" s="2" t="s">
        <v>2200</v>
      </c>
      <c r="B179" s="2" t="s">
        <v>1058</v>
      </c>
      <c r="C179" t="s">
        <v>13338</v>
      </c>
      <c r="D179" t="s">
        <v>13244</v>
      </c>
      <c r="E179" t="s">
        <v>13284</v>
      </c>
      <c r="F179">
        <v>10</v>
      </c>
      <c r="G179" t="s">
        <v>5036</v>
      </c>
      <c r="H179" t="s">
        <v>14559</v>
      </c>
      <c r="I179" t="s">
        <v>5385</v>
      </c>
    </row>
    <row r="180" spans="1:9" x14ac:dyDescent="0.25">
      <c r="A180" s="2" t="s">
        <v>2199</v>
      </c>
      <c r="B180" s="2" t="s">
        <v>1057</v>
      </c>
      <c r="C180" t="s">
        <v>13244</v>
      </c>
      <c r="D180" t="s">
        <v>13246</v>
      </c>
      <c r="E180" t="s">
        <v>13248</v>
      </c>
      <c r="F180">
        <v>10</v>
      </c>
      <c r="G180" t="s">
        <v>5034</v>
      </c>
      <c r="H180" t="s">
        <v>14560</v>
      </c>
      <c r="I180" t="s">
        <v>5621</v>
      </c>
    </row>
    <row r="181" spans="1:9" x14ac:dyDescent="0.25">
      <c r="A181" s="2" t="s">
        <v>2198</v>
      </c>
      <c r="B181" s="2" t="s">
        <v>1056</v>
      </c>
      <c r="C181" t="s">
        <v>13244</v>
      </c>
      <c r="D181" t="s">
        <v>13246</v>
      </c>
      <c r="E181" t="s">
        <v>13248</v>
      </c>
      <c r="F181">
        <v>10</v>
      </c>
      <c r="G181" t="s">
        <v>5034</v>
      </c>
      <c r="H181" t="s">
        <v>14561</v>
      </c>
      <c r="I181" t="s">
        <v>5622</v>
      </c>
    </row>
    <row r="182" spans="1:9" x14ac:dyDescent="0.25">
      <c r="A182" s="2" t="s">
        <v>2197</v>
      </c>
      <c r="B182" s="2" t="s">
        <v>1055</v>
      </c>
      <c r="C182" t="s">
        <v>13250</v>
      </c>
      <c r="D182" t="s">
        <v>13244</v>
      </c>
      <c r="E182" t="s">
        <v>13248</v>
      </c>
      <c r="F182">
        <v>10</v>
      </c>
      <c r="G182" t="s">
        <v>13425</v>
      </c>
      <c r="H182" t="s">
        <v>14562</v>
      </c>
      <c r="I182" t="s">
        <v>5486</v>
      </c>
    </row>
    <row r="183" spans="1:9" x14ac:dyDescent="0.25">
      <c r="A183" s="2" t="s">
        <v>2196</v>
      </c>
      <c r="B183" s="2" t="s">
        <v>1054</v>
      </c>
      <c r="C183" t="s">
        <v>13339</v>
      </c>
      <c r="D183" t="s">
        <v>13244</v>
      </c>
      <c r="E183" t="s">
        <v>13248</v>
      </c>
      <c r="F183">
        <v>10</v>
      </c>
      <c r="G183" t="s">
        <v>5024</v>
      </c>
      <c r="H183" t="s">
        <v>14563</v>
      </c>
      <c r="I183" t="s">
        <v>5623</v>
      </c>
    </row>
    <row r="184" spans="1:9" x14ac:dyDescent="0.25">
      <c r="A184" s="2" t="s">
        <v>2195</v>
      </c>
      <c r="B184" s="2" t="s">
        <v>1053</v>
      </c>
      <c r="C184" t="s">
        <v>13318</v>
      </c>
      <c r="D184" t="s">
        <v>13244</v>
      </c>
      <c r="E184" t="s">
        <v>13248</v>
      </c>
      <c r="F184">
        <v>10</v>
      </c>
      <c r="G184" t="s">
        <v>5030</v>
      </c>
      <c r="H184" t="s">
        <v>14564</v>
      </c>
      <c r="I184" t="s">
        <v>6077</v>
      </c>
    </row>
    <row r="185" spans="1:9" x14ac:dyDescent="0.25">
      <c r="A185" s="2" t="s">
        <v>2194</v>
      </c>
      <c r="B185" s="2" t="s">
        <v>1052</v>
      </c>
      <c r="C185" t="s">
        <v>13318</v>
      </c>
      <c r="D185" t="s">
        <v>13244</v>
      </c>
      <c r="E185" t="s">
        <v>13248</v>
      </c>
      <c r="F185">
        <v>10</v>
      </c>
      <c r="G185" t="s">
        <v>5030</v>
      </c>
      <c r="H185" t="s">
        <v>14565</v>
      </c>
      <c r="I185" t="s">
        <v>6078</v>
      </c>
    </row>
    <row r="186" spans="1:9" x14ac:dyDescent="0.25">
      <c r="A186" s="2" t="s">
        <v>2193</v>
      </c>
      <c r="B186" s="2" t="s">
        <v>1051</v>
      </c>
      <c r="C186" t="s">
        <v>13318</v>
      </c>
      <c r="D186" t="s">
        <v>13244</v>
      </c>
      <c r="E186" t="s">
        <v>13248</v>
      </c>
      <c r="F186">
        <v>10</v>
      </c>
      <c r="G186" t="s">
        <v>5030</v>
      </c>
      <c r="H186" t="s">
        <v>14566</v>
      </c>
      <c r="I186" t="s">
        <v>6079</v>
      </c>
    </row>
    <row r="187" spans="1:9" x14ac:dyDescent="0.25">
      <c r="A187" s="2" t="s">
        <v>13487</v>
      </c>
      <c r="B187" s="2" t="s">
        <v>13488</v>
      </c>
      <c r="C187" t="s">
        <v>13318</v>
      </c>
      <c r="D187" t="s">
        <v>13244</v>
      </c>
      <c r="E187" t="s">
        <v>13248</v>
      </c>
      <c r="F187">
        <v>10</v>
      </c>
      <c r="G187" t="s">
        <v>5030</v>
      </c>
      <c r="H187" t="s">
        <v>14567</v>
      </c>
      <c r="I187" t="s">
        <v>16101</v>
      </c>
    </row>
    <row r="188" spans="1:9" x14ac:dyDescent="0.25">
      <c r="A188" s="2" t="s">
        <v>2192</v>
      </c>
      <c r="B188" s="2" t="s">
        <v>1050</v>
      </c>
      <c r="C188" t="s">
        <v>13253</v>
      </c>
      <c r="D188" t="s">
        <v>13244</v>
      </c>
      <c r="E188" t="s">
        <v>13248</v>
      </c>
      <c r="F188">
        <v>11</v>
      </c>
      <c r="G188" t="s">
        <v>13425</v>
      </c>
      <c r="H188" t="s">
        <v>14568</v>
      </c>
      <c r="I188" t="s">
        <v>5216</v>
      </c>
    </row>
    <row r="189" spans="1:9" x14ac:dyDescent="0.25">
      <c r="A189" s="2" t="s">
        <v>2191</v>
      </c>
      <c r="B189" s="2" t="s">
        <v>1049</v>
      </c>
      <c r="C189" t="s">
        <v>13255</v>
      </c>
      <c r="D189" t="s">
        <v>13244</v>
      </c>
      <c r="E189" t="s">
        <v>13248</v>
      </c>
      <c r="F189">
        <v>11</v>
      </c>
      <c r="G189" t="s">
        <v>13425</v>
      </c>
      <c r="H189" t="s">
        <v>14569</v>
      </c>
      <c r="I189" t="s">
        <v>5211</v>
      </c>
    </row>
    <row r="190" spans="1:9" x14ac:dyDescent="0.25">
      <c r="A190" s="2" t="s">
        <v>2190</v>
      </c>
      <c r="B190" s="2" t="s">
        <v>1048</v>
      </c>
      <c r="C190" t="s">
        <v>13323</v>
      </c>
      <c r="D190" t="s">
        <v>13244</v>
      </c>
      <c r="E190" t="s">
        <v>13248</v>
      </c>
      <c r="F190">
        <v>11</v>
      </c>
      <c r="G190" t="s">
        <v>5033</v>
      </c>
      <c r="H190" t="s">
        <v>14570</v>
      </c>
      <c r="I190" t="s">
        <v>5386</v>
      </c>
    </row>
    <row r="191" spans="1:9" x14ac:dyDescent="0.25">
      <c r="A191" s="2" t="s">
        <v>2189</v>
      </c>
      <c r="B191" s="2" t="s">
        <v>1047</v>
      </c>
      <c r="C191" t="s">
        <v>13289</v>
      </c>
      <c r="D191" t="s">
        <v>13244</v>
      </c>
      <c r="E191" t="s">
        <v>13248</v>
      </c>
      <c r="F191">
        <v>11</v>
      </c>
      <c r="G191" t="s">
        <v>5032</v>
      </c>
      <c r="H191" t="s">
        <v>14571</v>
      </c>
      <c r="I191" t="s">
        <v>5487</v>
      </c>
    </row>
    <row r="192" spans="1:9" x14ac:dyDescent="0.25">
      <c r="A192" s="2" t="s">
        <v>13489</v>
      </c>
      <c r="B192" s="2" t="s">
        <v>13490</v>
      </c>
      <c r="C192" t="s">
        <v>13289</v>
      </c>
      <c r="D192" t="s">
        <v>13244</v>
      </c>
      <c r="E192" t="s">
        <v>13248</v>
      </c>
      <c r="F192">
        <v>11</v>
      </c>
      <c r="G192" t="s">
        <v>5032</v>
      </c>
      <c r="H192" t="s">
        <v>14572</v>
      </c>
      <c r="I192" t="s">
        <v>16102</v>
      </c>
    </row>
    <row r="193" spans="1:9" x14ac:dyDescent="0.25">
      <c r="A193" s="2" t="s">
        <v>13491</v>
      </c>
      <c r="B193" s="2" t="s">
        <v>13492</v>
      </c>
      <c r="C193" t="s">
        <v>13289</v>
      </c>
      <c r="D193" t="s">
        <v>13244</v>
      </c>
      <c r="E193" t="s">
        <v>13248</v>
      </c>
      <c r="F193">
        <v>11</v>
      </c>
      <c r="G193" t="s">
        <v>5032</v>
      </c>
      <c r="H193" t="s">
        <v>14573</v>
      </c>
      <c r="I193" t="s">
        <v>16103</v>
      </c>
    </row>
    <row r="194" spans="1:9" x14ac:dyDescent="0.25">
      <c r="A194" s="2" t="s">
        <v>13493</v>
      </c>
      <c r="B194" s="2" t="s">
        <v>13494</v>
      </c>
      <c r="C194" t="s">
        <v>13253</v>
      </c>
      <c r="D194" t="s">
        <v>13244</v>
      </c>
      <c r="E194" t="s">
        <v>13248</v>
      </c>
      <c r="F194">
        <v>11</v>
      </c>
      <c r="G194" t="s">
        <v>13425</v>
      </c>
      <c r="H194" t="s">
        <v>14574</v>
      </c>
      <c r="I194" t="s">
        <v>16104</v>
      </c>
    </row>
    <row r="195" spans="1:9" x14ac:dyDescent="0.25">
      <c r="A195" s="2" t="s">
        <v>2188</v>
      </c>
      <c r="B195" s="2" t="s">
        <v>1046</v>
      </c>
      <c r="C195" t="s">
        <v>13253</v>
      </c>
      <c r="D195" t="s">
        <v>13244</v>
      </c>
      <c r="E195" t="s">
        <v>13248</v>
      </c>
      <c r="F195">
        <v>11</v>
      </c>
      <c r="G195" t="s">
        <v>13425</v>
      </c>
      <c r="H195" t="s">
        <v>14575</v>
      </c>
      <c r="I195" t="s">
        <v>5549</v>
      </c>
    </row>
    <row r="196" spans="1:9" x14ac:dyDescent="0.25">
      <c r="A196" s="2" t="s">
        <v>13495</v>
      </c>
      <c r="B196" s="2" t="s">
        <v>13496</v>
      </c>
      <c r="C196" t="s">
        <v>13253</v>
      </c>
      <c r="D196" t="s">
        <v>13244</v>
      </c>
      <c r="E196" t="s">
        <v>13248</v>
      </c>
      <c r="F196">
        <v>11</v>
      </c>
      <c r="G196" t="s">
        <v>13425</v>
      </c>
      <c r="H196" t="s">
        <v>14576</v>
      </c>
      <c r="I196" t="s">
        <v>16105</v>
      </c>
    </row>
    <row r="197" spans="1:9" x14ac:dyDescent="0.25">
      <c r="A197" s="2" t="s">
        <v>13497</v>
      </c>
      <c r="B197" s="2" t="s">
        <v>13498</v>
      </c>
      <c r="C197" t="s">
        <v>13253</v>
      </c>
      <c r="D197" t="s">
        <v>13244</v>
      </c>
      <c r="E197" t="s">
        <v>13248</v>
      </c>
      <c r="F197">
        <v>11</v>
      </c>
      <c r="G197" t="s">
        <v>13425</v>
      </c>
      <c r="H197" t="s">
        <v>14577</v>
      </c>
      <c r="I197" t="s">
        <v>16106</v>
      </c>
    </row>
    <row r="198" spans="1:9" x14ac:dyDescent="0.25">
      <c r="A198" s="2" t="s">
        <v>13499</v>
      </c>
      <c r="B198" s="2" t="s">
        <v>13500</v>
      </c>
      <c r="C198" t="s">
        <v>13253</v>
      </c>
      <c r="D198" t="s">
        <v>13244</v>
      </c>
      <c r="E198" t="s">
        <v>13248</v>
      </c>
      <c r="F198">
        <v>11</v>
      </c>
      <c r="G198" t="s">
        <v>13425</v>
      </c>
      <c r="H198" t="s">
        <v>14578</v>
      </c>
      <c r="I198" t="s">
        <v>16107</v>
      </c>
    </row>
    <row r="199" spans="1:9" x14ac:dyDescent="0.25">
      <c r="A199" s="2" t="s">
        <v>13501</v>
      </c>
      <c r="B199" s="2" t="s">
        <v>13502</v>
      </c>
      <c r="C199" t="s">
        <v>13278</v>
      </c>
      <c r="D199" t="s">
        <v>13244</v>
      </c>
      <c r="E199" t="s">
        <v>13290</v>
      </c>
      <c r="F199">
        <v>11</v>
      </c>
      <c r="G199" t="s">
        <v>5033</v>
      </c>
      <c r="H199" t="s">
        <v>14579</v>
      </c>
      <c r="I199" t="s">
        <v>16108</v>
      </c>
    </row>
    <row r="200" spans="1:9" x14ac:dyDescent="0.25">
      <c r="A200" s="2" t="s">
        <v>2187</v>
      </c>
      <c r="B200" s="2" t="s">
        <v>1045</v>
      </c>
      <c r="C200" t="s">
        <v>13340</v>
      </c>
      <c r="D200" t="s">
        <v>13244</v>
      </c>
      <c r="E200" t="s">
        <v>13248</v>
      </c>
      <c r="F200">
        <v>11</v>
      </c>
      <c r="G200" t="s">
        <v>5024</v>
      </c>
      <c r="H200" t="s">
        <v>14580</v>
      </c>
      <c r="I200" t="s">
        <v>5488</v>
      </c>
    </row>
    <row r="201" spans="1:9" x14ac:dyDescent="0.25">
      <c r="A201" s="2" t="s">
        <v>2186</v>
      </c>
      <c r="B201" s="2" t="s">
        <v>1044</v>
      </c>
      <c r="C201" t="s">
        <v>13295</v>
      </c>
      <c r="D201" t="s">
        <v>13244</v>
      </c>
      <c r="E201" t="s">
        <v>13248</v>
      </c>
      <c r="F201">
        <v>11</v>
      </c>
      <c r="G201" t="s">
        <v>5024</v>
      </c>
      <c r="H201" t="s">
        <v>14581</v>
      </c>
      <c r="I201" t="s">
        <v>5550</v>
      </c>
    </row>
    <row r="202" spans="1:9" x14ac:dyDescent="0.25">
      <c r="A202" s="2" t="s">
        <v>13503</v>
      </c>
      <c r="B202" s="2" t="s">
        <v>13504</v>
      </c>
      <c r="C202" t="s">
        <v>13295</v>
      </c>
      <c r="D202" t="s">
        <v>13244</v>
      </c>
      <c r="E202" t="s">
        <v>13248</v>
      </c>
      <c r="F202">
        <v>11</v>
      </c>
      <c r="G202" t="s">
        <v>5024</v>
      </c>
      <c r="H202" t="s">
        <v>14582</v>
      </c>
      <c r="I202" t="s">
        <v>16109</v>
      </c>
    </row>
    <row r="203" spans="1:9" x14ac:dyDescent="0.25">
      <c r="A203" s="2" t="s">
        <v>13505</v>
      </c>
      <c r="B203" s="2" t="s">
        <v>13506</v>
      </c>
      <c r="C203" t="s">
        <v>13295</v>
      </c>
      <c r="D203" t="s">
        <v>13244</v>
      </c>
      <c r="E203" t="s">
        <v>13248</v>
      </c>
      <c r="F203">
        <v>11</v>
      </c>
      <c r="G203" t="s">
        <v>5024</v>
      </c>
      <c r="H203" t="s">
        <v>14583</v>
      </c>
      <c r="I203" t="s">
        <v>16110</v>
      </c>
    </row>
    <row r="204" spans="1:9" x14ac:dyDescent="0.25">
      <c r="A204" s="2" t="s">
        <v>13507</v>
      </c>
      <c r="B204" s="2" t="s">
        <v>13508</v>
      </c>
      <c r="C204" t="s">
        <v>13295</v>
      </c>
      <c r="D204" t="s">
        <v>13244</v>
      </c>
      <c r="E204" t="s">
        <v>13248</v>
      </c>
      <c r="F204">
        <v>11</v>
      </c>
      <c r="G204" t="s">
        <v>5024</v>
      </c>
      <c r="H204" t="s">
        <v>14584</v>
      </c>
      <c r="I204" t="s">
        <v>16111</v>
      </c>
    </row>
    <row r="205" spans="1:9" x14ac:dyDescent="0.25">
      <c r="A205" s="2" t="s">
        <v>2185</v>
      </c>
      <c r="B205" s="2" t="s">
        <v>1043</v>
      </c>
      <c r="C205" t="s">
        <v>13312</v>
      </c>
      <c r="D205" t="s">
        <v>13244</v>
      </c>
      <c r="E205" t="s">
        <v>13248</v>
      </c>
      <c r="F205">
        <v>11</v>
      </c>
      <c r="G205" t="s">
        <v>5036</v>
      </c>
      <c r="H205" t="s">
        <v>14585</v>
      </c>
      <c r="I205" t="s">
        <v>5654</v>
      </c>
    </row>
    <row r="206" spans="1:9" x14ac:dyDescent="0.25">
      <c r="A206" s="2" t="s">
        <v>2184</v>
      </c>
      <c r="B206" s="2" t="s">
        <v>1042</v>
      </c>
      <c r="C206" t="s">
        <v>13341</v>
      </c>
      <c r="D206" t="s">
        <v>13244</v>
      </c>
      <c r="E206" t="s">
        <v>13248</v>
      </c>
      <c r="F206">
        <v>11</v>
      </c>
      <c r="G206" t="s">
        <v>5024</v>
      </c>
      <c r="H206" t="s">
        <v>14586</v>
      </c>
      <c r="I206" t="s">
        <v>5387</v>
      </c>
    </row>
    <row r="207" spans="1:9" x14ac:dyDescent="0.25">
      <c r="A207" s="2" t="s">
        <v>2183</v>
      </c>
      <c r="B207" s="2" t="s">
        <v>1041</v>
      </c>
      <c r="C207" t="s">
        <v>13244</v>
      </c>
      <c r="D207" t="s">
        <v>13246</v>
      </c>
      <c r="E207" t="s">
        <v>13248</v>
      </c>
      <c r="F207">
        <v>11</v>
      </c>
      <c r="G207" t="s">
        <v>5034</v>
      </c>
      <c r="H207" t="s">
        <v>14587</v>
      </c>
      <c r="I207" t="s">
        <v>5588</v>
      </c>
    </row>
    <row r="208" spans="1:9" x14ac:dyDescent="0.25">
      <c r="A208" s="2" t="s">
        <v>2182</v>
      </c>
      <c r="B208" s="2" t="s">
        <v>1040</v>
      </c>
      <c r="C208" t="s">
        <v>13244</v>
      </c>
      <c r="D208" t="s">
        <v>13246</v>
      </c>
      <c r="E208" t="s">
        <v>13248</v>
      </c>
      <c r="F208">
        <v>11</v>
      </c>
      <c r="G208" t="s">
        <v>5034</v>
      </c>
      <c r="H208" t="s">
        <v>14588</v>
      </c>
      <c r="I208" t="s">
        <v>5589</v>
      </c>
    </row>
    <row r="209" spans="1:9" x14ac:dyDescent="0.25">
      <c r="A209" s="2" t="s">
        <v>2181</v>
      </c>
      <c r="B209" s="2" t="s">
        <v>1039</v>
      </c>
      <c r="C209" t="s">
        <v>13268</v>
      </c>
      <c r="D209" t="s">
        <v>13244</v>
      </c>
      <c r="E209" t="s">
        <v>13248</v>
      </c>
      <c r="F209">
        <v>11</v>
      </c>
      <c r="G209" t="s">
        <v>13425</v>
      </c>
      <c r="H209" t="s">
        <v>14589</v>
      </c>
      <c r="I209" t="s">
        <v>5551</v>
      </c>
    </row>
    <row r="210" spans="1:9" x14ac:dyDescent="0.25">
      <c r="A210" s="2" t="s">
        <v>13509</v>
      </c>
      <c r="B210" s="2" t="s">
        <v>13510</v>
      </c>
      <c r="C210" t="s">
        <v>13268</v>
      </c>
      <c r="D210" t="s">
        <v>13244</v>
      </c>
      <c r="E210" t="s">
        <v>13248</v>
      </c>
      <c r="F210">
        <v>11</v>
      </c>
      <c r="G210" t="s">
        <v>13425</v>
      </c>
      <c r="H210" t="s">
        <v>14590</v>
      </c>
      <c r="I210" t="s">
        <v>16112</v>
      </c>
    </row>
    <row r="211" spans="1:9" x14ac:dyDescent="0.25">
      <c r="A211" s="2" t="s">
        <v>2180</v>
      </c>
      <c r="B211" s="2" t="s">
        <v>1038</v>
      </c>
      <c r="C211" t="s">
        <v>13324</v>
      </c>
      <c r="D211" t="s">
        <v>13244</v>
      </c>
      <c r="E211" t="s">
        <v>13248</v>
      </c>
      <c r="F211">
        <v>11</v>
      </c>
      <c r="G211" t="s">
        <v>5033</v>
      </c>
      <c r="H211" t="s">
        <v>14591</v>
      </c>
      <c r="I211" t="s">
        <v>5388</v>
      </c>
    </row>
    <row r="212" spans="1:9" x14ac:dyDescent="0.25">
      <c r="A212" s="2" t="s">
        <v>2179</v>
      </c>
      <c r="B212" s="2" t="s">
        <v>1037</v>
      </c>
      <c r="C212" t="s">
        <v>13342</v>
      </c>
      <c r="D212" t="s">
        <v>13244</v>
      </c>
      <c r="E212" t="s">
        <v>13248</v>
      </c>
      <c r="F212">
        <v>11</v>
      </c>
      <c r="G212" t="s">
        <v>13425</v>
      </c>
      <c r="H212" t="s">
        <v>14592</v>
      </c>
      <c r="I212" t="s">
        <v>5590</v>
      </c>
    </row>
    <row r="213" spans="1:9" x14ac:dyDescent="0.25">
      <c r="A213" s="2" t="s">
        <v>2178</v>
      </c>
      <c r="B213" s="2" t="s">
        <v>1036</v>
      </c>
      <c r="C213" t="s">
        <v>13325</v>
      </c>
      <c r="D213" t="s">
        <v>13244</v>
      </c>
      <c r="E213" t="s">
        <v>13248</v>
      </c>
      <c r="F213">
        <v>11</v>
      </c>
      <c r="G213" t="s">
        <v>5033</v>
      </c>
      <c r="H213" t="s">
        <v>14593</v>
      </c>
      <c r="I213" t="s">
        <v>5389</v>
      </c>
    </row>
    <row r="214" spans="1:9" x14ac:dyDescent="0.25">
      <c r="A214" s="2" t="s">
        <v>2177</v>
      </c>
      <c r="B214" s="2" t="s">
        <v>1035</v>
      </c>
      <c r="C214" t="s">
        <v>13343</v>
      </c>
      <c r="D214" t="s">
        <v>13244</v>
      </c>
      <c r="E214" t="s">
        <v>13248</v>
      </c>
      <c r="F214">
        <v>11</v>
      </c>
      <c r="G214" t="s">
        <v>5032</v>
      </c>
      <c r="H214" t="s">
        <v>14594</v>
      </c>
      <c r="I214" t="s">
        <v>5390</v>
      </c>
    </row>
    <row r="215" spans="1:9" x14ac:dyDescent="0.25">
      <c r="A215" s="2" t="s">
        <v>2176</v>
      </c>
      <c r="B215" s="2" t="s">
        <v>1034</v>
      </c>
      <c r="C215" t="s">
        <v>13261</v>
      </c>
      <c r="D215" t="s">
        <v>13244</v>
      </c>
      <c r="E215" t="s">
        <v>13248</v>
      </c>
      <c r="F215">
        <v>11</v>
      </c>
      <c r="G215" t="s">
        <v>13425</v>
      </c>
      <c r="H215" t="s">
        <v>14595</v>
      </c>
      <c r="I215" t="s">
        <v>5624</v>
      </c>
    </row>
    <row r="216" spans="1:9" x14ac:dyDescent="0.25">
      <c r="A216" s="2" t="s">
        <v>13511</v>
      </c>
      <c r="B216" s="2" t="s">
        <v>13512</v>
      </c>
      <c r="C216" t="s">
        <v>13261</v>
      </c>
      <c r="D216" t="s">
        <v>13244</v>
      </c>
      <c r="E216" t="s">
        <v>13248</v>
      </c>
      <c r="F216">
        <v>11</v>
      </c>
      <c r="G216" t="s">
        <v>13425</v>
      </c>
      <c r="H216" t="s">
        <v>14596</v>
      </c>
      <c r="I216" t="s">
        <v>16113</v>
      </c>
    </row>
    <row r="217" spans="1:9" x14ac:dyDescent="0.25">
      <c r="A217" s="2" t="s">
        <v>13513</v>
      </c>
      <c r="B217" s="2" t="s">
        <v>13514</v>
      </c>
      <c r="C217" t="s">
        <v>13261</v>
      </c>
      <c r="D217" t="s">
        <v>13244</v>
      </c>
      <c r="E217" t="s">
        <v>13248</v>
      </c>
      <c r="F217">
        <v>11</v>
      </c>
      <c r="G217" t="s">
        <v>13425</v>
      </c>
      <c r="H217" t="s">
        <v>14597</v>
      </c>
      <c r="I217" t="s">
        <v>16114</v>
      </c>
    </row>
    <row r="218" spans="1:9" x14ac:dyDescent="0.25">
      <c r="A218" s="2" t="s">
        <v>2175</v>
      </c>
      <c r="B218" s="2" t="s">
        <v>1033</v>
      </c>
      <c r="C218" t="s">
        <v>13344</v>
      </c>
      <c r="D218" t="s">
        <v>13244</v>
      </c>
      <c r="E218" t="s">
        <v>13248</v>
      </c>
      <c r="F218">
        <v>11</v>
      </c>
      <c r="G218" t="s">
        <v>5032</v>
      </c>
      <c r="H218" t="s">
        <v>14598</v>
      </c>
      <c r="I218" t="s">
        <v>5489</v>
      </c>
    </row>
    <row r="219" spans="1:9" x14ac:dyDescent="0.25">
      <c r="A219" s="2" t="s">
        <v>13515</v>
      </c>
      <c r="B219" s="2" t="s">
        <v>13516</v>
      </c>
      <c r="C219" t="s">
        <v>13317</v>
      </c>
      <c r="D219" t="s">
        <v>13244</v>
      </c>
      <c r="E219" t="s">
        <v>13290</v>
      </c>
      <c r="F219">
        <v>11</v>
      </c>
      <c r="G219" t="s">
        <v>5030</v>
      </c>
      <c r="H219" t="s">
        <v>14599</v>
      </c>
      <c r="I219" t="s">
        <v>16115</v>
      </c>
    </row>
    <row r="220" spans="1:9" x14ac:dyDescent="0.25">
      <c r="A220" s="2" t="s">
        <v>2174</v>
      </c>
      <c r="B220" s="2" t="s">
        <v>1032</v>
      </c>
      <c r="C220" t="s">
        <v>13333</v>
      </c>
      <c r="D220" t="s">
        <v>13244</v>
      </c>
      <c r="E220" t="s">
        <v>13248</v>
      </c>
      <c r="F220">
        <v>11</v>
      </c>
      <c r="G220" t="s">
        <v>5032</v>
      </c>
      <c r="H220" t="s">
        <v>14600</v>
      </c>
      <c r="I220" t="s">
        <v>5490</v>
      </c>
    </row>
    <row r="221" spans="1:9" x14ac:dyDescent="0.25">
      <c r="A221" s="2" t="s">
        <v>2173</v>
      </c>
      <c r="B221" s="2" t="s">
        <v>1031</v>
      </c>
      <c r="C221" t="s">
        <v>13304</v>
      </c>
      <c r="D221" t="s">
        <v>13244</v>
      </c>
      <c r="E221" t="s">
        <v>13248</v>
      </c>
      <c r="F221">
        <v>11</v>
      </c>
      <c r="G221" t="s">
        <v>13425</v>
      </c>
      <c r="H221" t="s">
        <v>14601</v>
      </c>
      <c r="I221" t="s">
        <v>5655</v>
      </c>
    </row>
    <row r="222" spans="1:9" x14ac:dyDescent="0.25">
      <c r="A222" s="2" t="s">
        <v>13517</v>
      </c>
      <c r="B222" s="2" t="s">
        <v>13518</v>
      </c>
      <c r="C222" t="s">
        <v>13304</v>
      </c>
      <c r="D222" t="s">
        <v>13244</v>
      </c>
      <c r="E222" t="s">
        <v>13248</v>
      </c>
      <c r="F222">
        <v>11</v>
      </c>
      <c r="G222" t="s">
        <v>13425</v>
      </c>
      <c r="H222" t="s">
        <v>14602</v>
      </c>
      <c r="I222" t="s">
        <v>16116</v>
      </c>
    </row>
    <row r="223" spans="1:9" x14ac:dyDescent="0.25">
      <c r="A223" s="2" t="s">
        <v>13519</v>
      </c>
      <c r="B223" s="2" t="s">
        <v>13520</v>
      </c>
      <c r="C223" t="s">
        <v>13345</v>
      </c>
      <c r="D223" t="s">
        <v>13244</v>
      </c>
      <c r="E223" t="s">
        <v>13290</v>
      </c>
      <c r="F223">
        <v>11</v>
      </c>
      <c r="G223" t="s">
        <v>5036</v>
      </c>
      <c r="H223" t="s">
        <v>14603</v>
      </c>
      <c r="I223" t="s">
        <v>16117</v>
      </c>
    </row>
    <row r="224" spans="1:9" x14ac:dyDescent="0.25">
      <c r="A224" s="2" t="s">
        <v>2172</v>
      </c>
      <c r="B224" s="2" t="s">
        <v>1030</v>
      </c>
      <c r="C224" t="s">
        <v>13244</v>
      </c>
      <c r="D224" t="s">
        <v>13260</v>
      </c>
      <c r="E224" t="s">
        <v>13248</v>
      </c>
      <c r="F224">
        <v>11</v>
      </c>
      <c r="G224" t="s">
        <v>5034</v>
      </c>
      <c r="H224" t="s">
        <v>14604</v>
      </c>
      <c r="I224" t="s">
        <v>5591</v>
      </c>
    </row>
    <row r="225" spans="1:9" x14ac:dyDescent="0.25">
      <c r="A225" s="2" t="s">
        <v>13521</v>
      </c>
      <c r="B225" s="2" t="s">
        <v>13522</v>
      </c>
      <c r="C225" t="s">
        <v>13244</v>
      </c>
      <c r="D225" t="s">
        <v>13260</v>
      </c>
      <c r="E225" t="s">
        <v>13248</v>
      </c>
      <c r="F225">
        <v>11</v>
      </c>
      <c r="G225" t="s">
        <v>5034</v>
      </c>
      <c r="H225" t="s">
        <v>14605</v>
      </c>
      <c r="I225" t="s">
        <v>16118</v>
      </c>
    </row>
    <row r="226" spans="1:9" x14ac:dyDescent="0.25">
      <c r="A226" s="2" t="s">
        <v>2171</v>
      </c>
      <c r="B226" s="2" t="s">
        <v>1029</v>
      </c>
      <c r="C226" t="s">
        <v>13346</v>
      </c>
      <c r="D226" t="s">
        <v>13244</v>
      </c>
      <c r="E226" t="s">
        <v>13248</v>
      </c>
      <c r="F226">
        <v>11</v>
      </c>
      <c r="G226" t="s">
        <v>5024</v>
      </c>
      <c r="H226" t="s">
        <v>14606</v>
      </c>
      <c r="I226" t="s">
        <v>5442</v>
      </c>
    </row>
    <row r="227" spans="1:9" x14ac:dyDescent="0.25">
      <c r="A227" s="2" t="s">
        <v>13523</v>
      </c>
      <c r="B227" s="2" t="s">
        <v>13524</v>
      </c>
      <c r="C227" t="s">
        <v>13244</v>
      </c>
      <c r="D227" t="s">
        <v>13246</v>
      </c>
      <c r="E227" t="s">
        <v>13248</v>
      </c>
      <c r="F227">
        <v>11</v>
      </c>
      <c r="G227" t="s">
        <v>5034</v>
      </c>
      <c r="H227" t="s">
        <v>14607</v>
      </c>
      <c r="I227" t="s">
        <v>16119</v>
      </c>
    </row>
    <row r="228" spans="1:9" x14ac:dyDescent="0.25">
      <c r="A228" s="2" t="s">
        <v>13525</v>
      </c>
      <c r="B228" s="2" t="s">
        <v>13526</v>
      </c>
      <c r="C228" t="s">
        <v>13244</v>
      </c>
      <c r="D228" t="s">
        <v>13246</v>
      </c>
      <c r="E228" t="s">
        <v>13248</v>
      </c>
      <c r="F228">
        <v>11</v>
      </c>
      <c r="G228" t="s">
        <v>5034</v>
      </c>
      <c r="H228" t="s">
        <v>14608</v>
      </c>
      <c r="I228" t="s">
        <v>16120</v>
      </c>
    </row>
    <row r="229" spans="1:9" x14ac:dyDescent="0.25">
      <c r="A229" s="2" t="s">
        <v>2170</v>
      </c>
      <c r="B229" s="2" t="s">
        <v>1028</v>
      </c>
      <c r="C229" t="s">
        <v>13347</v>
      </c>
      <c r="D229" t="s">
        <v>13244</v>
      </c>
      <c r="E229" t="s">
        <v>13284</v>
      </c>
      <c r="F229">
        <v>11</v>
      </c>
      <c r="G229" t="s">
        <v>5036</v>
      </c>
      <c r="H229" t="s">
        <v>14609</v>
      </c>
      <c r="I229" t="s">
        <v>5491</v>
      </c>
    </row>
    <row r="230" spans="1:9" x14ac:dyDescent="0.25">
      <c r="A230" s="2" t="s">
        <v>2169</v>
      </c>
      <c r="B230" s="2" t="s">
        <v>1027</v>
      </c>
      <c r="C230" t="s">
        <v>13347</v>
      </c>
      <c r="D230" t="s">
        <v>13244</v>
      </c>
      <c r="E230" t="s">
        <v>13284</v>
      </c>
      <c r="F230">
        <v>11</v>
      </c>
      <c r="G230" t="s">
        <v>5036</v>
      </c>
      <c r="H230" t="s">
        <v>14610</v>
      </c>
      <c r="I230" t="s">
        <v>5492</v>
      </c>
    </row>
    <row r="231" spans="1:9" x14ac:dyDescent="0.25">
      <c r="A231" s="2" t="s">
        <v>2168</v>
      </c>
      <c r="B231" s="2" t="s">
        <v>1026</v>
      </c>
      <c r="C231" t="s">
        <v>13335</v>
      </c>
      <c r="D231" t="s">
        <v>13244</v>
      </c>
      <c r="E231" t="s">
        <v>13248</v>
      </c>
      <c r="F231">
        <v>11</v>
      </c>
      <c r="G231" t="s">
        <v>5030</v>
      </c>
      <c r="H231" t="s">
        <v>14611</v>
      </c>
      <c r="I231" t="s">
        <v>5493</v>
      </c>
    </row>
    <row r="232" spans="1:9" x14ac:dyDescent="0.25">
      <c r="A232" s="2" t="s">
        <v>13527</v>
      </c>
      <c r="B232" s="2" t="s">
        <v>13528</v>
      </c>
      <c r="C232" t="s">
        <v>13335</v>
      </c>
      <c r="D232" t="s">
        <v>13244</v>
      </c>
      <c r="E232" t="s">
        <v>13248</v>
      </c>
      <c r="F232">
        <v>11</v>
      </c>
      <c r="G232" t="s">
        <v>5030</v>
      </c>
      <c r="H232" t="s">
        <v>14612</v>
      </c>
      <c r="I232" t="s">
        <v>16121</v>
      </c>
    </row>
    <row r="233" spans="1:9" x14ac:dyDescent="0.25">
      <c r="A233" s="2" t="s">
        <v>13529</v>
      </c>
      <c r="B233" s="2" t="s">
        <v>13530</v>
      </c>
      <c r="C233" t="s">
        <v>13304</v>
      </c>
      <c r="D233" t="s">
        <v>13244</v>
      </c>
      <c r="E233" t="s">
        <v>13248</v>
      </c>
      <c r="F233">
        <v>10</v>
      </c>
      <c r="G233" t="s">
        <v>13425</v>
      </c>
      <c r="H233" t="s">
        <v>14613</v>
      </c>
      <c r="I233" t="s">
        <v>16122</v>
      </c>
    </row>
    <row r="234" spans="1:9" x14ac:dyDescent="0.25">
      <c r="A234" s="2" t="s">
        <v>2167</v>
      </c>
      <c r="B234" s="2" t="s">
        <v>1025</v>
      </c>
      <c r="C234" t="s">
        <v>13348</v>
      </c>
      <c r="D234" t="s">
        <v>13244</v>
      </c>
      <c r="E234" t="s">
        <v>13248</v>
      </c>
      <c r="F234">
        <v>11</v>
      </c>
      <c r="G234" t="s">
        <v>5024</v>
      </c>
      <c r="H234" t="s">
        <v>14614</v>
      </c>
      <c r="I234" t="s">
        <v>5552</v>
      </c>
    </row>
    <row r="235" spans="1:9" x14ac:dyDescent="0.25">
      <c r="A235" s="2" t="s">
        <v>2166</v>
      </c>
      <c r="B235" s="2" t="s">
        <v>1024</v>
      </c>
      <c r="C235" t="s">
        <v>13348</v>
      </c>
      <c r="D235" t="s">
        <v>13244</v>
      </c>
      <c r="E235" t="s">
        <v>13248</v>
      </c>
      <c r="F235">
        <v>11</v>
      </c>
      <c r="G235" t="s">
        <v>5024</v>
      </c>
      <c r="H235" t="s">
        <v>14615</v>
      </c>
      <c r="I235" t="s">
        <v>5553</v>
      </c>
    </row>
    <row r="236" spans="1:9" x14ac:dyDescent="0.25">
      <c r="A236" s="2" t="s">
        <v>2165</v>
      </c>
      <c r="B236" s="2" t="s">
        <v>1023</v>
      </c>
      <c r="C236" t="s">
        <v>13349</v>
      </c>
      <c r="D236" t="s">
        <v>13244</v>
      </c>
      <c r="E236" t="s">
        <v>13248</v>
      </c>
      <c r="F236">
        <v>11</v>
      </c>
      <c r="G236" t="s">
        <v>5023</v>
      </c>
      <c r="H236" t="s">
        <v>14616</v>
      </c>
      <c r="I236" t="s">
        <v>5443</v>
      </c>
    </row>
    <row r="237" spans="1:9" x14ac:dyDescent="0.25">
      <c r="A237" s="2" t="s">
        <v>13531</v>
      </c>
      <c r="B237" s="2" t="s">
        <v>13532</v>
      </c>
      <c r="C237" t="s">
        <v>13349</v>
      </c>
      <c r="D237" t="s">
        <v>13244</v>
      </c>
      <c r="E237" t="s">
        <v>13248</v>
      </c>
      <c r="F237">
        <v>11</v>
      </c>
      <c r="G237" t="s">
        <v>5023</v>
      </c>
      <c r="H237" t="s">
        <v>14617</v>
      </c>
      <c r="I237" t="s">
        <v>16123</v>
      </c>
    </row>
    <row r="238" spans="1:9" x14ac:dyDescent="0.25">
      <c r="A238" s="2" t="s">
        <v>2164</v>
      </c>
      <c r="B238" s="2" t="s">
        <v>1022</v>
      </c>
      <c r="C238" t="s">
        <v>13317</v>
      </c>
      <c r="D238" t="s">
        <v>13244</v>
      </c>
      <c r="E238" t="s">
        <v>13248</v>
      </c>
      <c r="F238">
        <v>11</v>
      </c>
      <c r="G238" t="s">
        <v>5030</v>
      </c>
      <c r="H238" t="s">
        <v>14618</v>
      </c>
      <c r="I238" t="s">
        <v>5592</v>
      </c>
    </row>
    <row r="239" spans="1:9" x14ac:dyDescent="0.25">
      <c r="A239" s="2" t="s">
        <v>2163</v>
      </c>
      <c r="B239" s="2" t="s">
        <v>1021</v>
      </c>
      <c r="C239" t="s">
        <v>13317</v>
      </c>
      <c r="D239" t="s">
        <v>13244</v>
      </c>
      <c r="E239" t="s">
        <v>13248</v>
      </c>
      <c r="F239">
        <v>11</v>
      </c>
      <c r="G239" t="s">
        <v>5030</v>
      </c>
      <c r="H239" t="s">
        <v>14619</v>
      </c>
      <c r="I239" t="s">
        <v>5593</v>
      </c>
    </row>
    <row r="240" spans="1:9" x14ac:dyDescent="0.25">
      <c r="A240" s="2" t="s">
        <v>2162</v>
      </c>
      <c r="B240" s="2" t="s">
        <v>1020</v>
      </c>
      <c r="C240" t="s">
        <v>13250</v>
      </c>
      <c r="D240" t="s">
        <v>13244</v>
      </c>
      <c r="E240" t="s">
        <v>13248</v>
      </c>
      <c r="F240">
        <v>11</v>
      </c>
      <c r="G240" t="s">
        <v>13425</v>
      </c>
      <c r="H240" t="s">
        <v>14620</v>
      </c>
      <c r="I240" t="s">
        <v>5494</v>
      </c>
    </row>
    <row r="241" spans="1:9" x14ac:dyDescent="0.25">
      <c r="A241" s="2" t="s">
        <v>13533</v>
      </c>
      <c r="B241" s="2" t="s">
        <v>13534</v>
      </c>
      <c r="C241" t="s">
        <v>13250</v>
      </c>
      <c r="D241" t="s">
        <v>13244</v>
      </c>
      <c r="E241" t="s">
        <v>13248</v>
      </c>
      <c r="F241">
        <v>11</v>
      </c>
      <c r="G241" t="s">
        <v>13425</v>
      </c>
      <c r="H241" t="s">
        <v>14621</v>
      </c>
      <c r="I241" t="s">
        <v>16124</v>
      </c>
    </row>
    <row r="242" spans="1:9" x14ac:dyDescent="0.25">
      <c r="A242" s="2" t="s">
        <v>2161</v>
      </c>
      <c r="B242" s="2" t="s">
        <v>1019</v>
      </c>
      <c r="C242" t="s">
        <v>13269</v>
      </c>
      <c r="D242" t="s">
        <v>13244</v>
      </c>
      <c r="E242" t="s">
        <v>13248</v>
      </c>
      <c r="F242">
        <v>13</v>
      </c>
      <c r="G242" t="s">
        <v>13425</v>
      </c>
      <c r="H242" t="s">
        <v>14622</v>
      </c>
      <c r="I242" t="s">
        <v>5444</v>
      </c>
    </row>
    <row r="243" spans="1:9" x14ac:dyDescent="0.25">
      <c r="A243" s="2" t="s">
        <v>2160</v>
      </c>
      <c r="B243" s="2" t="s">
        <v>1018</v>
      </c>
      <c r="C243" t="s">
        <v>13301</v>
      </c>
      <c r="D243" t="s">
        <v>13244</v>
      </c>
      <c r="E243" t="s">
        <v>13248</v>
      </c>
      <c r="F243">
        <v>12</v>
      </c>
      <c r="G243" t="s">
        <v>5030</v>
      </c>
      <c r="H243" t="s">
        <v>14623</v>
      </c>
      <c r="I243" t="s">
        <v>5625</v>
      </c>
    </row>
    <row r="244" spans="1:9" x14ac:dyDescent="0.25">
      <c r="A244" s="2" t="s">
        <v>2159</v>
      </c>
      <c r="B244" s="2" t="s">
        <v>1017</v>
      </c>
      <c r="C244" t="s">
        <v>13337</v>
      </c>
      <c r="D244" t="s">
        <v>13244</v>
      </c>
      <c r="E244" t="s">
        <v>13248</v>
      </c>
      <c r="F244">
        <v>11</v>
      </c>
      <c r="G244" t="s">
        <v>13425</v>
      </c>
      <c r="H244" t="s">
        <v>14624</v>
      </c>
      <c r="I244" t="s">
        <v>5656</v>
      </c>
    </row>
    <row r="245" spans="1:9" x14ac:dyDescent="0.25">
      <c r="A245" s="2" t="s">
        <v>13535</v>
      </c>
      <c r="B245" s="2" t="s">
        <v>13536</v>
      </c>
      <c r="C245" t="s">
        <v>13337</v>
      </c>
      <c r="D245" t="s">
        <v>13244</v>
      </c>
      <c r="E245" t="s">
        <v>13248</v>
      </c>
      <c r="F245">
        <v>11</v>
      </c>
      <c r="G245" t="s">
        <v>13425</v>
      </c>
      <c r="H245" t="s">
        <v>14625</v>
      </c>
      <c r="I245" t="s">
        <v>16125</v>
      </c>
    </row>
    <row r="246" spans="1:9" x14ac:dyDescent="0.25">
      <c r="A246" s="2" t="s">
        <v>2158</v>
      </c>
      <c r="B246" s="2" t="s">
        <v>1016</v>
      </c>
      <c r="C246" t="s">
        <v>13278</v>
      </c>
      <c r="D246" t="s">
        <v>13244</v>
      </c>
      <c r="E246" t="s">
        <v>13248</v>
      </c>
      <c r="F246">
        <v>11</v>
      </c>
      <c r="G246" t="s">
        <v>5033</v>
      </c>
      <c r="H246" t="s">
        <v>14626</v>
      </c>
      <c r="I246" t="s">
        <v>5391</v>
      </c>
    </row>
    <row r="247" spans="1:9" x14ac:dyDescent="0.25">
      <c r="A247" s="2" t="s">
        <v>2157</v>
      </c>
      <c r="B247" s="2" t="s">
        <v>1015</v>
      </c>
      <c r="C247" t="s">
        <v>13350</v>
      </c>
      <c r="D247" t="s">
        <v>13244</v>
      </c>
      <c r="E247" t="s">
        <v>13248</v>
      </c>
      <c r="F247">
        <v>11</v>
      </c>
      <c r="G247" t="s">
        <v>5030</v>
      </c>
      <c r="H247" t="s">
        <v>14627</v>
      </c>
      <c r="I247" t="s">
        <v>5594</v>
      </c>
    </row>
    <row r="248" spans="1:9" x14ac:dyDescent="0.25">
      <c r="A248" s="2" t="s">
        <v>2156</v>
      </c>
      <c r="B248" s="2" t="s">
        <v>1014</v>
      </c>
      <c r="C248" t="s">
        <v>13318</v>
      </c>
      <c r="D248" t="s">
        <v>13244</v>
      </c>
      <c r="E248" t="s">
        <v>13248</v>
      </c>
      <c r="F248">
        <v>11</v>
      </c>
      <c r="G248" t="s">
        <v>5030</v>
      </c>
      <c r="H248" t="s">
        <v>14628</v>
      </c>
      <c r="I248" t="s">
        <v>6080</v>
      </c>
    </row>
    <row r="249" spans="1:9" x14ac:dyDescent="0.25">
      <c r="A249" s="2" t="s">
        <v>13537</v>
      </c>
      <c r="B249" s="2" t="s">
        <v>13538</v>
      </c>
      <c r="C249" t="s">
        <v>13318</v>
      </c>
      <c r="D249" t="s">
        <v>13244</v>
      </c>
      <c r="E249" t="s">
        <v>13248</v>
      </c>
      <c r="F249">
        <v>11</v>
      </c>
      <c r="G249" t="s">
        <v>5030</v>
      </c>
      <c r="H249" t="s">
        <v>14629</v>
      </c>
      <c r="I249" t="s">
        <v>16126</v>
      </c>
    </row>
    <row r="250" spans="1:9" x14ac:dyDescent="0.25">
      <c r="A250" s="2" t="s">
        <v>2155</v>
      </c>
      <c r="B250" s="2" t="s">
        <v>1013</v>
      </c>
      <c r="C250" t="s">
        <v>13250</v>
      </c>
      <c r="D250" t="s">
        <v>13244</v>
      </c>
      <c r="E250" t="s">
        <v>13248</v>
      </c>
      <c r="F250">
        <v>12</v>
      </c>
      <c r="G250" t="s">
        <v>13425</v>
      </c>
      <c r="H250" t="s">
        <v>14630</v>
      </c>
      <c r="I250" t="s">
        <v>5198</v>
      </c>
    </row>
    <row r="251" spans="1:9" x14ac:dyDescent="0.25">
      <c r="A251" s="2" t="s">
        <v>2154</v>
      </c>
      <c r="B251" s="2" t="s">
        <v>1012</v>
      </c>
      <c r="C251" t="s">
        <v>13351</v>
      </c>
      <c r="D251" t="s">
        <v>13244</v>
      </c>
      <c r="E251" t="s">
        <v>13248</v>
      </c>
      <c r="F251">
        <v>12</v>
      </c>
      <c r="G251" t="s">
        <v>5024</v>
      </c>
      <c r="H251" t="s">
        <v>14631</v>
      </c>
      <c r="I251" t="s">
        <v>5392</v>
      </c>
    </row>
    <row r="252" spans="1:9" x14ac:dyDescent="0.25">
      <c r="A252" s="2" t="s">
        <v>13539</v>
      </c>
      <c r="B252" s="2" t="s">
        <v>13540</v>
      </c>
      <c r="C252" t="s">
        <v>13351</v>
      </c>
      <c r="D252" t="s">
        <v>13244</v>
      </c>
      <c r="E252" t="s">
        <v>13248</v>
      </c>
      <c r="F252">
        <v>12</v>
      </c>
      <c r="G252" t="s">
        <v>5024</v>
      </c>
      <c r="H252" t="s">
        <v>14632</v>
      </c>
      <c r="I252" t="s">
        <v>16127</v>
      </c>
    </row>
    <row r="253" spans="1:9" x14ac:dyDescent="0.25">
      <c r="A253" s="2" t="s">
        <v>2153</v>
      </c>
      <c r="B253" s="2" t="s">
        <v>1011</v>
      </c>
      <c r="C253" t="s">
        <v>13289</v>
      </c>
      <c r="D253" t="s">
        <v>13244</v>
      </c>
      <c r="E253" t="s">
        <v>13248</v>
      </c>
      <c r="F253">
        <v>12</v>
      </c>
      <c r="G253" t="s">
        <v>5032</v>
      </c>
      <c r="H253" t="s">
        <v>14633</v>
      </c>
      <c r="I253" t="s">
        <v>5495</v>
      </c>
    </row>
    <row r="254" spans="1:9" x14ac:dyDescent="0.25">
      <c r="A254" s="2" t="s">
        <v>13541</v>
      </c>
      <c r="B254" s="2" t="s">
        <v>13542</v>
      </c>
      <c r="C254" t="s">
        <v>13289</v>
      </c>
      <c r="D254" t="s">
        <v>13244</v>
      </c>
      <c r="E254" t="s">
        <v>13248</v>
      </c>
      <c r="F254">
        <v>12</v>
      </c>
      <c r="G254" t="s">
        <v>5032</v>
      </c>
      <c r="H254" t="s">
        <v>14634</v>
      </c>
      <c r="I254" t="s">
        <v>16128</v>
      </c>
    </row>
    <row r="255" spans="1:9" x14ac:dyDescent="0.25">
      <c r="A255" s="2" t="s">
        <v>2152</v>
      </c>
      <c r="B255" s="2" t="s">
        <v>1010</v>
      </c>
      <c r="C255" t="s">
        <v>13352</v>
      </c>
      <c r="D255" t="s">
        <v>13244</v>
      </c>
      <c r="E255" t="s">
        <v>13248</v>
      </c>
      <c r="F255">
        <v>12</v>
      </c>
      <c r="G255" t="s">
        <v>5024</v>
      </c>
      <c r="H255" t="s">
        <v>14635</v>
      </c>
      <c r="I255" t="s">
        <v>5496</v>
      </c>
    </row>
    <row r="256" spans="1:9" x14ac:dyDescent="0.25">
      <c r="A256" s="2" t="s">
        <v>2151</v>
      </c>
      <c r="B256" s="2" t="s">
        <v>1009</v>
      </c>
      <c r="C256" t="s">
        <v>13353</v>
      </c>
      <c r="D256" t="s">
        <v>13244</v>
      </c>
      <c r="E256" t="s">
        <v>13284</v>
      </c>
      <c r="F256">
        <v>12</v>
      </c>
      <c r="G256" t="s">
        <v>5036</v>
      </c>
      <c r="H256" t="s">
        <v>14636</v>
      </c>
      <c r="I256" t="s">
        <v>5497</v>
      </c>
    </row>
    <row r="257" spans="1:9" x14ac:dyDescent="0.25">
      <c r="A257" s="2" t="s">
        <v>2150</v>
      </c>
      <c r="B257" s="2" t="s">
        <v>1008</v>
      </c>
      <c r="C257" t="s">
        <v>13296</v>
      </c>
      <c r="D257" t="s">
        <v>13244</v>
      </c>
      <c r="E257" t="s">
        <v>13248</v>
      </c>
      <c r="F257">
        <v>12</v>
      </c>
      <c r="G257" t="s">
        <v>5024</v>
      </c>
      <c r="H257" t="s">
        <v>14637</v>
      </c>
      <c r="I257" t="s">
        <v>5626</v>
      </c>
    </row>
    <row r="258" spans="1:9" x14ac:dyDescent="0.25">
      <c r="A258" s="2" t="s">
        <v>13543</v>
      </c>
      <c r="B258" s="2" t="s">
        <v>13544</v>
      </c>
      <c r="C258" t="s">
        <v>13296</v>
      </c>
      <c r="D258" t="s">
        <v>13244</v>
      </c>
      <c r="E258" t="s">
        <v>13248</v>
      </c>
      <c r="F258">
        <v>12</v>
      </c>
      <c r="G258" t="s">
        <v>5024</v>
      </c>
      <c r="H258" t="s">
        <v>14638</v>
      </c>
      <c r="I258" t="s">
        <v>16129</v>
      </c>
    </row>
    <row r="259" spans="1:9" x14ac:dyDescent="0.25">
      <c r="A259" s="2" t="s">
        <v>2149</v>
      </c>
      <c r="B259" s="2" t="s">
        <v>1007</v>
      </c>
      <c r="C259" t="s">
        <v>13305</v>
      </c>
      <c r="D259" t="s">
        <v>13244</v>
      </c>
      <c r="E259" t="s">
        <v>13284</v>
      </c>
      <c r="F259">
        <v>12</v>
      </c>
      <c r="G259" t="s">
        <v>5036</v>
      </c>
      <c r="H259" t="s">
        <v>14639</v>
      </c>
      <c r="I259" t="s">
        <v>5289</v>
      </c>
    </row>
    <row r="260" spans="1:9" x14ac:dyDescent="0.25">
      <c r="A260" s="2" t="s">
        <v>13545</v>
      </c>
      <c r="B260" s="2" t="s">
        <v>13546</v>
      </c>
      <c r="C260" t="s">
        <v>13305</v>
      </c>
      <c r="D260" t="s">
        <v>13244</v>
      </c>
      <c r="E260" t="s">
        <v>13284</v>
      </c>
      <c r="F260">
        <v>12</v>
      </c>
      <c r="G260" t="s">
        <v>5036</v>
      </c>
      <c r="H260" t="s">
        <v>14640</v>
      </c>
      <c r="I260" t="s">
        <v>16130</v>
      </c>
    </row>
    <row r="261" spans="1:9" x14ac:dyDescent="0.25">
      <c r="A261" s="2" t="s">
        <v>2148</v>
      </c>
      <c r="B261" s="2" t="s">
        <v>1006</v>
      </c>
      <c r="C261" t="s">
        <v>13341</v>
      </c>
      <c r="D261" t="s">
        <v>13244</v>
      </c>
      <c r="E261" t="s">
        <v>13248</v>
      </c>
      <c r="F261">
        <v>12</v>
      </c>
      <c r="G261" t="s">
        <v>5024</v>
      </c>
      <c r="H261" t="s">
        <v>14641</v>
      </c>
      <c r="I261" t="s">
        <v>5393</v>
      </c>
    </row>
    <row r="262" spans="1:9" x14ac:dyDescent="0.25">
      <c r="A262" s="2" t="s">
        <v>2147</v>
      </c>
      <c r="B262" s="2" t="s">
        <v>1005</v>
      </c>
      <c r="C262" t="s">
        <v>13257</v>
      </c>
      <c r="D262" t="s">
        <v>13244</v>
      </c>
      <c r="E262" t="s">
        <v>13248</v>
      </c>
      <c r="F262">
        <v>12</v>
      </c>
      <c r="G262" t="s">
        <v>13425</v>
      </c>
      <c r="H262" t="s">
        <v>14642</v>
      </c>
      <c r="I262" t="s">
        <v>5394</v>
      </c>
    </row>
    <row r="263" spans="1:9" x14ac:dyDescent="0.25">
      <c r="A263" s="2" t="s">
        <v>13547</v>
      </c>
      <c r="B263" s="2" t="s">
        <v>13548</v>
      </c>
      <c r="C263" t="s">
        <v>13257</v>
      </c>
      <c r="D263" t="s">
        <v>13244</v>
      </c>
      <c r="E263" t="s">
        <v>13248</v>
      </c>
      <c r="F263">
        <v>12</v>
      </c>
      <c r="G263" t="s">
        <v>13425</v>
      </c>
      <c r="H263" t="s">
        <v>14643</v>
      </c>
      <c r="I263" t="s">
        <v>16131</v>
      </c>
    </row>
    <row r="264" spans="1:9" x14ac:dyDescent="0.25">
      <c r="A264" s="2" t="s">
        <v>2146</v>
      </c>
      <c r="B264" s="2" t="s">
        <v>1004</v>
      </c>
      <c r="C264" t="s">
        <v>13244</v>
      </c>
      <c r="D264" t="s">
        <v>13246</v>
      </c>
      <c r="E264" t="s">
        <v>13248</v>
      </c>
      <c r="F264">
        <v>12</v>
      </c>
      <c r="G264" t="s">
        <v>5034</v>
      </c>
      <c r="H264" t="s">
        <v>14644</v>
      </c>
      <c r="I264" t="s">
        <v>5554</v>
      </c>
    </row>
    <row r="265" spans="1:9" x14ac:dyDescent="0.25">
      <c r="A265" s="2" t="s">
        <v>2145</v>
      </c>
      <c r="B265" s="2" t="s">
        <v>1003</v>
      </c>
      <c r="C265" t="s">
        <v>13279</v>
      </c>
      <c r="D265" t="s">
        <v>13244</v>
      </c>
      <c r="E265" t="s">
        <v>13248</v>
      </c>
      <c r="F265">
        <v>12</v>
      </c>
      <c r="G265" t="s">
        <v>13425</v>
      </c>
      <c r="H265" t="s">
        <v>14645</v>
      </c>
      <c r="I265" t="s">
        <v>5498</v>
      </c>
    </row>
    <row r="266" spans="1:9" x14ac:dyDescent="0.25">
      <c r="A266" s="2" t="s">
        <v>2144</v>
      </c>
      <c r="B266" s="2" t="s">
        <v>1002</v>
      </c>
      <c r="C266" t="s">
        <v>13244</v>
      </c>
      <c r="D266" t="s">
        <v>13260</v>
      </c>
      <c r="E266" t="s">
        <v>13309</v>
      </c>
      <c r="F266">
        <v>12</v>
      </c>
      <c r="G266" t="s">
        <v>5034</v>
      </c>
      <c r="H266" t="s">
        <v>14646</v>
      </c>
      <c r="I266" t="s">
        <v>6081</v>
      </c>
    </row>
    <row r="267" spans="1:9" x14ac:dyDescent="0.25">
      <c r="A267" s="2" t="s">
        <v>2143</v>
      </c>
      <c r="B267" s="2" t="s">
        <v>1001</v>
      </c>
      <c r="C267" t="s">
        <v>13244</v>
      </c>
      <c r="D267" t="s">
        <v>13322</v>
      </c>
      <c r="E267" t="s">
        <v>13309</v>
      </c>
      <c r="F267">
        <v>12</v>
      </c>
      <c r="G267" t="s">
        <v>5034</v>
      </c>
      <c r="H267" t="s">
        <v>14647</v>
      </c>
      <c r="I267" t="s">
        <v>6082</v>
      </c>
    </row>
    <row r="268" spans="1:9" x14ac:dyDescent="0.25">
      <c r="A268" s="2" t="s">
        <v>2142</v>
      </c>
      <c r="B268" s="2" t="s">
        <v>1000</v>
      </c>
      <c r="C268" t="s">
        <v>13324</v>
      </c>
      <c r="D268" t="s">
        <v>13244</v>
      </c>
      <c r="E268" t="s">
        <v>13248</v>
      </c>
      <c r="F268">
        <v>12</v>
      </c>
      <c r="G268" t="s">
        <v>5033</v>
      </c>
      <c r="H268" t="s">
        <v>14648</v>
      </c>
      <c r="I268" t="s">
        <v>5395</v>
      </c>
    </row>
    <row r="269" spans="1:9" x14ac:dyDescent="0.25">
      <c r="A269" s="2" t="s">
        <v>2141</v>
      </c>
      <c r="B269" s="2" t="s">
        <v>999</v>
      </c>
      <c r="C269" t="s">
        <v>13347</v>
      </c>
      <c r="D269" t="s">
        <v>13244</v>
      </c>
      <c r="E269" t="s">
        <v>13284</v>
      </c>
      <c r="F269">
        <v>12</v>
      </c>
      <c r="G269" t="s">
        <v>5036</v>
      </c>
      <c r="H269" t="s">
        <v>14649</v>
      </c>
      <c r="I269" t="s">
        <v>5328</v>
      </c>
    </row>
    <row r="270" spans="1:9" x14ac:dyDescent="0.25">
      <c r="A270" s="2" t="s">
        <v>2140</v>
      </c>
      <c r="B270" s="2" t="s">
        <v>998</v>
      </c>
      <c r="C270" t="s">
        <v>13342</v>
      </c>
      <c r="D270" t="s">
        <v>13244</v>
      </c>
      <c r="E270" t="s">
        <v>13248</v>
      </c>
      <c r="F270">
        <v>12</v>
      </c>
      <c r="G270" t="s">
        <v>13425</v>
      </c>
      <c r="H270" t="s">
        <v>14650</v>
      </c>
      <c r="I270" t="s">
        <v>5595</v>
      </c>
    </row>
    <row r="271" spans="1:9" x14ac:dyDescent="0.25">
      <c r="A271" s="2" t="s">
        <v>2139</v>
      </c>
      <c r="B271" s="2" t="s">
        <v>997</v>
      </c>
      <c r="C271" t="s">
        <v>13323</v>
      </c>
      <c r="D271" t="s">
        <v>13244</v>
      </c>
      <c r="E271" t="s">
        <v>13248</v>
      </c>
      <c r="F271">
        <v>12</v>
      </c>
      <c r="G271" t="s">
        <v>5033</v>
      </c>
      <c r="H271" t="s">
        <v>14651</v>
      </c>
      <c r="I271" t="s">
        <v>5396</v>
      </c>
    </row>
    <row r="272" spans="1:9" x14ac:dyDescent="0.25">
      <c r="A272" s="2" t="s">
        <v>2138</v>
      </c>
      <c r="B272" s="2" t="s">
        <v>996</v>
      </c>
      <c r="C272" t="s">
        <v>13305</v>
      </c>
      <c r="D272" t="s">
        <v>13244</v>
      </c>
      <c r="E272" t="s">
        <v>13248</v>
      </c>
      <c r="F272">
        <v>12</v>
      </c>
      <c r="G272" t="s">
        <v>5024</v>
      </c>
      <c r="H272" t="s">
        <v>14652</v>
      </c>
      <c r="I272" t="s">
        <v>5290</v>
      </c>
    </row>
    <row r="273" spans="1:9" x14ac:dyDescent="0.25">
      <c r="A273" s="2" t="s">
        <v>2137</v>
      </c>
      <c r="B273" s="2" t="s">
        <v>995</v>
      </c>
      <c r="C273" t="s">
        <v>13324</v>
      </c>
      <c r="D273" t="s">
        <v>13244</v>
      </c>
      <c r="E273" t="s">
        <v>13248</v>
      </c>
      <c r="F273">
        <v>12</v>
      </c>
      <c r="G273" t="s">
        <v>5033</v>
      </c>
      <c r="H273" t="s">
        <v>14653</v>
      </c>
      <c r="I273" t="s">
        <v>5397</v>
      </c>
    </row>
    <row r="274" spans="1:9" x14ac:dyDescent="0.25">
      <c r="A274" s="2" t="s">
        <v>13549</v>
      </c>
      <c r="B274" s="2" t="s">
        <v>13550</v>
      </c>
      <c r="C274" t="s">
        <v>13324</v>
      </c>
      <c r="D274" t="s">
        <v>13244</v>
      </c>
      <c r="E274" t="s">
        <v>13248</v>
      </c>
      <c r="F274">
        <v>12</v>
      </c>
      <c r="G274" t="s">
        <v>5033</v>
      </c>
      <c r="H274" t="s">
        <v>14654</v>
      </c>
      <c r="I274" t="s">
        <v>16132</v>
      </c>
    </row>
    <row r="275" spans="1:9" x14ac:dyDescent="0.25">
      <c r="A275" s="2" t="s">
        <v>2136</v>
      </c>
      <c r="B275" s="2" t="s">
        <v>994</v>
      </c>
      <c r="C275" t="s">
        <v>13325</v>
      </c>
      <c r="D275" t="s">
        <v>13244</v>
      </c>
      <c r="E275" t="s">
        <v>13248</v>
      </c>
      <c r="F275">
        <v>12</v>
      </c>
      <c r="G275" t="s">
        <v>5033</v>
      </c>
      <c r="H275" t="s">
        <v>14655</v>
      </c>
      <c r="I275" t="s">
        <v>5398</v>
      </c>
    </row>
    <row r="276" spans="1:9" x14ac:dyDescent="0.25">
      <c r="A276" s="2" t="s">
        <v>13551</v>
      </c>
      <c r="B276" s="2" t="s">
        <v>13552</v>
      </c>
      <c r="C276" t="s">
        <v>13325</v>
      </c>
      <c r="D276" t="s">
        <v>13244</v>
      </c>
      <c r="E276" t="s">
        <v>13248</v>
      </c>
      <c r="F276">
        <v>12</v>
      </c>
      <c r="G276" t="s">
        <v>5033</v>
      </c>
      <c r="H276" t="s">
        <v>14656</v>
      </c>
      <c r="I276" t="s">
        <v>16133</v>
      </c>
    </row>
    <row r="277" spans="1:9" x14ac:dyDescent="0.25">
      <c r="A277" s="2" t="s">
        <v>2135</v>
      </c>
      <c r="B277" s="2" t="s">
        <v>993</v>
      </c>
      <c r="C277" t="s">
        <v>13278</v>
      </c>
      <c r="D277" t="s">
        <v>13244</v>
      </c>
      <c r="E277" t="s">
        <v>13248</v>
      </c>
      <c r="F277">
        <v>12</v>
      </c>
      <c r="G277" t="s">
        <v>5033</v>
      </c>
      <c r="H277" t="s">
        <v>14657</v>
      </c>
      <c r="I277" t="s">
        <v>5399</v>
      </c>
    </row>
    <row r="278" spans="1:9" x14ac:dyDescent="0.25">
      <c r="A278" s="2" t="s">
        <v>13553</v>
      </c>
      <c r="B278" s="2" t="s">
        <v>13554</v>
      </c>
      <c r="C278" t="s">
        <v>13278</v>
      </c>
      <c r="D278" t="s">
        <v>13244</v>
      </c>
      <c r="E278" t="s">
        <v>13248</v>
      </c>
      <c r="F278">
        <v>12</v>
      </c>
      <c r="G278" t="s">
        <v>5033</v>
      </c>
      <c r="H278" t="s">
        <v>14658</v>
      </c>
      <c r="I278" t="s">
        <v>16134</v>
      </c>
    </row>
    <row r="279" spans="1:9" x14ac:dyDescent="0.25">
      <c r="A279" s="2" t="s">
        <v>2134</v>
      </c>
      <c r="B279" s="2" t="s">
        <v>992</v>
      </c>
      <c r="C279" t="s">
        <v>13312</v>
      </c>
      <c r="D279" t="s">
        <v>13244</v>
      </c>
      <c r="E279" t="s">
        <v>13248</v>
      </c>
      <c r="F279">
        <v>12</v>
      </c>
      <c r="G279" t="s">
        <v>5036</v>
      </c>
      <c r="H279" t="s">
        <v>14659</v>
      </c>
      <c r="I279" t="s">
        <v>5555</v>
      </c>
    </row>
    <row r="280" spans="1:9" x14ac:dyDescent="0.25">
      <c r="A280" s="2" t="s">
        <v>2133</v>
      </c>
      <c r="B280" s="2" t="s">
        <v>991</v>
      </c>
      <c r="C280" t="s">
        <v>13261</v>
      </c>
      <c r="D280" t="s">
        <v>13244</v>
      </c>
      <c r="E280" t="s">
        <v>13248</v>
      </c>
      <c r="F280">
        <v>12</v>
      </c>
      <c r="G280" t="s">
        <v>13425</v>
      </c>
      <c r="H280" t="s">
        <v>14660</v>
      </c>
      <c r="I280" t="s">
        <v>5627</v>
      </c>
    </row>
    <row r="281" spans="1:9" x14ac:dyDescent="0.25">
      <c r="A281" s="2" t="s">
        <v>2132</v>
      </c>
      <c r="B281" s="2" t="s">
        <v>990</v>
      </c>
      <c r="C281" t="s">
        <v>13304</v>
      </c>
      <c r="D281" t="s">
        <v>13244</v>
      </c>
      <c r="E281" t="s">
        <v>13248</v>
      </c>
      <c r="F281">
        <v>12</v>
      </c>
      <c r="G281" t="s">
        <v>13425</v>
      </c>
      <c r="H281" t="s">
        <v>14661</v>
      </c>
      <c r="I281" t="s">
        <v>5628</v>
      </c>
    </row>
    <row r="282" spans="1:9" x14ac:dyDescent="0.25">
      <c r="A282" s="2" t="s">
        <v>13555</v>
      </c>
      <c r="B282" s="2" t="s">
        <v>13556</v>
      </c>
      <c r="C282" t="s">
        <v>13304</v>
      </c>
      <c r="D282" t="s">
        <v>13244</v>
      </c>
      <c r="E282" t="s">
        <v>13248</v>
      </c>
      <c r="F282">
        <v>12</v>
      </c>
      <c r="G282" t="s">
        <v>13425</v>
      </c>
      <c r="H282" t="s">
        <v>14662</v>
      </c>
      <c r="I282" t="s">
        <v>16135</v>
      </c>
    </row>
    <row r="283" spans="1:9" x14ac:dyDescent="0.25">
      <c r="A283" s="2" t="s">
        <v>2131</v>
      </c>
      <c r="B283" s="2" t="s">
        <v>989</v>
      </c>
      <c r="C283" t="s">
        <v>13354</v>
      </c>
      <c r="D283" t="s">
        <v>13244</v>
      </c>
      <c r="E283" t="s">
        <v>13248</v>
      </c>
      <c r="F283">
        <v>12</v>
      </c>
      <c r="G283" t="s">
        <v>5024</v>
      </c>
      <c r="H283" t="s">
        <v>14663</v>
      </c>
      <c r="I283" t="s">
        <v>5629</v>
      </c>
    </row>
    <row r="284" spans="1:9" x14ac:dyDescent="0.25">
      <c r="A284" s="2" t="s">
        <v>2130</v>
      </c>
      <c r="B284" s="2" t="s">
        <v>988</v>
      </c>
      <c r="C284" t="s">
        <v>13355</v>
      </c>
      <c r="D284" t="s">
        <v>13244</v>
      </c>
      <c r="E284" t="s">
        <v>13248</v>
      </c>
      <c r="F284">
        <v>12</v>
      </c>
      <c r="G284" t="s">
        <v>5024</v>
      </c>
      <c r="H284" t="s">
        <v>14664</v>
      </c>
      <c r="I284" t="s">
        <v>5596</v>
      </c>
    </row>
    <row r="285" spans="1:9" x14ac:dyDescent="0.25">
      <c r="A285" s="2" t="s">
        <v>2129</v>
      </c>
      <c r="B285" s="2" t="s">
        <v>987</v>
      </c>
      <c r="C285" t="s">
        <v>13356</v>
      </c>
      <c r="D285" t="s">
        <v>13244</v>
      </c>
      <c r="E285" t="s">
        <v>13284</v>
      </c>
      <c r="F285">
        <v>12</v>
      </c>
      <c r="G285" t="s">
        <v>5036</v>
      </c>
      <c r="H285" t="s">
        <v>14665</v>
      </c>
      <c r="I285" t="s">
        <v>5597</v>
      </c>
    </row>
    <row r="286" spans="1:9" x14ac:dyDescent="0.25">
      <c r="A286" s="2" t="s">
        <v>2128</v>
      </c>
      <c r="B286" s="2" t="s">
        <v>986</v>
      </c>
      <c r="C286" t="s">
        <v>13357</v>
      </c>
      <c r="D286" t="s">
        <v>13244</v>
      </c>
      <c r="E286" t="s">
        <v>13248</v>
      </c>
      <c r="F286">
        <v>12</v>
      </c>
      <c r="G286" t="s">
        <v>13425</v>
      </c>
      <c r="H286" t="s">
        <v>14666</v>
      </c>
      <c r="I286" t="s">
        <v>5499</v>
      </c>
    </row>
    <row r="287" spans="1:9" x14ac:dyDescent="0.25">
      <c r="A287" s="2" t="s">
        <v>2127</v>
      </c>
      <c r="B287" s="2" t="s">
        <v>985</v>
      </c>
      <c r="C287" t="s">
        <v>13264</v>
      </c>
      <c r="D287" t="s">
        <v>13244</v>
      </c>
      <c r="E287" t="s">
        <v>13248</v>
      </c>
      <c r="F287">
        <v>12</v>
      </c>
      <c r="G287" t="s">
        <v>13425</v>
      </c>
      <c r="H287" t="s">
        <v>14667</v>
      </c>
      <c r="I287" t="s">
        <v>5694</v>
      </c>
    </row>
    <row r="288" spans="1:9" x14ac:dyDescent="0.25">
      <c r="A288" s="2" t="s">
        <v>13557</v>
      </c>
      <c r="B288" s="2" t="s">
        <v>13558</v>
      </c>
      <c r="C288" t="s">
        <v>13264</v>
      </c>
      <c r="D288" t="s">
        <v>13244</v>
      </c>
      <c r="E288" t="s">
        <v>13290</v>
      </c>
      <c r="F288">
        <v>12</v>
      </c>
      <c r="G288" t="s">
        <v>13425</v>
      </c>
      <c r="H288" t="s">
        <v>14668</v>
      </c>
      <c r="I288" t="s">
        <v>16136</v>
      </c>
    </row>
    <row r="289" spans="1:9" x14ac:dyDescent="0.25">
      <c r="A289" s="2" t="s">
        <v>13559</v>
      </c>
      <c r="B289" s="2" t="s">
        <v>13560</v>
      </c>
      <c r="C289" t="s">
        <v>13264</v>
      </c>
      <c r="D289" t="s">
        <v>13244</v>
      </c>
      <c r="E289" t="s">
        <v>13248</v>
      </c>
      <c r="F289">
        <v>12</v>
      </c>
      <c r="G289" t="s">
        <v>13425</v>
      </c>
      <c r="H289" t="s">
        <v>14669</v>
      </c>
      <c r="I289" t="s">
        <v>16137</v>
      </c>
    </row>
    <row r="290" spans="1:9" x14ac:dyDescent="0.25">
      <c r="A290" s="2" t="s">
        <v>2126</v>
      </c>
      <c r="B290" s="2" t="s">
        <v>984</v>
      </c>
      <c r="C290" t="s">
        <v>13265</v>
      </c>
      <c r="D290" t="s">
        <v>13244</v>
      </c>
      <c r="E290" t="s">
        <v>13248</v>
      </c>
      <c r="F290">
        <v>12</v>
      </c>
      <c r="G290" t="s">
        <v>13425</v>
      </c>
      <c r="H290" t="s">
        <v>14670</v>
      </c>
      <c r="I290" t="s">
        <v>5500</v>
      </c>
    </row>
    <row r="291" spans="1:9" x14ac:dyDescent="0.25">
      <c r="A291" s="2" t="s">
        <v>2125</v>
      </c>
      <c r="B291" s="2" t="s">
        <v>983</v>
      </c>
      <c r="C291" t="s">
        <v>13358</v>
      </c>
      <c r="D291" t="s">
        <v>13244</v>
      </c>
      <c r="E291" t="s">
        <v>13248</v>
      </c>
      <c r="F291">
        <v>12</v>
      </c>
      <c r="G291" t="s">
        <v>13425</v>
      </c>
      <c r="H291" t="s">
        <v>14671</v>
      </c>
      <c r="I291" t="s">
        <v>5556</v>
      </c>
    </row>
    <row r="292" spans="1:9" x14ac:dyDescent="0.25">
      <c r="A292" s="2" t="s">
        <v>13561</v>
      </c>
      <c r="B292" s="2" t="s">
        <v>13562</v>
      </c>
      <c r="C292" t="s">
        <v>13358</v>
      </c>
      <c r="D292" t="s">
        <v>13244</v>
      </c>
      <c r="E292" t="s">
        <v>13248</v>
      </c>
      <c r="F292">
        <v>12</v>
      </c>
      <c r="G292" t="s">
        <v>13425</v>
      </c>
      <c r="H292" t="s">
        <v>14672</v>
      </c>
      <c r="I292" t="s">
        <v>16138</v>
      </c>
    </row>
    <row r="293" spans="1:9" x14ac:dyDescent="0.25">
      <c r="A293" s="2" t="s">
        <v>13563</v>
      </c>
      <c r="B293" s="2" t="s">
        <v>13564</v>
      </c>
      <c r="C293" t="s">
        <v>13358</v>
      </c>
      <c r="D293" t="s">
        <v>13244</v>
      </c>
      <c r="E293" t="s">
        <v>13248</v>
      </c>
      <c r="F293">
        <v>12</v>
      </c>
      <c r="G293" t="s">
        <v>13425</v>
      </c>
      <c r="H293" t="s">
        <v>14673</v>
      </c>
      <c r="I293" t="s">
        <v>16139</v>
      </c>
    </row>
    <row r="294" spans="1:9" x14ac:dyDescent="0.25">
      <c r="A294" s="2" t="s">
        <v>13565</v>
      </c>
      <c r="B294" s="2" t="s">
        <v>13566</v>
      </c>
      <c r="C294" t="s">
        <v>13358</v>
      </c>
      <c r="D294" t="s">
        <v>13244</v>
      </c>
      <c r="E294" t="s">
        <v>13248</v>
      </c>
      <c r="F294">
        <v>12</v>
      </c>
      <c r="G294" t="s">
        <v>13425</v>
      </c>
      <c r="H294" t="s">
        <v>14674</v>
      </c>
      <c r="I294" t="s">
        <v>16140</v>
      </c>
    </row>
    <row r="295" spans="1:9" x14ac:dyDescent="0.25">
      <c r="A295" s="2" t="s">
        <v>2124</v>
      </c>
      <c r="B295" s="2" t="s">
        <v>982</v>
      </c>
      <c r="C295" t="s">
        <v>13304</v>
      </c>
      <c r="D295" t="s">
        <v>13244</v>
      </c>
      <c r="E295" t="s">
        <v>13248</v>
      </c>
      <c r="F295">
        <v>12</v>
      </c>
      <c r="G295" t="s">
        <v>13425</v>
      </c>
      <c r="H295" t="s">
        <v>14675</v>
      </c>
      <c r="I295" t="s">
        <v>5657</v>
      </c>
    </row>
    <row r="296" spans="1:9" x14ac:dyDescent="0.25">
      <c r="A296" s="2" t="s">
        <v>13567</v>
      </c>
      <c r="B296" s="2" t="s">
        <v>13568</v>
      </c>
      <c r="C296" t="s">
        <v>13337</v>
      </c>
      <c r="D296" t="s">
        <v>13244</v>
      </c>
      <c r="E296" t="s">
        <v>13248</v>
      </c>
      <c r="F296">
        <v>11</v>
      </c>
      <c r="G296" t="s">
        <v>13425</v>
      </c>
      <c r="H296" t="s">
        <v>14676</v>
      </c>
      <c r="I296" t="s">
        <v>16141</v>
      </c>
    </row>
    <row r="297" spans="1:9" x14ac:dyDescent="0.25">
      <c r="A297" s="2" t="s">
        <v>2123</v>
      </c>
      <c r="B297" s="2" t="s">
        <v>981</v>
      </c>
      <c r="C297" t="s">
        <v>13359</v>
      </c>
      <c r="D297" t="s">
        <v>13244</v>
      </c>
      <c r="E297" t="s">
        <v>13248</v>
      </c>
      <c r="F297">
        <v>12</v>
      </c>
      <c r="G297" t="s">
        <v>5024</v>
      </c>
      <c r="H297" t="s">
        <v>14677</v>
      </c>
      <c r="I297" t="s">
        <v>5400</v>
      </c>
    </row>
    <row r="298" spans="1:9" x14ac:dyDescent="0.25">
      <c r="A298" s="2" t="s">
        <v>2122</v>
      </c>
      <c r="B298" s="2" t="s">
        <v>980</v>
      </c>
      <c r="C298" t="s">
        <v>13349</v>
      </c>
      <c r="D298" t="s">
        <v>13244</v>
      </c>
      <c r="E298" t="s">
        <v>13248</v>
      </c>
      <c r="F298">
        <v>12</v>
      </c>
      <c r="G298" t="s">
        <v>5023</v>
      </c>
      <c r="H298" t="s">
        <v>14678</v>
      </c>
      <c r="I298" t="s">
        <v>5445</v>
      </c>
    </row>
    <row r="299" spans="1:9" x14ac:dyDescent="0.25">
      <c r="A299" s="2" t="s">
        <v>13569</v>
      </c>
      <c r="B299" s="2" t="s">
        <v>13570</v>
      </c>
      <c r="C299" t="s">
        <v>13349</v>
      </c>
      <c r="D299" t="s">
        <v>13244</v>
      </c>
      <c r="E299" t="s">
        <v>13248</v>
      </c>
      <c r="F299">
        <v>12</v>
      </c>
      <c r="G299" t="s">
        <v>5023</v>
      </c>
      <c r="H299" t="s">
        <v>14679</v>
      </c>
      <c r="I299" t="s">
        <v>16142</v>
      </c>
    </row>
    <row r="300" spans="1:9" x14ac:dyDescent="0.25">
      <c r="A300" s="2" t="s">
        <v>2121</v>
      </c>
      <c r="B300" s="2" t="s">
        <v>979</v>
      </c>
      <c r="C300" t="s">
        <v>13360</v>
      </c>
      <c r="D300" t="s">
        <v>13244</v>
      </c>
      <c r="E300" t="s">
        <v>13248</v>
      </c>
      <c r="F300">
        <v>12</v>
      </c>
      <c r="G300" t="s">
        <v>5024</v>
      </c>
      <c r="H300" t="s">
        <v>14680</v>
      </c>
      <c r="I300" t="s">
        <v>5557</v>
      </c>
    </row>
    <row r="301" spans="1:9" x14ac:dyDescent="0.25">
      <c r="A301" s="2" t="s">
        <v>13571</v>
      </c>
      <c r="B301" s="2" t="s">
        <v>13572</v>
      </c>
      <c r="C301" t="s">
        <v>13360</v>
      </c>
      <c r="D301" t="s">
        <v>13244</v>
      </c>
      <c r="E301" t="s">
        <v>13248</v>
      </c>
      <c r="F301">
        <v>12</v>
      </c>
      <c r="G301" t="s">
        <v>5024</v>
      </c>
      <c r="H301" t="s">
        <v>14681</v>
      </c>
      <c r="I301" t="s">
        <v>16143</v>
      </c>
    </row>
    <row r="302" spans="1:9" x14ac:dyDescent="0.25">
      <c r="A302" s="2" t="s">
        <v>2120</v>
      </c>
      <c r="B302" s="2" t="s">
        <v>978</v>
      </c>
      <c r="C302" t="s">
        <v>13244</v>
      </c>
      <c r="D302" t="s">
        <v>13246</v>
      </c>
      <c r="E302" t="s">
        <v>13248</v>
      </c>
      <c r="F302">
        <v>12</v>
      </c>
      <c r="G302" t="s">
        <v>5034</v>
      </c>
      <c r="H302" t="s">
        <v>14682</v>
      </c>
      <c r="I302" t="s">
        <v>5558</v>
      </c>
    </row>
    <row r="303" spans="1:9" x14ac:dyDescent="0.25">
      <c r="A303" s="2" t="s">
        <v>2119</v>
      </c>
      <c r="B303" s="2" t="s">
        <v>977</v>
      </c>
      <c r="C303" t="s">
        <v>13244</v>
      </c>
      <c r="D303" t="s">
        <v>13246</v>
      </c>
      <c r="E303" t="s">
        <v>13248</v>
      </c>
      <c r="F303">
        <v>12</v>
      </c>
      <c r="G303" t="s">
        <v>5034</v>
      </c>
      <c r="H303" t="s">
        <v>14683</v>
      </c>
      <c r="I303" t="s">
        <v>5559</v>
      </c>
    </row>
    <row r="304" spans="1:9" x14ac:dyDescent="0.25">
      <c r="A304" s="2" t="s">
        <v>13573</v>
      </c>
      <c r="B304" s="2" t="s">
        <v>13574</v>
      </c>
      <c r="C304" t="s">
        <v>13244</v>
      </c>
      <c r="D304" t="s">
        <v>13246</v>
      </c>
      <c r="E304" t="s">
        <v>13248</v>
      </c>
      <c r="F304">
        <v>12</v>
      </c>
      <c r="G304" t="s">
        <v>5034</v>
      </c>
      <c r="H304" t="s">
        <v>14684</v>
      </c>
      <c r="I304" t="s">
        <v>16144</v>
      </c>
    </row>
    <row r="305" spans="1:9" x14ac:dyDescent="0.25">
      <c r="A305" s="2" t="s">
        <v>13575</v>
      </c>
      <c r="B305" s="2" t="s">
        <v>13576</v>
      </c>
      <c r="C305" t="s">
        <v>13244</v>
      </c>
      <c r="D305" t="s">
        <v>13246</v>
      </c>
      <c r="E305" t="s">
        <v>13248</v>
      </c>
      <c r="F305">
        <v>12</v>
      </c>
      <c r="G305" t="s">
        <v>5034</v>
      </c>
      <c r="H305" t="s">
        <v>14685</v>
      </c>
      <c r="I305" t="s">
        <v>16145</v>
      </c>
    </row>
    <row r="306" spans="1:9" x14ac:dyDescent="0.25">
      <c r="A306" s="2" t="s">
        <v>2118</v>
      </c>
      <c r="B306" s="2" t="s">
        <v>976</v>
      </c>
      <c r="C306" t="s">
        <v>13317</v>
      </c>
      <c r="D306" t="s">
        <v>13244</v>
      </c>
      <c r="E306" t="s">
        <v>13248</v>
      </c>
      <c r="F306">
        <v>12</v>
      </c>
      <c r="G306" t="s">
        <v>5030</v>
      </c>
      <c r="H306" t="s">
        <v>14686</v>
      </c>
      <c r="I306" t="s">
        <v>5560</v>
      </c>
    </row>
    <row r="307" spans="1:9" x14ac:dyDescent="0.25">
      <c r="A307" s="2" t="s">
        <v>2117</v>
      </c>
      <c r="B307" s="2" t="s">
        <v>975</v>
      </c>
      <c r="C307" t="s">
        <v>13328</v>
      </c>
      <c r="D307" t="s">
        <v>13244</v>
      </c>
      <c r="E307" t="s">
        <v>13284</v>
      </c>
      <c r="F307">
        <v>12</v>
      </c>
      <c r="G307" t="s">
        <v>5036</v>
      </c>
      <c r="H307" t="s">
        <v>14687</v>
      </c>
      <c r="I307" t="s">
        <v>5364</v>
      </c>
    </row>
    <row r="308" spans="1:9" x14ac:dyDescent="0.25">
      <c r="A308" s="2" t="s">
        <v>2116</v>
      </c>
      <c r="B308" s="2" t="s">
        <v>974</v>
      </c>
      <c r="C308" t="s">
        <v>13328</v>
      </c>
      <c r="D308" t="s">
        <v>13244</v>
      </c>
      <c r="E308" t="s">
        <v>13284</v>
      </c>
      <c r="F308">
        <v>12</v>
      </c>
      <c r="G308" t="s">
        <v>5036</v>
      </c>
      <c r="H308" t="s">
        <v>14688</v>
      </c>
      <c r="I308" t="s">
        <v>5501</v>
      </c>
    </row>
    <row r="309" spans="1:9" x14ac:dyDescent="0.25">
      <c r="A309" s="2" t="s">
        <v>2115</v>
      </c>
      <c r="B309" s="2" t="s">
        <v>973</v>
      </c>
      <c r="C309" t="s">
        <v>13244</v>
      </c>
      <c r="D309" t="s">
        <v>13361</v>
      </c>
      <c r="E309" t="s">
        <v>13248</v>
      </c>
      <c r="F309">
        <v>12</v>
      </c>
      <c r="G309" t="s">
        <v>5034</v>
      </c>
      <c r="H309" t="s">
        <v>14689</v>
      </c>
      <c r="I309" t="s">
        <v>5630</v>
      </c>
    </row>
    <row r="310" spans="1:9" x14ac:dyDescent="0.25">
      <c r="A310" s="2" t="s">
        <v>13577</v>
      </c>
      <c r="B310" s="2" t="s">
        <v>13578</v>
      </c>
      <c r="C310" t="s">
        <v>13301</v>
      </c>
      <c r="D310" t="s">
        <v>13244</v>
      </c>
      <c r="E310" t="s">
        <v>13248</v>
      </c>
      <c r="F310">
        <v>12</v>
      </c>
      <c r="G310" t="s">
        <v>5030</v>
      </c>
      <c r="H310" t="s">
        <v>14690</v>
      </c>
      <c r="I310" t="s">
        <v>16146</v>
      </c>
    </row>
    <row r="311" spans="1:9" x14ac:dyDescent="0.25">
      <c r="A311" s="2" t="s">
        <v>2114</v>
      </c>
      <c r="B311" s="2" t="s">
        <v>972</v>
      </c>
      <c r="C311" t="s">
        <v>13278</v>
      </c>
      <c r="D311" t="s">
        <v>13244</v>
      </c>
      <c r="E311" t="s">
        <v>13248</v>
      </c>
      <c r="F311">
        <v>12</v>
      </c>
      <c r="G311" t="s">
        <v>5033</v>
      </c>
      <c r="H311" t="s">
        <v>14691</v>
      </c>
      <c r="I311" t="s">
        <v>5401</v>
      </c>
    </row>
    <row r="312" spans="1:9" x14ac:dyDescent="0.25">
      <c r="A312" s="2" t="s">
        <v>2113</v>
      </c>
      <c r="B312" s="2" t="s">
        <v>971</v>
      </c>
      <c r="C312" t="s">
        <v>13350</v>
      </c>
      <c r="D312" t="s">
        <v>13244</v>
      </c>
      <c r="E312" t="s">
        <v>13248</v>
      </c>
      <c r="F312">
        <v>12</v>
      </c>
      <c r="G312" t="s">
        <v>5030</v>
      </c>
      <c r="H312" t="s">
        <v>14692</v>
      </c>
      <c r="I312" t="s">
        <v>5598</v>
      </c>
    </row>
    <row r="313" spans="1:9" x14ac:dyDescent="0.25">
      <c r="A313" s="2" t="s">
        <v>13579</v>
      </c>
      <c r="B313" s="2" t="s">
        <v>13580</v>
      </c>
      <c r="C313" t="s">
        <v>13350</v>
      </c>
      <c r="D313" t="s">
        <v>13244</v>
      </c>
      <c r="E313" t="s">
        <v>13248</v>
      </c>
      <c r="F313">
        <v>12</v>
      </c>
      <c r="G313" t="s">
        <v>5030</v>
      </c>
      <c r="H313" t="s">
        <v>14693</v>
      </c>
      <c r="I313" t="s">
        <v>16147</v>
      </c>
    </row>
    <row r="314" spans="1:9" x14ac:dyDescent="0.25">
      <c r="A314" s="2" t="s">
        <v>2112</v>
      </c>
      <c r="B314" s="2" t="s">
        <v>970</v>
      </c>
      <c r="C314" t="s">
        <v>13362</v>
      </c>
      <c r="D314" t="s">
        <v>13244</v>
      </c>
      <c r="E314" t="s">
        <v>13248</v>
      </c>
      <c r="F314">
        <v>12</v>
      </c>
      <c r="G314" t="s">
        <v>5024</v>
      </c>
      <c r="H314" t="s">
        <v>14694</v>
      </c>
      <c r="I314" t="s">
        <v>5446</v>
      </c>
    </row>
    <row r="315" spans="1:9" x14ac:dyDescent="0.25">
      <c r="A315" s="2" t="s">
        <v>2111</v>
      </c>
      <c r="B315" s="2" t="s">
        <v>969</v>
      </c>
      <c r="C315" t="s">
        <v>13264</v>
      </c>
      <c r="D315" t="s">
        <v>13244</v>
      </c>
      <c r="E315" t="s">
        <v>13248</v>
      </c>
      <c r="F315">
        <v>13</v>
      </c>
      <c r="G315" t="s">
        <v>13425</v>
      </c>
      <c r="H315" t="s">
        <v>14695</v>
      </c>
      <c r="I315" t="s">
        <v>5176</v>
      </c>
    </row>
    <row r="316" spans="1:9" x14ac:dyDescent="0.25">
      <c r="A316" s="2" t="s">
        <v>2110</v>
      </c>
      <c r="B316" s="2" t="s">
        <v>968</v>
      </c>
      <c r="C316" t="s">
        <v>13363</v>
      </c>
      <c r="D316" t="s">
        <v>13244</v>
      </c>
      <c r="E316" t="s">
        <v>13248</v>
      </c>
      <c r="F316">
        <v>13</v>
      </c>
      <c r="G316" t="s">
        <v>5024</v>
      </c>
      <c r="H316" t="s">
        <v>14696</v>
      </c>
      <c r="I316" t="s">
        <v>5447</v>
      </c>
    </row>
    <row r="317" spans="1:9" x14ac:dyDescent="0.25">
      <c r="A317" s="2" t="s">
        <v>2109</v>
      </c>
      <c r="B317" s="2" t="s">
        <v>967</v>
      </c>
      <c r="C317" t="s">
        <v>13244</v>
      </c>
      <c r="D317" t="s">
        <v>13260</v>
      </c>
      <c r="E317" t="s">
        <v>13248</v>
      </c>
      <c r="F317">
        <v>13</v>
      </c>
      <c r="G317" t="s">
        <v>5034</v>
      </c>
      <c r="H317" t="s">
        <v>14697</v>
      </c>
      <c r="I317" t="s">
        <v>5502</v>
      </c>
    </row>
    <row r="318" spans="1:9" x14ac:dyDescent="0.25">
      <c r="A318" s="2" t="s">
        <v>2108</v>
      </c>
      <c r="B318" s="2" t="s">
        <v>966</v>
      </c>
      <c r="C318" t="s">
        <v>13244</v>
      </c>
      <c r="D318" t="s">
        <v>13260</v>
      </c>
      <c r="E318" t="s">
        <v>13248</v>
      </c>
      <c r="F318">
        <v>13</v>
      </c>
      <c r="G318" t="s">
        <v>5034</v>
      </c>
      <c r="H318" t="s">
        <v>14698</v>
      </c>
      <c r="I318" t="s">
        <v>5503</v>
      </c>
    </row>
    <row r="319" spans="1:9" x14ac:dyDescent="0.25">
      <c r="A319" s="2" t="s">
        <v>2107</v>
      </c>
      <c r="B319" s="2" t="s">
        <v>965</v>
      </c>
      <c r="C319" t="s">
        <v>13352</v>
      </c>
      <c r="D319" t="s">
        <v>13244</v>
      </c>
      <c r="E319" t="s">
        <v>13248</v>
      </c>
      <c r="F319">
        <v>13</v>
      </c>
      <c r="G319" t="s">
        <v>5024</v>
      </c>
      <c r="H319" t="s">
        <v>14699</v>
      </c>
      <c r="I319" t="s">
        <v>5504</v>
      </c>
    </row>
    <row r="320" spans="1:9" x14ac:dyDescent="0.25">
      <c r="A320" s="2" t="s">
        <v>2106</v>
      </c>
      <c r="B320" s="2" t="s">
        <v>964</v>
      </c>
      <c r="C320" t="s">
        <v>13292</v>
      </c>
      <c r="D320" t="s">
        <v>13245</v>
      </c>
      <c r="E320" t="s">
        <v>13248</v>
      </c>
      <c r="F320">
        <v>13</v>
      </c>
      <c r="G320" t="s">
        <v>5034</v>
      </c>
      <c r="H320" t="s">
        <v>14700</v>
      </c>
      <c r="I320" t="s">
        <v>5561</v>
      </c>
    </row>
    <row r="321" spans="1:9" x14ac:dyDescent="0.25">
      <c r="A321" s="2" t="s">
        <v>2105</v>
      </c>
      <c r="B321" s="2" t="s">
        <v>963</v>
      </c>
      <c r="C321" t="s">
        <v>13317</v>
      </c>
      <c r="D321" t="s">
        <v>13244</v>
      </c>
      <c r="E321" t="s">
        <v>13248</v>
      </c>
      <c r="F321">
        <v>13</v>
      </c>
      <c r="G321" t="s">
        <v>5030</v>
      </c>
      <c r="H321" t="s">
        <v>14701</v>
      </c>
      <c r="I321" t="s">
        <v>5365</v>
      </c>
    </row>
    <row r="322" spans="1:9" x14ac:dyDescent="0.25">
      <c r="A322" s="2" t="s">
        <v>2104</v>
      </c>
      <c r="B322" s="2" t="s">
        <v>962</v>
      </c>
      <c r="C322" t="s">
        <v>13341</v>
      </c>
      <c r="D322" t="s">
        <v>13244</v>
      </c>
      <c r="E322" t="s">
        <v>13248</v>
      </c>
      <c r="F322">
        <v>13</v>
      </c>
      <c r="G322" t="s">
        <v>5024</v>
      </c>
      <c r="H322" t="s">
        <v>14702</v>
      </c>
      <c r="I322" t="s">
        <v>5402</v>
      </c>
    </row>
    <row r="323" spans="1:9" x14ac:dyDescent="0.25">
      <c r="A323" s="2" t="s">
        <v>2103</v>
      </c>
      <c r="B323" s="2" t="s">
        <v>961</v>
      </c>
      <c r="C323" t="s">
        <v>13257</v>
      </c>
      <c r="D323" t="s">
        <v>13244</v>
      </c>
      <c r="E323" t="s">
        <v>13248</v>
      </c>
      <c r="F323">
        <v>13</v>
      </c>
      <c r="G323" t="s">
        <v>13425</v>
      </c>
      <c r="H323" t="s">
        <v>14703</v>
      </c>
      <c r="I323" t="s">
        <v>5403</v>
      </c>
    </row>
    <row r="324" spans="1:9" x14ac:dyDescent="0.25">
      <c r="A324" s="2" t="s">
        <v>13581</v>
      </c>
      <c r="B324" s="2" t="s">
        <v>13582</v>
      </c>
      <c r="C324" t="s">
        <v>13257</v>
      </c>
      <c r="D324" t="s">
        <v>13244</v>
      </c>
      <c r="E324" t="s">
        <v>13248</v>
      </c>
      <c r="F324">
        <v>13</v>
      </c>
      <c r="G324" t="s">
        <v>13425</v>
      </c>
      <c r="H324" t="s">
        <v>14704</v>
      </c>
      <c r="I324" t="s">
        <v>16148</v>
      </c>
    </row>
    <row r="325" spans="1:9" x14ac:dyDescent="0.25">
      <c r="A325" s="2" t="s">
        <v>2102</v>
      </c>
      <c r="B325" s="2" t="s">
        <v>960</v>
      </c>
      <c r="C325" t="s">
        <v>13304</v>
      </c>
      <c r="D325" t="s">
        <v>13244</v>
      </c>
      <c r="E325" t="s">
        <v>13248</v>
      </c>
      <c r="F325">
        <v>13</v>
      </c>
      <c r="G325" t="s">
        <v>13425</v>
      </c>
      <c r="H325" t="s">
        <v>14705</v>
      </c>
      <c r="I325" t="s">
        <v>5631</v>
      </c>
    </row>
    <row r="326" spans="1:9" x14ac:dyDescent="0.25">
      <c r="A326" s="2" t="s">
        <v>2101</v>
      </c>
      <c r="B326" s="2" t="s">
        <v>959</v>
      </c>
      <c r="C326" t="s">
        <v>13259</v>
      </c>
      <c r="D326" t="s">
        <v>13244</v>
      </c>
      <c r="E326" t="s">
        <v>13248</v>
      </c>
      <c r="F326">
        <v>13</v>
      </c>
      <c r="G326" t="s">
        <v>13425</v>
      </c>
      <c r="H326" t="s">
        <v>14706</v>
      </c>
      <c r="I326" t="s">
        <v>5329</v>
      </c>
    </row>
    <row r="327" spans="1:9" x14ac:dyDescent="0.25">
      <c r="A327" s="2" t="s">
        <v>13583</v>
      </c>
      <c r="B327" s="2" t="s">
        <v>13584</v>
      </c>
      <c r="C327" t="s">
        <v>13259</v>
      </c>
      <c r="D327" t="s">
        <v>13244</v>
      </c>
      <c r="E327" t="s">
        <v>13248</v>
      </c>
      <c r="F327">
        <v>13</v>
      </c>
      <c r="G327" t="s">
        <v>13425</v>
      </c>
      <c r="H327" t="s">
        <v>14707</v>
      </c>
      <c r="I327" t="s">
        <v>16149</v>
      </c>
    </row>
    <row r="328" spans="1:9" x14ac:dyDescent="0.25">
      <c r="A328" s="2" t="s">
        <v>2100</v>
      </c>
      <c r="B328" s="2" t="s">
        <v>958</v>
      </c>
      <c r="C328" t="s">
        <v>13279</v>
      </c>
      <c r="D328" t="s">
        <v>13244</v>
      </c>
      <c r="E328" t="s">
        <v>13248</v>
      </c>
      <c r="F328">
        <v>13</v>
      </c>
      <c r="G328" t="s">
        <v>13425</v>
      </c>
      <c r="H328" t="s">
        <v>14708</v>
      </c>
      <c r="I328" t="s">
        <v>5505</v>
      </c>
    </row>
    <row r="329" spans="1:9" x14ac:dyDescent="0.25">
      <c r="A329" s="2" t="s">
        <v>13585</v>
      </c>
      <c r="B329" s="2" t="s">
        <v>13586</v>
      </c>
      <c r="C329" t="s">
        <v>13279</v>
      </c>
      <c r="D329" t="s">
        <v>13244</v>
      </c>
      <c r="E329" t="s">
        <v>13248</v>
      </c>
      <c r="F329">
        <v>13</v>
      </c>
      <c r="G329" t="s">
        <v>13425</v>
      </c>
      <c r="H329" t="s">
        <v>14709</v>
      </c>
      <c r="I329" t="s">
        <v>16150</v>
      </c>
    </row>
    <row r="330" spans="1:9" x14ac:dyDescent="0.25">
      <c r="A330" s="2" t="s">
        <v>2099</v>
      </c>
      <c r="B330" s="2" t="s">
        <v>957</v>
      </c>
      <c r="C330" t="s">
        <v>13244</v>
      </c>
      <c r="D330" t="s">
        <v>13260</v>
      </c>
      <c r="E330" t="s">
        <v>13309</v>
      </c>
      <c r="F330">
        <v>13</v>
      </c>
      <c r="G330" t="s">
        <v>5034</v>
      </c>
      <c r="H330" t="s">
        <v>14710</v>
      </c>
      <c r="I330" t="s">
        <v>6083</v>
      </c>
    </row>
    <row r="331" spans="1:9" x14ac:dyDescent="0.25">
      <c r="A331" s="2" t="s">
        <v>2098</v>
      </c>
      <c r="B331" s="2" t="s">
        <v>956</v>
      </c>
      <c r="C331" t="s">
        <v>13347</v>
      </c>
      <c r="D331" t="s">
        <v>13244</v>
      </c>
      <c r="E331" t="s">
        <v>13284</v>
      </c>
      <c r="F331">
        <v>13</v>
      </c>
      <c r="G331" t="s">
        <v>5036</v>
      </c>
      <c r="H331" t="s">
        <v>14711</v>
      </c>
      <c r="I331" t="s">
        <v>5330</v>
      </c>
    </row>
    <row r="332" spans="1:9" x14ac:dyDescent="0.25">
      <c r="A332" s="2" t="s">
        <v>2097</v>
      </c>
      <c r="B332" s="2" t="s">
        <v>955</v>
      </c>
      <c r="C332" t="s">
        <v>13305</v>
      </c>
      <c r="D332" t="s">
        <v>13244</v>
      </c>
      <c r="E332" t="s">
        <v>13248</v>
      </c>
      <c r="F332">
        <v>13</v>
      </c>
      <c r="G332" t="s">
        <v>5024</v>
      </c>
      <c r="H332" t="s">
        <v>14712</v>
      </c>
      <c r="I332" t="s">
        <v>5291</v>
      </c>
    </row>
    <row r="333" spans="1:9" x14ac:dyDescent="0.25">
      <c r="A333" s="2" t="s">
        <v>2096</v>
      </c>
      <c r="B333" s="2" t="s">
        <v>954</v>
      </c>
      <c r="C333" t="s">
        <v>13324</v>
      </c>
      <c r="D333" t="s">
        <v>13244</v>
      </c>
      <c r="E333" t="s">
        <v>13248</v>
      </c>
      <c r="F333">
        <v>13</v>
      </c>
      <c r="G333" t="s">
        <v>5033</v>
      </c>
      <c r="H333" t="s">
        <v>14713</v>
      </c>
      <c r="I333" t="s">
        <v>5404</v>
      </c>
    </row>
    <row r="334" spans="1:9" x14ac:dyDescent="0.25">
      <c r="A334" s="2" t="s">
        <v>13587</v>
      </c>
      <c r="B334" s="2" t="s">
        <v>13588</v>
      </c>
      <c r="C334" t="s">
        <v>13324</v>
      </c>
      <c r="D334" t="s">
        <v>13244</v>
      </c>
      <c r="E334" t="s">
        <v>13248</v>
      </c>
      <c r="F334">
        <v>13</v>
      </c>
      <c r="G334" t="s">
        <v>5033</v>
      </c>
      <c r="H334" t="s">
        <v>14714</v>
      </c>
      <c r="I334" t="s">
        <v>16151</v>
      </c>
    </row>
    <row r="335" spans="1:9" x14ac:dyDescent="0.25">
      <c r="A335" s="2" t="s">
        <v>2095</v>
      </c>
      <c r="B335" s="2" t="s">
        <v>953</v>
      </c>
      <c r="C335" t="s">
        <v>13278</v>
      </c>
      <c r="D335" t="s">
        <v>13244</v>
      </c>
      <c r="E335" t="s">
        <v>13248</v>
      </c>
      <c r="F335">
        <v>13</v>
      </c>
      <c r="G335" t="s">
        <v>5033</v>
      </c>
      <c r="H335" t="s">
        <v>14715</v>
      </c>
      <c r="I335" t="s">
        <v>5405</v>
      </c>
    </row>
    <row r="336" spans="1:9" x14ac:dyDescent="0.25">
      <c r="A336" s="2" t="s">
        <v>13589</v>
      </c>
      <c r="B336" s="2" t="s">
        <v>13590</v>
      </c>
      <c r="C336" t="s">
        <v>13278</v>
      </c>
      <c r="D336" t="s">
        <v>13244</v>
      </c>
      <c r="E336" t="s">
        <v>13248</v>
      </c>
      <c r="F336">
        <v>13</v>
      </c>
      <c r="G336" t="s">
        <v>5033</v>
      </c>
      <c r="H336" t="s">
        <v>14716</v>
      </c>
      <c r="I336" t="s">
        <v>16152</v>
      </c>
    </row>
    <row r="337" spans="1:9" x14ac:dyDescent="0.25">
      <c r="A337" s="2" t="s">
        <v>2094</v>
      </c>
      <c r="B337" s="2" t="s">
        <v>952</v>
      </c>
      <c r="C337" t="s">
        <v>13343</v>
      </c>
      <c r="D337" t="s">
        <v>13244</v>
      </c>
      <c r="E337" t="s">
        <v>13248</v>
      </c>
      <c r="F337">
        <v>13</v>
      </c>
      <c r="G337" t="s">
        <v>5032</v>
      </c>
      <c r="H337" t="s">
        <v>14717</v>
      </c>
      <c r="I337" t="s">
        <v>5331</v>
      </c>
    </row>
    <row r="338" spans="1:9" x14ac:dyDescent="0.25">
      <c r="A338" s="2" t="s">
        <v>2093</v>
      </c>
      <c r="B338" s="2" t="s">
        <v>951</v>
      </c>
      <c r="C338" t="s">
        <v>13331</v>
      </c>
      <c r="D338" t="s">
        <v>13244</v>
      </c>
      <c r="E338" t="s">
        <v>13248</v>
      </c>
      <c r="F338">
        <v>13</v>
      </c>
      <c r="G338" t="s">
        <v>5030</v>
      </c>
      <c r="H338" t="s">
        <v>14718</v>
      </c>
      <c r="I338" t="s">
        <v>5506</v>
      </c>
    </row>
    <row r="339" spans="1:9" x14ac:dyDescent="0.25">
      <c r="A339" s="2" t="s">
        <v>13591</v>
      </c>
      <c r="B339" s="2" t="s">
        <v>13592</v>
      </c>
      <c r="C339" t="s">
        <v>13331</v>
      </c>
      <c r="D339" t="s">
        <v>13244</v>
      </c>
      <c r="E339" t="s">
        <v>13248</v>
      </c>
      <c r="F339">
        <v>13</v>
      </c>
      <c r="G339" t="s">
        <v>5030</v>
      </c>
      <c r="H339" t="s">
        <v>14719</v>
      </c>
      <c r="I339" t="s">
        <v>16153</v>
      </c>
    </row>
    <row r="340" spans="1:9" x14ac:dyDescent="0.25">
      <c r="A340" s="2" t="s">
        <v>2092</v>
      </c>
      <c r="B340" s="2" t="s">
        <v>950</v>
      </c>
      <c r="C340" t="s">
        <v>13331</v>
      </c>
      <c r="D340" t="s">
        <v>13244</v>
      </c>
      <c r="E340" t="s">
        <v>13248</v>
      </c>
      <c r="F340">
        <v>13</v>
      </c>
      <c r="G340" t="s">
        <v>5030</v>
      </c>
      <c r="H340" t="s">
        <v>14720</v>
      </c>
      <c r="I340" t="s">
        <v>5507</v>
      </c>
    </row>
    <row r="341" spans="1:9" x14ac:dyDescent="0.25">
      <c r="A341" s="2" t="s">
        <v>2091</v>
      </c>
      <c r="B341" s="2" t="s">
        <v>949</v>
      </c>
      <c r="C341" t="s">
        <v>13332</v>
      </c>
      <c r="D341" t="s">
        <v>13244</v>
      </c>
      <c r="E341" t="s">
        <v>13248</v>
      </c>
      <c r="F341">
        <v>13</v>
      </c>
      <c r="G341" t="s">
        <v>5036</v>
      </c>
      <c r="H341" t="s">
        <v>14721</v>
      </c>
      <c r="I341" t="s">
        <v>5508</v>
      </c>
    </row>
    <row r="342" spans="1:9" x14ac:dyDescent="0.25">
      <c r="A342" s="2" t="s">
        <v>2090</v>
      </c>
      <c r="B342" s="2" t="s">
        <v>948</v>
      </c>
      <c r="C342" t="s">
        <v>13261</v>
      </c>
      <c r="D342" t="s">
        <v>13244</v>
      </c>
      <c r="E342" t="s">
        <v>13248</v>
      </c>
      <c r="F342">
        <v>13</v>
      </c>
      <c r="G342" t="s">
        <v>13425</v>
      </c>
      <c r="H342" t="s">
        <v>14722</v>
      </c>
      <c r="I342" t="s">
        <v>5562</v>
      </c>
    </row>
    <row r="343" spans="1:9" x14ac:dyDescent="0.25">
      <c r="A343" s="2" t="s">
        <v>2089</v>
      </c>
      <c r="B343" s="2" t="s">
        <v>947</v>
      </c>
      <c r="C343" t="s">
        <v>13262</v>
      </c>
      <c r="D343" t="s">
        <v>13244</v>
      </c>
      <c r="E343" t="s">
        <v>13248</v>
      </c>
      <c r="F343">
        <v>13</v>
      </c>
      <c r="G343" t="s">
        <v>13425</v>
      </c>
      <c r="H343" t="s">
        <v>14723</v>
      </c>
      <c r="I343" t="s">
        <v>5599</v>
      </c>
    </row>
    <row r="344" spans="1:9" x14ac:dyDescent="0.25">
      <c r="A344" s="2" t="s">
        <v>13593</v>
      </c>
      <c r="B344" s="2" t="s">
        <v>13594</v>
      </c>
      <c r="C344" t="s">
        <v>13262</v>
      </c>
      <c r="D344" t="s">
        <v>13244</v>
      </c>
      <c r="E344" t="s">
        <v>13248</v>
      </c>
      <c r="F344">
        <v>13</v>
      </c>
      <c r="G344" t="s">
        <v>13425</v>
      </c>
      <c r="H344" t="s">
        <v>14724</v>
      </c>
      <c r="I344" t="s">
        <v>16154</v>
      </c>
    </row>
    <row r="345" spans="1:9" x14ac:dyDescent="0.25">
      <c r="A345" s="2" t="s">
        <v>13595</v>
      </c>
      <c r="B345" s="2" t="s">
        <v>13596</v>
      </c>
      <c r="C345" t="s">
        <v>13262</v>
      </c>
      <c r="D345" t="s">
        <v>13244</v>
      </c>
      <c r="E345" t="s">
        <v>13248</v>
      </c>
      <c r="F345">
        <v>13</v>
      </c>
      <c r="G345" t="s">
        <v>13425</v>
      </c>
      <c r="H345" t="s">
        <v>14725</v>
      </c>
      <c r="I345" t="s">
        <v>16155</v>
      </c>
    </row>
    <row r="346" spans="1:9" x14ac:dyDescent="0.25">
      <c r="A346" s="2" t="s">
        <v>2088</v>
      </c>
      <c r="B346" s="2" t="s">
        <v>946</v>
      </c>
      <c r="C346" t="s">
        <v>13364</v>
      </c>
      <c r="D346" t="s">
        <v>13244</v>
      </c>
      <c r="E346" t="s">
        <v>13248</v>
      </c>
      <c r="F346">
        <v>13</v>
      </c>
      <c r="G346" t="s">
        <v>5032</v>
      </c>
      <c r="H346" t="s">
        <v>14726</v>
      </c>
      <c r="I346" t="s">
        <v>5332</v>
      </c>
    </row>
    <row r="347" spans="1:9" x14ac:dyDescent="0.25">
      <c r="A347" s="2" t="s">
        <v>13597</v>
      </c>
      <c r="B347" s="2" t="s">
        <v>13598</v>
      </c>
      <c r="C347" t="s">
        <v>13304</v>
      </c>
      <c r="D347" t="s">
        <v>13244</v>
      </c>
      <c r="E347" t="s">
        <v>13248</v>
      </c>
      <c r="F347">
        <v>13</v>
      </c>
      <c r="G347" t="s">
        <v>13425</v>
      </c>
      <c r="H347" t="s">
        <v>14727</v>
      </c>
      <c r="I347" t="s">
        <v>16156</v>
      </c>
    </row>
    <row r="348" spans="1:9" x14ac:dyDescent="0.25">
      <c r="A348" s="2" t="s">
        <v>13599</v>
      </c>
      <c r="B348" s="2" t="s">
        <v>13600</v>
      </c>
      <c r="C348" t="s">
        <v>13304</v>
      </c>
      <c r="D348" t="s">
        <v>13244</v>
      </c>
      <c r="E348" t="s">
        <v>13248</v>
      </c>
      <c r="F348">
        <v>13</v>
      </c>
      <c r="G348" t="s">
        <v>13425</v>
      </c>
      <c r="H348" t="s">
        <v>14728</v>
      </c>
      <c r="I348" t="s">
        <v>16157</v>
      </c>
    </row>
    <row r="349" spans="1:9" x14ac:dyDescent="0.25">
      <c r="A349" s="2" t="s">
        <v>2087</v>
      </c>
      <c r="B349" s="2" t="s">
        <v>945</v>
      </c>
      <c r="C349" t="s">
        <v>13365</v>
      </c>
      <c r="D349" t="s">
        <v>13244</v>
      </c>
      <c r="E349" t="s">
        <v>13284</v>
      </c>
      <c r="F349">
        <v>13</v>
      </c>
      <c r="G349" t="s">
        <v>5036</v>
      </c>
      <c r="H349" t="s">
        <v>14729</v>
      </c>
      <c r="I349" t="s">
        <v>5230</v>
      </c>
    </row>
    <row r="350" spans="1:9" x14ac:dyDescent="0.25">
      <c r="A350" s="2" t="s">
        <v>2086</v>
      </c>
      <c r="B350" s="2" t="s">
        <v>944</v>
      </c>
      <c r="C350" t="s">
        <v>13265</v>
      </c>
      <c r="D350" t="s">
        <v>13244</v>
      </c>
      <c r="E350" t="s">
        <v>13248</v>
      </c>
      <c r="F350">
        <v>13</v>
      </c>
      <c r="G350" t="s">
        <v>13425</v>
      </c>
      <c r="H350" t="s">
        <v>14730</v>
      </c>
      <c r="I350" t="s">
        <v>5509</v>
      </c>
    </row>
    <row r="351" spans="1:9" x14ac:dyDescent="0.25">
      <c r="A351" s="2" t="s">
        <v>2085</v>
      </c>
      <c r="B351" s="2" t="s">
        <v>943</v>
      </c>
      <c r="C351" t="s">
        <v>13358</v>
      </c>
      <c r="D351" t="s">
        <v>13244</v>
      </c>
      <c r="E351" t="s">
        <v>13248</v>
      </c>
      <c r="F351">
        <v>13</v>
      </c>
      <c r="G351" t="s">
        <v>13425</v>
      </c>
      <c r="H351" t="s">
        <v>14731</v>
      </c>
      <c r="I351" t="s">
        <v>5563</v>
      </c>
    </row>
    <row r="352" spans="1:9" x14ac:dyDescent="0.25">
      <c r="A352" s="2" t="s">
        <v>13601</v>
      </c>
      <c r="B352" s="2" t="s">
        <v>13602</v>
      </c>
      <c r="C352" t="s">
        <v>13358</v>
      </c>
      <c r="D352" t="s">
        <v>13244</v>
      </c>
      <c r="E352" t="s">
        <v>13248</v>
      </c>
      <c r="F352">
        <v>13</v>
      </c>
      <c r="G352" t="s">
        <v>13425</v>
      </c>
      <c r="H352" t="s">
        <v>14732</v>
      </c>
      <c r="I352" t="s">
        <v>16158</v>
      </c>
    </row>
    <row r="353" spans="1:9" x14ac:dyDescent="0.25">
      <c r="A353" s="2" t="s">
        <v>13603</v>
      </c>
      <c r="B353" s="2" t="s">
        <v>13604</v>
      </c>
      <c r="C353" t="s">
        <v>13358</v>
      </c>
      <c r="D353" t="s">
        <v>13244</v>
      </c>
      <c r="E353" t="s">
        <v>13248</v>
      </c>
      <c r="F353">
        <v>13</v>
      </c>
      <c r="G353" t="s">
        <v>13425</v>
      </c>
      <c r="H353" t="s">
        <v>14733</v>
      </c>
      <c r="I353" t="s">
        <v>16159</v>
      </c>
    </row>
    <row r="354" spans="1:9" x14ac:dyDescent="0.25">
      <c r="A354" s="2" t="s">
        <v>13605</v>
      </c>
      <c r="B354" s="2" t="s">
        <v>13606</v>
      </c>
      <c r="C354" t="s">
        <v>13358</v>
      </c>
      <c r="D354" t="s">
        <v>13244</v>
      </c>
      <c r="E354" t="s">
        <v>13248</v>
      </c>
      <c r="F354">
        <v>13</v>
      </c>
      <c r="G354" t="s">
        <v>13425</v>
      </c>
      <c r="H354" t="s">
        <v>14734</v>
      </c>
      <c r="I354" t="s">
        <v>16160</v>
      </c>
    </row>
    <row r="355" spans="1:9" x14ac:dyDescent="0.25">
      <c r="A355" s="2" t="s">
        <v>2084</v>
      </c>
      <c r="B355" s="2" t="s">
        <v>942</v>
      </c>
      <c r="C355" t="s">
        <v>13266</v>
      </c>
      <c r="D355" t="s">
        <v>13244</v>
      </c>
      <c r="E355" t="s">
        <v>13248</v>
      </c>
      <c r="F355">
        <v>13</v>
      </c>
      <c r="G355" t="s">
        <v>13425</v>
      </c>
      <c r="H355" t="s">
        <v>14735</v>
      </c>
      <c r="I355" t="s">
        <v>5510</v>
      </c>
    </row>
    <row r="356" spans="1:9" x14ac:dyDescent="0.25">
      <c r="A356" s="2" t="s">
        <v>13607</v>
      </c>
      <c r="B356" s="2" t="s">
        <v>13608</v>
      </c>
      <c r="C356" t="s">
        <v>13266</v>
      </c>
      <c r="D356" t="s">
        <v>13244</v>
      </c>
      <c r="E356" t="s">
        <v>13248</v>
      </c>
      <c r="F356">
        <v>13</v>
      </c>
      <c r="G356" t="s">
        <v>13425</v>
      </c>
      <c r="H356" t="s">
        <v>14736</v>
      </c>
      <c r="I356" t="s">
        <v>16161</v>
      </c>
    </row>
    <row r="357" spans="1:9" x14ac:dyDescent="0.25">
      <c r="A357" s="2" t="s">
        <v>2083</v>
      </c>
      <c r="B357" s="2" t="s">
        <v>941</v>
      </c>
      <c r="C357" t="s">
        <v>13336</v>
      </c>
      <c r="D357" t="s">
        <v>13244</v>
      </c>
      <c r="E357" t="s">
        <v>13248</v>
      </c>
      <c r="F357">
        <v>13</v>
      </c>
      <c r="G357" t="s">
        <v>5030</v>
      </c>
      <c r="H357" t="s">
        <v>14737</v>
      </c>
      <c r="I357" t="s">
        <v>5448</v>
      </c>
    </row>
    <row r="358" spans="1:9" x14ac:dyDescent="0.25">
      <c r="A358" s="2" t="s">
        <v>13609</v>
      </c>
      <c r="B358" s="2" t="s">
        <v>13610</v>
      </c>
      <c r="C358" t="s">
        <v>13304</v>
      </c>
      <c r="D358" t="s">
        <v>13244</v>
      </c>
      <c r="E358" t="s">
        <v>13248</v>
      </c>
      <c r="F358">
        <v>12</v>
      </c>
      <c r="G358" t="s">
        <v>13425</v>
      </c>
      <c r="H358" t="s">
        <v>14738</v>
      </c>
      <c r="I358" t="s">
        <v>16162</v>
      </c>
    </row>
    <row r="359" spans="1:9" x14ac:dyDescent="0.25">
      <c r="A359" s="2" t="s">
        <v>2082</v>
      </c>
      <c r="B359" s="2" t="s">
        <v>940</v>
      </c>
      <c r="C359" t="s">
        <v>13359</v>
      </c>
      <c r="D359" t="s">
        <v>13244</v>
      </c>
      <c r="E359" t="s">
        <v>13248</v>
      </c>
      <c r="F359">
        <v>13</v>
      </c>
      <c r="G359" t="s">
        <v>5024</v>
      </c>
      <c r="H359" t="s">
        <v>14739</v>
      </c>
      <c r="I359" t="s">
        <v>5406</v>
      </c>
    </row>
    <row r="360" spans="1:9" x14ac:dyDescent="0.25">
      <c r="A360" s="2" t="s">
        <v>2081</v>
      </c>
      <c r="B360" s="2" t="s">
        <v>939</v>
      </c>
      <c r="C360" t="s">
        <v>13349</v>
      </c>
      <c r="D360" t="s">
        <v>13244</v>
      </c>
      <c r="E360" t="s">
        <v>13248</v>
      </c>
      <c r="F360">
        <v>13</v>
      </c>
      <c r="G360" t="s">
        <v>5023</v>
      </c>
      <c r="H360" t="s">
        <v>14740</v>
      </c>
      <c r="I360" t="s">
        <v>5366</v>
      </c>
    </row>
    <row r="361" spans="1:9" x14ac:dyDescent="0.25">
      <c r="A361" s="2" t="s">
        <v>2080</v>
      </c>
      <c r="B361" s="2" t="s">
        <v>938</v>
      </c>
      <c r="C361" t="s">
        <v>13269</v>
      </c>
      <c r="D361" t="s">
        <v>13244</v>
      </c>
      <c r="E361" t="s">
        <v>13248</v>
      </c>
      <c r="F361">
        <v>15</v>
      </c>
      <c r="G361" t="s">
        <v>13425</v>
      </c>
      <c r="H361" t="s">
        <v>14741</v>
      </c>
      <c r="I361" t="s">
        <v>5245</v>
      </c>
    </row>
    <row r="362" spans="1:9" x14ac:dyDescent="0.25">
      <c r="A362" s="2" t="s">
        <v>13611</v>
      </c>
      <c r="B362" s="2" t="s">
        <v>13612</v>
      </c>
      <c r="C362" t="s">
        <v>13269</v>
      </c>
      <c r="D362" t="s">
        <v>13244</v>
      </c>
      <c r="E362" t="s">
        <v>13248</v>
      </c>
      <c r="F362">
        <v>13</v>
      </c>
      <c r="G362" t="s">
        <v>13425</v>
      </c>
      <c r="H362" t="s">
        <v>14742</v>
      </c>
      <c r="I362" t="s">
        <v>16163</v>
      </c>
    </row>
    <row r="363" spans="1:9" x14ac:dyDescent="0.25">
      <c r="A363" s="2" t="s">
        <v>13613</v>
      </c>
      <c r="B363" s="2" t="s">
        <v>13614</v>
      </c>
      <c r="C363" t="s">
        <v>13269</v>
      </c>
      <c r="D363" t="s">
        <v>13244</v>
      </c>
      <c r="E363" t="s">
        <v>13248</v>
      </c>
      <c r="F363">
        <v>13</v>
      </c>
      <c r="G363" t="s">
        <v>13425</v>
      </c>
      <c r="H363" t="s">
        <v>14743</v>
      </c>
      <c r="I363" t="s">
        <v>16164</v>
      </c>
    </row>
    <row r="364" spans="1:9" x14ac:dyDescent="0.25">
      <c r="A364" s="2" t="s">
        <v>2079</v>
      </c>
      <c r="B364" s="2" t="s">
        <v>937</v>
      </c>
      <c r="C364" t="s">
        <v>13244</v>
      </c>
      <c r="D364" t="s">
        <v>13361</v>
      </c>
      <c r="E364" t="s">
        <v>13248</v>
      </c>
      <c r="F364">
        <v>13</v>
      </c>
      <c r="G364" t="s">
        <v>5034</v>
      </c>
      <c r="H364" t="s">
        <v>14744</v>
      </c>
      <c r="I364" t="s">
        <v>5511</v>
      </c>
    </row>
    <row r="365" spans="1:9" x14ac:dyDescent="0.25">
      <c r="A365" s="2" t="s">
        <v>13615</v>
      </c>
      <c r="B365" s="2" t="s">
        <v>13616</v>
      </c>
      <c r="C365" t="s">
        <v>13244</v>
      </c>
      <c r="D365" t="s">
        <v>13361</v>
      </c>
      <c r="E365" t="s">
        <v>13248</v>
      </c>
      <c r="F365">
        <v>13</v>
      </c>
      <c r="G365" t="s">
        <v>5034</v>
      </c>
      <c r="H365" t="s">
        <v>14745</v>
      </c>
      <c r="I365" t="s">
        <v>16165</v>
      </c>
    </row>
    <row r="366" spans="1:9" x14ac:dyDescent="0.25">
      <c r="A366" s="2" t="s">
        <v>2078</v>
      </c>
      <c r="B366" s="2" t="s">
        <v>936</v>
      </c>
      <c r="C366" t="s">
        <v>13366</v>
      </c>
      <c r="D366" t="s">
        <v>13244</v>
      </c>
      <c r="E366" t="s">
        <v>13248</v>
      </c>
      <c r="F366">
        <v>13</v>
      </c>
      <c r="G366" t="s">
        <v>5034</v>
      </c>
      <c r="H366" t="s">
        <v>14746</v>
      </c>
      <c r="I366" t="s">
        <v>5217</v>
      </c>
    </row>
    <row r="367" spans="1:9" x14ac:dyDescent="0.25">
      <c r="A367" s="2" t="s">
        <v>13617</v>
      </c>
      <c r="B367" s="2" t="s">
        <v>13618</v>
      </c>
      <c r="C367" t="s">
        <v>13366</v>
      </c>
      <c r="D367" t="s">
        <v>13244</v>
      </c>
      <c r="E367" t="s">
        <v>13248</v>
      </c>
      <c r="F367">
        <v>13</v>
      </c>
      <c r="G367" t="s">
        <v>5034</v>
      </c>
      <c r="H367" t="s">
        <v>14747</v>
      </c>
      <c r="I367" t="s">
        <v>16166</v>
      </c>
    </row>
    <row r="368" spans="1:9" x14ac:dyDescent="0.25">
      <c r="A368" s="2" t="s">
        <v>2077</v>
      </c>
      <c r="B368" s="2" t="s">
        <v>935</v>
      </c>
      <c r="C368" t="s">
        <v>13337</v>
      </c>
      <c r="D368" t="s">
        <v>13244</v>
      </c>
      <c r="E368" t="s">
        <v>13248</v>
      </c>
      <c r="F368">
        <v>14</v>
      </c>
      <c r="G368" t="s">
        <v>13425</v>
      </c>
      <c r="H368" t="s">
        <v>14748</v>
      </c>
      <c r="I368" t="s">
        <v>5164</v>
      </c>
    </row>
    <row r="369" spans="1:9" x14ac:dyDescent="0.25">
      <c r="A369" s="2" t="s">
        <v>2076</v>
      </c>
      <c r="B369" s="2" t="s">
        <v>934</v>
      </c>
      <c r="C369" t="s">
        <v>13367</v>
      </c>
      <c r="D369" t="s">
        <v>13244</v>
      </c>
      <c r="E369" t="s">
        <v>13284</v>
      </c>
      <c r="F369">
        <v>14</v>
      </c>
      <c r="G369" t="s">
        <v>5036</v>
      </c>
      <c r="H369" t="s">
        <v>14749</v>
      </c>
      <c r="I369" t="s">
        <v>5512</v>
      </c>
    </row>
    <row r="370" spans="1:9" x14ac:dyDescent="0.25">
      <c r="A370" s="2" t="s">
        <v>2075</v>
      </c>
      <c r="B370" s="2" t="s">
        <v>933</v>
      </c>
      <c r="C370" t="s">
        <v>13244</v>
      </c>
      <c r="D370" t="s">
        <v>13244</v>
      </c>
      <c r="E370" t="s">
        <v>13248</v>
      </c>
      <c r="F370">
        <v>14</v>
      </c>
      <c r="G370" t="s">
        <v>5024</v>
      </c>
      <c r="H370" t="s">
        <v>14750</v>
      </c>
      <c r="I370" t="s">
        <v>5449</v>
      </c>
    </row>
    <row r="371" spans="1:9" x14ac:dyDescent="0.25">
      <c r="A371" s="2" t="s">
        <v>2074</v>
      </c>
      <c r="B371" s="2" t="s">
        <v>932</v>
      </c>
      <c r="C371" t="s">
        <v>13281</v>
      </c>
      <c r="D371" t="s">
        <v>13244</v>
      </c>
      <c r="E371" t="s">
        <v>13248</v>
      </c>
      <c r="F371">
        <v>14</v>
      </c>
      <c r="G371" t="s">
        <v>13425</v>
      </c>
      <c r="H371" t="s">
        <v>14751</v>
      </c>
      <c r="I371" t="s">
        <v>5450</v>
      </c>
    </row>
    <row r="372" spans="1:9" x14ac:dyDescent="0.25">
      <c r="A372" s="2" t="s">
        <v>2073</v>
      </c>
      <c r="B372" s="2" t="s">
        <v>931</v>
      </c>
      <c r="C372" t="s">
        <v>13341</v>
      </c>
      <c r="D372" t="s">
        <v>13244</v>
      </c>
      <c r="E372" t="s">
        <v>13248</v>
      </c>
      <c r="F372">
        <v>14</v>
      </c>
      <c r="G372" t="s">
        <v>5024</v>
      </c>
      <c r="H372" t="s">
        <v>14752</v>
      </c>
      <c r="I372" t="s">
        <v>5407</v>
      </c>
    </row>
    <row r="373" spans="1:9" x14ac:dyDescent="0.25">
      <c r="A373" s="2" t="s">
        <v>2072</v>
      </c>
      <c r="B373" s="2" t="s">
        <v>930</v>
      </c>
      <c r="C373" t="s">
        <v>13368</v>
      </c>
      <c r="D373" t="s">
        <v>13244</v>
      </c>
      <c r="E373" t="s">
        <v>13248</v>
      </c>
      <c r="F373">
        <v>10</v>
      </c>
      <c r="G373" t="s">
        <v>5024</v>
      </c>
      <c r="H373" t="s">
        <v>14753</v>
      </c>
      <c r="I373" t="s">
        <v>5451</v>
      </c>
    </row>
    <row r="374" spans="1:9" x14ac:dyDescent="0.25">
      <c r="A374" s="2" t="s">
        <v>2071</v>
      </c>
      <c r="B374" s="2" t="s">
        <v>929</v>
      </c>
      <c r="C374" t="s">
        <v>13244</v>
      </c>
      <c r="D374" t="s">
        <v>13246</v>
      </c>
      <c r="E374" t="s">
        <v>13248</v>
      </c>
      <c r="F374">
        <v>14</v>
      </c>
      <c r="G374" t="s">
        <v>5034</v>
      </c>
      <c r="H374" t="s">
        <v>14754</v>
      </c>
      <c r="I374" t="s">
        <v>5600</v>
      </c>
    </row>
    <row r="375" spans="1:9" x14ac:dyDescent="0.25">
      <c r="A375" s="2" t="s">
        <v>2070</v>
      </c>
      <c r="B375" s="2" t="s">
        <v>928</v>
      </c>
      <c r="C375" t="s">
        <v>13244</v>
      </c>
      <c r="D375" t="s">
        <v>13246</v>
      </c>
      <c r="E375" t="s">
        <v>13248</v>
      </c>
      <c r="F375">
        <v>15</v>
      </c>
      <c r="G375" t="s">
        <v>5034</v>
      </c>
      <c r="H375" t="s">
        <v>14755</v>
      </c>
      <c r="I375" t="s">
        <v>5601</v>
      </c>
    </row>
    <row r="376" spans="1:9" x14ac:dyDescent="0.25">
      <c r="A376" s="2" t="s">
        <v>2069</v>
      </c>
      <c r="B376" s="2" t="s">
        <v>927</v>
      </c>
      <c r="C376" t="s">
        <v>13268</v>
      </c>
      <c r="D376" t="s">
        <v>13244</v>
      </c>
      <c r="E376" t="s">
        <v>13248</v>
      </c>
      <c r="F376">
        <v>14</v>
      </c>
      <c r="G376" t="s">
        <v>13425</v>
      </c>
      <c r="H376" t="s">
        <v>14756</v>
      </c>
      <c r="I376" t="s">
        <v>5292</v>
      </c>
    </row>
    <row r="377" spans="1:9" x14ac:dyDescent="0.25">
      <c r="A377" s="2" t="s">
        <v>2068</v>
      </c>
      <c r="B377" s="2" t="s">
        <v>926</v>
      </c>
      <c r="C377" t="s">
        <v>13259</v>
      </c>
      <c r="D377" t="s">
        <v>13244</v>
      </c>
      <c r="E377" t="s">
        <v>13248</v>
      </c>
      <c r="F377">
        <v>14</v>
      </c>
      <c r="G377" t="s">
        <v>13425</v>
      </c>
      <c r="H377" t="s">
        <v>14757</v>
      </c>
      <c r="I377" t="s">
        <v>5333</v>
      </c>
    </row>
    <row r="378" spans="1:9" x14ac:dyDescent="0.25">
      <c r="A378" s="2" t="s">
        <v>13619</v>
      </c>
      <c r="B378" s="2" t="s">
        <v>13620</v>
      </c>
      <c r="C378" t="s">
        <v>13259</v>
      </c>
      <c r="D378" t="s">
        <v>13244</v>
      </c>
      <c r="E378" t="s">
        <v>13248</v>
      </c>
      <c r="F378">
        <v>14</v>
      </c>
      <c r="G378" t="s">
        <v>13425</v>
      </c>
      <c r="H378" t="s">
        <v>14758</v>
      </c>
      <c r="I378" t="s">
        <v>16167</v>
      </c>
    </row>
    <row r="379" spans="1:9" x14ac:dyDescent="0.25">
      <c r="A379" s="2" t="s">
        <v>2067</v>
      </c>
      <c r="B379" s="2" t="s">
        <v>925</v>
      </c>
      <c r="C379" t="s">
        <v>13293</v>
      </c>
      <c r="D379" t="s">
        <v>13244</v>
      </c>
      <c r="E379" t="s">
        <v>13248</v>
      </c>
      <c r="F379">
        <v>14</v>
      </c>
      <c r="G379" t="s">
        <v>5032</v>
      </c>
      <c r="H379" t="s">
        <v>14759</v>
      </c>
      <c r="I379" t="s">
        <v>5408</v>
      </c>
    </row>
    <row r="380" spans="1:9" x14ac:dyDescent="0.25">
      <c r="A380" s="2" t="s">
        <v>13621</v>
      </c>
      <c r="B380" s="2" t="s">
        <v>13622</v>
      </c>
      <c r="C380" t="s">
        <v>13293</v>
      </c>
      <c r="D380" t="s">
        <v>13244</v>
      </c>
      <c r="E380" t="s">
        <v>13248</v>
      </c>
      <c r="F380">
        <v>14</v>
      </c>
      <c r="G380" t="s">
        <v>5032</v>
      </c>
      <c r="H380" t="s">
        <v>14760</v>
      </c>
      <c r="I380" t="s">
        <v>16168</v>
      </c>
    </row>
    <row r="381" spans="1:9" x14ac:dyDescent="0.25">
      <c r="A381" s="2" t="s">
        <v>2066</v>
      </c>
      <c r="B381" s="2" t="s">
        <v>924</v>
      </c>
      <c r="C381" t="s">
        <v>13293</v>
      </c>
      <c r="D381" t="s">
        <v>13244</v>
      </c>
      <c r="E381" t="s">
        <v>13248</v>
      </c>
      <c r="F381">
        <v>14</v>
      </c>
      <c r="G381" t="s">
        <v>5032</v>
      </c>
      <c r="H381" t="s">
        <v>14761</v>
      </c>
      <c r="I381" t="s">
        <v>5409</v>
      </c>
    </row>
    <row r="382" spans="1:9" x14ac:dyDescent="0.25">
      <c r="A382" s="2" t="s">
        <v>2065</v>
      </c>
      <c r="B382" s="2" t="s">
        <v>923</v>
      </c>
      <c r="C382" t="s">
        <v>13293</v>
      </c>
      <c r="D382" t="s">
        <v>13244</v>
      </c>
      <c r="E382" t="s">
        <v>13248</v>
      </c>
      <c r="F382">
        <v>14</v>
      </c>
      <c r="G382" t="s">
        <v>5032</v>
      </c>
      <c r="H382" t="s">
        <v>14762</v>
      </c>
      <c r="I382" t="s">
        <v>5410</v>
      </c>
    </row>
    <row r="383" spans="1:9" x14ac:dyDescent="0.25">
      <c r="A383" s="2" t="s">
        <v>2064</v>
      </c>
      <c r="B383" s="2" t="s">
        <v>922</v>
      </c>
      <c r="C383" t="s">
        <v>13359</v>
      </c>
      <c r="D383" t="s">
        <v>13244</v>
      </c>
      <c r="E383" t="s">
        <v>13248</v>
      </c>
      <c r="F383">
        <v>14</v>
      </c>
      <c r="G383" t="s">
        <v>5024</v>
      </c>
      <c r="H383" t="s">
        <v>14763</v>
      </c>
      <c r="I383" t="s">
        <v>5411</v>
      </c>
    </row>
    <row r="384" spans="1:9" x14ac:dyDescent="0.25">
      <c r="A384" s="2" t="s">
        <v>13623</v>
      </c>
      <c r="B384" s="2" t="s">
        <v>13624</v>
      </c>
      <c r="C384" t="s">
        <v>13359</v>
      </c>
      <c r="D384" t="s">
        <v>13244</v>
      </c>
      <c r="E384" t="s">
        <v>13248</v>
      </c>
      <c r="F384">
        <v>14</v>
      </c>
      <c r="G384" t="s">
        <v>5024</v>
      </c>
      <c r="H384" t="s">
        <v>14764</v>
      </c>
      <c r="I384" t="s">
        <v>16169</v>
      </c>
    </row>
    <row r="385" spans="1:9" x14ac:dyDescent="0.25">
      <c r="A385" s="2" t="s">
        <v>2063</v>
      </c>
      <c r="B385" s="2" t="s">
        <v>921</v>
      </c>
      <c r="C385" t="s">
        <v>13261</v>
      </c>
      <c r="D385" t="s">
        <v>13244</v>
      </c>
      <c r="E385" t="s">
        <v>13248</v>
      </c>
      <c r="F385">
        <v>14</v>
      </c>
      <c r="G385" t="s">
        <v>13425</v>
      </c>
      <c r="H385" t="s">
        <v>14765</v>
      </c>
      <c r="I385" t="s">
        <v>5564</v>
      </c>
    </row>
    <row r="386" spans="1:9" x14ac:dyDescent="0.25">
      <c r="A386" s="2" t="s">
        <v>13625</v>
      </c>
      <c r="B386" s="2" t="s">
        <v>13626</v>
      </c>
      <c r="C386" t="s">
        <v>13261</v>
      </c>
      <c r="D386" t="s">
        <v>13244</v>
      </c>
      <c r="E386" t="s">
        <v>13248</v>
      </c>
      <c r="F386">
        <v>14</v>
      </c>
      <c r="G386" t="s">
        <v>13425</v>
      </c>
      <c r="H386" t="s">
        <v>14766</v>
      </c>
      <c r="I386" t="s">
        <v>16170</v>
      </c>
    </row>
    <row r="387" spans="1:9" x14ac:dyDescent="0.25">
      <c r="A387" s="2" t="s">
        <v>2062</v>
      </c>
      <c r="B387" s="2" t="s">
        <v>920</v>
      </c>
      <c r="C387" t="s">
        <v>13262</v>
      </c>
      <c r="D387" t="s">
        <v>13244</v>
      </c>
      <c r="E387" t="s">
        <v>13248</v>
      </c>
      <c r="F387">
        <v>14</v>
      </c>
      <c r="G387" t="s">
        <v>13425</v>
      </c>
      <c r="H387" t="s">
        <v>14767</v>
      </c>
      <c r="I387" t="s">
        <v>5602</v>
      </c>
    </row>
    <row r="388" spans="1:9" x14ac:dyDescent="0.25">
      <c r="A388" s="2" t="s">
        <v>13627</v>
      </c>
      <c r="B388" s="2" t="s">
        <v>13628</v>
      </c>
      <c r="C388" t="s">
        <v>13262</v>
      </c>
      <c r="D388" t="s">
        <v>13244</v>
      </c>
      <c r="E388" t="s">
        <v>13248</v>
      </c>
      <c r="F388">
        <v>14</v>
      </c>
      <c r="G388" t="s">
        <v>13425</v>
      </c>
      <c r="H388" t="s">
        <v>14768</v>
      </c>
      <c r="I388" t="s">
        <v>16171</v>
      </c>
    </row>
    <row r="389" spans="1:9" x14ac:dyDescent="0.25">
      <c r="A389" s="2" t="s">
        <v>13629</v>
      </c>
      <c r="B389" s="2" t="s">
        <v>13630</v>
      </c>
      <c r="C389" t="s">
        <v>13262</v>
      </c>
      <c r="D389" t="s">
        <v>13244</v>
      </c>
      <c r="E389" t="s">
        <v>13248</v>
      </c>
      <c r="F389">
        <v>14</v>
      </c>
      <c r="G389" t="s">
        <v>13425</v>
      </c>
      <c r="H389" t="s">
        <v>14769</v>
      </c>
      <c r="I389" t="s">
        <v>16172</v>
      </c>
    </row>
    <row r="390" spans="1:9" x14ac:dyDescent="0.25">
      <c r="A390" s="2" t="s">
        <v>2061</v>
      </c>
      <c r="B390" s="2" t="s">
        <v>919</v>
      </c>
      <c r="C390" t="s">
        <v>13369</v>
      </c>
      <c r="D390" t="s">
        <v>13244</v>
      </c>
      <c r="E390" t="s">
        <v>13248</v>
      </c>
      <c r="F390">
        <v>14</v>
      </c>
      <c r="G390" t="s">
        <v>5032</v>
      </c>
      <c r="H390" t="s">
        <v>14770</v>
      </c>
      <c r="I390" t="s">
        <v>5246</v>
      </c>
    </row>
    <row r="391" spans="1:9" x14ac:dyDescent="0.25">
      <c r="A391" s="2" t="s">
        <v>2060</v>
      </c>
      <c r="B391" s="2" t="s">
        <v>918</v>
      </c>
      <c r="C391" t="s">
        <v>13370</v>
      </c>
      <c r="D391" t="s">
        <v>13244</v>
      </c>
      <c r="E391" t="s">
        <v>13248</v>
      </c>
      <c r="F391">
        <v>14</v>
      </c>
      <c r="G391" t="s">
        <v>5024</v>
      </c>
      <c r="H391" t="s">
        <v>14771</v>
      </c>
      <c r="I391" t="s">
        <v>5412</v>
      </c>
    </row>
    <row r="392" spans="1:9" x14ac:dyDescent="0.25">
      <c r="A392" s="2" t="s">
        <v>13631</v>
      </c>
      <c r="B392" s="2" t="s">
        <v>13632</v>
      </c>
      <c r="C392" t="s">
        <v>13370</v>
      </c>
      <c r="D392" t="s">
        <v>13244</v>
      </c>
      <c r="E392" t="s">
        <v>13248</v>
      </c>
      <c r="F392">
        <v>14</v>
      </c>
      <c r="G392" t="s">
        <v>5024</v>
      </c>
      <c r="H392" t="s">
        <v>14772</v>
      </c>
      <c r="I392" t="s">
        <v>16173</v>
      </c>
    </row>
    <row r="393" spans="1:9" x14ac:dyDescent="0.25">
      <c r="A393" s="2" t="s">
        <v>2059</v>
      </c>
      <c r="B393" s="2" t="s">
        <v>917</v>
      </c>
      <c r="C393" t="s">
        <v>13293</v>
      </c>
      <c r="D393" t="s">
        <v>13244</v>
      </c>
      <c r="E393" t="s">
        <v>13248</v>
      </c>
      <c r="F393">
        <v>14</v>
      </c>
      <c r="G393" t="s">
        <v>5032</v>
      </c>
      <c r="H393" t="s">
        <v>14773</v>
      </c>
      <c r="I393" t="s">
        <v>5513</v>
      </c>
    </row>
    <row r="394" spans="1:9" x14ac:dyDescent="0.25">
      <c r="A394" s="2" t="s">
        <v>2058</v>
      </c>
      <c r="B394" s="2" t="s">
        <v>916</v>
      </c>
      <c r="C394" t="s">
        <v>13293</v>
      </c>
      <c r="D394" t="s">
        <v>13244</v>
      </c>
      <c r="E394" t="s">
        <v>13248</v>
      </c>
      <c r="F394">
        <v>14</v>
      </c>
      <c r="G394" t="s">
        <v>5032</v>
      </c>
      <c r="H394" t="s">
        <v>14774</v>
      </c>
      <c r="I394" t="s">
        <v>5452</v>
      </c>
    </row>
    <row r="395" spans="1:9" x14ac:dyDescent="0.25">
      <c r="A395" s="2" t="s">
        <v>13633</v>
      </c>
      <c r="B395" s="2" t="s">
        <v>13634</v>
      </c>
      <c r="C395" t="s">
        <v>13293</v>
      </c>
      <c r="D395" t="s">
        <v>13244</v>
      </c>
      <c r="E395" t="s">
        <v>13248</v>
      </c>
      <c r="F395">
        <v>14</v>
      </c>
      <c r="G395" t="s">
        <v>5032</v>
      </c>
      <c r="H395" t="s">
        <v>14775</v>
      </c>
      <c r="I395" t="s">
        <v>16174</v>
      </c>
    </row>
    <row r="396" spans="1:9" x14ac:dyDescent="0.25">
      <c r="A396" s="2" t="s">
        <v>2057</v>
      </c>
      <c r="B396" s="2" t="s">
        <v>915</v>
      </c>
      <c r="C396" t="s">
        <v>13354</v>
      </c>
      <c r="D396" t="s">
        <v>13244</v>
      </c>
      <c r="E396" t="s">
        <v>13248</v>
      </c>
      <c r="F396">
        <v>14</v>
      </c>
      <c r="G396" t="s">
        <v>5024</v>
      </c>
      <c r="H396" t="s">
        <v>14776</v>
      </c>
      <c r="I396" t="s">
        <v>5632</v>
      </c>
    </row>
    <row r="397" spans="1:9" x14ac:dyDescent="0.25">
      <c r="A397" s="2" t="s">
        <v>2056</v>
      </c>
      <c r="B397" s="2" t="s">
        <v>914</v>
      </c>
      <c r="C397" t="s">
        <v>13244</v>
      </c>
      <c r="D397" t="s">
        <v>13244</v>
      </c>
      <c r="E397" t="s">
        <v>13248</v>
      </c>
      <c r="F397">
        <v>14</v>
      </c>
      <c r="G397" t="s">
        <v>5024</v>
      </c>
      <c r="H397" t="s">
        <v>14777</v>
      </c>
      <c r="I397" t="s">
        <v>5247</v>
      </c>
    </row>
    <row r="398" spans="1:9" x14ac:dyDescent="0.25">
      <c r="A398" s="2" t="s">
        <v>13635</v>
      </c>
      <c r="B398" s="2" t="s">
        <v>13636</v>
      </c>
      <c r="C398" t="s">
        <v>13244</v>
      </c>
      <c r="D398" t="s">
        <v>13244</v>
      </c>
      <c r="E398" t="s">
        <v>13248</v>
      </c>
      <c r="F398">
        <v>14</v>
      </c>
      <c r="G398" t="s">
        <v>5024</v>
      </c>
      <c r="H398" t="s">
        <v>14778</v>
      </c>
      <c r="I398" t="s">
        <v>16175</v>
      </c>
    </row>
    <row r="399" spans="1:9" x14ac:dyDescent="0.25">
      <c r="A399" s="2" t="s">
        <v>2055</v>
      </c>
      <c r="B399" s="2" t="s">
        <v>913</v>
      </c>
      <c r="C399" t="s">
        <v>13293</v>
      </c>
      <c r="D399" t="s">
        <v>13244</v>
      </c>
      <c r="E399" t="s">
        <v>13248</v>
      </c>
      <c r="F399">
        <v>14</v>
      </c>
      <c r="G399" t="s">
        <v>5032</v>
      </c>
      <c r="H399" t="s">
        <v>14779</v>
      </c>
      <c r="I399" t="s">
        <v>5334</v>
      </c>
    </row>
    <row r="400" spans="1:9" x14ac:dyDescent="0.25">
      <c r="A400" s="2" t="s">
        <v>2054</v>
      </c>
      <c r="B400" s="2" t="s">
        <v>912</v>
      </c>
      <c r="C400" t="s">
        <v>13265</v>
      </c>
      <c r="D400" t="s">
        <v>13244</v>
      </c>
      <c r="E400" t="s">
        <v>13248</v>
      </c>
      <c r="F400">
        <v>14</v>
      </c>
      <c r="G400" t="s">
        <v>13425</v>
      </c>
      <c r="H400" t="s">
        <v>14780</v>
      </c>
      <c r="I400" t="s">
        <v>5514</v>
      </c>
    </row>
    <row r="401" spans="1:9" x14ac:dyDescent="0.25">
      <c r="A401" s="2" t="s">
        <v>13637</v>
      </c>
      <c r="B401" s="2" t="s">
        <v>13638</v>
      </c>
      <c r="C401" t="s">
        <v>13265</v>
      </c>
      <c r="D401" t="s">
        <v>13244</v>
      </c>
      <c r="E401" t="s">
        <v>13248</v>
      </c>
      <c r="F401">
        <v>14</v>
      </c>
      <c r="G401" t="s">
        <v>13425</v>
      </c>
      <c r="H401" t="s">
        <v>14781</v>
      </c>
      <c r="I401" t="s">
        <v>16176</v>
      </c>
    </row>
    <row r="402" spans="1:9" x14ac:dyDescent="0.25">
      <c r="A402" s="2" t="s">
        <v>2053</v>
      </c>
      <c r="B402" s="2" t="s">
        <v>911</v>
      </c>
      <c r="C402" t="s">
        <v>13266</v>
      </c>
      <c r="D402" t="s">
        <v>13244</v>
      </c>
      <c r="E402" t="s">
        <v>13248</v>
      </c>
      <c r="F402">
        <v>13</v>
      </c>
      <c r="G402" t="s">
        <v>13425</v>
      </c>
      <c r="H402" t="s">
        <v>14782</v>
      </c>
      <c r="I402" t="s">
        <v>5515</v>
      </c>
    </row>
    <row r="403" spans="1:9" x14ac:dyDescent="0.25">
      <c r="A403" s="2" t="s">
        <v>13639</v>
      </c>
      <c r="B403" s="2" t="s">
        <v>13640</v>
      </c>
      <c r="C403" t="s">
        <v>13266</v>
      </c>
      <c r="D403" t="s">
        <v>13244</v>
      </c>
      <c r="E403" t="s">
        <v>13248</v>
      </c>
      <c r="F403">
        <v>13</v>
      </c>
      <c r="G403" t="s">
        <v>13425</v>
      </c>
      <c r="H403" t="s">
        <v>14783</v>
      </c>
      <c r="I403" t="s">
        <v>16177</v>
      </c>
    </row>
    <row r="404" spans="1:9" x14ac:dyDescent="0.25">
      <c r="A404" s="2" t="s">
        <v>13641</v>
      </c>
      <c r="B404" s="2" t="s">
        <v>13642</v>
      </c>
      <c r="C404" t="s">
        <v>13266</v>
      </c>
      <c r="D404" t="s">
        <v>13244</v>
      </c>
      <c r="E404" t="s">
        <v>13248</v>
      </c>
      <c r="F404">
        <v>13</v>
      </c>
      <c r="G404" t="s">
        <v>13425</v>
      </c>
      <c r="H404" t="s">
        <v>14784</v>
      </c>
      <c r="I404" t="s">
        <v>16178</v>
      </c>
    </row>
    <row r="405" spans="1:9" x14ac:dyDescent="0.25">
      <c r="A405" s="2" t="s">
        <v>2052</v>
      </c>
      <c r="B405" s="2" t="s">
        <v>910</v>
      </c>
      <c r="C405" t="s">
        <v>13347</v>
      </c>
      <c r="D405" t="s">
        <v>13244</v>
      </c>
      <c r="E405" t="s">
        <v>13284</v>
      </c>
      <c r="F405">
        <v>14</v>
      </c>
      <c r="G405" t="s">
        <v>5036</v>
      </c>
      <c r="H405" t="s">
        <v>14785</v>
      </c>
      <c r="I405" t="s">
        <v>5218</v>
      </c>
    </row>
    <row r="406" spans="1:9" x14ac:dyDescent="0.25">
      <c r="A406" s="2" t="s">
        <v>2051</v>
      </c>
      <c r="B406" s="2" t="s">
        <v>909</v>
      </c>
      <c r="C406" t="s">
        <v>13371</v>
      </c>
      <c r="D406" t="s">
        <v>13244</v>
      </c>
      <c r="E406" t="s">
        <v>13248</v>
      </c>
      <c r="F406">
        <v>14</v>
      </c>
      <c r="G406" t="s">
        <v>13425</v>
      </c>
      <c r="H406" t="s">
        <v>14786</v>
      </c>
      <c r="I406" t="s">
        <v>5516</v>
      </c>
    </row>
    <row r="407" spans="1:9" x14ac:dyDescent="0.25">
      <c r="A407" s="2" t="s">
        <v>13643</v>
      </c>
      <c r="B407" s="2" t="s">
        <v>13644</v>
      </c>
      <c r="C407" t="s">
        <v>13371</v>
      </c>
      <c r="D407" t="s">
        <v>13244</v>
      </c>
      <c r="E407" t="s">
        <v>13248</v>
      </c>
      <c r="F407">
        <v>14</v>
      </c>
      <c r="G407" t="s">
        <v>13425</v>
      </c>
      <c r="H407" t="s">
        <v>14787</v>
      </c>
      <c r="I407" t="s">
        <v>16179</v>
      </c>
    </row>
    <row r="408" spans="1:9" x14ac:dyDescent="0.25">
      <c r="A408" s="2" t="s">
        <v>13645</v>
      </c>
      <c r="B408" s="2" t="s">
        <v>13646</v>
      </c>
      <c r="C408" t="s">
        <v>13371</v>
      </c>
      <c r="D408" t="s">
        <v>13244</v>
      </c>
      <c r="E408" t="s">
        <v>13248</v>
      </c>
      <c r="F408">
        <v>14</v>
      </c>
      <c r="G408" t="s">
        <v>13425</v>
      </c>
      <c r="H408" t="s">
        <v>14788</v>
      </c>
      <c r="I408" t="s">
        <v>16180</v>
      </c>
    </row>
    <row r="409" spans="1:9" x14ac:dyDescent="0.25">
      <c r="A409" s="2" t="s">
        <v>13647</v>
      </c>
      <c r="B409" s="2" t="s">
        <v>13648</v>
      </c>
      <c r="C409" t="s">
        <v>13371</v>
      </c>
      <c r="D409" t="s">
        <v>13244</v>
      </c>
      <c r="E409" t="s">
        <v>13248</v>
      </c>
      <c r="F409">
        <v>14</v>
      </c>
      <c r="G409" t="s">
        <v>13425</v>
      </c>
      <c r="H409" t="s">
        <v>14789</v>
      </c>
      <c r="I409" t="s">
        <v>16181</v>
      </c>
    </row>
    <row r="410" spans="1:9" x14ac:dyDescent="0.25">
      <c r="A410" s="2" t="s">
        <v>2050</v>
      </c>
      <c r="B410" s="2" t="s">
        <v>908</v>
      </c>
      <c r="C410" t="s">
        <v>13336</v>
      </c>
      <c r="D410" t="s">
        <v>13244</v>
      </c>
      <c r="E410" t="s">
        <v>13248</v>
      </c>
      <c r="F410">
        <v>14</v>
      </c>
      <c r="G410" t="s">
        <v>5030</v>
      </c>
      <c r="H410" t="s">
        <v>14790</v>
      </c>
      <c r="I410" t="s">
        <v>5453</v>
      </c>
    </row>
    <row r="411" spans="1:9" x14ac:dyDescent="0.25">
      <c r="A411" s="2" t="s">
        <v>13649</v>
      </c>
      <c r="B411" s="2" t="s">
        <v>13650</v>
      </c>
      <c r="C411" t="s">
        <v>13336</v>
      </c>
      <c r="D411" t="s">
        <v>13244</v>
      </c>
      <c r="E411" t="s">
        <v>13248</v>
      </c>
      <c r="F411">
        <v>14</v>
      </c>
      <c r="G411" t="s">
        <v>5030</v>
      </c>
      <c r="H411" t="s">
        <v>14791</v>
      </c>
      <c r="I411" t="s">
        <v>16182</v>
      </c>
    </row>
    <row r="412" spans="1:9" x14ac:dyDescent="0.25">
      <c r="A412" s="2" t="s">
        <v>13651</v>
      </c>
      <c r="B412" s="2" t="s">
        <v>13652</v>
      </c>
      <c r="C412" t="s">
        <v>13262</v>
      </c>
      <c r="D412" t="s">
        <v>13244</v>
      </c>
      <c r="E412" t="s">
        <v>13248</v>
      </c>
      <c r="F412">
        <v>13</v>
      </c>
      <c r="G412" t="s">
        <v>13425</v>
      </c>
      <c r="H412" t="s">
        <v>14792</v>
      </c>
      <c r="I412" t="s">
        <v>16183</v>
      </c>
    </row>
    <row r="413" spans="1:9" x14ac:dyDescent="0.25">
      <c r="A413" s="2" t="s">
        <v>2049</v>
      </c>
      <c r="B413" s="2" t="s">
        <v>907</v>
      </c>
      <c r="C413" t="s">
        <v>13304</v>
      </c>
      <c r="D413" t="s">
        <v>13244</v>
      </c>
      <c r="E413" t="s">
        <v>13248</v>
      </c>
      <c r="F413">
        <v>14</v>
      </c>
      <c r="G413" t="s">
        <v>13425</v>
      </c>
      <c r="H413" t="s">
        <v>14793</v>
      </c>
      <c r="I413" t="s">
        <v>5633</v>
      </c>
    </row>
    <row r="414" spans="1:9" x14ac:dyDescent="0.25">
      <c r="A414" s="2" t="s">
        <v>13653</v>
      </c>
      <c r="B414" s="2" t="s">
        <v>13654</v>
      </c>
      <c r="C414" t="s">
        <v>13304</v>
      </c>
      <c r="D414" t="s">
        <v>13244</v>
      </c>
      <c r="E414" t="s">
        <v>13248</v>
      </c>
      <c r="F414">
        <v>14</v>
      </c>
      <c r="G414" t="s">
        <v>13425</v>
      </c>
      <c r="H414" t="s">
        <v>14794</v>
      </c>
      <c r="I414" t="s">
        <v>16184</v>
      </c>
    </row>
    <row r="415" spans="1:9" x14ac:dyDescent="0.25">
      <c r="A415" s="2" t="s">
        <v>2048</v>
      </c>
      <c r="B415" s="2" t="s">
        <v>906</v>
      </c>
      <c r="C415" t="s">
        <v>13349</v>
      </c>
      <c r="D415" t="s">
        <v>13244</v>
      </c>
      <c r="E415" t="s">
        <v>13248</v>
      </c>
      <c r="F415">
        <v>14</v>
      </c>
      <c r="G415" t="s">
        <v>5023</v>
      </c>
      <c r="H415" t="s">
        <v>14795</v>
      </c>
      <c r="I415" t="s">
        <v>5293</v>
      </c>
    </row>
    <row r="416" spans="1:9" x14ac:dyDescent="0.25">
      <c r="A416" s="2" t="s">
        <v>13655</v>
      </c>
      <c r="B416" s="2" t="s">
        <v>13656</v>
      </c>
      <c r="C416" t="s">
        <v>13349</v>
      </c>
      <c r="D416" t="s">
        <v>13244</v>
      </c>
      <c r="E416" t="s">
        <v>13248</v>
      </c>
      <c r="F416">
        <v>14</v>
      </c>
      <c r="G416" t="s">
        <v>5023</v>
      </c>
      <c r="H416" t="s">
        <v>14796</v>
      </c>
      <c r="I416" t="s">
        <v>16185</v>
      </c>
    </row>
    <row r="417" spans="1:9" x14ac:dyDescent="0.25">
      <c r="A417" s="2" t="s">
        <v>2047</v>
      </c>
      <c r="B417" s="2" t="s">
        <v>905</v>
      </c>
      <c r="C417" t="s">
        <v>13244</v>
      </c>
      <c r="D417" t="s">
        <v>13246</v>
      </c>
      <c r="E417" t="s">
        <v>13248</v>
      </c>
      <c r="F417">
        <v>14</v>
      </c>
      <c r="G417" t="s">
        <v>5034</v>
      </c>
      <c r="H417" t="s">
        <v>14797</v>
      </c>
      <c r="I417" t="s">
        <v>5454</v>
      </c>
    </row>
    <row r="418" spans="1:9" x14ac:dyDescent="0.25">
      <c r="A418" s="2" t="s">
        <v>2046</v>
      </c>
      <c r="B418" s="2" t="s">
        <v>904</v>
      </c>
      <c r="C418" t="s">
        <v>13244</v>
      </c>
      <c r="D418" t="s">
        <v>13246</v>
      </c>
      <c r="E418" t="s">
        <v>13248</v>
      </c>
      <c r="F418">
        <v>14</v>
      </c>
      <c r="G418" t="s">
        <v>5034</v>
      </c>
      <c r="H418" t="s">
        <v>14798</v>
      </c>
      <c r="I418" t="s">
        <v>5455</v>
      </c>
    </row>
    <row r="419" spans="1:9" x14ac:dyDescent="0.25">
      <c r="A419" s="2" t="s">
        <v>2045</v>
      </c>
      <c r="B419" s="2" t="s">
        <v>903</v>
      </c>
      <c r="C419" t="s">
        <v>13267</v>
      </c>
      <c r="D419" t="s">
        <v>13244</v>
      </c>
      <c r="E419" t="s">
        <v>13248</v>
      </c>
      <c r="F419">
        <v>14</v>
      </c>
      <c r="G419" t="s">
        <v>13425</v>
      </c>
      <c r="H419" t="s">
        <v>14799</v>
      </c>
      <c r="I419" t="s">
        <v>5517</v>
      </c>
    </row>
    <row r="420" spans="1:9" x14ac:dyDescent="0.25">
      <c r="A420" s="2" t="s">
        <v>2044</v>
      </c>
      <c r="B420" s="2" t="s">
        <v>902</v>
      </c>
      <c r="C420" t="s">
        <v>13317</v>
      </c>
      <c r="D420" t="s">
        <v>13244</v>
      </c>
      <c r="E420" t="s">
        <v>13248</v>
      </c>
      <c r="F420">
        <v>14</v>
      </c>
      <c r="G420" t="s">
        <v>5030</v>
      </c>
      <c r="H420" t="s">
        <v>14800</v>
      </c>
      <c r="I420" t="s">
        <v>5456</v>
      </c>
    </row>
    <row r="421" spans="1:9" x14ac:dyDescent="0.25">
      <c r="A421" s="2" t="s">
        <v>2043</v>
      </c>
      <c r="B421" s="2" t="s">
        <v>901</v>
      </c>
      <c r="C421" t="s">
        <v>13317</v>
      </c>
      <c r="D421" t="s">
        <v>13244</v>
      </c>
      <c r="E421" t="s">
        <v>13248</v>
      </c>
      <c r="F421">
        <v>14</v>
      </c>
      <c r="G421" t="s">
        <v>5030</v>
      </c>
      <c r="H421" t="s">
        <v>14801</v>
      </c>
      <c r="I421" t="s">
        <v>5457</v>
      </c>
    </row>
    <row r="422" spans="1:9" x14ac:dyDescent="0.25">
      <c r="A422" s="2" t="s">
        <v>2042</v>
      </c>
      <c r="B422" s="2" t="s">
        <v>900</v>
      </c>
      <c r="C422" t="s">
        <v>13372</v>
      </c>
      <c r="D422" t="s">
        <v>13244</v>
      </c>
      <c r="E422" t="s">
        <v>13248</v>
      </c>
      <c r="F422">
        <v>14</v>
      </c>
      <c r="G422" t="s">
        <v>5024</v>
      </c>
      <c r="H422" t="s">
        <v>14802</v>
      </c>
      <c r="I422" t="s">
        <v>5335</v>
      </c>
    </row>
    <row r="423" spans="1:9" x14ac:dyDescent="0.25">
      <c r="A423" s="2" t="s">
        <v>2041</v>
      </c>
      <c r="B423" s="2" t="s">
        <v>899</v>
      </c>
      <c r="C423" t="s">
        <v>13337</v>
      </c>
      <c r="D423" t="s">
        <v>13244</v>
      </c>
      <c r="E423" t="s">
        <v>13248</v>
      </c>
      <c r="F423">
        <v>14</v>
      </c>
      <c r="G423" t="s">
        <v>13425</v>
      </c>
      <c r="H423" t="s">
        <v>14803</v>
      </c>
      <c r="I423" t="s">
        <v>5458</v>
      </c>
    </row>
    <row r="424" spans="1:9" x14ac:dyDescent="0.25">
      <c r="A424" s="2" t="s">
        <v>13657</v>
      </c>
      <c r="B424" s="2" t="s">
        <v>13658</v>
      </c>
      <c r="C424" t="s">
        <v>13337</v>
      </c>
      <c r="D424" t="s">
        <v>13244</v>
      </c>
      <c r="E424" t="s">
        <v>13248</v>
      </c>
      <c r="F424">
        <v>14</v>
      </c>
      <c r="G424" t="s">
        <v>13425</v>
      </c>
      <c r="H424" t="s">
        <v>14804</v>
      </c>
      <c r="I424" t="s">
        <v>16186</v>
      </c>
    </row>
    <row r="425" spans="1:9" x14ac:dyDescent="0.25">
      <c r="A425" s="2" t="s">
        <v>2040</v>
      </c>
      <c r="B425" s="2" t="s">
        <v>898</v>
      </c>
      <c r="C425" t="s">
        <v>13250</v>
      </c>
      <c r="D425" t="s">
        <v>13244</v>
      </c>
      <c r="E425" t="s">
        <v>13248</v>
      </c>
      <c r="F425">
        <v>15</v>
      </c>
      <c r="G425" t="s">
        <v>13425</v>
      </c>
      <c r="H425" t="s">
        <v>14805</v>
      </c>
      <c r="I425" t="s">
        <v>5128</v>
      </c>
    </row>
    <row r="426" spans="1:9" x14ac:dyDescent="0.25">
      <c r="A426" s="2" t="s">
        <v>2039</v>
      </c>
      <c r="B426" s="2" t="s">
        <v>897</v>
      </c>
      <c r="C426" t="s">
        <v>13373</v>
      </c>
      <c r="D426" t="s">
        <v>13244</v>
      </c>
      <c r="E426" t="s">
        <v>13248</v>
      </c>
      <c r="F426">
        <v>15</v>
      </c>
      <c r="G426" t="s">
        <v>5024</v>
      </c>
      <c r="H426" t="s">
        <v>14806</v>
      </c>
      <c r="I426" t="s">
        <v>5219</v>
      </c>
    </row>
    <row r="427" spans="1:9" x14ac:dyDescent="0.25">
      <c r="A427" s="2" t="s">
        <v>2038</v>
      </c>
      <c r="B427" s="2" t="s">
        <v>896</v>
      </c>
      <c r="C427" t="s">
        <v>13253</v>
      </c>
      <c r="D427" t="s">
        <v>13244</v>
      </c>
      <c r="E427" t="s">
        <v>13248</v>
      </c>
      <c r="F427">
        <v>15</v>
      </c>
      <c r="G427" t="s">
        <v>13425</v>
      </c>
      <c r="H427" t="s">
        <v>14807</v>
      </c>
      <c r="I427" t="s">
        <v>5367</v>
      </c>
    </row>
    <row r="428" spans="1:9" x14ac:dyDescent="0.25">
      <c r="A428" s="2" t="s">
        <v>13659</v>
      </c>
      <c r="B428" s="2" t="s">
        <v>13660</v>
      </c>
      <c r="C428" t="s">
        <v>13253</v>
      </c>
      <c r="D428" t="s">
        <v>13244</v>
      </c>
      <c r="E428" t="s">
        <v>13248</v>
      </c>
      <c r="F428">
        <v>15</v>
      </c>
      <c r="G428" t="s">
        <v>13425</v>
      </c>
      <c r="H428" t="s">
        <v>14808</v>
      </c>
      <c r="I428" t="s">
        <v>16187</v>
      </c>
    </row>
    <row r="429" spans="1:9" x14ac:dyDescent="0.25">
      <c r="A429" s="2" t="s">
        <v>2037</v>
      </c>
      <c r="B429" s="2" t="s">
        <v>895</v>
      </c>
      <c r="C429" t="s">
        <v>13296</v>
      </c>
      <c r="D429" t="s">
        <v>13244</v>
      </c>
      <c r="E429" t="s">
        <v>13248</v>
      </c>
      <c r="F429">
        <v>15</v>
      </c>
      <c r="G429" t="s">
        <v>5024</v>
      </c>
      <c r="H429" t="s">
        <v>14809</v>
      </c>
      <c r="I429" t="s">
        <v>5518</v>
      </c>
    </row>
    <row r="430" spans="1:9" x14ac:dyDescent="0.25">
      <c r="A430" s="2" t="s">
        <v>13661</v>
      </c>
      <c r="B430" s="2" t="s">
        <v>13662</v>
      </c>
      <c r="C430" t="s">
        <v>13296</v>
      </c>
      <c r="D430" t="s">
        <v>13244</v>
      </c>
      <c r="E430" t="s">
        <v>13248</v>
      </c>
      <c r="F430">
        <v>15</v>
      </c>
      <c r="G430" t="s">
        <v>5024</v>
      </c>
      <c r="H430" t="s">
        <v>14810</v>
      </c>
      <c r="I430" t="s">
        <v>16188</v>
      </c>
    </row>
    <row r="431" spans="1:9" x14ac:dyDescent="0.25">
      <c r="A431" s="2" t="s">
        <v>2036</v>
      </c>
      <c r="B431" s="2" t="s">
        <v>894</v>
      </c>
      <c r="C431" t="s">
        <v>13281</v>
      </c>
      <c r="D431" t="s">
        <v>13244</v>
      </c>
      <c r="E431" t="s">
        <v>13248</v>
      </c>
      <c r="F431">
        <v>15</v>
      </c>
      <c r="G431" t="s">
        <v>13425</v>
      </c>
      <c r="H431" t="s">
        <v>14811</v>
      </c>
      <c r="I431" t="s">
        <v>5413</v>
      </c>
    </row>
    <row r="432" spans="1:9" x14ac:dyDescent="0.25">
      <c r="A432" s="2" t="s">
        <v>13663</v>
      </c>
      <c r="B432" s="2" t="s">
        <v>13664</v>
      </c>
      <c r="C432" t="s">
        <v>13281</v>
      </c>
      <c r="D432" t="s">
        <v>13244</v>
      </c>
      <c r="E432" t="s">
        <v>13248</v>
      </c>
      <c r="F432">
        <v>15</v>
      </c>
      <c r="G432" t="s">
        <v>13425</v>
      </c>
      <c r="H432" t="s">
        <v>14812</v>
      </c>
      <c r="I432" t="s">
        <v>16189</v>
      </c>
    </row>
    <row r="433" spans="1:9" x14ac:dyDescent="0.25">
      <c r="A433" s="2" t="s">
        <v>2035</v>
      </c>
      <c r="B433" s="2" t="s">
        <v>893</v>
      </c>
      <c r="C433" t="s">
        <v>13281</v>
      </c>
      <c r="D433" t="s">
        <v>13244</v>
      </c>
      <c r="E433" t="s">
        <v>13248</v>
      </c>
      <c r="F433">
        <v>15</v>
      </c>
      <c r="G433" t="s">
        <v>13425</v>
      </c>
      <c r="H433" t="s">
        <v>14813</v>
      </c>
      <c r="I433" t="s">
        <v>5414</v>
      </c>
    </row>
    <row r="434" spans="1:9" x14ac:dyDescent="0.25">
      <c r="A434" s="2" t="s">
        <v>13665</v>
      </c>
      <c r="B434" s="2" t="s">
        <v>13666</v>
      </c>
      <c r="C434" t="s">
        <v>13281</v>
      </c>
      <c r="D434" t="s">
        <v>13244</v>
      </c>
      <c r="E434" t="s">
        <v>13248</v>
      </c>
      <c r="F434">
        <v>15</v>
      </c>
      <c r="G434" t="s">
        <v>13425</v>
      </c>
      <c r="H434" t="s">
        <v>14814</v>
      </c>
      <c r="I434" t="s">
        <v>16190</v>
      </c>
    </row>
    <row r="435" spans="1:9" x14ac:dyDescent="0.25">
      <c r="A435" s="2" t="s">
        <v>2034</v>
      </c>
      <c r="B435" s="2" t="s">
        <v>892</v>
      </c>
      <c r="C435" t="s">
        <v>13257</v>
      </c>
      <c r="D435" t="s">
        <v>13244</v>
      </c>
      <c r="E435" t="s">
        <v>13248</v>
      </c>
      <c r="F435">
        <v>15</v>
      </c>
      <c r="G435" t="s">
        <v>13425</v>
      </c>
      <c r="H435" t="s">
        <v>14815</v>
      </c>
      <c r="I435" t="s">
        <v>5248</v>
      </c>
    </row>
    <row r="436" spans="1:9" x14ac:dyDescent="0.25">
      <c r="A436" s="2" t="s">
        <v>13667</v>
      </c>
      <c r="B436" s="2" t="s">
        <v>13668</v>
      </c>
      <c r="C436" t="s">
        <v>13257</v>
      </c>
      <c r="D436" t="s">
        <v>13244</v>
      </c>
      <c r="E436" t="s">
        <v>13248</v>
      </c>
      <c r="F436">
        <v>15</v>
      </c>
      <c r="G436" t="s">
        <v>13425</v>
      </c>
      <c r="H436" t="s">
        <v>14816</v>
      </c>
      <c r="I436" t="s">
        <v>16191</v>
      </c>
    </row>
    <row r="437" spans="1:9" x14ac:dyDescent="0.25">
      <c r="A437" s="2" t="s">
        <v>2033</v>
      </c>
      <c r="B437" s="2" t="s">
        <v>891</v>
      </c>
      <c r="C437" t="s">
        <v>13244</v>
      </c>
      <c r="D437" t="s">
        <v>13246</v>
      </c>
      <c r="E437" t="s">
        <v>13248</v>
      </c>
      <c r="F437">
        <v>15</v>
      </c>
      <c r="G437" t="s">
        <v>5034</v>
      </c>
      <c r="H437" t="s">
        <v>14817</v>
      </c>
      <c r="I437" t="s">
        <v>5565</v>
      </c>
    </row>
    <row r="438" spans="1:9" x14ac:dyDescent="0.25">
      <c r="A438" s="2" t="s">
        <v>2032</v>
      </c>
      <c r="B438" s="2" t="s">
        <v>890</v>
      </c>
      <c r="C438" t="s">
        <v>13244</v>
      </c>
      <c r="D438" t="s">
        <v>13246</v>
      </c>
      <c r="E438" t="s">
        <v>13248</v>
      </c>
      <c r="F438">
        <v>15</v>
      </c>
      <c r="G438" t="s">
        <v>5034</v>
      </c>
      <c r="H438" t="s">
        <v>14818</v>
      </c>
      <c r="I438" t="s">
        <v>5566</v>
      </c>
    </row>
    <row r="439" spans="1:9" x14ac:dyDescent="0.25">
      <c r="A439" s="2" t="s">
        <v>2031</v>
      </c>
      <c r="B439" s="2" t="s">
        <v>889</v>
      </c>
      <c r="C439" t="s">
        <v>13244</v>
      </c>
      <c r="D439" t="s">
        <v>13246</v>
      </c>
      <c r="E439" t="s">
        <v>13248</v>
      </c>
      <c r="F439">
        <v>15</v>
      </c>
      <c r="G439" t="s">
        <v>5034</v>
      </c>
      <c r="H439" t="s">
        <v>14819</v>
      </c>
      <c r="I439" t="s">
        <v>5567</v>
      </c>
    </row>
    <row r="440" spans="1:9" x14ac:dyDescent="0.25">
      <c r="A440" s="2" t="s">
        <v>2030</v>
      </c>
      <c r="B440" s="2" t="s">
        <v>888</v>
      </c>
      <c r="C440" t="s">
        <v>13255</v>
      </c>
      <c r="D440" t="s">
        <v>13244</v>
      </c>
      <c r="E440" t="s">
        <v>13248</v>
      </c>
      <c r="F440">
        <v>15</v>
      </c>
      <c r="G440" t="s">
        <v>13425</v>
      </c>
      <c r="H440" t="s">
        <v>14820</v>
      </c>
      <c r="I440" t="s">
        <v>5415</v>
      </c>
    </row>
    <row r="441" spans="1:9" x14ac:dyDescent="0.25">
      <c r="A441" s="2" t="s">
        <v>2029</v>
      </c>
      <c r="B441" s="2" t="s">
        <v>887</v>
      </c>
      <c r="C441" t="s">
        <v>13281</v>
      </c>
      <c r="D441" t="s">
        <v>13244</v>
      </c>
      <c r="E441" t="s">
        <v>13248</v>
      </c>
      <c r="F441">
        <v>15</v>
      </c>
      <c r="G441" t="s">
        <v>13425</v>
      </c>
      <c r="H441" t="s">
        <v>14821</v>
      </c>
      <c r="I441" t="s">
        <v>5953</v>
      </c>
    </row>
    <row r="442" spans="1:9" x14ac:dyDescent="0.25">
      <c r="A442" s="2" t="s">
        <v>2028</v>
      </c>
      <c r="B442" s="2" t="s">
        <v>886</v>
      </c>
      <c r="C442" t="s">
        <v>13258</v>
      </c>
      <c r="D442" t="s">
        <v>13244</v>
      </c>
      <c r="E442" t="s">
        <v>13248</v>
      </c>
      <c r="F442">
        <v>15</v>
      </c>
      <c r="G442" t="s">
        <v>13425</v>
      </c>
      <c r="H442" t="s">
        <v>14822</v>
      </c>
      <c r="I442" t="s">
        <v>5249</v>
      </c>
    </row>
    <row r="443" spans="1:9" x14ac:dyDescent="0.25">
      <c r="A443" s="2" t="s">
        <v>13669</v>
      </c>
      <c r="B443" s="2" t="s">
        <v>13670</v>
      </c>
      <c r="C443" t="s">
        <v>13258</v>
      </c>
      <c r="D443" t="s">
        <v>13244</v>
      </c>
      <c r="E443" t="s">
        <v>13248</v>
      </c>
      <c r="F443">
        <v>15</v>
      </c>
      <c r="G443" t="s">
        <v>13425</v>
      </c>
      <c r="H443" t="s">
        <v>14823</v>
      </c>
      <c r="I443" t="s">
        <v>16192</v>
      </c>
    </row>
    <row r="444" spans="1:9" x14ac:dyDescent="0.25">
      <c r="A444" s="2" t="s">
        <v>2027</v>
      </c>
      <c r="B444" s="2" t="s">
        <v>885</v>
      </c>
      <c r="C444" t="s">
        <v>13244</v>
      </c>
      <c r="D444" t="s">
        <v>13310</v>
      </c>
      <c r="E444" t="s">
        <v>13309</v>
      </c>
      <c r="F444">
        <v>15</v>
      </c>
      <c r="G444" t="s">
        <v>5034</v>
      </c>
      <c r="H444" t="s">
        <v>14824</v>
      </c>
      <c r="I444" t="s">
        <v>5416</v>
      </c>
    </row>
    <row r="445" spans="1:9" x14ac:dyDescent="0.25">
      <c r="A445" s="2" t="s">
        <v>13671</v>
      </c>
      <c r="B445" s="2" t="s">
        <v>13672</v>
      </c>
      <c r="C445" t="s">
        <v>13343</v>
      </c>
      <c r="D445" t="s">
        <v>13244</v>
      </c>
      <c r="E445" t="s">
        <v>13248</v>
      </c>
      <c r="F445">
        <v>13</v>
      </c>
      <c r="G445" t="s">
        <v>5032</v>
      </c>
      <c r="H445" t="s">
        <v>14825</v>
      </c>
      <c r="I445" t="s">
        <v>16193</v>
      </c>
    </row>
    <row r="446" spans="1:9" x14ac:dyDescent="0.25">
      <c r="A446" s="2" t="s">
        <v>2026</v>
      </c>
      <c r="B446" s="2" t="s">
        <v>884</v>
      </c>
      <c r="C446" t="s">
        <v>13331</v>
      </c>
      <c r="D446" t="s">
        <v>13244</v>
      </c>
      <c r="E446" t="s">
        <v>13248</v>
      </c>
      <c r="F446">
        <v>15</v>
      </c>
      <c r="G446" t="s">
        <v>5030</v>
      </c>
      <c r="H446" t="s">
        <v>14826</v>
      </c>
      <c r="I446" t="s">
        <v>5459</v>
      </c>
    </row>
    <row r="447" spans="1:9" x14ac:dyDescent="0.25">
      <c r="A447" s="2" t="s">
        <v>2025</v>
      </c>
      <c r="B447" s="2" t="s">
        <v>883</v>
      </c>
      <c r="C447" t="s">
        <v>13244</v>
      </c>
      <c r="D447" t="s">
        <v>13244</v>
      </c>
      <c r="E447" t="s">
        <v>13248</v>
      </c>
      <c r="F447">
        <v>15</v>
      </c>
      <c r="G447" t="s">
        <v>5032</v>
      </c>
      <c r="H447" t="s">
        <v>14827</v>
      </c>
      <c r="I447" t="s">
        <v>5165</v>
      </c>
    </row>
    <row r="448" spans="1:9" x14ac:dyDescent="0.25">
      <c r="A448" s="2" t="s">
        <v>2024</v>
      </c>
      <c r="B448" s="2" t="s">
        <v>882</v>
      </c>
      <c r="C448" t="s">
        <v>13374</v>
      </c>
      <c r="D448" t="s">
        <v>13244</v>
      </c>
      <c r="E448" t="s">
        <v>13248</v>
      </c>
      <c r="F448">
        <v>15</v>
      </c>
      <c r="G448" t="s">
        <v>5032</v>
      </c>
      <c r="H448" t="s">
        <v>14828</v>
      </c>
      <c r="I448" t="s">
        <v>5212</v>
      </c>
    </row>
    <row r="449" spans="1:9" x14ac:dyDescent="0.25">
      <c r="A449" s="2" t="s">
        <v>2023</v>
      </c>
      <c r="B449" s="2" t="s">
        <v>881</v>
      </c>
      <c r="C449" t="s">
        <v>13244</v>
      </c>
      <c r="D449" t="s">
        <v>13244</v>
      </c>
      <c r="E449" t="s">
        <v>13248</v>
      </c>
      <c r="F449">
        <v>15</v>
      </c>
      <c r="G449" t="s">
        <v>5032</v>
      </c>
      <c r="H449" t="s">
        <v>14829</v>
      </c>
      <c r="I449" t="s">
        <v>5166</v>
      </c>
    </row>
    <row r="450" spans="1:9" x14ac:dyDescent="0.25">
      <c r="A450" s="2" t="s">
        <v>2022</v>
      </c>
      <c r="B450" s="2" t="s">
        <v>880</v>
      </c>
      <c r="C450" t="s">
        <v>13375</v>
      </c>
      <c r="D450" t="s">
        <v>13244</v>
      </c>
      <c r="E450" t="s">
        <v>13248</v>
      </c>
      <c r="F450">
        <v>15</v>
      </c>
      <c r="G450" t="s">
        <v>5024</v>
      </c>
      <c r="H450" t="s">
        <v>14830</v>
      </c>
      <c r="I450" t="s">
        <v>5250</v>
      </c>
    </row>
    <row r="451" spans="1:9" x14ac:dyDescent="0.25">
      <c r="A451" s="2" t="s">
        <v>2021</v>
      </c>
      <c r="B451" s="2" t="s">
        <v>879</v>
      </c>
      <c r="C451" t="s">
        <v>13376</v>
      </c>
      <c r="D451" t="s">
        <v>13244</v>
      </c>
      <c r="E451" t="s">
        <v>13248</v>
      </c>
      <c r="F451">
        <v>5</v>
      </c>
      <c r="G451" t="s">
        <v>5024</v>
      </c>
      <c r="H451" t="s">
        <v>14831</v>
      </c>
      <c r="I451" t="s">
        <v>5294</v>
      </c>
    </row>
    <row r="452" spans="1:9" x14ac:dyDescent="0.25">
      <c r="A452" s="2" t="s">
        <v>2020</v>
      </c>
      <c r="B452" s="2" t="s">
        <v>878</v>
      </c>
      <c r="C452" t="s">
        <v>13377</v>
      </c>
      <c r="D452" t="s">
        <v>13244</v>
      </c>
      <c r="E452" t="s">
        <v>13248</v>
      </c>
      <c r="F452">
        <v>15</v>
      </c>
      <c r="G452" t="s">
        <v>5024</v>
      </c>
      <c r="H452" t="s">
        <v>14832</v>
      </c>
      <c r="I452" t="s">
        <v>5417</v>
      </c>
    </row>
    <row r="453" spans="1:9" x14ac:dyDescent="0.25">
      <c r="A453" s="2" t="s">
        <v>2019</v>
      </c>
      <c r="B453" s="2" t="s">
        <v>877</v>
      </c>
      <c r="C453" t="s">
        <v>13244</v>
      </c>
      <c r="D453" t="s">
        <v>13378</v>
      </c>
      <c r="E453" t="s">
        <v>13248</v>
      </c>
      <c r="F453">
        <v>15</v>
      </c>
      <c r="G453" t="s">
        <v>5034</v>
      </c>
      <c r="H453" t="s">
        <v>14833</v>
      </c>
      <c r="I453" t="s">
        <v>5460</v>
      </c>
    </row>
    <row r="454" spans="1:9" x14ac:dyDescent="0.25">
      <c r="A454" s="2" t="s">
        <v>2018</v>
      </c>
      <c r="B454" s="2" t="s">
        <v>876</v>
      </c>
      <c r="C454" t="s">
        <v>13265</v>
      </c>
      <c r="D454" t="s">
        <v>13244</v>
      </c>
      <c r="E454" t="s">
        <v>13248</v>
      </c>
      <c r="F454">
        <v>15</v>
      </c>
      <c r="G454" t="s">
        <v>13425</v>
      </c>
      <c r="H454" t="s">
        <v>14834</v>
      </c>
      <c r="I454" t="s">
        <v>5519</v>
      </c>
    </row>
    <row r="455" spans="1:9" x14ac:dyDescent="0.25">
      <c r="A455" s="2" t="s">
        <v>13673</v>
      </c>
      <c r="B455" s="2" t="s">
        <v>13674</v>
      </c>
      <c r="C455" t="s">
        <v>13265</v>
      </c>
      <c r="D455" t="s">
        <v>13244</v>
      </c>
      <c r="E455" t="s">
        <v>13248</v>
      </c>
      <c r="F455">
        <v>15</v>
      </c>
      <c r="G455" t="s">
        <v>13425</v>
      </c>
      <c r="H455" t="s">
        <v>14835</v>
      </c>
      <c r="I455" t="s">
        <v>16194</v>
      </c>
    </row>
    <row r="456" spans="1:9" x14ac:dyDescent="0.25">
      <c r="A456" s="2" t="s">
        <v>2017</v>
      </c>
      <c r="B456" s="2" t="s">
        <v>875</v>
      </c>
      <c r="C456" t="s">
        <v>13371</v>
      </c>
      <c r="D456" t="s">
        <v>13244</v>
      </c>
      <c r="E456" t="s">
        <v>13248</v>
      </c>
      <c r="F456">
        <v>15</v>
      </c>
      <c r="G456" t="s">
        <v>13425</v>
      </c>
      <c r="H456" t="s">
        <v>14836</v>
      </c>
      <c r="I456" t="s">
        <v>5520</v>
      </c>
    </row>
    <row r="457" spans="1:9" x14ac:dyDescent="0.25">
      <c r="A457" s="2" t="s">
        <v>13675</v>
      </c>
      <c r="B457" s="2" t="s">
        <v>13676</v>
      </c>
      <c r="C457" t="s">
        <v>13371</v>
      </c>
      <c r="D457" t="s">
        <v>13244</v>
      </c>
      <c r="E457" t="s">
        <v>13248</v>
      </c>
      <c r="F457">
        <v>15</v>
      </c>
      <c r="G457" t="s">
        <v>13425</v>
      </c>
      <c r="H457" t="s">
        <v>14837</v>
      </c>
      <c r="I457" t="s">
        <v>16195</v>
      </c>
    </row>
    <row r="458" spans="1:9" x14ac:dyDescent="0.25">
      <c r="A458" s="2" t="s">
        <v>13677</v>
      </c>
      <c r="B458" s="2" t="s">
        <v>13678</v>
      </c>
      <c r="C458" t="s">
        <v>13371</v>
      </c>
      <c r="D458" t="s">
        <v>13244</v>
      </c>
      <c r="E458" t="s">
        <v>13248</v>
      </c>
      <c r="F458">
        <v>15</v>
      </c>
      <c r="G458" t="s">
        <v>13425</v>
      </c>
      <c r="H458" t="s">
        <v>14838</v>
      </c>
      <c r="I458" t="s">
        <v>16196</v>
      </c>
    </row>
    <row r="459" spans="1:9" x14ac:dyDescent="0.25">
      <c r="A459" s="2" t="s">
        <v>13679</v>
      </c>
      <c r="B459" s="2" t="s">
        <v>13680</v>
      </c>
      <c r="C459" t="s">
        <v>13371</v>
      </c>
      <c r="D459" t="s">
        <v>13244</v>
      </c>
      <c r="E459" t="s">
        <v>13248</v>
      </c>
      <c r="F459">
        <v>15</v>
      </c>
      <c r="G459" t="s">
        <v>13425</v>
      </c>
      <c r="H459" t="s">
        <v>14839</v>
      </c>
      <c r="I459" t="s">
        <v>16197</v>
      </c>
    </row>
    <row r="460" spans="1:9" x14ac:dyDescent="0.25">
      <c r="A460" s="2" t="s">
        <v>2016</v>
      </c>
      <c r="B460" s="2" t="s">
        <v>874</v>
      </c>
      <c r="C460" t="s">
        <v>13262</v>
      </c>
      <c r="D460" t="s">
        <v>13244</v>
      </c>
      <c r="E460" t="s">
        <v>13248</v>
      </c>
      <c r="F460">
        <v>14</v>
      </c>
      <c r="G460" t="s">
        <v>13425</v>
      </c>
      <c r="H460" t="s">
        <v>14840</v>
      </c>
      <c r="I460" t="s">
        <v>5603</v>
      </c>
    </row>
    <row r="461" spans="1:9" x14ac:dyDescent="0.25">
      <c r="A461" s="2" t="s">
        <v>2015</v>
      </c>
      <c r="B461" s="2" t="s">
        <v>873</v>
      </c>
      <c r="C461" t="s">
        <v>13250</v>
      </c>
      <c r="D461" t="s">
        <v>13244</v>
      </c>
      <c r="E461" t="s">
        <v>13248</v>
      </c>
      <c r="F461">
        <v>15</v>
      </c>
      <c r="G461" t="s">
        <v>13425</v>
      </c>
      <c r="H461" t="s">
        <v>14841</v>
      </c>
      <c r="I461" t="s">
        <v>5461</v>
      </c>
    </row>
    <row r="462" spans="1:9" x14ac:dyDescent="0.25">
      <c r="A462" s="2" t="s">
        <v>13681</v>
      </c>
      <c r="B462" s="2" t="s">
        <v>13682</v>
      </c>
      <c r="C462" t="s">
        <v>13269</v>
      </c>
      <c r="D462" t="s">
        <v>13244</v>
      </c>
      <c r="E462" t="s">
        <v>13248</v>
      </c>
      <c r="F462">
        <v>15</v>
      </c>
      <c r="G462" t="s">
        <v>13425</v>
      </c>
      <c r="H462" t="s">
        <v>14842</v>
      </c>
      <c r="I462" t="s">
        <v>16198</v>
      </c>
    </row>
    <row r="463" spans="1:9" x14ac:dyDescent="0.25">
      <c r="A463" s="2" t="s">
        <v>2014</v>
      </c>
      <c r="B463" s="2" t="s">
        <v>872</v>
      </c>
      <c r="C463" t="s">
        <v>13366</v>
      </c>
      <c r="D463" t="s">
        <v>13244</v>
      </c>
      <c r="E463" t="s">
        <v>13248</v>
      </c>
      <c r="F463">
        <v>15</v>
      </c>
      <c r="G463" t="s">
        <v>5034</v>
      </c>
      <c r="H463" t="s">
        <v>14843</v>
      </c>
      <c r="I463" t="s">
        <v>5199</v>
      </c>
    </row>
    <row r="464" spans="1:9" x14ac:dyDescent="0.25">
      <c r="A464" s="2" t="s">
        <v>2013</v>
      </c>
      <c r="B464" s="2" t="s">
        <v>871</v>
      </c>
      <c r="C464" t="s">
        <v>13318</v>
      </c>
      <c r="D464" t="s">
        <v>13244</v>
      </c>
      <c r="E464" t="s">
        <v>13248</v>
      </c>
      <c r="F464">
        <v>15</v>
      </c>
      <c r="G464" t="s">
        <v>5030</v>
      </c>
      <c r="H464" t="s">
        <v>14844</v>
      </c>
      <c r="I464" t="s">
        <v>5462</v>
      </c>
    </row>
    <row r="465" spans="1:9" x14ac:dyDescent="0.25">
      <c r="A465" s="2" t="s">
        <v>2012</v>
      </c>
      <c r="B465" s="2" t="s">
        <v>870</v>
      </c>
      <c r="C465" t="s">
        <v>13318</v>
      </c>
      <c r="D465" t="s">
        <v>13244</v>
      </c>
      <c r="E465" t="s">
        <v>13248</v>
      </c>
      <c r="F465">
        <v>15</v>
      </c>
      <c r="G465" t="s">
        <v>5030</v>
      </c>
      <c r="H465" t="s">
        <v>14845</v>
      </c>
      <c r="I465" t="s">
        <v>5463</v>
      </c>
    </row>
    <row r="466" spans="1:9" x14ac:dyDescent="0.25">
      <c r="A466" s="2" t="s">
        <v>2011</v>
      </c>
      <c r="B466" s="2" t="s">
        <v>869</v>
      </c>
      <c r="C466" t="s">
        <v>13379</v>
      </c>
      <c r="D466" t="s">
        <v>13244</v>
      </c>
      <c r="E466" t="s">
        <v>13248</v>
      </c>
      <c r="F466">
        <v>17</v>
      </c>
      <c r="G466" t="s">
        <v>5024</v>
      </c>
      <c r="H466" t="s">
        <v>14846</v>
      </c>
      <c r="I466" t="s">
        <v>5336</v>
      </c>
    </row>
    <row r="467" spans="1:9" x14ac:dyDescent="0.25">
      <c r="A467" s="2" t="s">
        <v>2010</v>
      </c>
      <c r="B467" s="2" t="s">
        <v>868</v>
      </c>
      <c r="C467" t="s">
        <v>13379</v>
      </c>
      <c r="D467" t="s">
        <v>13244</v>
      </c>
      <c r="E467" t="s">
        <v>13248</v>
      </c>
      <c r="F467">
        <v>16</v>
      </c>
      <c r="G467" t="s">
        <v>5024</v>
      </c>
      <c r="H467" t="s">
        <v>14847</v>
      </c>
      <c r="I467" t="s">
        <v>5337</v>
      </c>
    </row>
    <row r="468" spans="1:9" x14ac:dyDescent="0.25">
      <c r="A468" s="2" t="s">
        <v>2009</v>
      </c>
      <c r="B468" s="2" t="s">
        <v>867</v>
      </c>
      <c r="C468" t="s">
        <v>13368</v>
      </c>
      <c r="D468" t="s">
        <v>13244</v>
      </c>
      <c r="E468" t="s">
        <v>13248</v>
      </c>
      <c r="F468">
        <v>16</v>
      </c>
      <c r="G468" t="s">
        <v>5024</v>
      </c>
      <c r="H468" t="s">
        <v>14848</v>
      </c>
      <c r="I468" t="s">
        <v>5418</v>
      </c>
    </row>
    <row r="469" spans="1:9" x14ac:dyDescent="0.25">
      <c r="A469" s="2" t="s">
        <v>2008</v>
      </c>
      <c r="B469" s="2" t="s">
        <v>866</v>
      </c>
      <c r="C469" t="s">
        <v>13250</v>
      </c>
      <c r="D469" t="s">
        <v>13244</v>
      </c>
      <c r="E469" t="s">
        <v>13248</v>
      </c>
      <c r="F469">
        <v>16</v>
      </c>
      <c r="G469" t="s">
        <v>13425</v>
      </c>
      <c r="H469" t="s">
        <v>14849</v>
      </c>
      <c r="I469" t="s">
        <v>5419</v>
      </c>
    </row>
    <row r="470" spans="1:9" x14ac:dyDescent="0.25">
      <c r="A470" s="2" t="s">
        <v>2007</v>
      </c>
      <c r="B470" s="2" t="s">
        <v>865</v>
      </c>
      <c r="C470" t="s">
        <v>13287</v>
      </c>
      <c r="D470" t="s">
        <v>13244</v>
      </c>
      <c r="E470" t="s">
        <v>13248</v>
      </c>
      <c r="F470">
        <v>16</v>
      </c>
      <c r="G470" t="s">
        <v>5030</v>
      </c>
      <c r="H470" t="s">
        <v>14850</v>
      </c>
      <c r="I470" t="s">
        <v>5295</v>
      </c>
    </row>
    <row r="471" spans="1:9" x14ac:dyDescent="0.25">
      <c r="A471" s="2" t="s">
        <v>2006</v>
      </c>
      <c r="B471" s="2" t="s">
        <v>864</v>
      </c>
      <c r="C471" t="s">
        <v>13268</v>
      </c>
      <c r="D471" t="s">
        <v>13244</v>
      </c>
      <c r="E471" t="s">
        <v>13248</v>
      </c>
      <c r="F471">
        <v>16</v>
      </c>
      <c r="G471" t="s">
        <v>13425</v>
      </c>
      <c r="H471" t="s">
        <v>14851</v>
      </c>
      <c r="I471" t="s">
        <v>5231</v>
      </c>
    </row>
    <row r="472" spans="1:9" x14ac:dyDescent="0.25">
      <c r="A472" s="2" t="s">
        <v>13683</v>
      </c>
      <c r="B472" s="2" t="s">
        <v>13684</v>
      </c>
      <c r="C472" t="s">
        <v>13268</v>
      </c>
      <c r="D472" t="s">
        <v>13244</v>
      </c>
      <c r="E472" t="s">
        <v>13248</v>
      </c>
      <c r="F472">
        <v>16</v>
      </c>
      <c r="G472" t="s">
        <v>13425</v>
      </c>
      <c r="H472" t="s">
        <v>14852</v>
      </c>
      <c r="I472" t="s">
        <v>16199</v>
      </c>
    </row>
    <row r="473" spans="1:9" x14ac:dyDescent="0.25">
      <c r="A473" s="2" t="s">
        <v>2005</v>
      </c>
      <c r="B473" s="2" t="s">
        <v>863</v>
      </c>
      <c r="C473" t="s">
        <v>13258</v>
      </c>
      <c r="D473" t="s">
        <v>13244</v>
      </c>
      <c r="E473" t="s">
        <v>13248</v>
      </c>
      <c r="F473">
        <v>16</v>
      </c>
      <c r="G473" t="s">
        <v>13425</v>
      </c>
      <c r="H473" t="s">
        <v>14853</v>
      </c>
      <c r="I473" t="s">
        <v>5251</v>
      </c>
    </row>
    <row r="474" spans="1:9" x14ac:dyDescent="0.25">
      <c r="A474" s="2" t="s">
        <v>13685</v>
      </c>
      <c r="B474" s="2" t="s">
        <v>13686</v>
      </c>
      <c r="C474" t="s">
        <v>13258</v>
      </c>
      <c r="D474" t="s">
        <v>13244</v>
      </c>
      <c r="E474" t="s">
        <v>13248</v>
      </c>
      <c r="F474">
        <v>16</v>
      </c>
      <c r="G474" t="s">
        <v>13425</v>
      </c>
      <c r="H474" t="s">
        <v>14854</v>
      </c>
      <c r="I474" t="s">
        <v>16200</v>
      </c>
    </row>
    <row r="475" spans="1:9" x14ac:dyDescent="0.25">
      <c r="A475" s="2" t="s">
        <v>2004</v>
      </c>
      <c r="B475" s="2" t="s">
        <v>862</v>
      </c>
      <c r="C475" t="s">
        <v>13324</v>
      </c>
      <c r="D475" t="s">
        <v>13244</v>
      </c>
      <c r="E475" t="s">
        <v>13248</v>
      </c>
      <c r="F475">
        <v>16</v>
      </c>
      <c r="G475" t="s">
        <v>5033</v>
      </c>
      <c r="H475" t="s">
        <v>14855</v>
      </c>
      <c r="I475" t="s">
        <v>5252</v>
      </c>
    </row>
    <row r="476" spans="1:9" x14ac:dyDescent="0.25">
      <c r="A476" s="2" t="s">
        <v>2003</v>
      </c>
      <c r="B476" s="2" t="s">
        <v>861</v>
      </c>
      <c r="C476" t="s">
        <v>13300</v>
      </c>
      <c r="D476" t="s">
        <v>13244</v>
      </c>
      <c r="E476" t="s">
        <v>13248</v>
      </c>
      <c r="F476">
        <v>16</v>
      </c>
      <c r="G476" t="s">
        <v>5024</v>
      </c>
      <c r="H476" t="s">
        <v>14856</v>
      </c>
      <c r="I476" t="s">
        <v>5220</v>
      </c>
    </row>
    <row r="477" spans="1:9" x14ac:dyDescent="0.25">
      <c r="A477" s="2" t="s">
        <v>13687</v>
      </c>
      <c r="B477" s="2" t="s">
        <v>13688</v>
      </c>
      <c r="C477" t="s">
        <v>13300</v>
      </c>
      <c r="D477" t="s">
        <v>13244</v>
      </c>
      <c r="E477" t="s">
        <v>13248</v>
      </c>
      <c r="F477">
        <v>16</v>
      </c>
      <c r="G477" t="s">
        <v>5024</v>
      </c>
      <c r="H477" t="s">
        <v>14857</v>
      </c>
      <c r="I477" t="s">
        <v>16201</v>
      </c>
    </row>
    <row r="478" spans="1:9" x14ac:dyDescent="0.25">
      <c r="A478" s="2" t="s">
        <v>2002</v>
      </c>
      <c r="B478" s="2" t="s">
        <v>860</v>
      </c>
      <c r="C478" t="s">
        <v>13332</v>
      </c>
      <c r="D478" t="s">
        <v>13244</v>
      </c>
      <c r="E478" t="s">
        <v>13248</v>
      </c>
      <c r="F478">
        <v>16</v>
      </c>
      <c r="G478" t="s">
        <v>5036</v>
      </c>
      <c r="H478" t="s">
        <v>14858</v>
      </c>
      <c r="I478" t="s">
        <v>5420</v>
      </c>
    </row>
    <row r="479" spans="1:9" x14ac:dyDescent="0.25">
      <c r="A479" s="2" t="s">
        <v>2001</v>
      </c>
      <c r="B479" s="2" t="s">
        <v>859</v>
      </c>
      <c r="C479" t="s">
        <v>13262</v>
      </c>
      <c r="D479" t="s">
        <v>13244</v>
      </c>
      <c r="E479" t="s">
        <v>13248</v>
      </c>
      <c r="F479">
        <v>16</v>
      </c>
      <c r="G479" t="s">
        <v>13425</v>
      </c>
      <c r="H479" t="s">
        <v>14859</v>
      </c>
      <c r="I479" t="s">
        <v>5421</v>
      </c>
    </row>
    <row r="480" spans="1:9" x14ac:dyDescent="0.25">
      <c r="A480" s="2" t="s">
        <v>13689</v>
      </c>
      <c r="B480" s="2" t="s">
        <v>13690</v>
      </c>
      <c r="C480" t="s">
        <v>13262</v>
      </c>
      <c r="D480" t="s">
        <v>13244</v>
      </c>
      <c r="E480" t="s">
        <v>13248</v>
      </c>
      <c r="F480">
        <v>16</v>
      </c>
      <c r="G480" t="s">
        <v>13425</v>
      </c>
      <c r="H480" t="s">
        <v>14860</v>
      </c>
      <c r="I480" t="s">
        <v>16202</v>
      </c>
    </row>
    <row r="481" spans="1:9" x14ac:dyDescent="0.25">
      <c r="A481" s="2" t="s">
        <v>13691</v>
      </c>
      <c r="B481" s="2" t="s">
        <v>13692</v>
      </c>
      <c r="C481" t="s">
        <v>13262</v>
      </c>
      <c r="D481" t="s">
        <v>13244</v>
      </c>
      <c r="E481" t="s">
        <v>13248</v>
      </c>
      <c r="F481">
        <v>16</v>
      </c>
      <c r="G481" t="s">
        <v>13425</v>
      </c>
      <c r="H481" t="s">
        <v>14861</v>
      </c>
      <c r="I481" t="s">
        <v>16203</v>
      </c>
    </row>
    <row r="482" spans="1:9" x14ac:dyDescent="0.25">
      <c r="A482" s="2" t="s">
        <v>2000</v>
      </c>
      <c r="B482" s="2" t="s">
        <v>858</v>
      </c>
      <c r="C482" t="s">
        <v>13327</v>
      </c>
      <c r="D482" t="s">
        <v>13244</v>
      </c>
      <c r="E482" t="s">
        <v>13248</v>
      </c>
      <c r="F482">
        <v>16</v>
      </c>
      <c r="G482" t="s">
        <v>5032</v>
      </c>
      <c r="H482" t="s">
        <v>14862</v>
      </c>
      <c r="I482" t="s">
        <v>5464</v>
      </c>
    </row>
    <row r="483" spans="1:9" x14ac:dyDescent="0.25">
      <c r="A483" s="2" t="s">
        <v>1999</v>
      </c>
      <c r="B483" s="2" t="s">
        <v>857</v>
      </c>
      <c r="C483" t="s">
        <v>13273</v>
      </c>
      <c r="D483" t="s">
        <v>13244</v>
      </c>
      <c r="E483" t="s">
        <v>13248</v>
      </c>
      <c r="F483">
        <v>16</v>
      </c>
      <c r="G483" t="s">
        <v>13425</v>
      </c>
      <c r="H483" t="s">
        <v>14863</v>
      </c>
      <c r="I483" t="s">
        <v>5232</v>
      </c>
    </row>
    <row r="484" spans="1:9" x14ac:dyDescent="0.25">
      <c r="A484" s="2" t="s">
        <v>13693</v>
      </c>
      <c r="B484" s="2" t="s">
        <v>13694</v>
      </c>
      <c r="C484" t="s">
        <v>13273</v>
      </c>
      <c r="D484" t="s">
        <v>13244</v>
      </c>
      <c r="E484" t="s">
        <v>13248</v>
      </c>
      <c r="F484">
        <v>16</v>
      </c>
      <c r="G484" t="s">
        <v>13425</v>
      </c>
      <c r="H484" t="s">
        <v>14864</v>
      </c>
      <c r="I484" t="s">
        <v>16204</v>
      </c>
    </row>
    <row r="485" spans="1:9" x14ac:dyDescent="0.25">
      <c r="A485" s="2" t="s">
        <v>1998</v>
      </c>
      <c r="B485" s="2" t="s">
        <v>856</v>
      </c>
      <c r="C485" t="s">
        <v>13270</v>
      </c>
      <c r="D485" t="s">
        <v>13244</v>
      </c>
      <c r="E485" t="s">
        <v>13248</v>
      </c>
      <c r="F485">
        <v>18</v>
      </c>
      <c r="G485" t="s">
        <v>13425</v>
      </c>
      <c r="H485" t="s">
        <v>14865</v>
      </c>
      <c r="I485" t="s">
        <v>5338</v>
      </c>
    </row>
    <row r="486" spans="1:9" x14ac:dyDescent="0.25">
      <c r="A486" s="2" t="s">
        <v>1997</v>
      </c>
      <c r="B486" s="2" t="s">
        <v>855</v>
      </c>
      <c r="C486" t="s">
        <v>13380</v>
      </c>
      <c r="D486" t="s">
        <v>13246</v>
      </c>
      <c r="E486" t="s">
        <v>13248</v>
      </c>
      <c r="F486">
        <v>16</v>
      </c>
      <c r="G486" t="s">
        <v>5034</v>
      </c>
      <c r="H486" t="s">
        <v>14866</v>
      </c>
      <c r="I486" t="s">
        <v>5221</v>
      </c>
    </row>
    <row r="487" spans="1:9" x14ac:dyDescent="0.25">
      <c r="A487" s="2" t="s">
        <v>1996</v>
      </c>
      <c r="B487" s="2" t="s">
        <v>854</v>
      </c>
      <c r="C487" t="s">
        <v>13271</v>
      </c>
      <c r="D487" t="s">
        <v>13244</v>
      </c>
      <c r="E487" t="s">
        <v>13248</v>
      </c>
      <c r="F487">
        <v>16</v>
      </c>
      <c r="G487" t="s">
        <v>13425</v>
      </c>
      <c r="H487" t="s">
        <v>14867</v>
      </c>
      <c r="I487" t="s">
        <v>5296</v>
      </c>
    </row>
    <row r="488" spans="1:9" x14ac:dyDescent="0.25">
      <c r="A488" s="2" t="s">
        <v>1995</v>
      </c>
      <c r="B488" s="2" t="s">
        <v>853</v>
      </c>
      <c r="C488" t="s">
        <v>13318</v>
      </c>
      <c r="D488" t="s">
        <v>13244</v>
      </c>
      <c r="E488" t="s">
        <v>13248</v>
      </c>
      <c r="F488">
        <v>16</v>
      </c>
      <c r="G488" t="s">
        <v>5030</v>
      </c>
      <c r="H488" t="s">
        <v>14868</v>
      </c>
      <c r="I488" t="s">
        <v>5422</v>
      </c>
    </row>
    <row r="489" spans="1:9" x14ac:dyDescent="0.25">
      <c r="A489" s="2" t="s">
        <v>1994</v>
      </c>
      <c r="B489" s="2" t="s">
        <v>852</v>
      </c>
      <c r="C489" t="s">
        <v>13318</v>
      </c>
      <c r="D489" t="s">
        <v>13244</v>
      </c>
      <c r="E489" t="s">
        <v>13248</v>
      </c>
      <c r="F489">
        <v>15</v>
      </c>
      <c r="G489" t="s">
        <v>5030</v>
      </c>
      <c r="H489" t="s">
        <v>14869</v>
      </c>
      <c r="I489" t="s">
        <v>5423</v>
      </c>
    </row>
    <row r="490" spans="1:9" x14ac:dyDescent="0.25">
      <c r="A490" s="2" t="s">
        <v>1993</v>
      </c>
      <c r="B490" s="2" t="s">
        <v>851</v>
      </c>
      <c r="C490" t="s">
        <v>13261</v>
      </c>
      <c r="D490" t="s">
        <v>13244</v>
      </c>
      <c r="E490" t="s">
        <v>13248</v>
      </c>
      <c r="F490">
        <v>17</v>
      </c>
      <c r="G490" t="s">
        <v>13425</v>
      </c>
      <c r="H490" t="s">
        <v>14870</v>
      </c>
      <c r="I490" t="s">
        <v>5424</v>
      </c>
    </row>
    <row r="491" spans="1:9" x14ac:dyDescent="0.25">
      <c r="A491" s="2" t="s">
        <v>1992</v>
      </c>
      <c r="B491" s="2" t="s">
        <v>850</v>
      </c>
      <c r="C491" t="s">
        <v>13299</v>
      </c>
      <c r="D491" t="s">
        <v>13244</v>
      </c>
      <c r="E491" t="s">
        <v>13248</v>
      </c>
      <c r="F491">
        <v>17</v>
      </c>
      <c r="G491" t="s">
        <v>5030</v>
      </c>
      <c r="H491" t="s">
        <v>14871</v>
      </c>
      <c r="I491" t="s">
        <v>5368</v>
      </c>
    </row>
    <row r="492" spans="1:9" x14ac:dyDescent="0.25">
      <c r="A492" s="2" t="s">
        <v>1991</v>
      </c>
      <c r="B492" s="2" t="s">
        <v>849</v>
      </c>
      <c r="C492" t="s">
        <v>13299</v>
      </c>
      <c r="D492" t="s">
        <v>13244</v>
      </c>
      <c r="E492" t="s">
        <v>13248</v>
      </c>
      <c r="F492">
        <v>17</v>
      </c>
      <c r="G492" t="s">
        <v>5030</v>
      </c>
      <c r="H492" t="s">
        <v>14872</v>
      </c>
      <c r="I492" t="s">
        <v>5369</v>
      </c>
    </row>
    <row r="493" spans="1:9" x14ac:dyDescent="0.25">
      <c r="A493" s="2" t="s">
        <v>1990</v>
      </c>
      <c r="B493" s="2" t="s">
        <v>848</v>
      </c>
      <c r="C493" t="s">
        <v>13272</v>
      </c>
      <c r="D493" t="s">
        <v>13244</v>
      </c>
      <c r="E493" t="s">
        <v>13248</v>
      </c>
      <c r="F493">
        <v>17</v>
      </c>
      <c r="G493" t="s">
        <v>13425</v>
      </c>
      <c r="H493" t="s">
        <v>14873</v>
      </c>
      <c r="I493" t="s">
        <v>5370</v>
      </c>
    </row>
    <row r="494" spans="1:9" x14ac:dyDescent="0.25">
      <c r="A494" s="2" t="s">
        <v>1989</v>
      </c>
      <c r="B494" s="2" t="s">
        <v>847</v>
      </c>
      <c r="C494" t="s">
        <v>13263</v>
      </c>
      <c r="D494" t="s">
        <v>13244</v>
      </c>
      <c r="E494" t="s">
        <v>13248</v>
      </c>
      <c r="F494">
        <v>17</v>
      </c>
      <c r="G494" t="s">
        <v>13425</v>
      </c>
      <c r="H494" t="s">
        <v>14874</v>
      </c>
      <c r="I494" t="s">
        <v>5371</v>
      </c>
    </row>
    <row r="495" spans="1:9" x14ac:dyDescent="0.25">
      <c r="A495" s="2" t="s">
        <v>1988</v>
      </c>
      <c r="B495" s="2" t="s">
        <v>846</v>
      </c>
      <c r="C495" t="s">
        <v>13373</v>
      </c>
      <c r="D495" t="s">
        <v>13244</v>
      </c>
      <c r="E495" t="s">
        <v>13248</v>
      </c>
      <c r="F495">
        <v>17</v>
      </c>
      <c r="G495" t="s">
        <v>5024</v>
      </c>
      <c r="H495" t="s">
        <v>14875</v>
      </c>
      <c r="I495" t="s">
        <v>5177</v>
      </c>
    </row>
    <row r="496" spans="1:9" x14ac:dyDescent="0.25">
      <c r="A496" s="2" t="s">
        <v>1987</v>
      </c>
      <c r="B496" s="2" t="s">
        <v>845</v>
      </c>
      <c r="C496" t="s">
        <v>13281</v>
      </c>
      <c r="D496" t="s">
        <v>13244</v>
      </c>
      <c r="E496" t="s">
        <v>13248</v>
      </c>
      <c r="F496">
        <v>17</v>
      </c>
      <c r="G496" t="s">
        <v>13425</v>
      </c>
      <c r="H496" t="s">
        <v>14876</v>
      </c>
      <c r="I496" t="s">
        <v>5339</v>
      </c>
    </row>
    <row r="497" spans="1:9" x14ac:dyDescent="0.25">
      <c r="A497" s="2" t="s">
        <v>13695</v>
      </c>
      <c r="B497" s="2" t="s">
        <v>13696</v>
      </c>
      <c r="C497" t="s">
        <v>13281</v>
      </c>
      <c r="D497" t="s">
        <v>13244</v>
      </c>
      <c r="E497" t="s">
        <v>13248</v>
      </c>
      <c r="F497">
        <v>17</v>
      </c>
      <c r="G497" t="s">
        <v>13425</v>
      </c>
      <c r="H497" t="s">
        <v>14877</v>
      </c>
      <c r="I497" t="s">
        <v>16205</v>
      </c>
    </row>
    <row r="498" spans="1:9" x14ac:dyDescent="0.25">
      <c r="A498" s="2" t="s">
        <v>1986</v>
      </c>
      <c r="B498" s="2" t="s">
        <v>844</v>
      </c>
      <c r="C498" t="s">
        <v>13257</v>
      </c>
      <c r="D498" t="s">
        <v>13244</v>
      </c>
      <c r="E498" t="s">
        <v>13248</v>
      </c>
      <c r="F498">
        <v>17</v>
      </c>
      <c r="G498" t="s">
        <v>13425</v>
      </c>
      <c r="H498" t="s">
        <v>14878</v>
      </c>
      <c r="I498" t="s">
        <v>5233</v>
      </c>
    </row>
    <row r="499" spans="1:9" x14ac:dyDescent="0.25">
      <c r="A499" s="2" t="s">
        <v>1985</v>
      </c>
      <c r="B499" s="2" t="s">
        <v>843</v>
      </c>
      <c r="C499" t="s">
        <v>13244</v>
      </c>
      <c r="D499" t="s">
        <v>13246</v>
      </c>
      <c r="E499" t="s">
        <v>13248</v>
      </c>
      <c r="F499">
        <v>17</v>
      </c>
      <c r="G499" t="s">
        <v>5034</v>
      </c>
      <c r="H499" t="s">
        <v>14879</v>
      </c>
      <c r="I499" t="s">
        <v>5372</v>
      </c>
    </row>
    <row r="500" spans="1:9" x14ac:dyDescent="0.25">
      <c r="A500" s="2" t="s">
        <v>1984</v>
      </c>
      <c r="B500" s="2" t="s">
        <v>842</v>
      </c>
      <c r="C500" t="s">
        <v>13244</v>
      </c>
      <c r="D500" t="s">
        <v>13246</v>
      </c>
      <c r="E500" t="s">
        <v>13248</v>
      </c>
      <c r="F500">
        <v>17</v>
      </c>
      <c r="G500" t="s">
        <v>5034</v>
      </c>
      <c r="H500" t="s">
        <v>14880</v>
      </c>
      <c r="I500" t="s">
        <v>5373</v>
      </c>
    </row>
    <row r="501" spans="1:9" x14ac:dyDescent="0.25">
      <c r="A501" s="2" t="s">
        <v>1983</v>
      </c>
      <c r="B501" s="2" t="s">
        <v>841</v>
      </c>
      <c r="C501" t="s">
        <v>13287</v>
      </c>
      <c r="D501" t="s">
        <v>13244</v>
      </c>
      <c r="E501" t="s">
        <v>13248</v>
      </c>
      <c r="F501">
        <v>17</v>
      </c>
      <c r="G501" t="s">
        <v>5030</v>
      </c>
      <c r="H501" t="s">
        <v>14881</v>
      </c>
      <c r="I501" t="s">
        <v>5297</v>
      </c>
    </row>
    <row r="502" spans="1:9" x14ac:dyDescent="0.25">
      <c r="A502" s="2" t="s">
        <v>1982</v>
      </c>
      <c r="B502" s="2" t="s">
        <v>840</v>
      </c>
      <c r="C502" t="s">
        <v>13259</v>
      </c>
      <c r="D502" t="s">
        <v>13244</v>
      </c>
      <c r="E502" t="s">
        <v>13248</v>
      </c>
      <c r="F502">
        <v>17</v>
      </c>
      <c r="G502" t="s">
        <v>13425</v>
      </c>
      <c r="H502" t="s">
        <v>14882</v>
      </c>
      <c r="I502" t="s">
        <v>5234</v>
      </c>
    </row>
    <row r="503" spans="1:9" x14ac:dyDescent="0.25">
      <c r="A503" s="2" t="s">
        <v>1981</v>
      </c>
      <c r="B503" s="2" t="s">
        <v>839</v>
      </c>
      <c r="C503" t="s">
        <v>13247</v>
      </c>
      <c r="D503" t="s">
        <v>13244</v>
      </c>
      <c r="E503" t="s">
        <v>13248</v>
      </c>
      <c r="F503">
        <v>17</v>
      </c>
      <c r="G503" t="s">
        <v>13425</v>
      </c>
      <c r="H503" t="s">
        <v>14883</v>
      </c>
      <c r="I503" t="s">
        <v>5340</v>
      </c>
    </row>
    <row r="504" spans="1:9" x14ac:dyDescent="0.25">
      <c r="A504" s="2" t="s">
        <v>1980</v>
      </c>
      <c r="B504" s="2" t="s">
        <v>838</v>
      </c>
      <c r="C504" t="s">
        <v>13300</v>
      </c>
      <c r="D504" t="s">
        <v>13244</v>
      </c>
      <c r="E504" t="s">
        <v>13248</v>
      </c>
      <c r="F504">
        <v>17</v>
      </c>
      <c r="G504" t="s">
        <v>5024</v>
      </c>
      <c r="H504" t="s">
        <v>14884</v>
      </c>
      <c r="I504" t="s">
        <v>5222</v>
      </c>
    </row>
    <row r="505" spans="1:9" x14ac:dyDescent="0.25">
      <c r="A505" s="2" t="s">
        <v>13697</v>
      </c>
      <c r="B505" s="2" t="s">
        <v>13698</v>
      </c>
      <c r="C505" t="s">
        <v>13300</v>
      </c>
      <c r="D505" t="s">
        <v>13244</v>
      </c>
      <c r="E505" t="s">
        <v>13248</v>
      </c>
      <c r="F505">
        <v>17</v>
      </c>
      <c r="G505" t="s">
        <v>5024</v>
      </c>
      <c r="H505" t="s">
        <v>14885</v>
      </c>
      <c r="I505" t="s">
        <v>16206</v>
      </c>
    </row>
    <row r="506" spans="1:9" x14ac:dyDescent="0.25">
      <c r="A506" s="2" t="s">
        <v>1979</v>
      </c>
      <c r="B506" s="2" t="s">
        <v>837</v>
      </c>
      <c r="C506" t="s">
        <v>13324</v>
      </c>
      <c r="D506" t="s">
        <v>13244</v>
      </c>
      <c r="E506" t="s">
        <v>13248</v>
      </c>
      <c r="F506">
        <v>17</v>
      </c>
      <c r="G506" t="s">
        <v>5033</v>
      </c>
      <c r="H506" t="s">
        <v>14886</v>
      </c>
      <c r="I506" t="s">
        <v>5253</v>
      </c>
    </row>
    <row r="507" spans="1:9" x14ac:dyDescent="0.25">
      <c r="A507" s="2" t="s">
        <v>13699</v>
      </c>
      <c r="B507" s="2" t="s">
        <v>13700</v>
      </c>
      <c r="C507" t="s">
        <v>13324</v>
      </c>
      <c r="D507" t="s">
        <v>13244</v>
      </c>
      <c r="E507" t="s">
        <v>13248</v>
      </c>
      <c r="F507">
        <v>17</v>
      </c>
      <c r="G507" t="s">
        <v>5033</v>
      </c>
      <c r="H507" t="s">
        <v>14887</v>
      </c>
      <c r="I507" t="s">
        <v>16207</v>
      </c>
    </row>
    <row r="508" spans="1:9" x14ac:dyDescent="0.25">
      <c r="A508" s="2" t="s">
        <v>1978</v>
      </c>
      <c r="B508" s="2" t="s">
        <v>836</v>
      </c>
      <c r="C508" t="s">
        <v>13331</v>
      </c>
      <c r="D508" t="s">
        <v>13244</v>
      </c>
      <c r="E508" t="s">
        <v>13248</v>
      </c>
      <c r="F508">
        <v>17</v>
      </c>
      <c r="G508" t="s">
        <v>5030</v>
      </c>
      <c r="H508" t="s">
        <v>14888</v>
      </c>
      <c r="I508" t="s">
        <v>5374</v>
      </c>
    </row>
    <row r="509" spans="1:9" x14ac:dyDescent="0.25">
      <c r="A509" s="2" t="s">
        <v>1977</v>
      </c>
      <c r="B509" s="2" t="s">
        <v>835</v>
      </c>
      <c r="C509" t="s">
        <v>13244</v>
      </c>
      <c r="D509" t="s">
        <v>13244</v>
      </c>
      <c r="E509" t="s">
        <v>13248</v>
      </c>
      <c r="F509">
        <v>17</v>
      </c>
      <c r="G509" t="s">
        <v>5032</v>
      </c>
      <c r="H509" t="s">
        <v>14889</v>
      </c>
      <c r="I509" t="s">
        <v>5118</v>
      </c>
    </row>
    <row r="510" spans="1:9" x14ac:dyDescent="0.25">
      <c r="A510" s="2" t="s">
        <v>1976</v>
      </c>
      <c r="B510" s="2" t="s">
        <v>834</v>
      </c>
      <c r="C510" t="s">
        <v>13244</v>
      </c>
      <c r="D510" t="s">
        <v>13244</v>
      </c>
      <c r="E510" t="s">
        <v>13248</v>
      </c>
      <c r="F510">
        <v>15</v>
      </c>
      <c r="G510" t="s">
        <v>5032</v>
      </c>
      <c r="H510" t="s">
        <v>14890</v>
      </c>
      <c r="I510" t="s">
        <v>5167</v>
      </c>
    </row>
    <row r="511" spans="1:9" x14ac:dyDescent="0.25">
      <c r="A511" s="2" t="s">
        <v>1975</v>
      </c>
      <c r="B511" s="2" t="s">
        <v>833</v>
      </c>
      <c r="C511" t="s">
        <v>13327</v>
      </c>
      <c r="D511" t="s">
        <v>13244</v>
      </c>
      <c r="E511" t="s">
        <v>13248</v>
      </c>
      <c r="F511">
        <v>17</v>
      </c>
      <c r="G511" t="s">
        <v>5032</v>
      </c>
      <c r="H511" t="s">
        <v>14891</v>
      </c>
      <c r="I511" t="s">
        <v>5465</v>
      </c>
    </row>
    <row r="512" spans="1:9" x14ac:dyDescent="0.25">
      <c r="A512" s="2" t="s">
        <v>1974</v>
      </c>
      <c r="B512" s="2" t="s">
        <v>832</v>
      </c>
      <c r="C512" t="s">
        <v>13272</v>
      </c>
      <c r="D512" t="s">
        <v>13244</v>
      </c>
      <c r="E512" t="s">
        <v>13248</v>
      </c>
      <c r="F512">
        <v>17</v>
      </c>
      <c r="G512" t="s">
        <v>13425</v>
      </c>
      <c r="H512" t="s">
        <v>14892</v>
      </c>
      <c r="I512" t="s">
        <v>5375</v>
      </c>
    </row>
    <row r="513" spans="1:9" x14ac:dyDescent="0.25">
      <c r="A513" s="2" t="s">
        <v>13701</v>
      </c>
      <c r="B513" s="2" t="s">
        <v>13702</v>
      </c>
      <c r="C513" t="s">
        <v>13272</v>
      </c>
      <c r="D513" t="s">
        <v>13244</v>
      </c>
      <c r="E513" t="s">
        <v>13248</v>
      </c>
      <c r="F513">
        <v>17</v>
      </c>
      <c r="G513" t="s">
        <v>13425</v>
      </c>
      <c r="H513" t="s">
        <v>14893</v>
      </c>
      <c r="I513" t="s">
        <v>16208</v>
      </c>
    </row>
    <row r="514" spans="1:9" x14ac:dyDescent="0.25">
      <c r="A514" s="2" t="s">
        <v>1973</v>
      </c>
      <c r="B514" s="2" t="s">
        <v>831</v>
      </c>
      <c r="C514" t="s">
        <v>13263</v>
      </c>
      <c r="D514" t="s">
        <v>13244</v>
      </c>
      <c r="E514" t="s">
        <v>13248</v>
      </c>
      <c r="F514">
        <v>17</v>
      </c>
      <c r="G514" t="s">
        <v>13425</v>
      </c>
      <c r="H514" t="s">
        <v>14894</v>
      </c>
      <c r="I514" t="s">
        <v>5425</v>
      </c>
    </row>
    <row r="515" spans="1:9" x14ac:dyDescent="0.25">
      <c r="A515" s="2" t="s">
        <v>13703</v>
      </c>
      <c r="B515" s="2" t="s">
        <v>13704</v>
      </c>
      <c r="C515" t="s">
        <v>13263</v>
      </c>
      <c r="D515" t="s">
        <v>13244</v>
      </c>
      <c r="E515" t="s">
        <v>13248</v>
      </c>
      <c r="F515">
        <v>17</v>
      </c>
      <c r="G515" t="s">
        <v>13425</v>
      </c>
      <c r="H515" t="s">
        <v>14895</v>
      </c>
      <c r="I515" t="s">
        <v>16209</v>
      </c>
    </row>
    <row r="516" spans="1:9" x14ac:dyDescent="0.25">
      <c r="A516" s="2" t="s">
        <v>1972</v>
      </c>
      <c r="B516" s="2" t="s">
        <v>830</v>
      </c>
      <c r="C516" t="s">
        <v>13244</v>
      </c>
      <c r="D516" t="s">
        <v>13314</v>
      </c>
      <c r="E516" t="s">
        <v>13248</v>
      </c>
      <c r="F516">
        <v>17</v>
      </c>
      <c r="G516" t="s">
        <v>5034</v>
      </c>
      <c r="H516" t="s">
        <v>14896</v>
      </c>
      <c r="I516" t="s">
        <v>5376</v>
      </c>
    </row>
    <row r="517" spans="1:9" x14ac:dyDescent="0.25">
      <c r="A517" s="2" t="s">
        <v>1971</v>
      </c>
      <c r="B517" s="2" t="s">
        <v>829</v>
      </c>
      <c r="C517" t="s">
        <v>13244</v>
      </c>
      <c r="D517" t="s">
        <v>13246</v>
      </c>
      <c r="E517" t="s">
        <v>13248</v>
      </c>
      <c r="F517">
        <v>17</v>
      </c>
      <c r="G517" t="s">
        <v>5034</v>
      </c>
      <c r="H517" t="s">
        <v>14897</v>
      </c>
      <c r="I517" t="s">
        <v>5377</v>
      </c>
    </row>
    <row r="518" spans="1:9" x14ac:dyDescent="0.25">
      <c r="A518" s="2" t="s">
        <v>1970</v>
      </c>
      <c r="B518" s="2" t="s">
        <v>828</v>
      </c>
      <c r="C518" t="s">
        <v>13244</v>
      </c>
      <c r="D518" t="s">
        <v>13246</v>
      </c>
      <c r="E518" t="s">
        <v>13248</v>
      </c>
      <c r="F518">
        <v>17</v>
      </c>
      <c r="G518" t="s">
        <v>5034</v>
      </c>
      <c r="H518" t="s">
        <v>14898</v>
      </c>
      <c r="I518" t="s">
        <v>5378</v>
      </c>
    </row>
    <row r="519" spans="1:9" x14ac:dyDescent="0.25">
      <c r="A519" s="2" t="s">
        <v>1969</v>
      </c>
      <c r="B519" s="2" t="s">
        <v>827</v>
      </c>
      <c r="C519" t="s">
        <v>13266</v>
      </c>
      <c r="D519" t="s">
        <v>13244</v>
      </c>
      <c r="E519" t="s">
        <v>13248</v>
      </c>
      <c r="F519">
        <v>17</v>
      </c>
      <c r="G519" t="s">
        <v>13425</v>
      </c>
      <c r="H519" t="s">
        <v>14899</v>
      </c>
      <c r="I519" t="s">
        <v>5521</v>
      </c>
    </row>
    <row r="520" spans="1:9" x14ac:dyDescent="0.25">
      <c r="A520" s="2" t="s">
        <v>1968</v>
      </c>
      <c r="B520" s="2" t="s">
        <v>826</v>
      </c>
      <c r="C520" t="s">
        <v>13295</v>
      </c>
      <c r="D520" t="s">
        <v>13244</v>
      </c>
      <c r="E520" t="s">
        <v>13248</v>
      </c>
      <c r="F520">
        <v>17</v>
      </c>
      <c r="G520" t="s">
        <v>5024</v>
      </c>
      <c r="H520" t="s">
        <v>14900</v>
      </c>
      <c r="I520" t="s">
        <v>5341</v>
      </c>
    </row>
    <row r="521" spans="1:9" x14ac:dyDescent="0.25">
      <c r="A521" s="2" t="s">
        <v>1967</v>
      </c>
      <c r="B521" s="2" t="s">
        <v>825</v>
      </c>
      <c r="C521" t="s">
        <v>13273</v>
      </c>
      <c r="D521" t="s">
        <v>13244</v>
      </c>
      <c r="E521" t="s">
        <v>13248</v>
      </c>
      <c r="F521">
        <v>17</v>
      </c>
      <c r="G521" t="s">
        <v>13425</v>
      </c>
      <c r="H521" t="s">
        <v>14901</v>
      </c>
      <c r="I521" t="s">
        <v>5254</v>
      </c>
    </row>
    <row r="522" spans="1:9" x14ac:dyDescent="0.25">
      <c r="A522" s="2" t="s">
        <v>13705</v>
      </c>
      <c r="B522" s="2" t="s">
        <v>13706</v>
      </c>
      <c r="C522" t="s">
        <v>13273</v>
      </c>
      <c r="D522" t="s">
        <v>13244</v>
      </c>
      <c r="E522" t="s">
        <v>13248</v>
      </c>
      <c r="F522">
        <v>17</v>
      </c>
      <c r="G522" t="s">
        <v>13425</v>
      </c>
      <c r="H522" t="s">
        <v>14902</v>
      </c>
      <c r="I522" t="s">
        <v>16210</v>
      </c>
    </row>
    <row r="523" spans="1:9" x14ac:dyDescent="0.25">
      <c r="A523" s="2" t="s">
        <v>1966</v>
      </c>
      <c r="B523" s="2" t="s">
        <v>824</v>
      </c>
      <c r="C523" t="s">
        <v>13250</v>
      </c>
      <c r="D523" t="s">
        <v>13244</v>
      </c>
      <c r="E523" t="s">
        <v>13248</v>
      </c>
      <c r="F523">
        <v>17</v>
      </c>
      <c r="G523" t="s">
        <v>13425</v>
      </c>
      <c r="H523" t="s">
        <v>14903</v>
      </c>
      <c r="I523" t="s">
        <v>5342</v>
      </c>
    </row>
    <row r="524" spans="1:9" x14ac:dyDescent="0.25">
      <c r="A524" s="2" t="s">
        <v>1965</v>
      </c>
      <c r="B524" s="2" t="s">
        <v>823</v>
      </c>
      <c r="C524" t="s">
        <v>13270</v>
      </c>
      <c r="D524" t="s">
        <v>13244</v>
      </c>
      <c r="E524" t="s">
        <v>13248</v>
      </c>
      <c r="F524">
        <v>19</v>
      </c>
      <c r="G524" t="s">
        <v>13425</v>
      </c>
      <c r="H524" t="s">
        <v>14904</v>
      </c>
      <c r="I524" t="s">
        <v>5343</v>
      </c>
    </row>
    <row r="525" spans="1:9" x14ac:dyDescent="0.25">
      <c r="A525" s="2" t="s">
        <v>1964</v>
      </c>
      <c r="B525" s="2" t="s">
        <v>822</v>
      </c>
      <c r="C525" t="s">
        <v>13271</v>
      </c>
      <c r="D525" t="s">
        <v>13244</v>
      </c>
      <c r="E525" t="s">
        <v>13248</v>
      </c>
      <c r="F525">
        <v>17</v>
      </c>
      <c r="G525" t="s">
        <v>13425</v>
      </c>
      <c r="H525" t="s">
        <v>14905</v>
      </c>
      <c r="I525" t="s">
        <v>5298</v>
      </c>
    </row>
    <row r="526" spans="1:9" x14ac:dyDescent="0.25">
      <c r="A526" s="2" t="s">
        <v>1963</v>
      </c>
      <c r="B526" s="2" t="s">
        <v>821</v>
      </c>
      <c r="C526" t="s">
        <v>13262</v>
      </c>
      <c r="D526" t="s">
        <v>13244</v>
      </c>
      <c r="E526" t="s">
        <v>13248</v>
      </c>
      <c r="F526">
        <v>18</v>
      </c>
      <c r="G526" t="s">
        <v>13425</v>
      </c>
      <c r="H526" t="s">
        <v>14906</v>
      </c>
      <c r="I526" t="s">
        <v>5114</v>
      </c>
    </row>
    <row r="527" spans="1:9" x14ac:dyDescent="0.25">
      <c r="A527" s="2" t="s">
        <v>13707</v>
      </c>
      <c r="B527" s="2" t="s">
        <v>13708</v>
      </c>
      <c r="C527" t="s">
        <v>13262</v>
      </c>
      <c r="D527" t="s">
        <v>13244</v>
      </c>
      <c r="E527" t="s">
        <v>13248</v>
      </c>
      <c r="F527">
        <v>18</v>
      </c>
      <c r="G527" t="s">
        <v>13425</v>
      </c>
      <c r="H527" t="s">
        <v>14907</v>
      </c>
      <c r="I527" t="s">
        <v>16211</v>
      </c>
    </row>
    <row r="528" spans="1:9" x14ac:dyDescent="0.25">
      <c r="A528" s="2" t="s">
        <v>13709</v>
      </c>
      <c r="B528" s="2" t="s">
        <v>13710</v>
      </c>
      <c r="C528" t="s">
        <v>13283</v>
      </c>
      <c r="D528" t="s">
        <v>13244</v>
      </c>
      <c r="E528" t="s">
        <v>13290</v>
      </c>
      <c r="F528">
        <v>18</v>
      </c>
      <c r="G528" t="s">
        <v>5031</v>
      </c>
      <c r="H528" t="s">
        <v>14908</v>
      </c>
      <c r="I528" t="s">
        <v>16212</v>
      </c>
    </row>
    <row r="529" spans="1:9" x14ac:dyDescent="0.25">
      <c r="A529" s="2" t="s">
        <v>1962</v>
      </c>
      <c r="B529" s="2" t="s">
        <v>820</v>
      </c>
      <c r="C529" t="s">
        <v>13281</v>
      </c>
      <c r="D529" t="s">
        <v>13244</v>
      </c>
      <c r="E529" t="s">
        <v>13248</v>
      </c>
      <c r="F529">
        <v>18</v>
      </c>
      <c r="G529" t="s">
        <v>13425</v>
      </c>
      <c r="H529" t="s">
        <v>14909</v>
      </c>
      <c r="I529" t="s">
        <v>5344</v>
      </c>
    </row>
    <row r="530" spans="1:9" x14ac:dyDescent="0.25">
      <c r="A530" s="2" t="s">
        <v>13711</v>
      </c>
      <c r="B530" s="2" t="s">
        <v>13712</v>
      </c>
      <c r="C530" t="s">
        <v>13281</v>
      </c>
      <c r="D530" t="s">
        <v>13244</v>
      </c>
      <c r="E530" t="s">
        <v>13248</v>
      </c>
      <c r="F530">
        <v>18</v>
      </c>
      <c r="G530" t="s">
        <v>13425</v>
      </c>
      <c r="H530" t="s">
        <v>14910</v>
      </c>
      <c r="I530" t="s">
        <v>16213</v>
      </c>
    </row>
    <row r="531" spans="1:9" x14ac:dyDescent="0.25">
      <c r="A531" s="2" t="s">
        <v>1961</v>
      </c>
      <c r="B531" s="2" t="s">
        <v>819</v>
      </c>
      <c r="C531" t="s">
        <v>13244</v>
      </c>
      <c r="D531" t="s">
        <v>13246</v>
      </c>
      <c r="E531" t="s">
        <v>13248</v>
      </c>
      <c r="F531">
        <v>18</v>
      </c>
      <c r="G531" t="s">
        <v>5034</v>
      </c>
      <c r="H531" t="s">
        <v>14911</v>
      </c>
      <c r="I531" t="s">
        <v>5345</v>
      </c>
    </row>
    <row r="532" spans="1:9" x14ac:dyDescent="0.25">
      <c r="A532" s="2" t="s">
        <v>1960</v>
      </c>
      <c r="B532" s="2" t="s">
        <v>818</v>
      </c>
      <c r="C532" t="s">
        <v>13244</v>
      </c>
      <c r="D532" t="s">
        <v>13246</v>
      </c>
      <c r="E532" t="s">
        <v>13248</v>
      </c>
      <c r="F532">
        <v>18</v>
      </c>
      <c r="G532" t="s">
        <v>5034</v>
      </c>
      <c r="H532" t="s">
        <v>14912</v>
      </c>
      <c r="I532" t="s">
        <v>5346</v>
      </c>
    </row>
    <row r="533" spans="1:9" x14ac:dyDescent="0.25">
      <c r="A533" s="2" t="s">
        <v>1959</v>
      </c>
      <c r="B533" s="2" t="s">
        <v>817</v>
      </c>
      <c r="C533" t="s">
        <v>13244</v>
      </c>
      <c r="D533" t="s">
        <v>13246</v>
      </c>
      <c r="E533" t="s">
        <v>13248</v>
      </c>
      <c r="F533">
        <v>18</v>
      </c>
      <c r="G533" t="s">
        <v>5034</v>
      </c>
      <c r="H533" t="s">
        <v>14913</v>
      </c>
      <c r="I533" t="s">
        <v>5347</v>
      </c>
    </row>
    <row r="534" spans="1:9" x14ac:dyDescent="0.25">
      <c r="A534" s="2" t="s">
        <v>1958</v>
      </c>
      <c r="B534" s="2" t="s">
        <v>816</v>
      </c>
      <c r="C534" t="s">
        <v>13287</v>
      </c>
      <c r="D534" t="s">
        <v>13244</v>
      </c>
      <c r="E534" t="s">
        <v>13248</v>
      </c>
      <c r="F534">
        <v>18</v>
      </c>
      <c r="G534" t="s">
        <v>5030</v>
      </c>
      <c r="H534" t="s">
        <v>14914</v>
      </c>
      <c r="I534" t="s">
        <v>5299</v>
      </c>
    </row>
    <row r="535" spans="1:9" x14ac:dyDescent="0.25">
      <c r="A535" s="2" t="s">
        <v>13713</v>
      </c>
      <c r="B535" s="2" t="s">
        <v>13714</v>
      </c>
      <c r="C535" t="s">
        <v>13287</v>
      </c>
      <c r="D535" t="s">
        <v>13244</v>
      </c>
      <c r="E535" t="s">
        <v>13248</v>
      </c>
      <c r="F535">
        <v>18</v>
      </c>
      <c r="G535" t="s">
        <v>5030</v>
      </c>
      <c r="H535" t="s">
        <v>14915</v>
      </c>
      <c r="I535" t="s">
        <v>16214</v>
      </c>
    </row>
    <row r="536" spans="1:9" x14ac:dyDescent="0.25">
      <c r="A536" s="2" t="s">
        <v>1957</v>
      </c>
      <c r="B536" s="2" t="s">
        <v>815</v>
      </c>
      <c r="C536" t="s">
        <v>13381</v>
      </c>
      <c r="D536" t="s">
        <v>13244</v>
      </c>
      <c r="E536" t="s">
        <v>13248</v>
      </c>
      <c r="F536">
        <v>18</v>
      </c>
      <c r="G536" t="s">
        <v>13425</v>
      </c>
      <c r="H536" t="s">
        <v>14916</v>
      </c>
      <c r="I536" t="s">
        <v>5300</v>
      </c>
    </row>
    <row r="537" spans="1:9" x14ac:dyDescent="0.25">
      <c r="A537" s="2" t="s">
        <v>1956</v>
      </c>
      <c r="B537" s="2" t="s">
        <v>814</v>
      </c>
      <c r="C537" t="s">
        <v>13331</v>
      </c>
      <c r="D537" t="s">
        <v>13244</v>
      </c>
      <c r="E537" t="s">
        <v>13248</v>
      </c>
      <c r="F537">
        <v>18</v>
      </c>
      <c r="G537" t="s">
        <v>5030</v>
      </c>
      <c r="H537" t="s">
        <v>14917</v>
      </c>
      <c r="I537" t="s">
        <v>5348</v>
      </c>
    </row>
    <row r="538" spans="1:9" x14ac:dyDescent="0.25">
      <c r="A538" s="2" t="s">
        <v>1955</v>
      </c>
      <c r="B538" s="2" t="s">
        <v>813</v>
      </c>
      <c r="C538" t="s">
        <v>13273</v>
      </c>
      <c r="D538" t="s">
        <v>13244</v>
      </c>
      <c r="E538" t="s">
        <v>13248</v>
      </c>
      <c r="F538">
        <v>18</v>
      </c>
      <c r="G538" t="s">
        <v>13425</v>
      </c>
      <c r="H538" t="s">
        <v>14918</v>
      </c>
      <c r="I538" t="s">
        <v>5301</v>
      </c>
    </row>
    <row r="539" spans="1:9" x14ac:dyDescent="0.25">
      <c r="A539" s="2" t="s">
        <v>13715</v>
      </c>
      <c r="B539" s="2" t="s">
        <v>13716</v>
      </c>
      <c r="C539" t="s">
        <v>13273</v>
      </c>
      <c r="D539" t="s">
        <v>13244</v>
      </c>
      <c r="E539" t="s">
        <v>13248</v>
      </c>
      <c r="F539">
        <v>18</v>
      </c>
      <c r="G539" t="s">
        <v>13425</v>
      </c>
      <c r="H539" t="s">
        <v>14919</v>
      </c>
      <c r="I539" t="s">
        <v>16215</v>
      </c>
    </row>
    <row r="540" spans="1:9" x14ac:dyDescent="0.25">
      <c r="A540" s="2" t="s">
        <v>1954</v>
      </c>
      <c r="B540" s="2" t="s">
        <v>812</v>
      </c>
      <c r="C540" t="s">
        <v>13259</v>
      </c>
      <c r="D540" t="s">
        <v>13244</v>
      </c>
      <c r="E540" t="s">
        <v>13248</v>
      </c>
      <c r="F540">
        <v>18</v>
      </c>
      <c r="G540" t="s">
        <v>13425</v>
      </c>
      <c r="H540" t="s">
        <v>14920</v>
      </c>
      <c r="I540" t="s">
        <v>5154</v>
      </c>
    </row>
    <row r="541" spans="1:9" x14ac:dyDescent="0.25">
      <c r="A541" s="2" t="s">
        <v>1953</v>
      </c>
      <c r="B541" s="2" t="s">
        <v>811</v>
      </c>
      <c r="C541" t="s">
        <v>13272</v>
      </c>
      <c r="D541" t="s">
        <v>13244</v>
      </c>
      <c r="E541" t="s">
        <v>13248</v>
      </c>
      <c r="F541">
        <v>18</v>
      </c>
      <c r="G541" t="s">
        <v>13425</v>
      </c>
      <c r="H541" t="s">
        <v>14921</v>
      </c>
      <c r="I541" t="s">
        <v>5379</v>
      </c>
    </row>
    <row r="542" spans="1:9" x14ac:dyDescent="0.25">
      <c r="A542" s="2" t="s">
        <v>13717</v>
      </c>
      <c r="B542" s="2" t="s">
        <v>13718</v>
      </c>
      <c r="C542" t="s">
        <v>13272</v>
      </c>
      <c r="D542" t="s">
        <v>13244</v>
      </c>
      <c r="E542" t="s">
        <v>13248</v>
      </c>
      <c r="F542">
        <v>18</v>
      </c>
      <c r="G542" t="s">
        <v>13425</v>
      </c>
      <c r="H542" t="s">
        <v>14922</v>
      </c>
      <c r="I542" t="s">
        <v>16216</v>
      </c>
    </row>
    <row r="543" spans="1:9" x14ac:dyDescent="0.25">
      <c r="A543" s="2" t="s">
        <v>1952</v>
      </c>
      <c r="B543" s="2" t="s">
        <v>810</v>
      </c>
      <c r="C543" t="s">
        <v>13283</v>
      </c>
      <c r="D543" t="s">
        <v>13244</v>
      </c>
      <c r="E543" t="s">
        <v>13248</v>
      </c>
      <c r="F543">
        <v>18</v>
      </c>
      <c r="G543" t="s">
        <v>5031</v>
      </c>
      <c r="H543" t="s">
        <v>14923</v>
      </c>
      <c r="I543" t="s">
        <v>5213</v>
      </c>
    </row>
    <row r="544" spans="1:9" x14ac:dyDescent="0.25">
      <c r="A544" s="2" t="s">
        <v>13719</v>
      </c>
      <c r="B544" s="2" t="s">
        <v>13720</v>
      </c>
      <c r="C544" t="s">
        <v>13283</v>
      </c>
      <c r="D544" t="s">
        <v>13244</v>
      </c>
      <c r="E544" t="s">
        <v>13248</v>
      </c>
      <c r="F544">
        <v>18</v>
      </c>
      <c r="G544" t="s">
        <v>5031</v>
      </c>
      <c r="H544" t="s">
        <v>14924</v>
      </c>
      <c r="I544" t="s">
        <v>16217</v>
      </c>
    </row>
    <row r="545" spans="1:9" x14ac:dyDescent="0.25">
      <c r="A545" s="2" t="s">
        <v>1951</v>
      </c>
      <c r="B545" s="2" t="s">
        <v>809</v>
      </c>
      <c r="C545" t="s">
        <v>13263</v>
      </c>
      <c r="D545" t="s">
        <v>13244</v>
      </c>
      <c r="E545" t="s">
        <v>13248</v>
      </c>
      <c r="F545">
        <v>18</v>
      </c>
      <c r="G545" t="s">
        <v>13425</v>
      </c>
      <c r="H545" t="s">
        <v>14925</v>
      </c>
      <c r="I545" t="s">
        <v>5426</v>
      </c>
    </row>
    <row r="546" spans="1:9" x14ac:dyDescent="0.25">
      <c r="A546" s="2" t="s">
        <v>13721</v>
      </c>
      <c r="B546" s="2" t="s">
        <v>13722</v>
      </c>
      <c r="C546" t="s">
        <v>13263</v>
      </c>
      <c r="D546" t="s">
        <v>13244</v>
      </c>
      <c r="E546" t="s">
        <v>13248</v>
      </c>
      <c r="F546">
        <v>18</v>
      </c>
      <c r="G546" t="s">
        <v>13425</v>
      </c>
      <c r="H546" t="s">
        <v>14926</v>
      </c>
      <c r="I546" t="s">
        <v>16218</v>
      </c>
    </row>
    <row r="547" spans="1:9" x14ac:dyDescent="0.25">
      <c r="A547" s="2" t="s">
        <v>1950</v>
      </c>
      <c r="B547" s="2" t="s">
        <v>808</v>
      </c>
      <c r="C547" t="s">
        <v>13341</v>
      </c>
      <c r="D547" t="s">
        <v>13244</v>
      </c>
      <c r="E547" t="s">
        <v>13248</v>
      </c>
      <c r="F547">
        <v>18</v>
      </c>
      <c r="G547" t="s">
        <v>5024</v>
      </c>
      <c r="H547" t="s">
        <v>14927</v>
      </c>
      <c r="I547" t="s">
        <v>5200</v>
      </c>
    </row>
    <row r="548" spans="1:9" x14ac:dyDescent="0.25">
      <c r="A548" s="2" t="s">
        <v>1949</v>
      </c>
      <c r="B548" s="2" t="s">
        <v>807</v>
      </c>
      <c r="C548" t="s">
        <v>13359</v>
      </c>
      <c r="D548" t="s">
        <v>13244</v>
      </c>
      <c r="E548" t="s">
        <v>13248</v>
      </c>
      <c r="F548">
        <v>18</v>
      </c>
      <c r="G548" t="s">
        <v>5024</v>
      </c>
      <c r="H548" t="s">
        <v>14928</v>
      </c>
      <c r="I548" t="s">
        <v>5185</v>
      </c>
    </row>
    <row r="549" spans="1:9" x14ac:dyDescent="0.25">
      <c r="A549" s="2" t="s">
        <v>1948</v>
      </c>
      <c r="B549" s="2" t="s">
        <v>806</v>
      </c>
      <c r="C549" t="s">
        <v>13382</v>
      </c>
      <c r="D549" t="s">
        <v>13244</v>
      </c>
      <c r="E549" t="s">
        <v>13248</v>
      </c>
      <c r="F549">
        <v>18</v>
      </c>
      <c r="G549" t="s">
        <v>5024</v>
      </c>
      <c r="H549" t="s">
        <v>14929</v>
      </c>
      <c r="I549" t="s">
        <v>5186</v>
      </c>
    </row>
    <row r="550" spans="1:9" x14ac:dyDescent="0.25">
      <c r="A550" s="2" t="s">
        <v>13723</v>
      </c>
      <c r="B550" s="2" t="s">
        <v>13724</v>
      </c>
      <c r="C550" t="s">
        <v>13382</v>
      </c>
      <c r="D550" t="s">
        <v>13244</v>
      </c>
      <c r="E550" t="s">
        <v>13248</v>
      </c>
      <c r="F550">
        <v>18</v>
      </c>
      <c r="G550" t="s">
        <v>5024</v>
      </c>
      <c r="H550" t="s">
        <v>14930</v>
      </c>
      <c r="I550" t="s">
        <v>16219</v>
      </c>
    </row>
    <row r="551" spans="1:9" x14ac:dyDescent="0.25">
      <c r="A551" s="2" t="s">
        <v>1947</v>
      </c>
      <c r="B551" s="2" t="s">
        <v>805</v>
      </c>
      <c r="C551" t="s">
        <v>13358</v>
      </c>
      <c r="D551" t="s">
        <v>13244</v>
      </c>
      <c r="E551" t="s">
        <v>13248</v>
      </c>
      <c r="F551">
        <v>18</v>
      </c>
      <c r="G551" t="s">
        <v>13425</v>
      </c>
      <c r="H551" t="s">
        <v>14931</v>
      </c>
      <c r="I551" t="s">
        <v>5223</v>
      </c>
    </row>
    <row r="552" spans="1:9" x14ac:dyDescent="0.25">
      <c r="A552" s="2" t="s">
        <v>13725</v>
      </c>
      <c r="B552" s="2" t="s">
        <v>13726</v>
      </c>
      <c r="C552" t="s">
        <v>13358</v>
      </c>
      <c r="D552" t="s">
        <v>13244</v>
      </c>
      <c r="E552" t="s">
        <v>13248</v>
      </c>
      <c r="F552">
        <v>18</v>
      </c>
      <c r="G552" t="s">
        <v>13425</v>
      </c>
      <c r="H552" t="s">
        <v>14932</v>
      </c>
      <c r="I552" t="s">
        <v>16220</v>
      </c>
    </row>
    <row r="553" spans="1:9" x14ac:dyDescent="0.25">
      <c r="A553" s="2" t="s">
        <v>13727</v>
      </c>
      <c r="B553" s="2" t="s">
        <v>13728</v>
      </c>
      <c r="C553" t="s">
        <v>13358</v>
      </c>
      <c r="D553" t="s">
        <v>13244</v>
      </c>
      <c r="E553" t="s">
        <v>13248</v>
      </c>
      <c r="F553">
        <v>18</v>
      </c>
      <c r="G553" t="s">
        <v>13425</v>
      </c>
      <c r="H553" t="s">
        <v>14933</v>
      </c>
      <c r="I553" t="s">
        <v>16221</v>
      </c>
    </row>
    <row r="554" spans="1:9" x14ac:dyDescent="0.25">
      <c r="A554" s="2" t="s">
        <v>13729</v>
      </c>
      <c r="B554" s="2" t="s">
        <v>13730</v>
      </c>
      <c r="C554" t="s">
        <v>13358</v>
      </c>
      <c r="D554" t="s">
        <v>13244</v>
      </c>
      <c r="E554" t="s">
        <v>13248</v>
      </c>
      <c r="F554">
        <v>18</v>
      </c>
      <c r="G554" t="s">
        <v>13425</v>
      </c>
      <c r="H554" t="s">
        <v>14934</v>
      </c>
      <c r="I554" t="s">
        <v>16222</v>
      </c>
    </row>
    <row r="555" spans="1:9" x14ac:dyDescent="0.25">
      <c r="A555" s="2" t="s">
        <v>1946</v>
      </c>
      <c r="B555" s="2" t="s">
        <v>804</v>
      </c>
      <c r="C555" t="s">
        <v>13360</v>
      </c>
      <c r="D555" t="s">
        <v>13244</v>
      </c>
      <c r="E555" t="s">
        <v>13248</v>
      </c>
      <c r="F555">
        <v>12</v>
      </c>
      <c r="G555" t="s">
        <v>5024</v>
      </c>
      <c r="H555" t="s">
        <v>14935</v>
      </c>
      <c r="I555" t="s">
        <v>5235</v>
      </c>
    </row>
    <row r="556" spans="1:9" x14ac:dyDescent="0.25">
      <c r="A556" s="2" t="s">
        <v>1945</v>
      </c>
      <c r="B556" s="2" t="s">
        <v>803</v>
      </c>
      <c r="C556" t="s">
        <v>13250</v>
      </c>
      <c r="D556" t="s">
        <v>13244</v>
      </c>
      <c r="E556" t="s">
        <v>13248</v>
      </c>
      <c r="F556">
        <v>18</v>
      </c>
      <c r="G556" t="s">
        <v>13425</v>
      </c>
      <c r="H556" t="s">
        <v>14936</v>
      </c>
      <c r="I556" t="s">
        <v>5349</v>
      </c>
    </row>
    <row r="557" spans="1:9" x14ac:dyDescent="0.25">
      <c r="A557" s="2" t="s">
        <v>13731</v>
      </c>
      <c r="B557" s="2" t="s">
        <v>13732</v>
      </c>
      <c r="C557" t="s">
        <v>13250</v>
      </c>
      <c r="D557" t="s">
        <v>13244</v>
      </c>
      <c r="E557" t="s">
        <v>13248</v>
      </c>
      <c r="F557">
        <v>18</v>
      </c>
      <c r="G557" t="s">
        <v>13425</v>
      </c>
      <c r="H557" t="s">
        <v>14937</v>
      </c>
      <c r="I557" t="s">
        <v>16223</v>
      </c>
    </row>
    <row r="558" spans="1:9" x14ac:dyDescent="0.25">
      <c r="A558" s="2" t="s">
        <v>1944</v>
      </c>
      <c r="B558" s="2" t="s">
        <v>802</v>
      </c>
      <c r="C558" t="s">
        <v>13250</v>
      </c>
      <c r="D558" t="s">
        <v>13244</v>
      </c>
      <c r="E558" t="s">
        <v>13248</v>
      </c>
      <c r="F558">
        <v>18</v>
      </c>
      <c r="G558" t="s">
        <v>13425</v>
      </c>
      <c r="H558" t="s">
        <v>14938</v>
      </c>
      <c r="I558" t="s">
        <v>5302</v>
      </c>
    </row>
    <row r="559" spans="1:9" x14ac:dyDescent="0.25">
      <c r="A559" s="2" t="s">
        <v>13733</v>
      </c>
      <c r="B559" s="2" t="s">
        <v>13734</v>
      </c>
      <c r="C559" t="s">
        <v>13270</v>
      </c>
      <c r="D559" t="s">
        <v>13244</v>
      </c>
      <c r="E559" t="s">
        <v>13248</v>
      </c>
      <c r="F559">
        <v>18</v>
      </c>
      <c r="G559" t="s">
        <v>13425</v>
      </c>
      <c r="H559" t="s">
        <v>14939</v>
      </c>
      <c r="I559" t="s">
        <v>16224</v>
      </c>
    </row>
    <row r="560" spans="1:9" x14ac:dyDescent="0.25">
      <c r="A560" s="2" t="s">
        <v>1943</v>
      </c>
      <c r="B560" s="2" t="s">
        <v>801</v>
      </c>
      <c r="C560" t="s">
        <v>13270</v>
      </c>
      <c r="D560" t="s">
        <v>13244</v>
      </c>
      <c r="E560" t="s">
        <v>13248</v>
      </c>
      <c r="F560">
        <v>18</v>
      </c>
      <c r="G560" t="s">
        <v>13425</v>
      </c>
      <c r="H560" t="s">
        <v>14940</v>
      </c>
      <c r="I560" t="s">
        <v>5350</v>
      </c>
    </row>
    <row r="561" spans="1:9" x14ac:dyDescent="0.25">
      <c r="A561" s="2" t="s">
        <v>13735</v>
      </c>
      <c r="B561" s="2" t="s">
        <v>13736</v>
      </c>
      <c r="C561" t="s">
        <v>13270</v>
      </c>
      <c r="D561" t="s">
        <v>13244</v>
      </c>
      <c r="E561" t="s">
        <v>13248</v>
      </c>
      <c r="F561">
        <v>18</v>
      </c>
      <c r="G561" t="s">
        <v>13425</v>
      </c>
      <c r="H561" t="s">
        <v>14941</v>
      </c>
      <c r="I561" t="s">
        <v>16225</v>
      </c>
    </row>
    <row r="562" spans="1:9" x14ac:dyDescent="0.25">
      <c r="A562" s="2" t="s">
        <v>1942</v>
      </c>
      <c r="B562" s="2" t="s">
        <v>800</v>
      </c>
      <c r="C562" t="s">
        <v>13286</v>
      </c>
      <c r="D562" t="s">
        <v>13244</v>
      </c>
      <c r="E562" t="s">
        <v>13284</v>
      </c>
      <c r="F562">
        <v>18</v>
      </c>
      <c r="G562" t="s">
        <v>5036</v>
      </c>
      <c r="H562" t="s">
        <v>14942</v>
      </c>
      <c r="I562" t="s">
        <v>5168</v>
      </c>
    </row>
    <row r="563" spans="1:9" x14ac:dyDescent="0.25">
      <c r="A563" s="2" t="s">
        <v>1941</v>
      </c>
      <c r="B563" s="2" t="s">
        <v>799</v>
      </c>
      <c r="C563" t="s">
        <v>13318</v>
      </c>
      <c r="D563" t="s">
        <v>13244</v>
      </c>
      <c r="E563" t="s">
        <v>13248</v>
      </c>
      <c r="F563">
        <v>19</v>
      </c>
      <c r="G563" t="s">
        <v>5030</v>
      </c>
      <c r="H563" t="s">
        <v>14943</v>
      </c>
      <c r="I563" t="s">
        <v>5303</v>
      </c>
    </row>
    <row r="564" spans="1:9" x14ac:dyDescent="0.25">
      <c r="A564" s="2" t="s">
        <v>13737</v>
      </c>
      <c r="B564" s="2" t="s">
        <v>13738</v>
      </c>
      <c r="C564" t="s">
        <v>13318</v>
      </c>
      <c r="D564" t="s">
        <v>13244</v>
      </c>
      <c r="E564" t="s">
        <v>13248</v>
      </c>
      <c r="F564">
        <v>19</v>
      </c>
      <c r="G564" t="s">
        <v>5030</v>
      </c>
      <c r="H564" t="s">
        <v>14944</v>
      </c>
      <c r="I564" t="s">
        <v>16226</v>
      </c>
    </row>
    <row r="565" spans="1:9" x14ac:dyDescent="0.25">
      <c r="A565" s="2" t="s">
        <v>1940</v>
      </c>
      <c r="B565" s="2" t="s">
        <v>798</v>
      </c>
      <c r="C565" t="s">
        <v>13244</v>
      </c>
      <c r="D565" t="s">
        <v>13260</v>
      </c>
      <c r="E565" t="s">
        <v>13248</v>
      </c>
      <c r="F565">
        <v>19</v>
      </c>
      <c r="G565" t="s">
        <v>5034</v>
      </c>
      <c r="H565" t="s">
        <v>14945</v>
      </c>
      <c r="I565" t="s">
        <v>5255</v>
      </c>
    </row>
    <row r="566" spans="1:9" x14ac:dyDescent="0.25">
      <c r="A566" s="2" t="s">
        <v>1939</v>
      </c>
      <c r="B566" s="2" t="s">
        <v>797</v>
      </c>
      <c r="C566" t="s">
        <v>13281</v>
      </c>
      <c r="D566" t="s">
        <v>13244</v>
      </c>
      <c r="E566" t="s">
        <v>13248</v>
      </c>
      <c r="F566">
        <v>19</v>
      </c>
      <c r="G566" t="s">
        <v>13425</v>
      </c>
      <c r="H566" t="s">
        <v>14946</v>
      </c>
      <c r="I566" t="s">
        <v>5256</v>
      </c>
    </row>
    <row r="567" spans="1:9" x14ac:dyDescent="0.25">
      <c r="A567" s="2" t="s">
        <v>1938</v>
      </c>
      <c r="B567" s="2" t="s">
        <v>796</v>
      </c>
      <c r="C567" t="s">
        <v>13244</v>
      </c>
      <c r="D567" t="s">
        <v>13246</v>
      </c>
      <c r="E567" t="s">
        <v>13248</v>
      </c>
      <c r="F567">
        <v>19</v>
      </c>
      <c r="G567" t="s">
        <v>5034</v>
      </c>
      <c r="H567" t="s">
        <v>14947</v>
      </c>
      <c r="I567" t="s">
        <v>5304</v>
      </c>
    </row>
    <row r="568" spans="1:9" x14ac:dyDescent="0.25">
      <c r="A568" s="2" t="s">
        <v>1937</v>
      </c>
      <c r="B568" s="2" t="s">
        <v>795</v>
      </c>
      <c r="C568" t="s">
        <v>13287</v>
      </c>
      <c r="D568" t="s">
        <v>13244</v>
      </c>
      <c r="E568" t="s">
        <v>13248</v>
      </c>
      <c r="F568">
        <v>19</v>
      </c>
      <c r="G568" t="s">
        <v>5030</v>
      </c>
      <c r="H568" t="s">
        <v>14948</v>
      </c>
      <c r="I568" t="s">
        <v>5305</v>
      </c>
    </row>
    <row r="569" spans="1:9" x14ac:dyDescent="0.25">
      <c r="A569" s="2" t="s">
        <v>13739</v>
      </c>
      <c r="B569" s="2" t="s">
        <v>13740</v>
      </c>
      <c r="C569" t="s">
        <v>13287</v>
      </c>
      <c r="D569" t="s">
        <v>13244</v>
      </c>
      <c r="E569" t="s">
        <v>13248</v>
      </c>
      <c r="F569">
        <v>19</v>
      </c>
      <c r="G569" t="s">
        <v>5030</v>
      </c>
      <c r="H569" t="s">
        <v>14949</v>
      </c>
      <c r="I569" t="s">
        <v>16227</v>
      </c>
    </row>
    <row r="570" spans="1:9" x14ac:dyDescent="0.25">
      <c r="A570" s="2" t="s">
        <v>1936</v>
      </c>
      <c r="B570" s="2" t="s">
        <v>794</v>
      </c>
      <c r="C570" t="s">
        <v>13342</v>
      </c>
      <c r="D570" t="s">
        <v>13244</v>
      </c>
      <c r="E570" t="s">
        <v>13248</v>
      </c>
      <c r="F570">
        <v>12</v>
      </c>
      <c r="G570" t="s">
        <v>13425</v>
      </c>
      <c r="H570" t="s">
        <v>14950</v>
      </c>
      <c r="I570" t="s">
        <v>5178</v>
      </c>
    </row>
    <row r="571" spans="1:9" x14ac:dyDescent="0.25">
      <c r="A571" s="2" t="s">
        <v>1935</v>
      </c>
      <c r="B571" s="2" t="s">
        <v>793</v>
      </c>
      <c r="C571" t="s">
        <v>13381</v>
      </c>
      <c r="D571" t="s">
        <v>13244</v>
      </c>
      <c r="E571" t="s">
        <v>13248</v>
      </c>
      <c r="F571">
        <v>19</v>
      </c>
      <c r="G571" t="s">
        <v>13425</v>
      </c>
      <c r="H571" t="s">
        <v>14951</v>
      </c>
      <c r="I571" t="s">
        <v>5306</v>
      </c>
    </row>
    <row r="572" spans="1:9" x14ac:dyDescent="0.25">
      <c r="A572" s="2" t="s">
        <v>1934</v>
      </c>
      <c r="B572" s="2" t="s">
        <v>792</v>
      </c>
      <c r="C572" t="s">
        <v>13381</v>
      </c>
      <c r="D572" t="s">
        <v>13244</v>
      </c>
      <c r="E572" t="s">
        <v>13248</v>
      </c>
      <c r="F572">
        <v>19</v>
      </c>
      <c r="G572" t="s">
        <v>13425</v>
      </c>
      <c r="H572" t="s">
        <v>14952</v>
      </c>
      <c r="I572" t="s">
        <v>5307</v>
      </c>
    </row>
    <row r="573" spans="1:9" x14ac:dyDescent="0.25">
      <c r="A573" s="2" t="s">
        <v>13741</v>
      </c>
      <c r="B573" s="2" t="s">
        <v>13742</v>
      </c>
      <c r="C573" t="s">
        <v>13381</v>
      </c>
      <c r="D573" t="s">
        <v>13244</v>
      </c>
      <c r="E573" t="s">
        <v>13248</v>
      </c>
      <c r="F573">
        <v>19</v>
      </c>
      <c r="G573" t="s">
        <v>13425</v>
      </c>
      <c r="H573" t="s">
        <v>14953</v>
      </c>
      <c r="I573" t="s">
        <v>16228</v>
      </c>
    </row>
    <row r="574" spans="1:9" x14ac:dyDescent="0.25">
      <c r="A574" s="2" t="s">
        <v>13743</v>
      </c>
      <c r="B574" s="2" t="s">
        <v>13744</v>
      </c>
      <c r="C574" t="s">
        <v>13331</v>
      </c>
      <c r="D574" t="s">
        <v>13244</v>
      </c>
      <c r="E574" t="s">
        <v>13248</v>
      </c>
      <c r="F574">
        <v>18</v>
      </c>
      <c r="G574" t="s">
        <v>5030</v>
      </c>
      <c r="H574" t="s">
        <v>14954</v>
      </c>
      <c r="I574" t="s">
        <v>16229</v>
      </c>
    </row>
    <row r="575" spans="1:9" x14ac:dyDescent="0.25">
      <c r="A575" s="2" t="s">
        <v>1933</v>
      </c>
      <c r="B575" s="2" t="s">
        <v>791</v>
      </c>
      <c r="C575" t="s">
        <v>13262</v>
      </c>
      <c r="D575" t="s">
        <v>13244</v>
      </c>
      <c r="E575" t="s">
        <v>13248</v>
      </c>
      <c r="F575">
        <v>19</v>
      </c>
      <c r="G575" t="s">
        <v>13425</v>
      </c>
      <c r="H575" t="s">
        <v>14955</v>
      </c>
      <c r="I575" t="s">
        <v>5380</v>
      </c>
    </row>
    <row r="576" spans="1:9" x14ac:dyDescent="0.25">
      <c r="A576" s="2" t="s">
        <v>1932</v>
      </c>
      <c r="B576" s="2" t="s">
        <v>790</v>
      </c>
      <c r="C576" t="s">
        <v>13297</v>
      </c>
      <c r="D576" t="s">
        <v>13244</v>
      </c>
      <c r="E576" t="s">
        <v>13248</v>
      </c>
      <c r="F576">
        <v>19</v>
      </c>
      <c r="G576" t="s">
        <v>5032</v>
      </c>
      <c r="H576" t="s">
        <v>14956</v>
      </c>
      <c r="I576" t="s">
        <v>5129</v>
      </c>
    </row>
    <row r="577" spans="1:9" x14ac:dyDescent="0.25">
      <c r="A577" s="2" t="s">
        <v>1931</v>
      </c>
      <c r="B577" s="2" t="s">
        <v>789</v>
      </c>
      <c r="C577" t="s">
        <v>13293</v>
      </c>
      <c r="D577" t="s">
        <v>13244</v>
      </c>
      <c r="E577" t="s">
        <v>13248</v>
      </c>
      <c r="F577">
        <v>19</v>
      </c>
      <c r="G577" t="s">
        <v>5032</v>
      </c>
      <c r="H577" t="s">
        <v>14957</v>
      </c>
      <c r="I577" t="s">
        <v>5257</v>
      </c>
    </row>
    <row r="578" spans="1:9" x14ac:dyDescent="0.25">
      <c r="A578" s="2" t="s">
        <v>13745</v>
      </c>
      <c r="B578" s="2" t="s">
        <v>13746</v>
      </c>
      <c r="C578" t="s">
        <v>13293</v>
      </c>
      <c r="D578" t="s">
        <v>13244</v>
      </c>
      <c r="E578" t="s">
        <v>13248</v>
      </c>
      <c r="F578">
        <v>19</v>
      </c>
      <c r="G578" t="s">
        <v>5032</v>
      </c>
      <c r="H578" t="s">
        <v>14958</v>
      </c>
      <c r="I578" t="s">
        <v>16230</v>
      </c>
    </row>
    <row r="579" spans="1:9" x14ac:dyDescent="0.25">
      <c r="A579" s="2" t="s">
        <v>1930</v>
      </c>
      <c r="B579" s="2" t="s">
        <v>788</v>
      </c>
      <c r="C579" t="s">
        <v>13263</v>
      </c>
      <c r="D579" t="s">
        <v>13244</v>
      </c>
      <c r="E579" t="s">
        <v>13248</v>
      </c>
      <c r="F579">
        <v>19</v>
      </c>
      <c r="G579" t="s">
        <v>13425</v>
      </c>
      <c r="H579" t="s">
        <v>14959</v>
      </c>
      <c r="I579" t="s">
        <v>5351</v>
      </c>
    </row>
    <row r="580" spans="1:9" x14ac:dyDescent="0.25">
      <c r="A580" s="2" t="s">
        <v>1929</v>
      </c>
      <c r="B580" s="2" t="s">
        <v>787</v>
      </c>
      <c r="C580" t="s">
        <v>13293</v>
      </c>
      <c r="D580" t="s">
        <v>13244</v>
      </c>
      <c r="E580" t="s">
        <v>13248</v>
      </c>
      <c r="F580">
        <v>19</v>
      </c>
      <c r="G580" t="s">
        <v>5032</v>
      </c>
      <c r="H580" t="s">
        <v>14960</v>
      </c>
      <c r="I580" t="s">
        <v>5258</v>
      </c>
    </row>
    <row r="581" spans="1:9" x14ac:dyDescent="0.25">
      <c r="A581" s="2" t="s">
        <v>1928</v>
      </c>
      <c r="B581" s="2" t="s">
        <v>786</v>
      </c>
      <c r="C581" t="s">
        <v>13266</v>
      </c>
      <c r="D581" t="s">
        <v>13244</v>
      </c>
      <c r="E581" t="s">
        <v>13248</v>
      </c>
      <c r="F581">
        <v>19</v>
      </c>
      <c r="G581" t="s">
        <v>13425</v>
      </c>
      <c r="H581" t="s">
        <v>14961</v>
      </c>
      <c r="I581" t="s">
        <v>5201</v>
      </c>
    </row>
    <row r="582" spans="1:9" x14ac:dyDescent="0.25">
      <c r="A582" s="2" t="s">
        <v>1927</v>
      </c>
      <c r="B582" s="2" t="s">
        <v>785</v>
      </c>
      <c r="C582" t="s">
        <v>13317</v>
      </c>
      <c r="D582" t="s">
        <v>13246</v>
      </c>
      <c r="E582" t="s">
        <v>13248</v>
      </c>
      <c r="F582">
        <v>21</v>
      </c>
      <c r="G582" t="s">
        <v>5034</v>
      </c>
      <c r="H582" t="s">
        <v>14962</v>
      </c>
      <c r="I582" t="s">
        <v>5259</v>
      </c>
    </row>
    <row r="583" spans="1:9" x14ac:dyDescent="0.25">
      <c r="A583" s="2" t="s">
        <v>1926</v>
      </c>
      <c r="B583" s="2" t="s">
        <v>784</v>
      </c>
      <c r="C583" t="s">
        <v>13250</v>
      </c>
      <c r="D583" t="s">
        <v>13244</v>
      </c>
      <c r="E583" t="s">
        <v>13248</v>
      </c>
      <c r="F583">
        <v>19</v>
      </c>
      <c r="G583" t="s">
        <v>13425</v>
      </c>
      <c r="H583" t="s">
        <v>14963</v>
      </c>
      <c r="I583" t="s">
        <v>5260</v>
      </c>
    </row>
    <row r="584" spans="1:9" x14ac:dyDescent="0.25">
      <c r="A584" s="2" t="s">
        <v>1925</v>
      </c>
      <c r="B584" s="2" t="s">
        <v>783</v>
      </c>
      <c r="C584" t="s">
        <v>13250</v>
      </c>
      <c r="D584" t="s">
        <v>13244</v>
      </c>
      <c r="E584" t="s">
        <v>13248</v>
      </c>
      <c r="F584">
        <v>19</v>
      </c>
      <c r="G584" t="s">
        <v>13425</v>
      </c>
      <c r="H584" t="s">
        <v>14964</v>
      </c>
      <c r="I584" t="s">
        <v>5261</v>
      </c>
    </row>
    <row r="585" spans="1:9" x14ac:dyDescent="0.25">
      <c r="A585" s="2" t="s">
        <v>1924</v>
      </c>
      <c r="B585" s="2" t="s">
        <v>782</v>
      </c>
      <c r="C585" t="s">
        <v>13250</v>
      </c>
      <c r="D585" t="s">
        <v>13244</v>
      </c>
      <c r="E585" t="s">
        <v>13248</v>
      </c>
      <c r="F585">
        <v>19</v>
      </c>
      <c r="G585" t="s">
        <v>13425</v>
      </c>
      <c r="H585" t="s">
        <v>14965</v>
      </c>
      <c r="I585" t="s">
        <v>5308</v>
      </c>
    </row>
    <row r="586" spans="1:9" x14ac:dyDescent="0.25">
      <c r="A586" s="2" t="s">
        <v>1923</v>
      </c>
      <c r="B586" s="2" t="s">
        <v>781</v>
      </c>
      <c r="C586" t="s">
        <v>13250</v>
      </c>
      <c r="D586" t="s">
        <v>13244</v>
      </c>
      <c r="E586" t="s">
        <v>13248</v>
      </c>
      <c r="F586">
        <v>19</v>
      </c>
      <c r="G586" t="s">
        <v>13425</v>
      </c>
      <c r="H586" t="s">
        <v>14966</v>
      </c>
      <c r="I586" t="s">
        <v>5309</v>
      </c>
    </row>
    <row r="587" spans="1:9" x14ac:dyDescent="0.25">
      <c r="A587" s="2" t="s">
        <v>13747</v>
      </c>
      <c r="B587" s="2" t="s">
        <v>13748</v>
      </c>
      <c r="C587" t="s">
        <v>13270</v>
      </c>
      <c r="D587" t="s">
        <v>13244</v>
      </c>
      <c r="E587" t="s">
        <v>13248</v>
      </c>
      <c r="F587">
        <v>19</v>
      </c>
      <c r="G587" t="s">
        <v>13425</v>
      </c>
      <c r="H587" t="s">
        <v>14967</v>
      </c>
      <c r="I587" t="s">
        <v>16231</v>
      </c>
    </row>
    <row r="588" spans="1:9" x14ac:dyDescent="0.25">
      <c r="A588" s="2" t="s">
        <v>1922</v>
      </c>
      <c r="B588" s="2" t="s">
        <v>780</v>
      </c>
      <c r="C588" t="s">
        <v>13270</v>
      </c>
      <c r="D588" t="s">
        <v>13244</v>
      </c>
      <c r="E588" t="s">
        <v>13248</v>
      </c>
      <c r="F588">
        <v>19</v>
      </c>
      <c r="G588" t="s">
        <v>13425</v>
      </c>
      <c r="H588" t="s">
        <v>14968</v>
      </c>
      <c r="I588" t="s">
        <v>5352</v>
      </c>
    </row>
    <row r="589" spans="1:9" x14ac:dyDescent="0.25">
      <c r="A589" s="2" t="s">
        <v>13749</v>
      </c>
      <c r="B589" s="2" t="s">
        <v>13750</v>
      </c>
      <c r="C589" t="s">
        <v>13270</v>
      </c>
      <c r="D589" t="s">
        <v>13244</v>
      </c>
      <c r="E589" t="s">
        <v>13248</v>
      </c>
      <c r="F589">
        <v>19</v>
      </c>
      <c r="G589" t="s">
        <v>13425</v>
      </c>
      <c r="H589" t="s">
        <v>14969</v>
      </c>
      <c r="I589" t="s">
        <v>16232</v>
      </c>
    </row>
    <row r="590" spans="1:9" x14ac:dyDescent="0.25">
      <c r="A590" s="2" t="s">
        <v>1921</v>
      </c>
      <c r="B590" s="2" t="s">
        <v>779</v>
      </c>
      <c r="C590" t="s">
        <v>13383</v>
      </c>
      <c r="D590" t="s">
        <v>13244</v>
      </c>
      <c r="E590" t="s">
        <v>13248</v>
      </c>
      <c r="F590">
        <v>19</v>
      </c>
      <c r="G590" t="s">
        <v>5024</v>
      </c>
      <c r="H590" t="s">
        <v>14970</v>
      </c>
      <c r="I590" t="s">
        <v>5202</v>
      </c>
    </row>
    <row r="591" spans="1:9" x14ac:dyDescent="0.25">
      <c r="A591" s="2" t="s">
        <v>1920</v>
      </c>
      <c r="B591" s="2" t="s">
        <v>778</v>
      </c>
      <c r="C591" t="s">
        <v>13337</v>
      </c>
      <c r="D591" t="s">
        <v>13244</v>
      </c>
      <c r="E591" t="s">
        <v>13248</v>
      </c>
      <c r="F591">
        <v>19</v>
      </c>
      <c r="G591" t="s">
        <v>13425</v>
      </c>
      <c r="H591" t="s">
        <v>14971</v>
      </c>
      <c r="I591" t="s">
        <v>5310</v>
      </c>
    </row>
    <row r="592" spans="1:9" x14ac:dyDescent="0.25">
      <c r="A592" s="2" t="s">
        <v>1919</v>
      </c>
      <c r="B592" s="2" t="s">
        <v>777</v>
      </c>
      <c r="C592" t="s">
        <v>13271</v>
      </c>
      <c r="D592" t="s">
        <v>13244</v>
      </c>
      <c r="E592" t="s">
        <v>13248</v>
      </c>
      <c r="F592">
        <v>19</v>
      </c>
      <c r="G592" t="s">
        <v>13425</v>
      </c>
      <c r="H592" t="s">
        <v>14972</v>
      </c>
      <c r="I592" t="s">
        <v>5311</v>
      </c>
    </row>
    <row r="593" spans="1:9" x14ac:dyDescent="0.25">
      <c r="A593" s="2" t="s">
        <v>13751</v>
      </c>
      <c r="B593" s="2" t="s">
        <v>13752</v>
      </c>
      <c r="C593" t="s">
        <v>13271</v>
      </c>
      <c r="D593" t="s">
        <v>13244</v>
      </c>
      <c r="E593" t="s">
        <v>13248</v>
      </c>
      <c r="F593">
        <v>19</v>
      </c>
      <c r="G593" t="s">
        <v>13425</v>
      </c>
      <c r="H593" t="s">
        <v>14973</v>
      </c>
      <c r="I593" t="s">
        <v>16233</v>
      </c>
    </row>
    <row r="594" spans="1:9" x14ac:dyDescent="0.25">
      <c r="A594" s="2" t="s">
        <v>1918</v>
      </c>
      <c r="B594" s="2" t="s">
        <v>776</v>
      </c>
      <c r="C594" t="s">
        <v>13366</v>
      </c>
      <c r="D594" t="s">
        <v>13384</v>
      </c>
      <c r="E594" t="s">
        <v>13248</v>
      </c>
      <c r="F594">
        <v>19</v>
      </c>
      <c r="G594" t="s">
        <v>5034</v>
      </c>
      <c r="H594" t="s">
        <v>14974</v>
      </c>
      <c r="I594" t="s">
        <v>5179</v>
      </c>
    </row>
    <row r="595" spans="1:9" x14ac:dyDescent="0.25">
      <c r="A595" s="2" t="s">
        <v>1917</v>
      </c>
      <c r="B595" s="2" t="s">
        <v>775</v>
      </c>
      <c r="C595" t="s">
        <v>13318</v>
      </c>
      <c r="D595" t="s">
        <v>13244</v>
      </c>
      <c r="E595" t="s">
        <v>13248</v>
      </c>
      <c r="F595">
        <v>19</v>
      </c>
      <c r="G595" t="s">
        <v>5030</v>
      </c>
      <c r="H595" t="s">
        <v>14975</v>
      </c>
      <c r="I595" t="s">
        <v>5312</v>
      </c>
    </row>
    <row r="596" spans="1:9" x14ac:dyDescent="0.25">
      <c r="A596" s="2" t="s">
        <v>13753</v>
      </c>
      <c r="B596" s="2" t="s">
        <v>13754</v>
      </c>
      <c r="C596" t="s">
        <v>13318</v>
      </c>
      <c r="D596" t="s">
        <v>13244</v>
      </c>
      <c r="E596" t="s">
        <v>13248</v>
      </c>
      <c r="F596">
        <v>19</v>
      </c>
      <c r="G596" t="s">
        <v>5030</v>
      </c>
      <c r="H596" t="s">
        <v>14976</v>
      </c>
      <c r="I596" t="s">
        <v>16234</v>
      </c>
    </row>
    <row r="597" spans="1:9" x14ac:dyDescent="0.25">
      <c r="A597" s="2" t="s">
        <v>1916</v>
      </c>
      <c r="B597" s="2" t="s">
        <v>774</v>
      </c>
      <c r="C597" t="s">
        <v>13318</v>
      </c>
      <c r="D597" t="s">
        <v>13244</v>
      </c>
      <c r="E597" t="s">
        <v>13248</v>
      </c>
      <c r="F597">
        <v>19</v>
      </c>
      <c r="G597" t="s">
        <v>5030</v>
      </c>
      <c r="H597" t="s">
        <v>14977</v>
      </c>
      <c r="I597" t="s">
        <v>5313</v>
      </c>
    </row>
    <row r="598" spans="1:9" x14ac:dyDescent="0.25">
      <c r="A598" s="2" t="s">
        <v>1915</v>
      </c>
      <c r="B598" s="2" t="s">
        <v>773</v>
      </c>
      <c r="C598" t="s">
        <v>13323</v>
      </c>
      <c r="D598" t="s">
        <v>13244</v>
      </c>
      <c r="E598" t="s">
        <v>13248</v>
      </c>
      <c r="F598">
        <v>1</v>
      </c>
      <c r="G598" t="s">
        <v>5033</v>
      </c>
      <c r="H598" t="s">
        <v>14978</v>
      </c>
      <c r="I598" t="s">
        <v>5992</v>
      </c>
    </row>
    <row r="599" spans="1:9" x14ac:dyDescent="0.25">
      <c r="A599" s="2" t="s">
        <v>1914</v>
      </c>
      <c r="B599" s="2" t="s">
        <v>772</v>
      </c>
      <c r="C599" t="s">
        <v>13244</v>
      </c>
      <c r="D599" t="s">
        <v>13246</v>
      </c>
      <c r="E599" t="s">
        <v>13309</v>
      </c>
      <c r="F599">
        <v>1</v>
      </c>
      <c r="G599" t="s">
        <v>5034</v>
      </c>
      <c r="H599" t="s">
        <v>14979</v>
      </c>
      <c r="I599" t="s">
        <v>6084</v>
      </c>
    </row>
    <row r="600" spans="1:9" x14ac:dyDescent="0.25">
      <c r="A600" s="2" t="s">
        <v>1913</v>
      </c>
      <c r="B600" s="2" t="s">
        <v>771</v>
      </c>
      <c r="C600" t="s">
        <v>13244</v>
      </c>
      <c r="D600" t="s">
        <v>13246</v>
      </c>
      <c r="E600" t="s">
        <v>13309</v>
      </c>
      <c r="F600">
        <v>1</v>
      </c>
      <c r="G600" t="s">
        <v>5034</v>
      </c>
      <c r="H600" t="s">
        <v>14980</v>
      </c>
      <c r="I600" t="s">
        <v>6085</v>
      </c>
    </row>
    <row r="601" spans="1:9" x14ac:dyDescent="0.25">
      <c r="A601" s="2" t="s">
        <v>1912</v>
      </c>
      <c r="B601" s="2" t="s">
        <v>770</v>
      </c>
      <c r="C601" t="s">
        <v>13244</v>
      </c>
      <c r="D601" t="s">
        <v>13246</v>
      </c>
      <c r="E601" t="s">
        <v>13309</v>
      </c>
      <c r="F601">
        <v>1</v>
      </c>
      <c r="G601" t="s">
        <v>5034</v>
      </c>
      <c r="H601" t="s">
        <v>14981</v>
      </c>
      <c r="I601" t="s">
        <v>6086</v>
      </c>
    </row>
    <row r="602" spans="1:9" x14ac:dyDescent="0.25">
      <c r="A602" s="2" t="s">
        <v>1911</v>
      </c>
      <c r="B602" s="2" t="s">
        <v>769</v>
      </c>
      <c r="C602" t="s">
        <v>13244</v>
      </c>
      <c r="D602" t="s">
        <v>13246</v>
      </c>
      <c r="E602" t="s">
        <v>13309</v>
      </c>
      <c r="F602">
        <v>1</v>
      </c>
      <c r="G602" t="s">
        <v>5034</v>
      </c>
      <c r="H602" t="s">
        <v>14982</v>
      </c>
      <c r="I602" t="s">
        <v>6087</v>
      </c>
    </row>
    <row r="603" spans="1:9" x14ac:dyDescent="0.25">
      <c r="A603" s="2" t="s">
        <v>1910</v>
      </c>
      <c r="B603" s="2" t="s">
        <v>768</v>
      </c>
      <c r="C603" t="s">
        <v>13244</v>
      </c>
      <c r="D603" t="s">
        <v>13246</v>
      </c>
      <c r="E603" t="s">
        <v>13309</v>
      </c>
      <c r="F603">
        <v>1</v>
      </c>
      <c r="G603" t="s">
        <v>5034</v>
      </c>
      <c r="H603" t="s">
        <v>14983</v>
      </c>
      <c r="I603" t="s">
        <v>6088</v>
      </c>
    </row>
    <row r="604" spans="1:9" x14ac:dyDescent="0.25">
      <c r="A604" s="2" t="s">
        <v>1909</v>
      </c>
      <c r="B604" s="2" t="s">
        <v>767</v>
      </c>
      <c r="C604" t="s">
        <v>13244</v>
      </c>
      <c r="D604" t="s">
        <v>13246</v>
      </c>
      <c r="E604" t="s">
        <v>13309</v>
      </c>
      <c r="F604">
        <v>1</v>
      </c>
      <c r="G604" t="s">
        <v>5034</v>
      </c>
      <c r="H604" t="s">
        <v>14984</v>
      </c>
      <c r="I604" t="s">
        <v>6089</v>
      </c>
    </row>
    <row r="605" spans="1:9" x14ac:dyDescent="0.25">
      <c r="A605" s="2" t="s">
        <v>1908</v>
      </c>
      <c r="B605" s="2" t="s">
        <v>766</v>
      </c>
      <c r="C605" t="s">
        <v>13244</v>
      </c>
      <c r="D605" t="s">
        <v>13246</v>
      </c>
      <c r="E605" t="s">
        <v>13309</v>
      </c>
      <c r="F605">
        <v>1</v>
      </c>
      <c r="G605" t="s">
        <v>5034</v>
      </c>
      <c r="H605" t="s">
        <v>14985</v>
      </c>
      <c r="I605" t="s">
        <v>6090</v>
      </c>
    </row>
    <row r="606" spans="1:9" x14ac:dyDescent="0.25">
      <c r="A606" s="2" t="s">
        <v>1907</v>
      </c>
      <c r="B606" s="2" t="s">
        <v>765</v>
      </c>
      <c r="C606" t="s">
        <v>13244</v>
      </c>
      <c r="D606" t="s">
        <v>13246</v>
      </c>
      <c r="E606" t="s">
        <v>13309</v>
      </c>
      <c r="F606">
        <v>1</v>
      </c>
      <c r="G606" t="s">
        <v>5034</v>
      </c>
      <c r="H606" t="s">
        <v>14986</v>
      </c>
      <c r="I606" t="s">
        <v>6091</v>
      </c>
    </row>
    <row r="607" spans="1:9" x14ac:dyDescent="0.25">
      <c r="A607" s="2" t="s">
        <v>1906</v>
      </c>
      <c r="B607" s="2" t="s">
        <v>764</v>
      </c>
      <c r="C607" t="s">
        <v>13244</v>
      </c>
      <c r="D607" t="s">
        <v>13246</v>
      </c>
      <c r="E607" t="s">
        <v>13309</v>
      </c>
      <c r="F607">
        <v>1</v>
      </c>
      <c r="G607" t="s">
        <v>5034</v>
      </c>
      <c r="H607" t="s">
        <v>14987</v>
      </c>
      <c r="I607" t="s">
        <v>6092</v>
      </c>
    </row>
    <row r="608" spans="1:9" x14ac:dyDescent="0.25">
      <c r="A608" s="2" t="s">
        <v>1905</v>
      </c>
      <c r="B608" s="2" t="s">
        <v>763</v>
      </c>
      <c r="C608" t="s">
        <v>13244</v>
      </c>
      <c r="D608" t="s">
        <v>13246</v>
      </c>
      <c r="E608" t="s">
        <v>13309</v>
      </c>
      <c r="F608">
        <v>1</v>
      </c>
      <c r="G608" t="s">
        <v>5034</v>
      </c>
      <c r="H608" t="s">
        <v>14988</v>
      </c>
      <c r="I608" t="s">
        <v>6093</v>
      </c>
    </row>
    <row r="609" spans="1:9" x14ac:dyDescent="0.25">
      <c r="A609" s="2" t="s">
        <v>13755</v>
      </c>
      <c r="B609" s="2" t="s">
        <v>13756</v>
      </c>
      <c r="C609" t="s">
        <v>13244</v>
      </c>
      <c r="D609" t="s">
        <v>13246</v>
      </c>
      <c r="E609" t="s">
        <v>13309</v>
      </c>
      <c r="F609">
        <v>1</v>
      </c>
      <c r="G609" t="s">
        <v>5034</v>
      </c>
      <c r="H609" t="s">
        <v>14989</v>
      </c>
      <c r="I609" t="s">
        <v>16235</v>
      </c>
    </row>
    <row r="610" spans="1:9" x14ac:dyDescent="0.25">
      <c r="A610" s="2" t="s">
        <v>1904</v>
      </c>
      <c r="B610" s="2" t="s">
        <v>762</v>
      </c>
      <c r="C610" t="s">
        <v>13244</v>
      </c>
      <c r="D610" t="s">
        <v>13246</v>
      </c>
      <c r="E610" t="s">
        <v>13309</v>
      </c>
      <c r="F610">
        <v>1</v>
      </c>
      <c r="G610" t="s">
        <v>5034</v>
      </c>
      <c r="H610" t="s">
        <v>14990</v>
      </c>
      <c r="I610" t="s">
        <v>6094</v>
      </c>
    </row>
    <row r="611" spans="1:9" x14ac:dyDescent="0.25">
      <c r="A611" s="2" t="s">
        <v>1903</v>
      </c>
      <c r="B611" s="2" t="s">
        <v>761</v>
      </c>
      <c r="C611" t="s">
        <v>13244</v>
      </c>
      <c r="D611" t="s">
        <v>13246</v>
      </c>
      <c r="E611" t="s">
        <v>13309</v>
      </c>
      <c r="F611">
        <v>1</v>
      </c>
      <c r="G611" t="s">
        <v>5034</v>
      </c>
      <c r="H611" t="s">
        <v>14991</v>
      </c>
      <c r="I611" t="s">
        <v>6095</v>
      </c>
    </row>
    <row r="612" spans="1:9" x14ac:dyDescent="0.25">
      <c r="A612" s="2" t="s">
        <v>1902</v>
      </c>
      <c r="B612" s="2" t="s">
        <v>760</v>
      </c>
      <c r="C612" t="s">
        <v>13244</v>
      </c>
      <c r="D612" t="s">
        <v>13246</v>
      </c>
      <c r="E612" t="s">
        <v>13309</v>
      </c>
      <c r="F612">
        <v>1</v>
      </c>
      <c r="G612" t="s">
        <v>5034</v>
      </c>
      <c r="H612" t="s">
        <v>14992</v>
      </c>
      <c r="I612" t="s">
        <v>6096</v>
      </c>
    </row>
    <row r="613" spans="1:9" x14ac:dyDescent="0.25">
      <c r="A613" s="2" t="s">
        <v>13757</v>
      </c>
      <c r="B613" s="2" t="s">
        <v>13758</v>
      </c>
      <c r="C613" t="s">
        <v>13278</v>
      </c>
      <c r="D613" t="s">
        <v>13244</v>
      </c>
      <c r="E613" t="s">
        <v>13290</v>
      </c>
      <c r="F613">
        <v>1</v>
      </c>
      <c r="G613" t="s">
        <v>5033</v>
      </c>
      <c r="H613" t="s">
        <v>14993</v>
      </c>
      <c r="I613" t="s">
        <v>16236</v>
      </c>
    </row>
    <row r="614" spans="1:9" x14ac:dyDescent="0.25">
      <c r="A614" s="2" t="s">
        <v>1901</v>
      </c>
      <c r="B614" s="2" t="s">
        <v>759</v>
      </c>
      <c r="C614" t="s">
        <v>13385</v>
      </c>
      <c r="D614" t="s">
        <v>13260</v>
      </c>
      <c r="E614" t="s">
        <v>13248</v>
      </c>
      <c r="F614">
        <v>1</v>
      </c>
      <c r="G614" t="s">
        <v>5034</v>
      </c>
      <c r="H614" t="s">
        <v>14994</v>
      </c>
      <c r="I614" t="s">
        <v>5993</v>
      </c>
    </row>
    <row r="615" spans="1:9" x14ac:dyDescent="0.25">
      <c r="A615" s="2" t="s">
        <v>1900</v>
      </c>
      <c r="B615" s="2" t="s">
        <v>758</v>
      </c>
      <c r="C615" t="s">
        <v>13244</v>
      </c>
      <c r="D615" t="s">
        <v>13246</v>
      </c>
      <c r="E615" t="s">
        <v>13248</v>
      </c>
      <c r="F615">
        <v>1</v>
      </c>
      <c r="G615" t="s">
        <v>5034</v>
      </c>
      <c r="H615" t="s">
        <v>14995</v>
      </c>
      <c r="I615" t="s">
        <v>5994</v>
      </c>
    </row>
    <row r="616" spans="1:9" x14ac:dyDescent="0.25">
      <c r="A616" s="2" t="s">
        <v>1899</v>
      </c>
      <c r="B616" s="2" t="s">
        <v>757</v>
      </c>
      <c r="C616" t="s">
        <v>13244</v>
      </c>
      <c r="D616" t="s">
        <v>13361</v>
      </c>
      <c r="E616" t="s">
        <v>13248</v>
      </c>
      <c r="F616">
        <v>1</v>
      </c>
      <c r="G616" t="s">
        <v>5034</v>
      </c>
      <c r="H616" t="s">
        <v>14996</v>
      </c>
      <c r="I616" t="s">
        <v>5995</v>
      </c>
    </row>
    <row r="617" spans="1:9" x14ac:dyDescent="0.25">
      <c r="A617" s="2" t="s">
        <v>13759</v>
      </c>
      <c r="B617" s="2" t="s">
        <v>13760</v>
      </c>
      <c r="C617" t="s">
        <v>13244</v>
      </c>
      <c r="D617" t="s">
        <v>13246</v>
      </c>
      <c r="E617" t="s">
        <v>13248</v>
      </c>
      <c r="F617">
        <v>1</v>
      </c>
      <c r="G617" t="s">
        <v>5034</v>
      </c>
      <c r="H617" t="s">
        <v>14997</v>
      </c>
      <c r="I617" t="s">
        <v>16237</v>
      </c>
    </row>
    <row r="618" spans="1:9" x14ac:dyDescent="0.25">
      <c r="A618" s="2" t="s">
        <v>1898</v>
      </c>
      <c r="B618" s="2" t="s">
        <v>756</v>
      </c>
      <c r="C618" t="s">
        <v>13244</v>
      </c>
      <c r="D618" t="s">
        <v>13246</v>
      </c>
      <c r="E618" t="s">
        <v>13248</v>
      </c>
      <c r="F618">
        <v>1</v>
      </c>
      <c r="G618" t="s">
        <v>5034</v>
      </c>
      <c r="H618" t="s">
        <v>14998</v>
      </c>
      <c r="I618" t="s">
        <v>5996</v>
      </c>
    </row>
    <row r="619" spans="1:9" x14ac:dyDescent="0.25">
      <c r="A619" s="2" t="s">
        <v>1897</v>
      </c>
      <c r="B619" s="2" t="s">
        <v>755</v>
      </c>
      <c r="C619" t="s">
        <v>13244</v>
      </c>
      <c r="D619" t="s">
        <v>13246</v>
      </c>
      <c r="E619" t="s">
        <v>13248</v>
      </c>
      <c r="F619">
        <v>1</v>
      </c>
      <c r="G619" t="s">
        <v>5034</v>
      </c>
      <c r="H619" t="s">
        <v>14999</v>
      </c>
      <c r="I619" t="s">
        <v>5997</v>
      </c>
    </row>
    <row r="620" spans="1:9" x14ac:dyDescent="0.25">
      <c r="A620" s="2" t="s">
        <v>1896</v>
      </c>
      <c r="B620" s="2" t="s">
        <v>754</v>
      </c>
      <c r="C620" t="s">
        <v>13244</v>
      </c>
      <c r="D620" t="s">
        <v>13260</v>
      </c>
      <c r="E620" t="s">
        <v>13248</v>
      </c>
      <c r="F620">
        <v>1</v>
      </c>
      <c r="G620" t="s">
        <v>5034</v>
      </c>
      <c r="H620" t="s">
        <v>15000</v>
      </c>
      <c r="I620" t="s">
        <v>5998</v>
      </c>
    </row>
    <row r="621" spans="1:9" x14ac:dyDescent="0.25">
      <c r="A621" s="2" t="s">
        <v>1895</v>
      </c>
      <c r="B621" s="2" t="s">
        <v>753</v>
      </c>
      <c r="C621" t="s">
        <v>13244</v>
      </c>
      <c r="D621" t="s">
        <v>13246</v>
      </c>
      <c r="E621" t="s">
        <v>13248</v>
      </c>
      <c r="F621">
        <v>1</v>
      </c>
      <c r="G621" t="s">
        <v>5034</v>
      </c>
      <c r="H621" t="s">
        <v>15001</v>
      </c>
      <c r="I621" t="s">
        <v>5999</v>
      </c>
    </row>
    <row r="622" spans="1:9" x14ac:dyDescent="0.25">
      <c r="A622" s="2" t="s">
        <v>1894</v>
      </c>
      <c r="B622" s="2" t="s">
        <v>752</v>
      </c>
      <c r="C622" t="s">
        <v>13244</v>
      </c>
      <c r="D622" t="s">
        <v>13314</v>
      </c>
      <c r="E622" t="s">
        <v>13248</v>
      </c>
      <c r="F622">
        <v>1</v>
      </c>
      <c r="G622" t="s">
        <v>5034</v>
      </c>
      <c r="H622" t="s">
        <v>15002</v>
      </c>
      <c r="I622" t="s">
        <v>6000</v>
      </c>
    </row>
    <row r="623" spans="1:9" x14ac:dyDescent="0.25">
      <c r="A623" s="2" t="s">
        <v>13761</v>
      </c>
      <c r="B623" s="2" t="s">
        <v>13762</v>
      </c>
      <c r="C623" t="s">
        <v>13244</v>
      </c>
      <c r="D623" t="s">
        <v>13246</v>
      </c>
      <c r="E623" t="s">
        <v>13248</v>
      </c>
      <c r="F623">
        <v>1</v>
      </c>
      <c r="G623" t="s">
        <v>5034</v>
      </c>
      <c r="H623" t="s">
        <v>15003</v>
      </c>
      <c r="I623" t="s">
        <v>16238</v>
      </c>
    </row>
    <row r="624" spans="1:9" x14ac:dyDescent="0.25">
      <c r="A624" s="2" t="s">
        <v>1893</v>
      </c>
      <c r="B624" s="2" t="s">
        <v>751</v>
      </c>
      <c r="C624" t="s">
        <v>13244</v>
      </c>
      <c r="D624" t="s">
        <v>13246</v>
      </c>
      <c r="E624" t="s">
        <v>13248</v>
      </c>
      <c r="F624">
        <v>1</v>
      </c>
      <c r="G624" t="s">
        <v>5034</v>
      </c>
      <c r="H624" t="s">
        <v>15004</v>
      </c>
      <c r="I624" t="s">
        <v>6001</v>
      </c>
    </row>
    <row r="625" spans="1:9" x14ac:dyDescent="0.25">
      <c r="A625" s="2" t="s">
        <v>1892</v>
      </c>
      <c r="B625" s="2" t="s">
        <v>750</v>
      </c>
      <c r="C625" t="s">
        <v>13244</v>
      </c>
      <c r="D625" t="s">
        <v>13246</v>
      </c>
      <c r="E625" t="s">
        <v>13248</v>
      </c>
      <c r="F625">
        <v>1</v>
      </c>
      <c r="G625" t="s">
        <v>5034</v>
      </c>
      <c r="H625" t="s">
        <v>15005</v>
      </c>
      <c r="I625" t="s">
        <v>6002</v>
      </c>
    </row>
    <row r="626" spans="1:9" x14ac:dyDescent="0.25">
      <c r="A626" s="2" t="s">
        <v>1891</v>
      </c>
      <c r="B626" s="2" t="s">
        <v>749</v>
      </c>
      <c r="C626" t="s">
        <v>13244</v>
      </c>
      <c r="D626" t="s">
        <v>13246</v>
      </c>
      <c r="E626" t="s">
        <v>13248</v>
      </c>
      <c r="F626">
        <v>1</v>
      </c>
      <c r="G626" t="s">
        <v>5034</v>
      </c>
      <c r="H626" t="s">
        <v>15006</v>
      </c>
      <c r="I626" t="s">
        <v>6003</v>
      </c>
    </row>
    <row r="627" spans="1:9" x14ac:dyDescent="0.25">
      <c r="A627" s="2" t="s">
        <v>1890</v>
      </c>
      <c r="B627" s="2" t="s">
        <v>748</v>
      </c>
      <c r="C627" t="s">
        <v>13244</v>
      </c>
      <c r="D627" t="s">
        <v>13246</v>
      </c>
      <c r="E627" t="s">
        <v>13248</v>
      </c>
      <c r="F627">
        <v>1</v>
      </c>
      <c r="G627" t="s">
        <v>5034</v>
      </c>
      <c r="H627" t="s">
        <v>15007</v>
      </c>
      <c r="I627" t="s">
        <v>6004</v>
      </c>
    </row>
    <row r="628" spans="1:9" x14ac:dyDescent="0.25">
      <c r="A628" s="2" t="s">
        <v>13763</v>
      </c>
      <c r="B628" s="2" t="s">
        <v>13764</v>
      </c>
      <c r="C628" t="s">
        <v>13244</v>
      </c>
      <c r="D628" t="s">
        <v>13260</v>
      </c>
      <c r="E628" t="s">
        <v>13309</v>
      </c>
      <c r="F628">
        <v>1</v>
      </c>
      <c r="G628" t="s">
        <v>5034</v>
      </c>
      <c r="H628" t="s">
        <v>15008</v>
      </c>
      <c r="I628" t="s">
        <v>16239</v>
      </c>
    </row>
    <row r="629" spans="1:9" x14ac:dyDescent="0.25">
      <c r="A629" s="2" t="s">
        <v>1889</v>
      </c>
      <c r="B629" s="2" t="s">
        <v>747</v>
      </c>
      <c r="C629" t="s">
        <v>13244</v>
      </c>
      <c r="D629" t="s">
        <v>13260</v>
      </c>
      <c r="E629" t="s">
        <v>13309</v>
      </c>
      <c r="F629">
        <v>5</v>
      </c>
      <c r="G629" t="s">
        <v>5034</v>
      </c>
      <c r="H629" t="s">
        <v>15009</v>
      </c>
      <c r="I629" t="s">
        <v>6097</v>
      </c>
    </row>
    <row r="630" spans="1:9" x14ac:dyDescent="0.25">
      <c r="A630" s="2" t="s">
        <v>1888</v>
      </c>
      <c r="B630" s="2" t="s">
        <v>746</v>
      </c>
      <c r="C630" t="s">
        <v>13324</v>
      </c>
      <c r="D630" t="s">
        <v>13244</v>
      </c>
      <c r="E630" t="s">
        <v>13248</v>
      </c>
      <c r="F630">
        <v>1</v>
      </c>
      <c r="G630" t="s">
        <v>5033</v>
      </c>
      <c r="H630" t="s">
        <v>15010</v>
      </c>
      <c r="I630" t="s">
        <v>6005</v>
      </c>
    </row>
    <row r="631" spans="1:9" x14ac:dyDescent="0.25">
      <c r="A631" s="2" t="s">
        <v>13765</v>
      </c>
      <c r="B631" s="2" t="s">
        <v>13766</v>
      </c>
      <c r="C631" t="s">
        <v>13324</v>
      </c>
      <c r="D631" t="s">
        <v>13244</v>
      </c>
      <c r="E631" t="s">
        <v>13248</v>
      </c>
      <c r="F631">
        <v>1</v>
      </c>
      <c r="G631" t="s">
        <v>5033</v>
      </c>
      <c r="H631" t="s">
        <v>15011</v>
      </c>
      <c r="I631" t="s">
        <v>16240</v>
      </c>
    </row>
    <row r="632" spans="1:9" x14ac:dyDescent="0.25">
      <c r="A632" s="2" t="s">
        <v>1887</v>
      </c>
      <c r="B632" s="2" t="s">
        <v>745</v>
      </c>
      <c r="C632" t="s">
        <v>13325</v>
      </c>
      <c r="D632" t="s">
        <v>13244</v>
      </c>
      <c r="E632" t="s">
        <v>13248</v>
      </c>
      <c r="F632">
        <v>1</v>
      </c>
      <c r="G632" t="s">
        <v>5033</v>
      </c>
      <c r="H632" t="s">
        <v>15012</v>
      </c>
      <c r="I632" t="s">
        <v>6006</v>
      </c>
    </row>
    <row r="633" spans="1:9" x14ac:dyDescent="0.25">
      <c r="A633" s="2" t="s">
        <v>13767</v>
      </c>
      <c r="B633" s="2" t="s">
        <v>13768</v>
      </c>
      <c r="C633" t="s">
        <v>13325</v>
      </c>
      <c r="D633" t="s">
        <v>13244</v>
      </c>
      <c r="E633" t="s">
        <v>13248</v>
      </c>
      <c r="F633">
        <v>1</v>
      </c>
      <c r="G633" t="s">
        <v>5033</v>
      </c>
      <c r="H633" t="s">
        <v>15013</v>
      </c>
      <c r="I633" t="s">
        <v>16241</v>
      </c>
    </row>
    <row r="634" spans="1:9" x14ac:dyDescent="0.25">
      <c r="A634" s="2" t="s">
        <v>1886</v>
      </c>
      <c r="B634" s="2" t="s">
        <v>744</v>
      </c>
      <c r="C634" t="s">
        <v>13277</v>
      </c>
      <c r="D634" t="s">
        <v>13244</v>
      </c>
      <c r="E634" t="s">
        <v>13248</v>
      </c>
      <c r="F634">
        <v>1</v>
      </c>
      <c r="G634" t="s">
        <v>5030</v>
      </c>
      <c r="H634" t="s">
        <v>15014</v>
      </c>
      <c r="I634" t="s">
        <v>6007</v>
      </c>
    </row>
    <row r="635" spans="1:9" x14ac:dyDescent="0.25">
      <c r="A635" s="2" t="s">
        <v>13769</v>
      </c>
      <c r="B635" s="2" t="s">
        <v>13770</v>
      </c>
      <c r="C635" t="s">
        <v>13277</v>
      </c>
      <c r="D635" t="s">
        <v>13244</v>
      </c>
      <c r="E635" t="s">
        <v>13248</v>
      </c>
      <c r="F635">
        <v>1</v>
      </c>
      <c r="G635" t="s">
        <v>5030</v>
      </c>
      <c r="H635" t="s">
        <v>15015</v>
      </c>
      <c r="I635" t="s">
        <v>16242</v>
      </c>
    </row>
    <row r="636" spans="1:9" x14ac:dyDescent="0.25">
      <c r="A636" s="2" t="s">
        <v>13771</v>
      </c>
      <c r="B636" s="2" t="s">
        <v>13772</v>
      </c>
      <c r="C636" t="s">
        <v>13277</v>
      </c>
      <c r="D636" t="s">
        <v>13244</v>
      </c>
      <c r="E636" t="s">
        <v>13248</v>
      </c>
      <c r="F636">
        <v>1</v>
      </c>
      <c r="G636" t="s">
        <v>5030</v>
      </c>
      <c r="H636" t="s">
        <v>15016</v>
      </c>
      <c r="I636" t="s">
        <v>16243</v>
      </c>
    </row>
    <row r="637" spans="1:9" x14ac:dyDescent="0.25">
      <c r="A637" s="2" t="s">
        <v>1885</v>
      </c>
      <c r="B637" s="2" t="s">
        <v>743</v>
      </c>
      <c r="C637" t="s">
        <v>13311</v>
      </c>
      <c r="D637" t="s">
        <v>13244</v>
      </c>
      <c r="E637" t="s">
        <v>13248</v>
      </c>
      <c r="F637">
        <v>1</v>
      </c>
      <c r="G637" t="s">
        <v>5036</v>
      </c>
      <c r="H637" t="s">
        <v>15017</v>
      </c>
      <c r="I637" t="s">
        <v>6008</v>
      </c>
    </row>
    <row r="638" spans="1:9" x14ac:dyDescent="0.25">
      <c r="A638" s="2" t="s">
        <v>13773</v>
      </c>
      <c r="B638" s="2" t="s">
        <v>13774</v>
      </c>
      <c r="C638" t="s">
        <v>13311</v>
      </c>
      <c r="D638" t="s">
        <v>13244</v>
      </c>
      <c r="E638" t="s">
        <v>13248</v>
      </c>
      <c r="F638">
        <v>1</v>
      </c>
      <c r="G638" t="s">
        <v>5036</v>
      </c>
      <c r="H638" t="s">
        <v>15018</v>
      </c>
      <c r="I638" t="s">
        <v>16244</v>
      </c>
    </row>
    <row r="639" spans="1:9" x14ac:dyDescent="0.25">
      <c r="A639" s="2" t="s">
        <v>13775</v>
      </c>
      <c r="B639" s="2" t="s">
        <v>13776</v>
      </c>
      <c r="C639" t="s">
        <v>13311</v>
      </c>
      <c r="D639" t="s">
        <v>13244</v>
      </c>
      <c r="E639" t="s">
        <v>13248</v>
      </c>
      <c r="F639">
        <v>1</v>
      </c>
      <c r="G639" t="s">
        <v>5036</v>
      </c>
      <c r="H639" t="s">
        <v>15019</v>
      </c>
      <c r="I639" t="s">
        <v>16245</v>
      </c>
    </row>
    <row r="640" spans="1:9" x14ac:dyDescent="0.25">
      <c r="A640" s="2" t="s">
        <v>1884</v>
      </c>
      <c r="B640" s="2" t="s">
        <v>742</v>
      </c>
      <c r="C640" t="s">
        <v>13311</v>
      </c>
      <c r="D640" t="s">
        <v>13244</v>
      </c>
      <c r="E640" t="s">
        <v>13248</v>
      </c>
      <c r="F640">
        <v>1</v>
      </c>
      <c r="G640" t="s">
        <v>5036</v>
      </c>
      <c r="H640" t="s">
        <v>15020</v>
      </c>
      <c r="I640" t="s">
        <v>6009</v>
      </c>
    </row>
    <row r="641" spans="1:9" x14ac:dyDescent="0.25">
      <c r="A641" s="2" t="s">
        <v>1883</v>
      </c>
      <c r="B641" s="2" t="s">
        <v>741</v>
      </c>
      <c r="C641" t="s">
        <v>13386</v>
      </c>
      <c r="D641" t="s">
        <v>13244</v>
      </c>
      <c r="E641" t="s">
        <v>13284</v>
      </c>
      <c r="F641">
        <v>1</v>
      </c>
      <c r="G641" t="s">
        <v>5036</v>
      </c>
      <c r="H641" t="s">
        <v>15021</v>
      </c>
      <c r="I641" t="s">
        <v>6010</v>
      </c>
    </row>
    <row r="642" spans="1:9" x14ac:dyDescent="0.25">
      <c r="A642" s="2" t="s">
        <v>1882</v>
      </c>
      <c r="B642" s="2" t="s">
        <v>740</v>
      </c>
      <c r="C642" t="s">
        <v>13312</v>
      </c>
      <c r="D642" t="s">
        <v>13244</v>
      </c>
      <c r="E642" t="s">
        <v>13248</v>
      </c>
      <c r="F642">
        <v>1</v>
      </c>
      <c r="G642" t="s">
        <v>5036</v>
      </c>
      <c r="H642" t="s">
        <v>15022</v>
      </c>
      <c r="I642" t="s">
        <v>5954</v>
      </c>
    </row>
    <row r="643" spans="1:9" x14ac:dyDescent="0.25">
      <c r="A643" s="2" t="s">
        <v>1881</v>
      </c>
      <c r="B643" s="2" t="s">
        <v>739</v>
      </c>
      <c r="C643" t="s">
        <v>13312</v>
      </c>
      <c r="D643" t="s">
        <v>13244</v>
      </c>
      <c r="E643" t="s">
        <v>13248</v>
      </c>
      <c r="F643">
        <v>1</v>
      </c>
      <c r="G643" t="s">
        <v>5036</v>
      </c>
      <c r="H643" t="s">
        <v>15023</v>
      </c>
      <c r="I643" t="s">
        <v>5955</v>
      </c>
    </row>
    <row r="644" spans="1:9" x14ac:dyDescent="0.25">
      <c r="A644" s="2" t="s">
        <v>13777</v>
      </c>
      <c r="B644" s="2" t="s">
        <v>13778</v>
      </c>
      <c r="C644" t="s">
        <v>13312</v>
      </c>
      <c r="D644" t="s">
        <v>13244</v>
      </c>
      <c r="E644" t="s">
        <v>13248</v>
      </c>
      <c r="F644">
        <v>1</v>
      </c>
      <c r="G644" t="s">
        <v>5036</v>
      </c>
      <c r="H644" t="s">
        <v>15024</v>
      </c>
      <c r="I644" t="s">
        <v>16246</v>
      </c>
    </row>
    <row r="645" spans="1:9" x14ac:dyDescent="0.25">
      <c r="A645" s="2" t="s">
        <v>13779</v>
      </c>
      <c r="B645" s="2" t="s">
        <v>13780</v>
      </c>
      <c r="C645" t="s">
        <v>13312</v>
      </c>
      <c r="D645" t="s">
        <v>13244</v>
      </c>
      <c r="E645" t="s">
        <v>13248</v>
      </c>
      <c r="F645">
        <v>1</v>
      </c>
      <c r="G645" t="s">
        <v>5036</v>
      </c>
      <c r="H645" t="s">
        <v>15025</v>
      </c>
      <c r="I645" t="s">
        <v>16247</v>
      </c>
    </row>
    <row r="646" spans="1:9" x14ac:dyDescent="0.25">
      <c r="A646" s="2" t="s">
        <v>13781</v>
      </c>
      <c r="B646" s="2" t="s">
        <v>13782</v>
      </c>
      <c r="C646" t="s">
        <v>13312</v>
      </c>
      <c r="D646" t="s">
        <v>13244</v>
      </c>
      <c r="E646" t="s">
        <v>13248</v>
      </c>
      <c r="F646">
        <v>1</v>
      </c>
      <c r="G646" t="s">
        <v>5036</v>
      </c>
      <c r="H646" t="s">
        <v>15026</v>
      </c>
      <c r="I646" t="s">
        <v>16248</v>
      </c>
    </row>
    <row r="647" spans="1:9" x14ac:dyDescent="0.25">
      <c r="A647" s="2" t="s">
        <v>1880</v>
      </c>
      <c r="B647" s="2" t="s">
        <v>738</v>
      </c>
      <c r="C647" t="s">
        <v>13313</v>
      </c>
      <c r="D647" t="s">
        <v>13244</v>
      </c>
      <c r="E647" t="s">
        <v>13248</v>
      </c>
      <c r="F647">
        <v>1</v>
      </c>
      <c r="G647" t="s">
        <v>5034</v>
      </c>
      <c r="H647" t="s">
        <v>15027</v>
      </c>
      <c r="I647" t="s">
        <v>6098</v>
      </c>
    </row>
    <row r="648" spans="1:9" x14ac:dyDescent="0.25">
      <c r="A648" s="2" t="s">
        <v>1879</v>
      </c>
      <c r="B648" s="2" t="s">
        <v>737</v>
      </c>
      <c r="C648" t="s">
        <v>13313</v>
      </c>
      <c r="D648" t="s">
        <v>13244</v>
      </c>
      <c r="E648" t="s">
        <v>13248</v>
      </c>
      <c r="F648">
        <v>1</v>
      </c>
      <c r="G648" t="s">
        <v>5034</v>
      </c>
      <c r="H648" t="s">
        <v>15028</v>
      </c>
      <c r="I648" t="s">
        <v>6099</v>
      </c>
    </row>
    <row r="649" spans="1:9" x14ac:dyDescent="0.25">
      <c r="A649" s="2" t="s">
        <v>1878</v>
      </c>
      <c r="B649" s="2" t="s">
        <v>736</v>
      </c>
      <c r="C649" t="s">
        <v>13313</v>
      </c>
      <c r="D649" t="s">
        <v>13244</v>
      </c>
      <c r="E649" t="s">
        <v>13248</v>
      </c>
      <c r="F649">
        <v>1</v>
      </c>
      <c r="G649" t="s">
        <v>5034</v>
      </c>
      <c r="H649" t="s">
        <v>15029</v>
      </c>
      <c r="I649" t="s">
        <v>6100</v>
      </c>
    </row>
    <row r="650" spans="1:9" x14ac:dyDescent="0.25">
      <c r="A650" s="2" t="s">
        <v>1877</v>
      </c>
      <c r="B650" s="2" t="s">
        <v>735</v>
      </c>
      <c r="C650" t="s">
        <v>13313</v>
      </c>
      <c r="D650" t="s">
        <v>13244</v>
      </c>
      <c r="E650" t="s">
        <v>13248</v>
      </c>
      <c r="F650">
        <v>1</v>
      </c>
      <c r="G650" t="s">
        <v>5034</v>
      </c>
      <c r="H650" t="s">
        <v>15030</v>
      </c>
      <c r="I650" t="s">
        <v>6101</v>
      </c>
    </row>
    <row r="651" spans="1:9" x14ac:dyDescent="0.25">
      <c r="A651" s="2" t="s">
        <v>1876</v>
      </c>
      <c r="B651" s="2" t="s">
        <v>734</v>
      </c>
      <c r="C651" t="s">
        <v>13313</v>
      </c>
      <c r="D651" t="s">
        <v>13244</v>
      </c>
      <c r="E651" t="s">
        <v>13248</v>
      </c>
      <c r="F651">
        <v>1</v>
      </c>
      <c r="G651" t="s">
        <v>5034</v>
      </c>
      <c r="H651" t="s">
        <v>15031</v>
      </c>
      <c r="I651" t="s">
        <v>6102</v>
      </c>
    </row>
    <row r="652" spans="1:9" x14ac:dyDescent="0.25">
      <c r="A652" s="2" t="s">
        <v>1875</v>
      </c>
      <c r="B652" s="2" t="s">
        <v>733</v>
      </c>
      <c r="C652" t="s">
        <v>13244</v>
      </c>
      <c r="D652" t="s">
        <v>13361</v>
      </c>
      <c r="E652" t="s">
        <v>13309</v>
      </c>
      <c r="F652">
        <v>1</v>
      </c>
      <c r="G652" t="s">
        <v>5034</v>
      </c>
      <c r="H652" t="s">
        <v>15032</v>
      </c>
      <c r="I652" t="s">
        <v>6103</v>
      </c>
    </row>
    <row r="653" spans="1:9" x14ac:dyDescent="0.25">
      <c r="A653" s="2" t="s">
        <v>1874</v>
      </c>
      <c r="B653" s="2" t="s">
        <v>732</v>
      </c>
      <c r="C653" t="s">
        <v>13244</v>
      </c>
      <c r="D653" t="s">
        <v>13246</v>
      </c>
      <c r="E653" t="s">
        <v>13309</v>
      </c>
      <c r="F653">
        <v>1</v>
      </c>
      <c r="G653" t="s">
        <v>5034</v>
      </c>
      <c r="H653" t="s">
        <v>15033</v>
      </c>
      <c r="I653" t="s">
        <v>6104</v>
      </c>
    </row>
    <row r="654" spans="1:9" x14ac:dyDescent="0.25">
      <c r="A654" s="2" t="s">
        <v>1873</v>
      </c>
      <c r="B654" s="2" t="s">
        <v>731</v>
      </c>
      <c r="C654" t="s">
        <v>13244</v>
      </c>
      <c r="D654" t="s">
        <v>13246</v>
      </c>
      <c r="E654" t="s">
        <v>13309</v>
      </c>
      <c r="F654">
        <v>1</v>
      </c>
      <c r="G654" t="s">
        <v>5034</v>
      </c>
      <c r="H654" t="s">
        <v>15034</v>
      </c>
      <c r="I654" t="s">
        <v>6105</v>
      </c>
    </row>
    <row r="655" spans="1:9" x14ac:dyDescent="0.25">
      <c r="A655" s="2" t="s">
        <v>1872</v>
      </c>
      <c r="B655" s="2" t="s">
        <v>730</v>
      </c>
      <c r="C655" t="s">
        <v>13244</v>
      </c>
      <c r="D655" t="s">
        <v>13246</v>
      </c>
      <c r="E655" t="s">
        <v>13309</v>
      </c>
      <c r="F655">
        <v>1</v>
      </c>
      <c r="G655" t="s">
        <v>5034</v>
      </c>
      <c r="H655" t="s">
        <v>15035</v>
      </c>
      <c r="I655" t="s">
        <v>6106</v>
      </c>
    </row>
    <row r="656" spans="1:9" x14ac:dyDescent="0.25">
      <c r="A656" s="2" t="s">
        <v>1871</v>
      </c>
      <c r="B656" s="2" t="s">
        <v>729</v>
      </c>
      <c r="C656" t="s">
        <v>13244</v>
      </c>
      <c r="D656" t="s">
        <v>13246</v>
      </c>
      <c r="E656" t="s">
        <v>13309</v>
      </c>
      <c r="F656">
        <v>1</v>
      </c>
      <c r="G656" t="s">
        <v>5034</v>
      </c>
      <c r="H656" t="s">
        <v>15036</v>
      </c>
      <c r="I656" t="s">
        <v>6107</v>
      </c>
    </row>
    <row r="657" spans="1:9" x14ac:dyDescent="0.25">
      <c r="A657" s="2" t="s">
        <v>1870</v>
      </c>
      <c r="B657" s="2" t="s">
        <v>728</v>
      </c>
      <c r="C657" t="s">
        <v>13244</v>
      </c>
      <c r="D657" t="s">
        <v>13246</v>
      </c>
      <c r="E657" t="s">
        <v>13309</v>
      </c>
      <c r="F657">
        <v>1</v>
      </c>
      <c r="G657" t="s">
        <v>5034</v>
      </c>
      <c r="H657" t="s">
        <v>15037</v>
      </c>
      <c r="I657" t="s">
        <v>6108</v>
      </c>
    </row>
    <row r="658" spans="1:9" x14ac:dyDescent="0.25">
      <c r="A658" s="2" t="s">
        <v>1869</v>
      </c>
      <c r="B658" s="2" t="s">
        <v>727</v>
      </c>
      <c r="C658" t="s">
        <v>13244</v>
      </c>
      <c r="D658" t="s">
        <v>13246</v>
      </c>
      <c r="E658" t="s">
        <v>13309</v>
      </c>
      <c r="F658">
        <v>1</v>
      </c>
      <c r="G658" t="s">
        <v>5034</v>
      </c>
      <c r="H658" t="s">
        <v>15038</v>
      </c>
      <c r="I658" t="s">
        <v>6109</v>
      </c>
    </row>
    <row r="659" spans="1:9" x14ac:dyDescent="0.25">
      <c r="A659" s="2" t="s">
        <v>1868</v>
      </c>
      <c r="B659" s="2" t="s">
        <v>726</v>
      </c>
      <c r="C659" t="s">
        <v>13244</v>
      </c>
      <c r="D659" t="s">
        <v>13246</v>
      </c>
      <c r="E659" t="s">
        <v>13309</v>
      </c>
      <c r="F659">
        <v>1</v>
      </c>
      <c r="G659" t="s">
        <v>5034</v>
      </c>
      <c r="H659" t="s">
        <v>15039</v>
      </c>
      <c r="I659" t="s">
        <v>6110</v>
      </c>
    </row>
    <row r="660" spans="1:9" x14ac:dyDescent="0.25">
      <c r="A660" s="2" t="s">
        <v>1867</v>
      </c>
      <c r="B660" s="2" t="s">
        <v>725</v>
      </c>
      <c r="C660" t="s">
        <v>13244</v>
      </c>
      <c r="D660" t="s">
        <v>13246</v>
      </c>
      <c r="E660" t="s">
        <v>13309</v>
      </c>
      <c r="F660">
        <v>1</v>
      </c>
      <c r="G660" t="s">
        <v>5034</v>
      </c>
      <c r="H660" t="s">
        <v>15040</v>
      </c>
      <c r="I660" t="s">
        <v>6111</v>
      </c>
    </row>
    <row r="661" spans="1:9" x14ac:dyDescent="0.25">
      <c r="A661" s="2" t="s">
        <v>1865</v>
      </c>
      <c r="B661" s="2" t="s">
        <v>723</v>
      </c>
      <c r="C661" t="s">
        <v>13315</v>
      </c>
      <c r="D661" t="s">
        <v>13244</v>
      </c>
      <c r="E661" t="s">
        <v>13248</v>
      </c>
      <c r="F661">
        <v>1</v>
      </c>
      <c r="G661" t="s">
        <v>5034</v>
      </c>
      <c r="H661" t="s">
        <v>15041</v>
      </c>
      <c r="I661" t="s">
        <v>6112</v>
      </c>
    </row>
    <row r="662" spans="1:9" x14ac:dyDescent="0.25">
      <c r="A662" s="2" t="s">
        <v>1864</v>
      </c>
      <c r="B662" s="2" t="s">
        <v>722</v>
      </c>
      <c r="C662" t="s">
        <v>13315</v>
      </c>
      <c r="D662" t="s">
        <v>13244</v>
      </c>
      <c r="E662" t="s">
        <v>13248</v>
      </c>
      <c r="F662">
        <v>2</v>
      </c>
      <c r="G662" t="s">
        <v>5034</v>
      </c>
      <c r="H662" t="s">
        <v>15042</v>
      </c>
      <c r="I662" t="s">
        <v>6113</v>
      </c>
    </row>
    <row r="663" spans="1:9" x14ac:dyDescent="0.25">
      <c r="A663" s="2" t="s">
        <v>1863</v>
      </c>
      <c r="B663" s="2" t="s">
        <v>721</v>
      </c>
      <c r="C663" t="s">
        <v>13315</v>
      </c>
      <c r="D663" t="s">
        <v>13244</v>
      </c>
      <c r="E663" t="s">
        <v>13248</v>
      </c>
      <c r="F663">
        <v>1</v>
      </c>
      <c r="G663" t="s">
        <v>5034</v>
      </c>
      <c r="H663" t="s">
        <v>15043</v>
      </c>
      <c r="I663" t="s">
        <v>6114</v>
      </c>
    </row>
    <row r="664" spans="1:9" x14ac:dyDescent="0.25">
      <c r="A664" s="2" t="s">
        <v>1862</v>
      </c>
      <c r="B664" s="2" t="s">
        <v>720</v>
      </c>
      <c r="C664" t="s">
        <v>13315</v>
      </c>
      <c r="D664" t="s">
        <v>13244</v>
      </c>
      <c r="E664" t="s">
        <v>13248</v>
      </c>
      <c r="F664">
        <v>1</v>
      </c>
      <c r="G664" t="s">
        <v>5034</v>
      </c>
      <c r="H664" t="s">
        <v>15044</v>
      </c>
      <c r="I664" t="s">
        <v>6115</v>
      </c>
    </row>
    <row r="665" spans="1:9" x14ac:dyDescent="0.25">
      <c r="A665" s="2" t="s">
        <v>1861</v>
      </c>
      <c r="B665" s="2" t="s">
        <v>719</v>
      </c>
      <c r="C665" t="s">
        <v>13385</v>
      </c>
      <c r="D665" t="s">
        <v>13388</v>
      </c>
      <c r="E665" t="s">
        <v>13248</v>
      </c>
      <c r="F665">
        <v>1</v>
      </c>
      <c r="G665" t="s">
        <v>5034</v>
      </c>
      <c r="H665" t="s">
        <v>15045</v>
      </c>
      <c r="I665" t="s">
        <v>6012</v>
      </c>
    </row>
    <row r="666" spans="1:9" x14ac:dyDescent="0.25">
      <c r="A666" s="2" t="s">
        <v>13783</v>
      </c>
      <c r="B666" s="2" t="s">
        <v>13784</v>
      </c>
      <c r="C666" t="s">
        <v>13385</v>
      </c>
      <c r="D666" t="s">
        <v>13388</v>
      </c>
      <c r="E666" t="s">
        <v>13248</v>
      </c>
      <c r="F666">
        <v>1</v>
      </c>
      <c r="G666" t="s">
        <v>5034</v>
      </c>
      <c r="H666" t="s">
        <v>15046</v>
      </c>
      <c r="I666" t="s">
        <v>16249</v>
      </c>
    </row>
    <row r="667" spans="1:9" x14ac:dyDescent="0.25">
      <c r="A667" s="2" t="s">
        <v>13785</v>
      </c>
      <c r="B667" s="2" t="s">
        <v>13786</v>
      </c>
      <c r="C667" t="s">
        <v>13385</v>
      </c>
      <c r="D667" t="s">
        <v>13388</v>
      </c>
      <c r="E667" t="s">
        <v>13248</v>
      </c>
      <c r="F667">
        <v>1</v>
      </c>
      <c r="G667" t="s">
        <v>5034</v>
      </c>
      <c r="H667" t="s">
        <v>15047</v>
      </c>
      <c r="I667" t="s">
        <v>16250</v>
      </c>
    </row>
    <row r="668" spans="1:9" x14ac:dyDescent="0.25">
      <c r="A668" s="2" t="s">
        <v>1860</v>
      </c>
      <c r="B668" s="2" t="s">
        <v>718</v>
      </c>
      <c r="C668" t="s">
        <v>13385</v>
      </c>
      <c r="D668" t="s">
        <v>13388</v>
      </c>
      <c r="E668" t="s">
        <v>13248</v>
      </c>
      <c r="F668">
        <v>1</v>
      </c>
      <c r="G668" t="s">
        <v>5034</v>
      </c>
      <c r="H668" t="s">
        <v>15048</v>
      </c>
      <c r="I668" t="s">
        <v>6013</v>
      </c>
    </row>
    <row r="669" spans="1:9" x14ac:dyDescent="0.25">
      <c r="A669" s="2" t="s">
        <v>13787</v>
      </c>
      <c r="B669" s="2" t="s">
        <v>13788</v>
      </c>
      <c r="C669" t="s">
        <v>13385</v>
      </c>
      <c r="D669" t="s">
        <v>13388</v>
      </c>
      <c r="E669" t="s">
        <v>13248</v>
      </c>
      <c r="F669">
        <v>1</v>
      </c>
      <c r="G669" t="s">
        <v>5034</v>
      </c>
      <c r="H669" t="s">
        <v>15049</v>
      </c>
      <c r="I669" t="s">
        <v>16251</v>
      </c>
    </row>
    <row r="670" spans="1:9" x14ac:dyDescent="0.25">
      <c r="A670" s="2" t="s">
        <v>1859</v>
      </c>
      <c r="B670" s="2" t="s">
        <v>717</v>
      </c>
      <c r="C670" t="s">
        <v>13389</v>
      </c>
      <c r="D670" t="s">
        <v>13244</v>
      </c>
      <c r="E670" t="s">
        <v>13248</v>
      </c>
      <c r="F670">
        <v>1</v>
      </c>
      <c r="G670" t="s">
        <v>5024</v>
      </c>
      <c r="H670" t="s">
        <v>15050</v>
      </c>
      <c r="I670" t="s">
        <v>6014</v>
      </c>
    </row>
    <row r="671" spans="1:9" x14ac:dyDescent="0.25">
      <c r="A671" s="2" t="s">
        <v>1858</v>
      </c>
      <c r="B671" s="2" t="s">
        <v>716</v>
      </c>
      <c r="C671" t="s">
        <v>13285</v>
      </c>
      <c r="D671" t="s">
        <v>13244</v>
      </c>
      <c r="E671" t="s">
        <v>13284</v>
      </c>
      <c r="F671">
        <v>1</v>
      </c>
      <c r="G671" t="s">
        <v>5036</v>
      </c>
      <c r="H671" t="s">
        <v>15051</v>
      </c>
      <c r="I671" t="s">
        <v>6015</v>
      </c>
    </row>
    <row r="672" spans="1:9" x14ac:dyDescent="0.25">
      <c r="A672" s="2" t="s">
        <v>1857</v>
      </c>
      <c r="B672" s="2" t="s">
        <v>715</v>
      </c>
      <c r="C672" t="s">
        <v>13278</v>
      </c>
      <c r="D672" t="s">
        <v>13244</v>
      </c>
      <c r="E672" t="s">
        <v>13248</v>
      </c>
      <c r="F672">
        <v>1</v>
      </c>
      <c r="G672" t="s">
        <v>5033</v>
      </c>
      <c r="H672" t="s">
        <v>15052</v>
      </c>
      <c r="I672" t="s">
        <v>6016</v>
      </c>
    </row>
    <row r="673" spans="1:9" x14ac:dyDescent="0.25">
      <c r="A673" s="2" t="s">
        <v>13789</v>
      </c>
      <c r="B673" s="2" t="s">
        <v>13790</v>
      </c>
      <c r="C673" t="s">
        <v>13278</v>
      </c>
      <c r="D673" t="s">
        <v>13244</v>
      </c>
      <c r="E673" t="s">
        <v>13248</v>
      </c>
      <c r="F673">
        <v>1</v>
      </c>
      <c r="G673" t="s">
        <v>5033</v>
      </c>
      <c r="H673" t="s">
        <v>15053</v>
      </c>
      <c r="I673" t="s">
        <v>16252</v>
      </c>
    </row>
    <row r="674" spans="1:9" x14ac:dyDescent="0.25">
      <c r="A674" s="2" t="s">
        <v>1856</v>
      </c>
      <c r="B674" s="2" t="s">
        <v>714</v>
      </c>
      <c r="C674" t="s">
        <v>13390</v>
      </c>
      <c r="D674" t="s">
        <v>13244</v>
      </c>
      <c r="E674" t="s">
        <v>13284</v>
      </c>
      <c r="F674">
        <v>1</v>
      </c>
      <c r="G674" t="s">
        <v>5036</v>
      </c>
      <c r="H674" t="s">
        <v>15054</v>
      </c>
      <c r="I674" t="s">
        <v>6017</v>
      </c>
    </row>
    <row r="675" spans="1:9" x14ac:dyDescent="0.25">
      <c r="A675" s="2" t="s">
        <v>1855</v>
      </c>
      <c r="B675" s="2" t="s">
        <v>713</v>
      </c>
      <c r="C675" t="s">
        <v>13266</v>
      </c>
      <c r="D675" t="s">
        <v>13244</v>
      </c>
      <c r="E675" t="s">
        <v>13248</v>
      </c>
      <c r="F675">
        <v>20</v>
      </c>
      <c r="G675" t="s">
        <v>13425</v>
      </c>
      <c r="H675" t="s">
        <v>15055</v>
      </c>
      <c r="I675" t="s">
        <v>5093</v>
      </c>
    </row>
    <row r="676" spans="1:9" x14ac:dyDescent="0.25">
      <c r="A676" s="2" t="s">
        <v>13791</v>
      </c>
      <c r="B676" s="2" t="s">
        <v>13792</v>
      </c>
      <c r="C676" t="s">
        <v>13266</v>
      </c>
      <c r="D676" t="s">
        <v>13244</v>
      </c>
      <c r="E676" t="s">
        <v>13248</v>
      </c>
      <c r="F676">
        <v>20</v>
      </c>
      <c r="G676" t="s">
        <v>13425</v>
      </c>
      <c r="H676" t="s">
        <v>15056</v>
      </c>
      <c r="I676" t="s">
        <v>16253</v>
      </c>
    </row>
    <row r="677" spans="1:9" x14ac:dyDescent="0.25">
      <c r="A677" s="2" t="s">
        <v>13793</v>
      </c>
      <c r="B677" s="2" t="s">
        <v>13794</v>
      </c>
      <c r="C677" t="s">
        <v>13266</v>
      </c>
      <c r="D677" t="s">
        <v>13244</v>
      </c>
      <c r="E677" t="s">
        <v>13248</v>
      </c>
      <c r="F677">
        <v>20</v>
      </c>
      <c r="G677" t="s">
        <v>13425</v>
      </c>
      <c r="H677" t="s">
        <v>15057</v>
      </c>
      <c r="I677" t="s">
        <v>16254</v>
      </c>
    </row>
    <row r="678" spans="1:9" x14ac:dyDescent="0.25">
      <c r="A678" s="2" t="s">
        <v>1854</v>
      </c>
      <c r="B678" s="2" t="s">
        <v>712</v>
      </c>
      <c r="C678" t="s">
        <v>13244</v>
      </c>
      <c r="D678" t="s">
        <v>13244</v>
      </c>
      <c r="E678" t="s">
        <v>13248</v>
      </c>
      <c r="F678">
        <v>20</v>
      </c>
      <c r="G678" t="s">
        <v>5024</v>
      </c>
      <c r="H678" t="s">
        <v>15058</v>
      </c>
      <c r="I678" t="s">
        <v>5130</v>
      </c>
    </row>
    <row r="679" spans="1:9" x14ac:dyDescent="0.25">
      <c r="A679" s="2" t="s">
        <v>1853</v>
      </c>
      <c r="B679" s="2" t="s">
        <v>711</v>
      </c>
      <c r="C679" t="s">
        <v>13244</v>
      </c>
      <c r="D679" t="s">
        <v>13244</v>
      </c>
      <c r="E679" t="s">
        <v>13248</v>
      </c>
      <c r="F679">
        <v>20</v>
      </c>
      <c r="G679" t="s">
        <v>5024</v>
      </c>
      <c r="H679" t="s">
        <v>15059</v>
      </c>
      <c r="I679" t="s">
        <v>5131</v>
      </c>
    </row>
    <row r="680" spans="1:9" x14ac:dyDescent="0.25">
      <c r="A680" s="2" t="s">
        <v>1852</v>
      </c>
      <c r="B680" s="2" t="s">
        <v>710</v>
      </c>
      <c r="C680" t="s">
        <v>13244</v>
      </c>
      <c r="D680" t="s">
        <v>13244</v>
      </c>
      <c r="E680" t="s">
        <v>13248</v>
      </c>
      <c r="F680">
        <v>20</v>
      </c>
      <c r="G680" t="s">
        <v>5024</v>
      </c>
      <c r="H680" t="s">
        <v>15060</v>
      </c>
      <c r="I680" t="s">
        <v>5132</v>
      </c>
    </row>
    <row r="681" spans="1:9" x14ac:dyDescent="0.25">
      <c r="A681" s="2" t="s">
        <v>1851</v>
      </c>
      <c r="B681" s="2" t="s">
        <v>709</v>
      </c>
      <c r="C681" t="s">
        <v>13244</v>
      </c>
      <c r="D681" t="s">
        <v>13244</v>
      </c>
      <c r="E681" t="s">
        <v>13248</v>
      </c>
      <c r="F681">
        <v>20</v>
      </c>
      <c r="G681" t="s">
        <v>5024</v>
      </c>
      <c r="H681" t="s">
        <v>15061</v>
      </c>
      <c r="I681" t="s">
        <v>5133</v>
      </c>
    </row>
    <row r="682" spans="1:9" x14ac:dyDescent="0.25">
      <c r="A682" s="2" t="s">
        <v>1850</v>
      </c>
      <c r="B682" s="2" t="s">
        <v>708</v>
      </c>
      <c r="C682" t="s">
        <v>13374</v>
      </c>
      <c r="D682" t="s">
        <v>13244</v>
      </c>
      <c r="E682" t="s">
        <v>13248</v>
      </c>
      <c r="F682">
        <v>20</v>
      </c>
      <c r="G682" t="s">
        <v>5032</v>
      </c>
      <c r="H682" t="s">
        <v>15062</v>
      </c>
      <c r="I682" t="s">
        <v>5134</v>
      </c>
    </row>
    <row r="683" spans="1:9" x14ac:dyDescent="0.25">
      <c r="A683" s="2" t="s">
        <v>1849</v>
      </c>
      <c r="B683" s="2" t="s">
        <v>707</v>
      </c>
      <c r="C683" t="s">
        <v>13282</v>
      </c>
      <c r="D683" t="s">
        <v>13244</v>
      </c>
      <c r="E683" t="s">
        <v>13248</v>
      </c>
      <c r="F683">
        <v>20</v>
      </c>
      <c r="G683" t="s">
        <v>13425</v>
      </c>
      <c r="H683" t="s">
        <v>15063</v>
      </c>
      <c r="I683" t="s">
        <v>5135</v>
      </c>
    </row>
    <row r="684" spans="1:9" x14ac:dyDescent="0.25">
      <c r="A684" s="2" t="s">
        <v>1848</v>
      </c>
      <c r="B684" s="2" t="s">
        <v>706</v>
      </c>
      <c r="C684" t="s">
        <v>13373</v>
      </c>
      <c r="D684" t="s">
        <v>13246</v>
      </c>
      <c r="E684" t="s">
        <v>13248</v>
      </c>
      <c r="F684">
        <v>20</v>
      </c>
      <c r="G684" t="s">
        <v>5034</v>
      </c>
      <c r="H684" t="s">
        <v>15064</v>
      </c>
      <c r="I684" t="s">
        <v>5214</v>
      </c>
    </row>
    <row r="685" spans="1:9" x14ac:dyDescent="0.25">
      <c r="A685" s="2" t="s">
        <v>1847</v>
      </c>
      <c r="B685" s="2" t="s">
        <v>705</v>
      </c>
      <c r="C685" t="s">
        <v>13274</v>
      </c>
      <c r="D685" t="s">
        <v>13244</v>
      </c>
      <c r="E685" t="s">
        <v>13248</v>
      </c>
      <c r="F685">
        <v>20</v>
      </c>
      <c r="G685" t="s">
        <v>13425</v>
      </c>
      <c r="H685" t="s">
        <v>15065</v>
      </c>
      <c r="I685" t="s">
        <v>5262</v>
      </c>
    </row>
    <row r="686" spans="1:9" x14ac:dyDescent="0.25">
      <c r="A686" s="2" t="s">
        <v>13795</v>
      </c>
      <c r="B686" s="2" t="s">
        <v>13796</v>
      </c>
      <c r="C686" t="s">
        <v>13274</v>
      </c>
      <c r="D686" t="s">
        <v>13244</v>
      </c>
      <c r="E686" t="s">
        <v>13248</v>
      </c>
      <c r="F686">
        <v>20</v>
      </c>
      <c r="G686" t="s">
        <v>13425</v>
      </c>
      <c r="H686" t="s">
        <v>15066</v>
      </c>
      <c r="I686" t="s">
        <v>16255</v>
      </c>
    </row>
    <row r="687" spans="1:9" x14ac:dyDescent="0.25">
      <c r="A687" s="2" t="s">
        <v>1846</v>
      </c>
      <c r="B687" s="2" t="s">
        <v>704</v>
      </c>
      <c r="C687" t="s">
        <v>13341</v>
      </c>
      <c r="D687" t="s">
        <v>13244</v>
      </c>
      <c r="E687" t="s">
        <v>13248</v>
      </c>
      <c r="F687">
        <v>20</v>
      </c>
      <c r="G687" t="s">
        <v>5024</v>
      </c>
      <c r="H687" t="s">
        <v>15067</v>
      </c>
      <c r="I687" t="s">
        <v>5124</v>
      </c>
    </row>
    <row r="688" spans="1:9" x14ac:dyDescent="0.25">
      <c r="A688" s="2" t="s">
        <v>13797</v>
      </c>
      <c r="B688" s="2" t="s">
        <v>13798</v>
      </c>
      <c r="C688" t="s">
        <v>13341</v>
      </c>
      <c r="D688" t="s">
        <v>13244</v>
      </c>
      <c r="E688" t="s">
        <v>13248</v>
      </c>
      <c r="F688">
        <v>20</v>
      </c>
      <c r="G688" t="s">
        <v>5024</v>
      </c>
      <c r="H688" t="s">
        <v>15068</v>
      </c>
      <c r="I688" t="s">
        <v>16256</v>
      </c>
    </row>
    <row r="689" spans="1:9" x14ac:dyDescent="0.25">
      <c r="A689" s="2" t="s">
        <v>1845</v>
      </c>
      <c r="B689" s="2" t="s">
        <v>703</v>
      </c>
      <c r="C689" t="s">
        <v>13270</v>
      </c>
      <c r="D689" t="s">
        <v>13244</v>
      </c>
      <c r="E689" t="s">
        <v>13248</v>
      </c>
      <c r="F689">
        <v>20</v>
      </c>
      <c r="G689" t="s">
        <v>13425</v>
      </c>
      <c r="H689" t="s">
        <v>15069</v>
      </c>
      <c r="I689" t="s">
        <v>5080</v>
      </c>
    </row>
    <row r="690" spans="1:9" x14ac:dyDescent="0.25">
      <c r="A690" s="2" t="s">
        <v>1844</v>
      </c>
      <c r="B690" s="2" t="s">
        <v>702</v>
      </c>
      <c r="C690" t="s">
        <v>13381</v>
      </c>
      <c r="D690" t="s">
        <v>13244</v>
      </c>
      <c r="E690" t="s">
        <v>13248</v>
      </c>
      <c r="F690">
        <v>20</v>
      </c>
      <c r="G690" t="s">
        <v>13425</v>
      </c>
      <c r="H690" t="s">
        <v>15070</v>
      </c>
      <c r="I690" t="s">
        <v>5314</v>
      </c>
    </row>
    <row r="691" spans="1:9" x14ac:dyDescent="0.25">
      <c r="A691" s="2" t="s">
        <v>13799</v>
      </c>
      <c r="B691" s="2" t="s">
        <v>13800</v>
      </c>
      <c r="C691" t="s">
        <v>13381</v>
      </c>
      <c r="D691" t="s">
        <v>13244</v>
      </c>
      <c r="E691" t="s">
        <v>13248</v>
      </c>
      <c r="F691">
        <v>20</v>
      </c>
      <c r="G691" t="s">
        <v>13425</v>
      </c>
      <c r="H691" t="s">
        <v>15071</v>
      </c>
      <c r="I691" t="s">
        <v>16257</v>
      </c>
    </row>
    <row r="692" spans="1:9" x14ac:dyDescent="0.25">
      <c r="A692" s="2" t="s">
        <v>13801</v>
      </c>
      <c r="B692" s="2" t="s">
        <v>13802</v>
      </c>
      <c r="C692" t="s">
        <v>13327</v>
      </c>
      <c r="D692" t="s">
        <v>13244</v>
      </c>
      <c r="E692" t="s">
        <v>13248</v>
      </c>
      <c r="F692">
        <v>20</v>
      </c>
      <c r="G692" t="s">
        <v>5032</v>
      </c>
      <c r="H692" t="s">
        <v>15072</v>
      </c>
      <c r="I692" t="s">
        <v>16258</v>
      </c>
    </row>
    <row r="693" spans="1:9" x14ac:dyDescent="0.25">
      <c r="A693" s="2" t="s">
        <v>1843</v>
      </c>
      <c r="B693" s="2" t="s">
        <v>701</v>
      </c>
      <c r="C693" t="s">
        <v>13293</v>
      </c>
      <c r="D693" t="s">
        <v>13244</v>
      </c>
      <c r="E693" t="s">
        <v>13248</v>
      </c>
      <c r="F693">
        <v>20</v>
      </c>
      <c r="G693" t="s">
        <v>5032</v>
      </c>
      <c r="H693" t="s">
        <v>15073</v>
      </c>
      <c r="I693" t="s">
        <v>5236</v>
      </c>
    </row>
    <row r="694" spans="1:9" x14ac:dyDescent="0.25">
      <c r="A694" s="2" t="s">
        <v>13803</v>
      </c>
      <c r="B694" s="2" t="s">
        <v>13804</v>
      </c>
      <c r="C694" t="s">
        <v>13293</v>
      </c>
      <c r="D694" t="s">
        <v>13244</v>
      </c>
      <c r="E694" t="s">
        <v>13248</v>
      </c>
      <c r="F694">
        <v>20</v>
      </c>
      <c r="G694" t="s">
        <v>5032</v>
      </c>
      <c r="H694" t="s">
        <v>15074</v>
      </c>
      <c r="I694" t="s">
        <v>16259</v>
      </c>
    </row>
    <row r="695" spans="1:9" x14ac:dyDescent="0.25">
      <c r="A695" s="2" t="s">
        <v>1842</v>
      </c>
      <c r="B695" s="2" t="s">
        <v>700</v>
      </c>
      <c r="C695" t="s">
        <v>13377</v>
      </c>
      <c r="D695" t="s">
        <v>13244</v>
      </c>
      <c r="E695" t="s">
        <v>13248</v>
      </c>
      <c r="F695">
        <v>20</v>
      </c>
      <c r="G695" t="s">
        <v>5024</v>
      </c>
      <c r="H695" t="s">
        <v>15075</v>
      </c>
      <c r="I695" t="s">
        <v>5237</v>
      </c>
    </row>
    <row r="696" spans="1:9" x14ac:dyDescent="0.25">
      <c r="A696" s="2" t="s">
        <v>1841</v>
      </c>
      <c r="B696" s="2" t="s">
        <v>699</v>
      </c>
      <c r="C696" t="s">
        <v>13377</v>
      </c>
      <c r="D696" t="s">
        <v>13244</v>
      </c>
      <c r="E696" t="s">
        <v>13248</v>
      </c>
      <c r="F696">
        <v>20</v>
      </c>
      <c r="G696" t="s">
        <v>5024</v>
      </c>
      <c r="H696" t="s">
        <v>15076</v>
      </c>
      <c r="I696" t="s">
        <v>5238</v>
      </c>
    </row>
    <row r="697" spans="1:9" x14ac:dyDescent="0.25">
      <c r="A697" s="2" t="s">
        <v>1840</v>
      </c>
      <c r="B697" s="2" t="s">
        <v>698</v>
      </c>
      <c r="C697" t="s">
        <v>13377</v>
      </c>
      <c r="D697" t="s">
        <v>13244</v>
      </c>
      <c r="E697" t="s">
        <v>13248</v>
      </c>
      <c r="F697">
        <v>20</v>
      </c>
      <c r="G697" t="s">
        <v>5024</v>
      </c>
      <c r="H697" t="s">
        <v>15077</v>
      </c>
      <c r="I697" t="s">
        <v>5239</v>
      </c>
    </row>
    <row r="698" spans="1:9" x14ac:dyDescent="0.25">
      <c r="A698" s="2" t="s">
        <v>1839</v>
      </c>
      <c r="B698" s="2" t="s">
        <v>697</v>
      </c>
      <c r="C698" t="s">
        <v>13265</v>
      </c>
      <c r="D698" t="s">
        <v>13244</v>
      </c>
      <c r="E698" t="s">
        <v>13248</v>
      </c>
      <c r="F698">
        <v>20</v>
      </c>
      <c r="G698" t="s">
        <v>13425</v>
      </c>
      <c r="H698" t="s">
        <v>15078</v>
      </c>
      <c r="I698" t="s">
        <v>5085</v>
      </c>
    </row>
    <row r="699" spans="1:9" x14ac:dyDescent="0.25">
      <c r="A699" s="2" t="s">
        <v>1838</v>
      </c>
      <c r="B699" s="2" t="s">
        <v>696</v>
      </c>
      <c r="C699" t="s">
        <v>13358</v>
      </c>
      <c r="D699" t="s">
        <v>13244</v>
      </c>
      <c r="E699" t="s">
        <v>13248</v>
      </c>
      <c r="F699">
        <v>20</v>
      </c>
      <c r="G699" t="s">
        <v>13425</v>
      </c>
      <c r="H699" t="s">
        <v>15079</v>
      </c>
      <c r="I699" t="s">
        <v>5169</v>
      </c>
    </row>
    <row r="700" spans="1:9" x14ac:dyDescent="0.25">
      <c r="A700" s="2" t="s">
        <v>1837</v>
      </c>
      <c r="B700" s="2" t="s">
        <v>695</v>
      </c>
      <c r="C700" t="s">
        <v>13250</v>
      </c>
      <c r="D700" t="s">
        <v>13244</v>
      </c>
      <c r="E700" t="s">
        <v>13248</v>
      </c>
      <c r="F700">
        <v>20</v>
      </c>
      <c r="G700" t="s">
        <v>13425</v>
      </c>
      <c r="H700" t="s">
        <v>15080</v>
      </c>
      <c r="I700" t="s">
        <v>5263</v>
      </c>
    </row>
    <row r="701" spans="1:9" x14ac:dyDescent="0.25">
      <c r="A701" s="2" t="s">
        <v>13805</v>
      </c>
      <c r="B701" s="2" t="s">
        <v>13806</v>
      </c>
      <c r="C701" t="s">
        <v>13250</v>
      </c>
      <c r="D701" t="s">
        <v>13244</v>
      </c>
      <c r="E701" t="s">
        <v>13248</v>
      </c>
      <c r="F701">
        <v>20</v>
      </c>
      <c r="G701" t="s">
        <v>13425</v>
      </c>
      <c r="H701" t="s">
        <v>15081</v>
      </c>
      <c r="I701" t="s">
        <v>16260</v>
      </c>
    </row>
    <row r="702" spans="1:9" x14ac:dyDescent="0.25">
      <c r="A702" s="2" t="s">
        <v>1836</v>
      </c>
      <c r="B702" s="2" t="s">
        <v>694</v>
      </c>
      <c r="C702" t="s">
        <v>13250</v>
      </c>
      <c r="D702" t="s">
        <v>13244</v>
      </c>
      <c r="E702" t="s">
        <v>13248</v>
      </c>
      <c r="F702">
        <v>20</v>
      </c>
      <c r="G702" t="s">
        <v>13425</v>
      </c>
      <c r="H702" t="s">
        <v>15082</v>
      </c>
      <c r="I702" t="s">
        <v>5264</v>
      </c>
    </row>
    <row r="703" spans="1:9" x14ac:dyDescent="0.25">
      <c r="A703" s="2" t="s">
        <v>1835</v>
      </c>
      <c r="B703" s="2" t="s">
        <v>693</v>
      </c>
      <c r="C703" t="s">
        <v>13250</v>
      </c>
      <c r="D703" t="s">
        <v>13244</v>
      </c>
      <c r="E703" t="s">
        <v>13248</v>
      </c>
      <c r="F703">
        <v>20</v>
      </c>
      <c r="G703" t="s">
        <v>13425</v>
      </c>
      <c r="H703" t="s">
        <v>15083</v>
      </c>
      <c r="I703" t="s">
        <v>5265</v>
      </c>
    </row>
    <row r="704" spans="1:9" x14ac:dyDescent="0.25">
      <c r="A704" s="2" t="s">
        <v>13807</v>
      </c>
      <c r="B704" s="2" t="s">
        <v>13808</v>
      </c>
      <c r="C704" t="s">
        <v>13250</v>
      </c>
      <c r="D704" t="s">
        <v>13244</v>
      </c>
      <c r="E704" t="s">
        <v>13248</v>
      </c>
      <c r="F704">
        <v>20</v>
      </c>
      <c r="G704" t="s">
        <v>13425</v>
      </c>
      <c r="H704" t="s">
        <v>15084</v>
      </c>
      <c r="I704" t="s">
        <v>16261</v>
      </c>
    </row>
    <row r="705" spans="1:9" x14ac:dyDescent="0.25">
      <c r="A705" s="2" t="s">
        <v>1834</v>
      </c>
      <c r="B705" s="2" t="s">
        <v>692</v>
      </c>
      <c r="C705" t="s">
        <v>13349</v>
      </c>
      <c r="D705" t="s">
        <v>13244</v>
      </c>
      <c r="E705" t="s">
        <v>13248</v>
      </c>
      <c r="F705">
        <v>20</v>
      </c>
      <c r="G705" t="s">
        <v>5023</v>
      </c>
      <c r="H705" t="s">
        <v>15085</v>
      </c>
      <c r="I705" t="s">
        <v>5187</v>
      </c>
    </row>
    <row r="706" spans="1:9" x14ac:dyDescent="0.25">
      <c r="A706" s="2" t="s">
        <v>13809</v>
      </c>
      <c r="B706" s="2" t="s">
        <v>13810</v>
      </c>
      <c r="C706" t="s">
        <v>13349</v>
      </c>
      <c r="D706" t="s">
        <v>13244</v>
      </c>
      <c r="E706" t="s">
        <v>13248</v>
      </c>
      <c r="F706">
        <v>20</v>
      </c>
      <c r="G706" t="s">
        <v>5023</v>
      </c>
      <c r="H706" t="s">
        <v>15086</v>
      </c>
      <c r="I706" t="s">
        <v>16262</v>
      </c>
    </row>
    <row r="707" spans="1:9" x14ac:dyDescent="0.25">
      <c r="A707" s="2" t="s">
        <v>1833</v>
      </c>
      <c r="B707" s="2" t="s">
        <v>691</v>
      </c>
      <c r="C707" t="s">
        <v>13271</v>
      </c>
      <c r="D707" t="s">
        <v>13244</v>
      </c>
      <c r="E707" t="s">
        <v>13248</v>
      </c>
      <c r="F707">
        <v>20</v>
      </c>
      <c r="G707" t="s">
        <v>13425</v>
      </c>
      <c r="H707" t="s">
        <v>15087</v>
      </c>
      <c r="I707" t="s">
        <v>5315</v>
      </c>
    </row>
    <row r="708" spans="1:9" x14ac:dyDescent="0.25">
      <c r="A708" s="2" t="s">
        <v>13811</v>
      </c>
      <c r="B708" s="2" t="s">
        <v>13812</v>
      </c>
      <c r="C708" t="s">
        <v>13271</v>
      </c>
      <c r="D708" t="s">
        <v>13244</v>
      </c>
      <c r="E708" t="s">
        <v>13248</v>
      </c>
      <c r="F708">
        <v>20</v>
      </c>
      <c r="G708" t="s">
        <v>13425</v>
      </c>
      <c r="H708" t="s">
        <v>15088</v>
      </c>
      <c r="I708" t="s">
        <v>16263</v>
      </c>
    </row>
    <row r="709" spans="1:9" x14ac:dyDescent="0.25">
      <c r="A709" s="2" t="s">
        <v>1832</v>
      </c>
      <c r="B709" s="2" t="s">
        <v>690</v>
      </c>
      <c r="C709" t="s">
        <v>13371</v>
      </c>
      <c r="D709" t="s">
        <v>13244</v>
      </c>
      <c r="E709" t="s">
        <v>13248</v>
      </c>
      <c r="F709">
        <v>21</v>
      </c>
      <c r="G709" t="s">
        <v>13425</v>
      </c>
      <c r="H709" t="s">
        <v>15089</v>
      </c>
      <c r="I709" t="s">
        <v>5090</v>
      </c>
    </row>
    <row r="710" spans="1:9" x14ac:dyDescent="0.25">
      <c r="A710" s="2" t="s">
        <v>13813</v>
      </c>
      <c r="B710" s="2" t="s">
        <v>13814</v>
      </c>
      <c r="C710" t="s">
        <v>13371</v>
      </c>
      <c r="D710" t="s">
        <v>13244</v>
      </c>
      <c r="E710" t="s">
        <v>13248</v>
      </c>
      <c r="F710">
        <v>21</v>
      </c>
      <c r="G710" t="s">
        <v>13425</v>
      </c>
      <c r="H710" t="s">
        <v>15090</v>
      </c>
      <c r="I710" t="s">
        <v>16264</v>
      </c>
    </row>
    <row r="711" spans="1:9" x14ac:dyDescent="0.25">
      <c r="A711" s="2" t="s">
        <v>13815</v>
      </c>
      <c r="B711" s="2" t="s">
        <v>13816</v>
      </c>
      <c r="C711" t="s">
        <v>13371</v>
      </c>
      <c r="D711" t="s">
        <v>13244</v>
      </c>
      <c r="E711" t="s">
        <v>13248</v>
      </c>
      <c r="F711">
        <v>21</v>
      </c>
      <c r="G711" t="s">
        <v>13425</v>
      </c>
      <c r="H711" t="s">
        <v>15091</v>
      </c>
      <c r="I711" t="s">
        <v>16265</v>
      </c>
    </row>
    <row r="712" spans="1:9" x14ac:dyDescent="0.25">
      <c r="A712" s="2" t="s">
        <v>13817</v>
      </c>
      <c r="B712" s="2" t="s">
        <v>13818</v>
      </c>
      <c r="C712" t="s">
        <v>13371</v>
      </c>
      <c r="D712" t="s">
        <v>13244</v>
      </c>
      <c r="E712" t="s">
        <v>13248</v>
      </c>
      <c r="F712">
        <v>21</v>
      </c>
      <c r="G712" t="s">
        <v>13425</v>
      </c>
      <c r="H712" t="s">
        <v>15092</v>
      </c>
      <c r="I712" t="s">
        <v>16266</v>
      </c>
    </row>
    <row r="713" spans="1:9" x14ac:dyDescent="0.25">
      <c r="A713" s="2" t="s">
        <v>1831</v>
      </c>
      <c r="B713" s="2" t="s">
        <v>689</v>
      </c>
      <c r="C713" t="s">
        <v>13304</v>
      </c>
      <c r="D713" t="s">
        <v>13244</v>
      </c>
      <c r="E713" t="s">
        <v>13248</v>
      </c>
      <c r="F713">
        <v>21</v>
      </c>
      <c r="G713" t="s">
        <v>13425</v>
      </c>
      <c r="H713" t="s">
        <v>15093</v>
      </c>
      <c r="I713" t="s">
        <v>5100</v>
      </c>
    </row>
    <row r="714" spans="1:9" x14ac:dyDescent="0.25">
      <c r="A714" s="2" t="s">
        <v>13819</v>
      </c>
      <c r="B714" s="2" t="s">
        <v>13820</v>
      </c>
      <c r="C714" t="s">
        <v>13304</v>
      </c>
      <c r="D714" t="s">
        <v>13244</v>
      </c>
      <c r="E714" t="s">
        <v>13248</v>
      </c>
      <c r="F714">
        <v>21</v>
      </c>
      <c r="G714" t="s">
        <v>13425</v>
      </c>
      <c r="H714" t="s">
        <v>15094</v>
      </c>
      <c r="I714" t="s">
        <v>16267</v>
      </c>
    </row>
    <row r="715" spans="1:9" x14ac:dyDescent="0.25">
      <c r="A715" s="2" t="s">
        <v>1830</v>
      </c>
      <c r="B715" s="2" t="s">
        <v>688</v>
      </c>
      <c r="C715" t="s">
        <v>13274</v>
      </c>
      <c r="D715" t="s">
        <v>13244</v>
      </c>
      <c r="E715" t="s">
        <v>13248</v>
      </c>
      <c r="F715">
        <v>21</v>
      </c>
      <c r="G715" t="s">
        <v>13425</v>
      </c>
      <c r="H715" t="s">
        <v>15095</v>
      </c>
      <c r="I715" t="s">
        <v>5266</v>
      </c>
    </row>
    <row r="716" spans="1:9" x14ac:dyDescent="0.25">
      <c r="A716" s="2" t="s">
        <v>13821</v>
      </c>
      <c r="B716" s="2" t="s">
        <v>13822</v>
      </c>
      <c r="C716" t="s">
        <v>13274</v>
      </c>
      <c r="D716" t="s">
        <v>13244</v>
      </c>
      <c r="E716" t="s">
        <v>13248</v>
      </c>
      <c r="F716">
        <v>21</v>
      </c>
      <c r="G716" t="s">
        <v>13425</v>
      </c>
      <c r="H716" t="s">
        <v>15096</v>
      </c>
      <c r="I716" t="s">
        <v>16268</v>
      </c>
    </row>
    <row r="717" spans="1:9" x14ac:dyDescent="0.25">
      <c r="A717" s="2" t="s">
        <v>1829</v>
      </c>
      <c r="B717" s="2" t="s">
        <v>687</v>
      </c>
      <c r="C717" t="s">
        <v>13301</v>
      </c>
      <c r="D717" t="s">
        <v>13244</v>
      </c>
      <c r="E717" t="s">
        <v>13248</v>
      </c>
      <c r="F717">
        <v>21</v>
      </c>
      <c r="G717" t="s">
        <v>5030</v>
      </c>
      <c r="H717" t="s">
        <v>15097</v>
      </c>
      <c r="I717" t="s">
        <v>5267</v>
      </c>
    </row>
    <row r="718" spans="1:9" x14ac:dyDescent="0.25">
      <c r="A718" s="2" t="s">
        <v>1828</v>
      </c>
      <c r="B718" s="2" t="s">
        <v>686</v>
      </c>
      <c r="C718" t="s">
        <v>13257</v>
      </c>
      <c r="D718" t="s">
        <v>13244</v>
      </c>
      <c r="E718" t="s">
        <v>13248</v>
      </c>
      <c r="F718">
        <v>21</v>
      </c>
      <c r="G718" t="s">
        <v>13425</v>
      </c>
      <c r="H718" t="s">
        <v>15098</v>
      </c>
      <c r="I718" t="s">
        <v>5071</v>
      </c>
    </row>
    <row r="719" spans="1:9" x14ac:dyDescent="0.25">
      <c r="A719" s="2" t="s">
        <v>13823</v>
      </c>
      <c r="B719" s="2" t="s">
        <v>13824</v>
      </c>
      <c r="C719" t="s">
        <v>13257</v>
      </c>
      <c r="D719" t="s">
        <v>13244</v>
      </c>
      <c r="E719" t="s">
        <v>13248</v>
      </c>
      <c r="F719">
        <v>21</v>
      </c>
      <c r="G719" t="s">
        <v>13425</v>
      </c>
      <c r="H719" t="s">
        <v>15099</v>
      </c>
      <c r="I719" t="s">
        <v>16269</v>
      </c>
    </row>
    <row r="720" spans="1:9" x14ac:dyDescent="0.25">
      <c r="A720" s="2" t="s">
        <v>1827</v>
      </c>
      <c r="B720" s="2" t="s">
        <v>685</v>
      </c>
      <c r="C720" t="s">
        <v>13300</v>
      </c>
      <c r="D720" t="s">
        <v>13244</v>
      </c>
      <c r="E720" t="s">
        <v>13248</v>
      </c>
      <c r="F720">
        <v>21</v>
      </c>
      <c r="G720" t="s">
        <v>5024</v>
      </c>
      <c r="H720" t="s">
        <v>15100</v>
      </c>
      <c r="I720" t="s">
        <v>5136</v>
      </c>
    </row>
    <row r="721" spans="1:9" x14ac:dyDescent="0.25">
      <c r="A721" s="2" t="s">
        <v>1826</v>
      </c>
      <c r="B721" s="2" t="s">
        <v>684</v>
      </c>
      <c r="C721" t="s">
        <v>13381</v>
      </c>
      <c r="D721" t="s">
        <v>13244</v>
      </c>
      <c r="E721" t="s">
        <v>13248</v>
      </c>
      <c r="F721">
        <v>21</v>
      </c>
      <c r="G721" t="s">
        <v>13425</v>
      </c>
      <c r="H721" t="s">
        <v>15101</v>
      </c>
      <c r="I721" t="s">
        <v>5268</v>
      </c>
    </row>
    <row r="722" spans="1:9" x14ac:dyDescent="0.25">
      <c r="A722" s="2" t="s">
        <v>1825</v>
      </c>
      <c r="B722" s="2" t="s">
        <v>683</v>
      </c>
      <c r="C722" t="s">
        <v>13255</v>
      </c>
      <c r="D722" t="s">
        <v>13244</v>
      </c>
      <c r="E722" t="s">
        <v>13248</v>
      </c>
      <c r="F722">
        <v>21</v>
      </c>
      <c r="G722" t="s">
        <v>13425</v>
      </c>
      <c r="H722" t="s">
        <v>15102</v>
      </c>
      <c r="I722" t="s">
        <v>5215</v>
      </c>
    </row>
    <row r="723" spans="1:9" x14ac:dyDescent="0.25">
      <c r="A723" s="2" t="s">
        <v>1824</v>
      </c>
      <c r="B723" s="2" t="s">
        <v>682</v>
      </c>
      <c r="C723" t="s">
        <v>13263</v>
      </c>
      <c r="D723" t="s">
        <v>13244</v>
      </c>
      <c r="E723" t="s">
        <v>13248</v>
      </c>
      <c r="F723">
        <v>21</v>
      </c>
      <c r="G723" t="s">
        <v>13425</v>
      </c>
      <c r="H723" t="s">
        <v>15103</v>
      </c>
      <c r="I723" t="s">
        <v>5091</v>
      </c>
    </row>
    <row r="724" spans="1:9" x14ac:dyDescent="0.25">
      <c r="A724" s="2" t="s">
        <v>13825</v>
      </c>
      <c r="B724" s="2" t="s">
        <v>13826</v>
      </c>
      <c r="C724" t="s">
        <v>13263</v>
      </c>
      <c r="D724" t="s">
        <v>13244</v>
      </c>
      <c r="E724" t="s">
        <v>13248</v>
      </c>
      <c r="F724">
        <v>21</v>
      </c>
      <c r="G724" t="s">
        <v>13425</v>
      </c>
      <c r="H724" t="s">
        <v>15104</v>
      </c>
      <c r="I724" t="s">
        <v>16270</v>
      </c>
    </row>
    <row r="725" spans="1:9" x14ac:dyDescent="0.25">
      <c r="A725" s="2" t="s">
        <v>1823</v>
      </c>
      <c r="B725" s="2" t="s">
        <v>681</v>
      </c>
      <c r="C725" t="s">
        <v>13317</v>
      </c>
      <c r="D725" t="s">
        <v>13244</v>
      </c>
      <c r="E725" t="s">
        <v>13248</v>
      </c>
      <c r="F725">
        <v>7</v>
      </c>
      <c r="G725" t="s">
        <v>5030</v>
      </c>
      <c r="H725" t="s">
        <v>15105</v>
      </c>
      <c r="I725" t="s">
        <v>5224</v>
      </c>
    </row>
    <row r="726" spans="1:9" x14ac:dyDescent="0.25">
      <c r="A726" s="2" t="s">
        <v>1822</v>
      </c>
      <c r="B726" s="2" t="s">
        <v>680</v>
      </c>
      <c r="C726" t="s">
        <v>13253</v>
      </c>
      <c r="D726" t="s">
        <v>13244</v>
      </c>
      <c r="E726" t="s">
        <v>13248</v>
      </c>
      <c r="F726">
        <v>22</v>
      </c>
      <c r="G726" t="s">
        <v>13425</v>
      </c>
      <c r="H726" t="s">
        <v>15106</v>
      </c>
      <c r="I726" t="s">
        <v>5094</v>
      </c>
    </row>
    <row r="727" spans="1:9" x14ac:dyDescent="0.25">
      <c r="A727" s="2" t="s">
        <v>1821</v>
      </c>
      <c r="B727" s="2" t="s">
        <v>679</v>
      </c>
      <c r="C727" t="s">
        <v>13262</v>
      </c>
      <c r="D727" t="s">
        <v>13244</v>
      </c>
      <c r="E727" t="s">
        <v>13248</v>
      </c>
      <c r="F727">
        <v>22</v>
      </c>
      <c r="G727" t="s">
        <v>13425</v>
      </c>
      <c r="H727" t="s">
        <v>15107</v>
      </c>
      <c r="I727" t="s">
        <v>5095</v>
      </c>
    </row>
    <row r="728" spans="1:9" x14ac:dyDescent="0.25">
      <c r="A728" s="2" t="s">
        <v>13827</v>
      </c>
      <c r="B728" s="2" t="s">
        <v>13828</v>
      </c>
      <c r="C728" t="s">
        <v>13262</v>
      </c>
      <c r="D728" t="s">
        <v>13244</v>
      </c>
      <c r="E728" t="s">
        <v>13248</v>
      </c>
      <c r="F728">
        <v>22</v>
      </c>
      <c r="G728" t="s">
        <v>13425</v>
      </c>
      <c r="H728" t="s">
        <v>15108</v>
      </c>
      <c r="I728" t="s">
        <v>16271</v>
      </c>
    </row>
    <row r="729" spans="1:9" x14ac:dyDescent="0.25">
      <c r="A729" s="2" t="s">
        <v>1820</v>
      </c>
      <c r="B729" s="2" t="s">
        <v>678</v>
      </c>
      <c r="C729" t="s">
        <v>13374</v>
      </c>
      <c r="D729" t="s">
        <v>13244</v>
      </c>
      <c r="E729" t="s">
        <v>13248</v>
      </c>
      <c r="F729">
        <v>22</v>
      </c>
      <c r="G729" t="s">
        <v>5032</v>
      </c>
      <c r="H729" t="s">
        <v>15109</v>
      </c>
      <c r="I729" t="s">
        <v>5137</v>
      </c>
    </row>
    <row r="730" spans="1:9" x14ac:dyDescent="0.25">
      <c r="A730" s="2" t="s">
        <v>1819</v>
      </c>
      <c r="B730" s="2" t="s">
        <v>677</v>
      </c>
      <c r="C730" t="s">
        <v>13282</v>
      </c>
      <c r="D730" t="s">
        <v>13244</v>
      </c>
      <c r="E730" t="s">
        <v>13248</v>
      </c>
      <c r="F730">
        <v>20</v>
      </c>
      <c r="G730" t="s">
        <v>13425</v>
      </c>
      <c r="H730" t="s">
        <v>15110</v>
      </c>
      <c r="I730" t="s">
        <v>5138</v>
      </c>
    </row>
    <row r="731" spans="1:9" x14ac:dyDescent="0.25">
      <c r="A731" s="2" t="s">
        <v>1818</v>
      </c>
      <c r="B731" s="2" t="s">
        <v>676</v>
      </c>
      <c r="C731" t="s">
        <v>13244</v>
      </c>
      <c r="D731" t="s">
        <v>13244</v>
      </c>
      <c r="E731" t="s">
        <v>13248</v>
      </c>
      <c r="F731">
        <v>22</v>
      </c>
      <c r="G731" t="s">
        <v>5032</v>
      </c>
      <c r="H731" t="s">
        <v>15111</v>
      </c>
      <c r="I731" t="s">
        <v>5180</v>
      </c>
    </row>
    <row r="732" spans="1:9" x14ac:dyDescent="0.25">
      <c r="A732" s="2" t="s">
        <v>1817</v>
      </c>
      <c r="B732" s="2" t="s">
        <v>675</v>
      </c>
      <c r="C732" t="s">
        <v>13270</v>
      </c>
      <c r="D732" t="s">
        <v>13244</v>
      </c>
      <c r="E732" t="s">
        <v>13248</v>
      </c>
      <c r="F732">
        <v>22</v>
      </c>
      <c r="G732" t="s">
        <v>13425</v>
      </c>
      <c r="H732" t="s">
        <v>15112</v>
      </c>
      <c r="I732" t="s">
        <v>5081</v>
      </c>
    </row>
    <row r="733" spans="1:9" x14ac:dyDescent="0.25">
      <c r="A733" s="2" t="s">
        <v>13829</v>
      </c>
      <c r="B733" s="2" t="s">
        <v>13830</v>
      </c>
      <c r="C733" t="s">
        <v>13270</v>
      </c>
      <c r="D733" t="s">
        <v>13244</v>
      </c>
      <c r="E733" t="s">
        <v>13248</v>
      </c>
      <c r="F733">
        <v>22</v>
      </c>
      <c r="G733" t="s">
        <v>13425</v>
      </c>
      <c r="H733" t="s">
        <v>15113</v>
      </c>
      <c r="I733" t="s">
        <v>16272</v>
      </c>
    </row>
    <row r="734" spans="1:9" x14ac:dyDescent="0.25">
      <c r="A734" s="2" t="s">
        <v>1816</v>
      </c>
      <c r="B734" s="2" t="s">
        <v>674</v>
      </c>
      <c r="C734" t="s">
        <v>13391</v>
      </c>
      <c r="D734" t="s">
        <v>13244</v>
      </c>
      <c r="E734" t="s">
        <v>13248</v>
      </c>
      <c r="F734">
        <v>22</v>
      </c>
      <c r="G734" t="s">
        <v>13425</v>
      </c>
      <c r="H734" t="s">
        <v>15114</v>
      </c>
      <c r="I734" t="s">
        <v>5225</v>
      </c>
    </row>
    <row r="735" spans="1:9" x14ac:dyDescent="0.25">
      <c r="A735" s="2" t="s">
        <v>1815</v>
      </c>
      <c r="B735" s="2" t="s">
        <v>673</v>
      </c>
      <c r="C735" t="s">
        <v>13368</v>
      </c>
      <c r="D735" t="s">
        <v>13244</v>
      </c>
      <c r="E735" t="s">
        <v>13248</v>
      </c>
      <c r="F735">
        <v>22</v>
      </c>
      <c r="G735" t="s">
        <v>5024</v>
      </c>
      <c r="H735" t="s">
        <v>15115</v>
      </c>
      <c r="I735" t="s">
        <v>5150</v>
      </c>
    </row>
    <row r="736" spans="1:9" x14ac:dyDescent="0.25">
      <c r="A736" s="2" t="s">
        <v>1814</v>
      </c>
      <c r="B736" s="2" t="s">
        <v>672</v>
      </c>
      <c r="C736" t="s">
        <v>13244</v>
      </c>
      <c r="D736" t="s">
        <v>13244</v>
      </c>
      <c r="E736" t="s">
        <v>13248</v>
      </c>
      <c r="F736">
        <v>22</v>
      </c>
      <c r="G736" t="s">
        <v>5032</v>
      </c>
      <c r="H736" t="s">
        <v>15116</v>
      </c>
      <c r="I736" t="s">
        <v>5203</v>
      </c>
    </row>
    <row r="737" spans="1:9" x14ac:dyDescent="0.25">
      <c r="A737" s="2" t="s">
        <v>1813</v>
      </c>
      <c r="B737" s="2" t="s">
        <v>671</v>
      </c>
      <c r="C737" t="s">
        <v>13279</v>
      </c>
      <c r="D737" t="s">
        <v>13244</v>
      </c>
      <c r="E737" t="s">
        <v>13248</v>
      </c>
      <c r="F737">
        <v>22</v>
      </c>
      <c r="G737" t="s">
        <v>13425</v>
      </c>
      <c r="H737" t="s">
        <v>15117</v>
      </c>
      <c r="I737" t="s">
        <v>5072</v>
      </c>
    </row>
    <row r="738" spans="1:9" x14ac:dyDescent="0.25">
      <c r="A738" s="2" t="s">
        <v>13831</v>
      </c>
      <c r="B738" s="2" t="s">
        <v>13832</v>
      </c>
      <c r="C738" t="s">
        <v>13270</v>
      </c>
      <c r="D738" t="s">
        <v>13244</v>
      </c>
      <c r="E738" t="s">
        <v>13248</v>
      </c>
      <c r="F738">
        <v>22</v>
      </c>
      <c r="G738" t="s">
        <v>13425</v>
      </c>
      <c r="H738" t="s">
        <v>15118</v>
      </c>
      <c r="I738" t="s">
        <v>16273</v>
      </c>
    </row>
    <row r="739" spans="1:9" x14ac:dyDescent="0.25">
      <c r="A739" s="2" t="s">
        <v>1812</v>
      </c>
      <c r="B739" s="2" t="s">
        <v>670</v>
      </c>
      <c r="C739" t="s">
        <v>13272</v>
      </c>
      <c r="D739" t="s">
        <v>13244</v>
      </c>
      <c r="E739" t="s">
        <v>13248</v>
      </c>
      <c r="F739">
        <v>23</v>
      </c>
      <c r="G739" t="s">
        <v>13425</v>
      </c>
      <c r="H739" t="s">
        <v>15119</v>
      </c>
      <c r="I739" t="s">
        <v>5082</v>
      </c>
    </row>
    <row r="740" spans="1:9" x14ac:dyDescent="0.25">
      <c r="A740" s="2" t="s">
        <v>13833</v>
      </c>
      <c r="B740" s="2" t="s">
        <v>13834</v>
      </c>
      <c r="C740" t="s">
        <v>13272</v>
      </c>
      <c r="D740" t="s">
        <v>13244</v>
      </c>
      <c r="E740" t="s">
        <v>13248</v>
      </c>
      <c r="F740">
        <v>23</v>
      </c>
      <c r="G740" t="s">
        <v>13425</v>
      </c>
      <c r="H740" t="s">
        <v>15120</v>
      </c>
      <c r="I740" t="s">
        <v>16274</v>
      </c>
    </row>
    <row r="741" spans="1:9" x14ac:dyDescent="0.25">
      <c r="A741" s="2" t="s">
        <v>13835</v>
      </c>
      <c r="B741" s="2" t="s">
        <v>13836</v>
      </c>
      <c r="C741" t="s">
        <v>13272</v>
      </c>
      <c r="D741" t="s">
        <v>13244</v>
      </c>
      <c r="E741" t="s">
        <v>13248</v>
      </c>
      <c r="F741">
        <v>23</v>
      </c>
      <c r="G741" t="s">
        <v>13425</v>
      </c>
      <c r="H741" t="s">
        <v>15121</v>
      </c>
      <c r="I741" t="s">
        <v>16275</v>
      </c>
    </row>
    <row r="742" spans="1:9" x14ac:dyDescent="0.25">
      <c r="A742" s="2" t="s">
        <v>1811</v>
      </c>
      <c r="B742" s="2" t="s">
        <v>669</v>
      </c>
      <c r="C742" t="s">
        <v>13244</v>
      </c>
      <c r="D742" t="s">
        <v>13244</v>
      </c>
      <c r="E742" t="s">
        <v>13248</v>
      </c>
      <c r="F742">
        <v>20</v>
      </c>
      <c r="G742" t="s">
        <v>5024</v>
      </c>
      <c r="H742" t="s">
        <v>15122</v>
      </c>
      <c r="I742" t="s">
        <v>5102</v>
      </c>
    </row>
    <row r="743" spans="1:9" x14ac:dyDescent="0.25">
      <c r="A743" s="2" t="s">
        <v>1810</v>
      </c>
      <c r="B743" s="2" t="s">
        <v>668</v>
      </c>
      <c r="C743" t="s">
        <v>13244</v>
      </c>
      <c r="D743" t="s">
        <v>13244</v>
      </c>
      <c r="E743" t="s">
        <v>13248</v>
      </c>
      <c r="F743">
        <v>20</v>
      </c>
      <c r="G743" t="s">
        <v>5024</v>
      </c>
      <c r="H743" t="s">
        <v>15123</v>
      </c>
      <c r="I743" t="s">
        <v>5103</v>
      </c>
    </row>
    <row r="744" spans="1:9" x14ac:dyDescent="0.25">
      <c r="A744" s="2" t="s">
        <v>1809</v>
      </c>
      <c r="B744" s="2" t="s">
        <v>667</v>
      </c>
      <c r="C744" t="s">
        <v>13244</v>
      </c>
      <c r="D744" t="s">
        <v>13244</v>
      </c>
      <c r="E744" t="s">
        <v>13248</v>
      </c>
      <c r="F744">
        <v>23</v>
      </c>
      <c r="G744" t="s">
        <v>5023</v>
      </c>
      <c r="H744" t="s">
        <v>15124</v>
      </c>
      <c r="I744" t="s">
        <v>5139</v>
      </c>
    </row>
    <row r="745" spans="1:9" x14ac:dyDescent="0.25">
      <c r="A745" s="2" t="s">
        <v>1808</v>
      </c>
      <c r="B745" s="2" t="s">
        <v>666</v>
      </c>
      <c r="C745" t="s">
        <v>13297</v>
      </c>
      <c r="D745" t="s">
        <v>13244</v>
      </c>
      <c r="E745" t="s">
        <v>13248</v>
      </c>
      <c r="F745">
        <v>23</v>
      </c>
      <c r="G745" t="s">
        <v>5032</v>
      </c>
      <c r="H745" t="s">
        <v>15125</v>
      </c>
      <c r="I745" t="s">
        <v>5140</v>
      </c>
    </row>
    <row r="746" spans="1:9" x14ac:dyDescent="0.25">
      <c r="A746" s="2" t="s">
        <v>1807</v>
      </c>
      <c r="B746" s="2" t="s">
        <v>665</v>
      </c>
      <c r="C746" t="s">
        <v>13283</v>
      </c>
      <c r="D746" t="s">
        <v>13244</v>
      </c>
      <c r="E746" t="s">
        <v>13248</v>
      </c>
      <c r="F746">
        <v>23</v>
      </c>
      <c r="G746" t="s">
        <v>5031</v>
      </c>
      <c r="H746" t="s">
        <v>15126</v>
      </c>
      <c r="I746" t="s">
        <v>5170</v>
      </c>
    </row>
    <row r="747" spans="1:9" x14ac:dyDescent="0.25">
      <c r="A747" s="2" t="s">
        <v>13837</v>
      </c>
      <c r="B747" s="2" t="s">
        <v>13838</v>
      </c>
      <c r="C747" t="s">
        <v>13283</v>
      </c>
      <c r="D747" t="s">
        <v>13244</v>
      </c>
      <c r="E747" t="s">
        <v>13248</v>
      </c>
      <c r="F747">
        <v>23</v>
      </c>
      <c r="G747" t="s">
        <v>5031</v>
      </c>
      <c r="H747" t="s">
        <v>15127</v>
      </c>
      <c r="I747" t="s">
        <v>16276</v>
      </c>
    </row>
    <row r="748" spans="1:9" x14ac:dyDescent="0.25">
      <c r="A748" s="2" t="s">
        <v>1806</v>
      </c>
      <c r="B748" s="2" t="s">
        <v>664</v>
      </c>
      <c r="C748" t="s">
        <v>13263</v>
      </c>
      <c r="D748" t="s">
        <v>13244</v>
      </c>
      <c r="E748" t="s">
        <v>13248</v>
      </c>
      <c r="F748">
        <v>23</v>
      </c>
      <c r="G748" t="s">
        <v>13425</v>
      </c>
      <c r="H748" t="s">
        <v>15128</v>
      </c>
      <c r="I748" t="s">
        <v>5083</v>
      </c>
    </row>
    <row r="749" spans="1:9" x14ac:dyDescent="0.25">
      <c r="A749" s="2" t="s">
        <v>1805</v>
      </c>
      <c r="B749" s="2" t="s">
        <v>663</v>
      </c>
      <c r="C749" t="s">
        <v>13265</v>
      </c>
      <c r="D749" t="s">
        <v>13244</v>
      </c>
      <c r="E749" t="s">
        <v>13248</v>
      </c>
      <c r="F749">
        <v>23</v>
      </c>
      <c r="G749" t="s">
        <v>13425</v>
      </c>
      <c r="H749" t="s">
        <v>15129</v>
      </c>
      <c r="I749" t="s">
        <v>5076</v>
      </c>
    </row>
    <row r="750" spans="1:9" x14ac:dyDescent="0.25">
      <c r="A750" s="2" t="s">
        <v>1804</v>
      </c>
      <c r="B750" s="2" t="s">
        <v>662</v>
      </c>
      <c r="C750" t="s">
        <v>13325</v>
      </c>
      <c r="D750" t="s">
        <v>13244</v>
      </c>
      <c r="E750" t="s">
        <v>13248</v>
      </c>
      <c r="F750">
        <v>23</v>
      </c>
      <c r="G750" t="s">
        <v>5024</v>
      </c>
      <c r="H750" t="s">
        <v>15130</v>
      </c>
      <c r="I750" t="s">
        <v>5155</v>
      </c>
    </row>
    <row r="751" spans="1:9" x14ac:dyDescent="0.25">
      <c r="A751" s="2" t="s">
        <v>1803</v>
      </c>
      <c r="B751" s="2" t="s">
        <v>661</v>
      </c>
      <c r="C751" t="s">
        <v>13337</v>
      </c>
      <c r="D751" t="s">
        <v>13244</v>
      </c>
      <c r="E751" t="s">
        <v>13248</v>
      </c>
      <c r="F751">
        <v>24</v>
      </c>
      <c r="G751" t="s">
        <v>13425</v>
      </c>
      <c r="H751" t="s">
        <v>15131</v>
      </c>
      <c r="I751" t="s">
        <v>5073</v>
      </c>
    </row>
    <row r="752" spans="1:9" x14ac:dyDescent="0.25">
      <c r="A752" s="2" t="s">
        <v>13839</v>
      </c>
      <c r="B752" s="2" t="s">
        <v>13840</v>
      </c>
      <c r="C752" t="s">
        <v>13337</v>
      </c>
      <c r="D752" t="s">
        <v>13244</v>
      </c>
      <c r="E752" t="s">
        <v>13248</v>
      </c>
      <c r="F752">
        <v>24</v>
      </c>
      <c r="G752" t="s">
        <v>13425</v>
      </c>
      <c r="H752" t="s">
        <v>15132</v>
      </c>
      <c r="I752" t="s">
        <v>16277</v>
      </c>
    </row>
    <row r="753" spans="1:9" x14ac:dyDescent="0.25">
      <c r="A753" s="2" t="s">
        <v>1802</v>
      </c>
      <c r="B753" s="2" t="s">
        <v>660</v>
      </c>
      <c r="C753" t="s">
        <v>13264</v>
      </c>
      <c r="D753" t="s">
        <v>13244</v>
      </c>
      <c r="E753" t="s">
        <v>13248</v>
      </c>
      <c r="F753">
        <v>24</v>
      </c>
      <c r="G753" t="s">
        <v>13425</v>
      </c>
      <c r="H753" t="s">
        <v>15133</v>
      </c>
      <c r="I753" t="s">
        <v>5056</v>
      </c>
    </row>
    <row r="754" spans="1:9" x14ac:dyDescent="0.25">
      <c r="A754" s="2" t="s">
        <v>1801</v>
      </c>
      <c r="B754" s="2" t="s">
        <v>659</v>
      </c>
      <c r="C754" t="s">
        <v>13244</v>
      </c>
      <c r="D754" t="s">
        <v>13246</v>
      </c>
      <c r="E754" t="s">
        <v>13248</v>
      </c>
      <c r="F754">
        <v>24</v>
      </c>
      <c r="G754" t="s">
        <v>5034</v>
      </c>
      <c r="H754" t="s">
        <v>15134</v>
      </c>
      <c r="I754" t="s">
        <v>5269</v>
      </c>
    </row>
    <row r="755" spans="1:9" x14ac:dyDescent="0.25">
      <c r="A755" s="2" t="s">
        <v>1800</v>
      </c>
      <c r="B755" s="2" t="s">
        <v>658</v>
      </c>
      <c r="C755" t="s">
        <v>13374</v>
      </c>
      <c r="D755" t="s">
        <v>13244</v>
      </c>
      <c r="E755" t="s">
        <v>13248</v>
      </c>
      <c r="F755">
        <v>24</v>
      </c>
      <c r="G755" t="s">
        <v>5032</v>
      </c>
      <c r="H755" t="s">
        <v>15135</v>
      </c>
      <c r="I755" t="s">
        <v>5125</v>
      </c>
    </row>
    <row r="756" spans="1:9" x14ac:dyDescent="0.25">
      <c r="A756" s="2" t="s">
        <v>1799</v>
      </c>
      <c r="B756" s="2" t="s">
        <v>657</v>
      </c>
      <c r="C756" t="s">
        <v>13263</v>
      </c>
      <c r="D756" t="s">
        <v>13244</v>
      </c>
      <c r="E756" t="s">
        <v>13248</v>
      </c>
      <c r="F756">
        <v>24</v>
      </c>
      <c r="G756" t="s">
        <v>13425</v>
      </c>
      <c r="H756" t="s">
        <v>15136</v>
      </c>
      <c r="I756" t="s">
        <v>5141</v>
      </c>
    </row>
    <row r="757" spans="1:9" x14ac:dyDescent="0.25">
      <c r="A757" s="2" t="s">
        <v>1798</v>
      </c>
      <c r="B757" s="2" t="s">
        <v>656</v>
      </c>
      <c r="C757" t="s">
        <v>13370</v>
      </c>
      <c r="D757" t="s">
        <v>13244</v>
      </c>
      <c r="E757" t="s">
        <v>13248</v>
      </c>
      <c r="F757">
        <v>24</v>
      </c>
      <c r="G757" t="s">
        <v>5024</v>
      </c>
      <c r="H757" t="s">
        <v>15137</v>
      </c>
      <c r="I757" t="s">
        <v>5086</v>
      </c>
    </row>
    <row r="758" spans="1:9" x14ac:dyDescent="0.25">
      <c r="A758" s="2" t="s">
        <v>13841</v>
      </c>
      <c r="B758" s="2" t="s">
        <v>13842</v>
      </c>
      <c r="C758" t="s">
        <v>13370</v>
      </c>
      <c r="D758" t="s">
        <v>13244</v>
      </c>
      <c r="E758" t="s">
        <v>13248</v>
      </c>
      <c r="F758">
        <v>24</v>
      </c>
      <c r="G758" t="s">
        <v>5024</v>
      </c>
      <c r="H758" t="s">
        <v>15138</v>
      </c>
      <c r="I758" t="s">
        <v>16278</v>
      </c>
    </row>
    <row r="759" spans="1:9" x14ac:dyDescent="0.25">
      <c r="A759" s="2" t="s">
        <v>1797</v>
      </c>
      <c r="B759" s="2" t="s">
        <v>655</v>
      </c>
      <c r="C759" t="s">
        <v>13392</v>
      </c>
      <c r="D759" t="s">
        <v>13244</v>
      </c>
      <c r="E759" t="s">
        <v>13248</v>
      </c>
      <c r="F759">
        <v>24</v>
      </c>
      <c r="G759" t="s">
        <v>5024</v>
      </c>
      <c r="H759" t="s">
        <v>15139</v>
      </c>
      <c r="I759" t="s">
        <v>5115</v>
      </c>
    </row>
    <row r="760" spans="1:9" x14ac:dyDescent="0.25">
      <c r="A760" s="2" t="s">
        <v>1796</v>
      </c>
      <c r="B760" s="2" t="s">
        <v>654</v>
      </c>
      <c r="C760" t="s">
        <v>13270</v>
      </c>
      <c r="D760" t="s">
        <v>13244</v>
      </c>
      <c r="E760" t="s">
        <v>13248</v>
      </c>
      <c r="F760">
        <v>24</v>
      </c>
      <c r="G760" t="s">
        <v>13425</v>
      </c>
      <c r="H760" t="s">
        <v>15140</v>
      </c>
      <c r="I760" t="s">
        <v>5074</v>
      </c>
    </row>
    <row r="761" spans="1:9" x14ac:dyDescent="0.25">
      <c r="A761" s="2" t="s">
        <v>13843</v>
      </c>
      <c r="B761" s="2" t="s">
        <v>13844</v>
      </c>
      <c r="C761" t="s">
        <v>13270</v>
      </c>
      <c r="D761" t="s">
        <v>13244</v>
      </c>
      <c r="E761" t="s">
        <v>13248</v>
      </c>
      <c r="F761">
        <v>24</v>
      </c>
      <c r="G761" t="s">
        <v>13425</v>
      </c>
      <c r="H761" t="s">
        <v>15141</v>
      </c>
      <c r="I761" t="s">
        <v>16279</v>
      </c>
    </row>
    <row r="762" spans="1:9" x14ac:dyDescent="0.25">
      <c r="A762" s="2" t="s">
        <v>1795</v>
      </c>
      <c r="B762" s="2" t="s">
        <v>653</v>
      </c>
      <c r="C762" t="s">
        <v>13304</v>
      </c>
      <c r="D762" t="s">
        <v>13244</v>
      </c>
      <c r="E762" t="s">
        <v>13248</v>
      </c>
      <c r="F762">
        <v>21</v>
      </c>
      <c r="G762" t="s">
        <v>13425</v>
      </c>
      <c r="H762" t="s">
        <v>15142</v>
      </c>
      <c r="I762" t="s">
        <v>5087</v>
      </c>
    </row>
    <row r="763" spans="1:9" x14ac:dyDescent="0.25">
      <c r="A763" s="2" t="s">
        <v>13845</v>
      </c>
      <c r="B763" s="2" t="s">
        <v>13846</v>
      </c>
      <c r="C763" t="s">
        <v>13304</v>
      </c>
      <c r="D763" t="s">
        <v>13244</v>
      </c>
      <c r="E763" t="s">
        <v>13248</v>
      </c>
      <c r="F763">
        <v>21</v>
      </c>
      <c r="G763" t="s">
        <v>13425</v>
      </c>
      <c r="H763" t="s">
        <v>15143</v>
      </c>
      <c r="I763" t="s">
        <v>16280</v>
      </c>
    </row>
    <row r="764" spans="1:9" x14ac:dyDescent="0.25">
      <c r="A764" s="2" t="s">
        <v>1794</v>
      </c>
      <c r="B764" s="2" t="s">
        <v>652</v>
      </c>
      <c r="C764" t="s">
        <v>13244</v>
      </c>
      <c r="D764" t="s">
        <v>13246</v>
      </c>
      <c r="E764" t="s">
        <v>13248</v>
      </c>
      <c r="F764">
        <v>25</v>
      </c>
      <c r="G764" t="s">
        <v>5034</v>
      </c>
      <c r="H764" t="s">
        <v>15144</v>
      </c>
      <c r="I764" t="s">
        <v>5171</v>
      </c>
    </row>
    <row r="765" spans="1:9" x14ac:dyDescent="0.25">
      <c r="A765" s="2" t="s">
        <v>1793</v>
      </c>
      <c r="B765" s="2" t="s">
        <v>651</v>
      </c>
      <c r="C765" t="s">
        <v>13244</v>
      </c>
      <c r="D765" t="s">
        <v>13244</v>
      </c>
      <c r="E765" t="s">
        <v>13248</v>
      </c>
      <c r="F765">
        <v>25</v>
      </c>
      <c r="G765" t="s">
        <v>5023</v>
      </c>
      <c r="H765" t="s">
        <v>15145</v>
      </c>
      <c r="I765" t="s">
        <v>5142</v>
      </c>
    </row>
    <row r="766" spans="1:9" x14ac:dyDescent="0.25">
      <c r="A766" s="2" t="s">
        <v>1792</v>
      </c>
      <c r="B766" s="2" t="s">
        <v>650</v>
      </c>
      <c r="C766" t="s">
        <v>13274</v>
      </c>
      <c r="D766" t="s">
        <v>13244</v>
      </c>
      <c r="E766" t="s">
        <v>13248</v>
      </c>
      <c r="F766">
        <v>26</v>
      </c>
      <c r="G766" t="s">
        <v>13425</v>
      </c>
      <c r="H766" t="s">
        <v>15146</v>
      </c>
      <c r="I766" t="s">
        <v>5068</v>
      </c>
    </row>
    <row r="767" spans="1:9" x14ac:dyDescent="0.25">
      <c r="A767" s="2" t="s">
        <v>13847</v>
      </c>
      <c r="B767" s="2" t="s">
        <v>13848</v>
      </c>
      <c r="C767" t="s">
        <v>13274</v>
      </c>
      <c r="D767" t="s">
        <v>13244</v>
      </c>
      <c r="E767" t="s">
        <v>13248</v>
      </c>
      <c r="F767">
        <v>26</v>
      </c>
      <c r="G767" t="s">
        <v>13425</v>
      </c>
      <c r="H767" t="s">
        <v>15147</v>
      </c>
      <c r="I767" t="s">
        <v>16281</v>
      </c>
    </row>
    <row r="768" spans="1:9" x14ac:dyDescent="0.25">
      <c r="A768" s="2" t="s">
        <v>1791</v>
      </c>
      <c r="B768" s="2" t="s">
        <v>649</v>
      </c>
      <c r="C768" t="s">
        <v>13393</v>
      </c>
      <c r="D768" t="s">
        <v>13244</v>
      </c>
      <c r="E768" t="s">
        <v>13248</v>
      </c>
      <c r="F768">
        <v>26</v>
      </c>
      <c r="G768" t="s">
        <v>13425</v>
      </c>
      <c r="H768" t="s">
        <v>15148</v>
      </c>
      <c r="I768" t="s">
        <v>5104</v>
      </c>
    </row>
    <row r="769" spans="1:9" x14ac:dyDescent="0.25">
      <c r="A769" s="2" t="s">
        <v>13849</v>
      </c>
      <c r="B769" s="2" t="s">
        <v>13850</v>
      </c>
      <c r="C769" t="s">
        <v>13393</v>
      </c>
      <c r="D769" t="s">
        <v>13244</v>
      </c>
      <c r="E769" t="s">
        <v>13248</v>
      </c>
      <c r="F769">
        <v>26</v>
      </c>
      <c r="G769" t="s">
        <v>13425</v>
      </c>
      <c r="H769" t="s">
        <v>15149</v>
      </c>
      <c r="I769" t="s">
        <v>16282</v>
      </c>
    </row>
    <row r="770" spans="1:9" x14ac:dyDescent="0.25">
      <c r="A770" s="2" t="s">
        <v>1790</v>
      </c>
      <c r="B770" s="2" t="s">
        <v>648</v>
      </c>
      <c r="C770" t="s">
        <v>13381</v>
      </c>
      <c r="D770" t="s">
        <v>13244</v>
      </c>
      <c r="E770" t="s">
        <v>13248</v>
      </c>
      <c r="F770">
        <v>26</v>
      </c>
      <c r="G770" t="s">
        <v>13425</v>
      </c>
      <c r="H770" t="s">
        <v>15150</v>
      </c>
      <c r="I770" t="s">
        <v>5053</v>
      </c>
    </row>
    <row r="771" spans="1:9" x14ac:dyDescent="0.25">
      <c r="A771" s="2" t="s">
        <v>1789</v>
      </c>
      <c r="B771" s="2" t="s">
        <v>647</v>
      </c>
      <c r="C771" t="s">
        <v>13293</v>
      </c>
      <c r="D771" t="s">
        <v>13244</v>
      </c>
      <c r="E771" t="s">
        <v>13248</v>
      </c>
      <c r="F771">
        <v>26</v>
      </c>
      <c r="G771" t="s">
        <v>5032</v>
      </c>
      <c r="H771" t="s">
        <v>15151</v>
      </c>
      <c r="I771" t="s">
        <v>5061</v>
      </c>
    </row>
    <row r="772" spans="1:9" x14ac:dyDescent="0.25">
      <c r="A772" s="2" t="s">
        <v>1788</v>
      </c>
      <c r="B772" s="2" t="s">
        <v>646</v>
      </c>
      <c r="C772" t="s">
        <v>13263</v>
      </c>
      <c r="D772" t="s">
        <v>13244</v>
      </c>
      <c r="E772" t="s">
        <v>13248</v>
      </c>
      <c r="F772">
        <v>26</v>
      </c>
      <c r="G772" t="s">
        <v>13425</v>
      </c>
      <c r="H772" t="s">
        <v>15152</v>
      </c>
      <c r="I772" t="s">
        <v>5069</v>
      </c>
    </row>
    <row r="773" spans="1:9" x14ac:dyDescent="0.25">
      <c r="A773" s="2" t="s">
        <v>1787</v>
      </c>
      <c r="B773" s="2" t="s">
        <v>645</v>
      </c>
      <c r="C773" t="s">
        <v>13250</v>
      </c>
      <c r="D773" t="s">
        <v>13244</v>
      </c>
      <c r="E773" t="s">
        <v>13248</v>
      </c>
      <c r="F773">
        <v>26</v>
      </c>
      <c r="G773" t="s">
        <v>13425</v>
      </c>
      <c r="H773" t="s">
        <v>15153</v>
      </c>
      <c r="I773" t="s">
        <v>5156</v>
      </c>
    </row>
    <row r="774" spans="1:9" x14ac:dyDescent="0.25">
      <c r="A774" s="2" t="s">
        <v>1786</v>
      </c>
      <c r="B774" s="2" t="s">
        <v>644</v>
      </c>
      <c r="C774" t="s">
        <v>13264</v>
      </c>
      <c r="D774" t="s">
        <v>13244</v>
      </c>
      <c r="E774" t="s">
        <v>13248</v>
      </c>
      <c r="F774">
        <v>27</v>
      </c>
      <c r="G774" t="s">
        <v>13425</v>
      </c>
      <c r="H774" t="s">
        <v>15154</v>
      </c>
      <c r="I774" t="s">
        <v>5057</v>
      </c>
    </row>
    <row r="775" spans="1:9" x14ac:dyDescent="0.25">
      <c r="A775" s="2" t="s">
        <v>13851</v>
      </c>
      <c r="B775" s="2" t="s">
        <v>13852</v>
      </c>
      <c r="C775" t="s">
        <v>13264</v>
      </c>
      <c r="D775" t="s">
        <v>13244</v>
      </c>
      <c r="E775" t="s">
        <v>13248</v>
      </c>
      <c r="F775">
        <v>27</v>
      </c>
      <c r="G775" t="s">
        <v>13425</v>
      </c>
      <c r="H775" t="s">
        <v>15155</v>
      </c>
      <c r="I775" t="s">
        <v>16283</v>
      </c>
    </row>
    <row r="776" spans="1:9" x14ac:dyDescent="0.25">
      <c r="A776" s="2" t="s">
        <v>1785</v>
      </c>
      <c r="B776" s="2" t="s">
        <v>643</v>
      </c>
      <c r="C776" t="s">
        <v>13300</v>
      </c>
      <c r="D776" t="s">
        <v>13244</v>
      </c>
      <c r="E776" t="s">
        <v>13248</v>
      </c>
      <c r="F776">
        <v>27</v>
      </c>
      <c r="G776" t="s">
        <v>5024</v>
      </c>
      <c r="H776" t="s">
        <v>15156</v>
      </c>
      <c r="I776" t="s">
        <v>5067</v>
      </c>
    </row>
    <row r="777" spans="1:9" x14ac:dyDescent="0.25">
      <c r="A777" s="2" t="s">
        <v>1784</v>
      </c>
      <c r="B777" s="2" t="s">
        <v>642</v>
      </c>
      <c r="C777" t="s">
        <v>13381</v>
      </c>
      <c r="D777" t="s">
        <v>13244</v>
      </c>
      <c r="E777" t="s">
        <v>13248</v>
      </c>
      <c r="F777">
        <v>27</v>
      </c>
      <c r="G777" t="s">
        <v>13425</v>
      </c>
      <c r="H777" t="s">
        <v>15157</v>
      </c>
      <c r="I777" t="s">
        <v>5054</v>
      </c>
    </row>
    <row r="778" spans="1:9" x14ac:dyDescent="0.25">
      <c r="A778" s="2" t="s">
        <v>13853</v>
      </c>
      <c r="B778" s="2" t="s">
        <v>13854</v>
      </c>
      <c r="C778" t="s">
        <v>13381</v>
      </c>
      <c r="D778" t="s">
        <v>13244</v>
      </c>
      <c r="E778" t="s">
        <v>13248</v>
      </c>
      <c r="F778">
        <v>27</v>
      </c>
      <c r="G778" t="s">
        <v>13425</v>
      </c>
      <c r="H778" t="s">
        <v>15158</v>
      </c>
      <c r="I778" t="s">
        <v>16284</v>
      </c>
    </row>
    <row r="779" spans="1:9" x14ac:dyDescent="0.25">
      <c r="A779" s="2" t="s">
        <v>1783</v>
      </c>
      <c r="B779" s="2" t="s">
        <v>641</v>
      </c>
      <c r="C779" t="s">
        <v>13382</v>
      </c>
      <c r="D779" t="s">
        <v>13244</v>
      </c>
      <c r="E779" t="s">
        <v>13248</v>
      </c>
      <c r="F779">
        <v>27</v>
      </c>
      <c r="G779" t="s">
        <v>5024</v>
      </c>
      <c r="H779" t="s">
        <v>15159</v>
      </c>
      <c r="I779" t="s">
        <v>5048</v>
      </c>
    </row>
    <row r="780" spans="1:9" x14ac:dyDescent="0.25">
      <c r="A780" s="2" t="s">
        <v>1782</v>
      </c>
      <c r="B780" s="2" t="s">
        <v>640</v>
      </c>
      <c r="C780" t="s">
        <v>13250</v>
      </c>
      <c r="D780" t="s">
        <v>13244</v>
      </c>
      <c r="E780" t="s">
        <v>13248</v>
      </c>
      <c r="F780">
        <v>27</v>
      </c>
      <c r="G780" t="s">
        <v>13425</v>
      </c>
      <c r="H780" t="s">
        <v>15160</v>
      </c>
      <c r="I780" t="s">
        <v>5157</v>
      </c>
    </row>
    <row r="781" spans="1:9" x14ac:dyDescent="0.25">
      <c r="A781" s="2" t="s">
        <v>1781</v>
      </c>
      <c r="B781" s="2" t="s">
        <v>639</v>
      </c>
      <c r="C781" t="s">
        <v>13250</v>
      </c>
      <c r="D781" t="s">
        <v>13244</v>
      </c>
      <c r="E781" t="s">
        <v>13248</v>
      </c>
      <c r="F781">
        <v>20</v>
      </c>
      <c r="G781" t="s">
        <v>13425</v>
      </c>
      <c r="H781" t="s">
        <v>15161</v>
      </c>
      <c r="I781" t="s">
        <v>5158</v>
      </c>
    </row>
    <row r="782" spans="1:9" x14ac:dyDescent="0.25">
      <c r="A782" s="2" t="s">
        <v>13855</v>
      </c>
      <c r="B782" s="2" t="s">
        <v>13856</v>
      </c>
      <c r="C782" t="s">
        <v>13250</v>
      </c>
      <c r="D782" t="s">
        <v>13244</v>
      </c>
      <c r="E782" t="s">
        <v>13248</v>
      </c>
      <c r="F782">
        <v>20</v>
      </c>
      <c r="G782" t="s">
        <v>13425</v>
      </c>
      <c r="H782" t="s">
        <v>15162</v>
      </c>
      <c r="I782" t="s">
        <v>16285</v>
      </c>
    </row>
    <row r="783" spans="1:9" x14ac:dyDescent="0.25">
      <c r="A783" s="2" t="s">
        <v>1780</v>
      </c>
      <c r="B783" s="2" t="s">
        <v>638</v>
      </c>
      <c r="C783" t="s">
        <v>13274</v>
      </c>
      <c r="D783" t="s">
        <v>13244</v>
      </c>
      <c r="E783" t="s">
        <v>13248</v>
      </c>
      <c r="F783">
        <v>28</v>
      </c>
      <c r="G783" t="s">
        <v>13425</v>
      </c>
      <c r="H783" t="s">
        <v>15163</v>
      </c>
      <c r="I783" t="s">
        <v>5058</v>
      </c>
    </row>
    <row r="784" spans="1:9" x14ac:dyDescent="0.25">
      <c r="A784" s="2" t="s">
        <v>13857</v>
      </c>
      <c r="B784" s="2" t="s">
        <v>13858</v>
      </c>
      <c r="C784" t="s">
        <v>13274</v>
      </c>
      <c r="D784" t="s">
        <v>13244</v>
      </c>
      <c r="E784" t="s">
        <v>13248</v>
      </c>
      <c r="F784">
        <v>28</v>
      </c>
      <c r="G784" t="s">
        <v>13425</v>
      </c>
      <c r="H784" t="s">
        <v>15164</v>
      </c>
      <c r="I784" t="s">
        <v>16286</v>
      </c>
    </row>
    <row r="785" spans="1:9" x14ac:dyDescent="0.25">
      <c r="A785" s="2" t="s">
        <v>1779</v>
      </c>
      <c r="B785" s="2" t="s">
        <v>637</v>
      </c>
      <c r="C785" t="s">
        <v>13270</v>
      </c>
      <c r="D785" t="s">
        <v>13244</v>
      </c>
      <c r="E785" t="s">
        <v>13248</v>
      </c>
      <c r="F785">
        <v>28</v>
      </c>
      <c r="G785" t="s">
        <v>13425</v>
      </c>
      <c r="H785" t="s">
        <v>15165</v>
      </c>
      <c r="I785" t="s">
        <v>5049</v>
      </c>
    </row>
    <row r="786" spans="1:9" x14ac:dyDescent="0.25">
      <c r="A786" s="2" t="s">
        <v>1778</v>
      </c>
      <c r="B786" s="2" t="s">
        <v>636</v>
      </c>
      <c r="C786" t="s">
        <v>13271</v>
      </c>
      <c r="D786" t="s">
        <v>13244</v>
      </c>
      <c r="E786" t="s">
        <v>13248</v>
      </c>
      <c r="F786">
        <v>28</v>
      </c>
      <c r="G786" t="s">
        <v>13425</v>
      </c>
      <c r="H786" t="s">
        <v>15166</v>
      </c>
      <c r="I786" t="s">
        <v>5051</v>
      </c>
    </row>
    <row r="787" spans="1:9" x14ac:dyDescent="0.25">
      <c r="A787" s="2" t="s">
        <v>1777</v>
      </c>
      <c r="B787" s="2" t="s">
        <v>635</v>
      </c>
      <c r="C787" t="s">
        <v>13271</v>
      </c>
      <c r="D787" t="s">
        <v>13244</v>
      </c>
      <c r="E787" t="s">
        <v>13248</v>
      </c>
      <c r="F787">
        <v>29</v>
      </c>
      <c r="G787" t="s">
        <v>13425</v>
      </c>
      <c r="H787" t="s">
        <v>15167</v>
      </c>
      <c r="I787" t="s">
        <v>5063</v>
      </c>
    </row>
    <row r="788" spans="1:9" x14ac:dyDescent="0.25">
      <c r="A788" s="2" t="s">
        <v>1776</v>
      </c>
      <c r="B788" s="2" t="s">
        <v>634</v>
      </c>
      <c r="C788" t="s">
        <v>13393</v>
      </c>
      <c r="D788" t="s">
        <v>13244</v>
      </c>
      <c r="E788" t="s">
        <v>13248</v>
      </c>
      <c r="F788">
        <v>29</v>
      </c>
      <c r="G788" t="s">
        <v>13425</v>
      </c>
      <c r="H788" t="s">
        <v>15168</v>
      </c>
      <c r="I788" t="s">
        <v>5105</v>
      </c>
    </row>
    <row r="789" spans="1:9" x14ac:dyDescent="0.25">
      <c r="A789" s="2" t="s">
        <v>13859</v>
      </c>
      <c r="B789" s="2" t="s">
        <v>13860</v>
      </c>
      <c r="C789" t="s">
        <v>13393</v>
      </c>
      <c r="D789" t="s">
        <v>13244</v>
      </c>
      <c r="E789" t="s">
        <v>13248</v>
      </c>
      <c r="F789">
        <v>29</v>
      </c>
      <c r="G789" t="s">
        <v>13425</v>
      </c>
      <c r="H789" t="s">
        <v>15169</v>
      </c>
      <c r="I789" t="s">
        <v>16287</v>
      </c>
    </row>
    <row r="790" spans="1:9" x14ac:dyDescent="0.25">
      <c r="A790" s="2" t="s">
        <v>1775</v>
      </c>
      <c r="B790" s="2" t="s">
        <v>633</v>
      </c>
      <c r="C790" t="s">
        <v>13244</v>
      </c>
      <c r="D790" t="s">
        <v>13246</v>
      </c>
      <c r="E790" t="s">
        <v>13309</v>
      </c>
      <c r="F790">
        <v>2</v>
      </c>
      <c r="G790" t="s">
        <v>5034</v>
      </c>
      <c r="H790" t="s">
        <v>15170</v>
      </c>
      <c r="I790" t="s">
        <v>6116</v>
      </c>
    </row>
    <row r="791" spans="1:9" x14ac:dyDescent="0.25">
      <c r="A791" s="2" t="s">
        <v>1774</v>
      </c>
      <c r="B791" s="2" t="s">
        <v>632</v>
      </c>
      <c r="C791" t="s">
        <v>13244</v>
      </c>
      <c r="D791" t="s">
        <v>13246</v>
      </c>
      <c r="E791" t="s">
        <v>13309</v>
      </c>
      <c r="F791">
        <v>2</v>
      </c>
      <c r="G791" t="s">
        <v>5034</v>
      </c>
      <c r="H791" t="s">
        <v>15171</v>
      </c>
      <c r="I791" t="s">
        <v>6018</v>
      </c>
    </row>
    <row r="792" spans="1:9" x14ac:dyDescent="0.25">
      <c r="A792" s="2" t="s">
        <v>1774</v>
      </c>
      <c r="B792" s="2" t="s">
        <v>631</v>
      </c>
      <c r="C792" t="s">
        <v>13244</v>
      </c>
      <c r="D792" t="s">
        <v>13246</v>
      </c>
      <c r="E792" t="s">
        <v>13309</v>
      </c>
      <c r="F792">
        <v>2</v>
      </c>
      <c r="G792" t="s">
        <v>5034</v>
      </c>
      <c r="H792" t="s">
        <v>15171</v>
      </c>
      <c r="I792" t="s">
        <v>6117</v>
      </c>
    </row>
    <row r="793" spans="1:9" x14ac:dyDescent="0.25">
      <c r="A793" s="2" t="s">
        <v>1773</v>
      </c>
      <c r="B793" s="2" t="s">
        <v>630</v>
      </c>
      <c r="C793" t="s">
        <v>13244</v>
      </c>
      <c r="D793" t="s">
        <v>13246</v>
      </c>
      <c r="E793" t="s">
        <v>13309</v>
      </c>
      <c r="F793">
        <v>2</v>
      </c>
      <c r="G793" t="s">
        <v>5034</v>
      </c>
      <c r="H793" t="s">
        <v>15172</v>
      </c>
      <c r="I793" t="s">
        <v>6118</v>
      </c>
    </row>
    <row r="794" spans="1:9" x14ac:dyDescent="0.25">
      <c r="A794" s="2" t="s">
        <v>1772</v>
      </c>
      <c r="B794" s="2" t="s">
        <v>629</v>
      </c>
      <c r="C794" t="s">
        <v>13244</v>
      </c>
      <c r="D794" t="s">
        <v>13246</v>
      </c>
      <c r="E794" t="s">
        <v>13309</v>
      </c>
      <c r="F794">
        <v>2</v>
      </c>
      <c r="G794" t="s">
        <v>5034</v>
      </c>
      <c r="H794" t="s">
        <v>15173</v>
      </c>
      <c r="I794" t="s">
        <v>6119</v>
      </c>
    </row>
    <row r="795" spans="1:9" x14ac:dyDescent="0.25">
      <c r="A795" s="2" t="s">
        <v>1771</v>
      </c>
      <c r="B795" s="2" t="s">
        <v>628</v>
      </c>
      <c r="C795" t="s">
        <v>13244</v>
      </c>
      <c r="D795" t="s">
        <v>13246</v>
      </c>
      <c r="E795" t="s">
        <v>13309</v>
      </c>
      <c r="F795">
        <v>2</v>
      </c>
      <c r="G795" t="s">
        <v>5034</v>
      </c>
      <c r="H795" t="s">
        <v>15174</v>
      </c>
      <c r="I795" t="s">
        <v>6120</v>
      </c>
    </row>
    <row r="796" spans="1:9" x14ac:dyDescent="0.25">
      <c r="A796" s="2" t="s">
        <v>1770</v>
      </c>
      <c r="B796" s="2" t="s">
        <v>627</v>
      </c>
      <c r="C796" t="s">
        <v>13244</v>
      </c>
      <c r="D796" t="s">
        <v>13246</v>
      </c>
      <c r="E796" t="s">
        <v>13309</v>
      </c>
      <c r="F796">
        <v>2</v>
      </c>
      <c r="G796" t="s">
        <v>5034</v>
      </c>
      <c r="H796" t="s">
        <v>15175</v>
      </c>
      <c r="I796" t="s">
        <v>6121</v>
      </c>
    </row>
    <row r="797" spans="1:9" x14ac:dyDescent="0.25">
      <c r="A797" s="2" t="s">
        <v>1769</v>
      </c>
      <c r="B797" s="2" t="s">
        <v>626</v>
      </c>
      <c r="C797" t="s">
        <v>13244</v>
      </c>
      <c r="D797" t="s">
        <v>13246</v>
      </c>
      <c r="E797" t="s">
        <v>13309</v>
      </c>
      <c r="F797">
        <v>2</v>
      </c>
      <c r="G797" t="s">
        <v>5034</v>
      </c>
      <c r="H797" t="s">
        <v>15176</v>
      </c>
      <c r="I797" t="s">
        <v>6122</v>
      </c>
    </row>
    <row r="798" spans="1:9" x14ac:dyDescent="0.25">
      <c r="A798" s="2" t="s">
        <v>1768</v>
      </c>
      <c r="B798" s="2" t="s">
        <v>625</v>
      </c>
      <c r="C798" t="s">
        <v>13244</v>
      </c>
      <c r="D798" t="s">
        <v>13246</v>
      </c>
      <c r="E798" t="s">
        <v>13309</v>
      </c>
      <c r="F798">
        <v>2</v>
      </c>
      <c r="G798" t="s">
        <v>5034</v>
      </c>
      <c r="H798" t="s">
        <v>15177</v>
      </c>
      <c r="I798" t="s">
        <v>6123</v>
      </c>
    </row>
    <row r="799" spans="1:9" x14ac:dyDescent="0.25">
      <c r="A799" s="2" t="s">
        <v>1767</v>
      </c>
      <c r="B799" s="2" t="s">
        <v>624</v>
      </c>
      <c r="C799" t="s">
        <v>13244</v>
      </c>
      <c r="D799" t="s">
        <v>13246</v>
      </c>
      <c r="E799" t="s">
        <v>13309</v>
      </c>
      <c r="F799">
        <v>2</v>
      </c>
      <c r="G799" t="s">
        <v>5034</v>
      </c>
      <c r="H799" t="s">
        <v>15178</v>
      </c>
      <c r="I799" t="s">
        <v>6124</v>
      </c>
    </row>
    <row r="800" spans="1:9" x14ac:dyDescent="0.25">
      <c r="A800" s="2" t="s">
        <v>1766</v>
      </c>
      <c r="B800" s="2" t="s">
        <v>623</v>
      </c>
      <c r="C800" t="s">
        <v>13244</v>
      </c>
      <c r="D800" t="s">
        <v>13246</v>
      </c>
      <c r="E800" t="s">
        <v>13309</v>
      </c>
      <c r="F800">
        <v>2</v>
      </c>
      <c r="G800" t="s">
        <v>5034</v>
      </c>
      <c r="H800" t="s">
        <v>15179</v>
      </c>
      <c r="I800" t="s">
        <v>6125</v>
      </c>
    </row>
    <row r="801" spans="1:9" x14ac:dyDescent="0.25">
      <c r="A801" s="2" t="s">
        <v>13861</v>
      </c>
      <c r="B801" s="2" t="s">
        <v>13862</v>
      </c>
      <c r="C801" t="s">
        <v>13244</v>
      </c>
      <c r="D801" t="s">
        <v>13246</v>
      </c>
      <c r="E801" t="s">
        <v>13309</v>
      </c>
      <c r="F801">
        <v>2</v>
      </c>
      <c r="G801" t="s">
        <v>5034</v>
      </c>
      <c r="H801" t="s">
        <v>15180</v>
      </c>
      <c r="I801" t="s">
        <v>16288</v>
      </c>
    </row>
    <row r="802" spans="1:9" x14ac:dyDescent="0.25">
      <c r="A802" s="2" t="s">
        <v>1765</v>
      </c>
      <c r="B802" s="2" t="s">
        <v>622</v>
      </c>
      <c r="C802" t="s">
        <v>13244</v>
      </c>
      <c r="D802" t="s">
        <v>13246</v>
      </c>
      <c r="E802" t="s">
        <v>13309</v>
      </c>
      <c r="F802">
        <v>2</v>
      </c>
      <c r="G802" t="s">
        <v>5034</v>
      </c>
      <c r="H802" t="s">
        <v>15181</v>
      </c>
      <c r="I802" t="s">
        <v>6019</v>
      </c>
    </row>
    <row r="803" spans="1:9" x14ac:dyDescent="0.25">
      <c r="A803" s="2" t="s">
        <v>1764</v>
      </c>
      <c r="B803" s="2" t="s">
        <v>621</v>
      </c>
      <c r="C803" t="s">
        <v>13244</v>
      </c>
      <c r="D803" t="s">
        <v>13246</v>
      </c>
      <c r="E803" t="s">
        <v>13309</v>
      </c>
      <c r="F803">
        <v>2</v>
      </c>
      <c r="G803" t="s">
        <v>5034</v>
      </c>
      <c r="H803" t="s">
        <v>15182</v>
      </c>
      <c r="I803" t="s">
        <v>6126</v>
      </c>
    </row>
    <row r="804" spans="1:9" x14ac:dyDescent="0.25">
      <c r="A804" s="2" t="s">
        <v>1764</v>
      </c>
      <c r="B804" s="2" t="s">
        <v>620</v>
      </c>
      <c r="C804" t="s">
        <v>13244</v>
      </c>
      <c r="D804" t="s">
        <v>13246</v>
      </c>
      <c r="E804" t="s">
        <v>13309</v>
      </c>
      <c r="F804">
        <v>2</v>
      </c>
      <c r="G804" t="s">
        <v>5034</v>
      </c>
      <c r="H804" t="s">
        <v>15182</v>
      </c>
      <c r="I804" t="s">
        <v>6020</v>
      </c>
    </row>
    <row r="805" spans="1:9" x14ac:dyDescent="0.25">
      <c r="A805" s="2" t="s">
        <v>1763</v>
      </c>
      <c r="B805" s="2" t="s">
        <v>619</v>
      </c>
      <c r="C805" t="s">
        <v>13244</v>
      </c>
      <c r="D805" t="s">
        <v>13246</v>
      </c>
      <c r="E805" t="s">
        <v>13309</v>
      </c>
      <c r="F805">
        <v>2</v>
      </c>
      <c r="G805" t="s">
        <v>5034</v>
      </c>
      <c r="H805" t="s">
        <v>15183</v>
      </c>
      <c r="I805" t="s">
        <v>6127</v>
      </c>
    </row>
    <row r="806" spans="1:9" x14ac:dyDescent="0.25">
      <c r="A806" s="2" t="s">
        <v>1762</v>
      </c>
      <c r="B806" s="2" t="s">
        <v>618</v>
      </c>
      <c r="C806" t="s">
        <v>13244</v>
      </c>
      <c r="D806" t="s">
        <v>13246</v>
      </c>
      <c r="E806" t="s">
        <v>13309</v>
      </c>
      <c r="F806">
        <v>2</v>
      </c>
      <c r="G806" t="s">
        <v>5034</v>
      </c>
      <c r="H806" t="s">
        <v>15184</v>
      </c>
      <c r="I806" t="s">
        <v>6128</v>
      </c>
    </row>
    <row r="807" spans="1:9" x14ac:dyDescent="0.25">
      <c r="A807" s="2" t="s">
        <v>1761</v>
      </c>
      <c r="B807" s="2" t="s">
        <v>617</v>
      </c>
      <c r="C807" t="s">
        <v>13321</v>
      </c>
      <c r="D807" t="s">
        <v>13244</v>
      </c>
      <c r="E807" t="s">
        <v>13284</v>
      </c>
      <c r="F807">
        <v>2</v>
      </c>
      <c r="G807" t="s">
        <v>5036</v>
      </c>
      <c r="H807" t="s">
        <v>15185</v>
      </c>
      <c r="I807" t="s">
        <v>6021</v>
      </c>
    </row>
    <row r="808" spans="1:9" x14ac:dyDescent="0.25">
      <c r="A808" s="2" t="s">
        <v>1760</v>
      </c>
      <c r="B808" s="2" t="s">
        <v>616</v>
      </c>
      <c r="C808" t="s">
        <v>13281</v>
      </c>
      <c r="D808" t="s">
        <v>13244</v>
      </c>
      <c r="E808" t="s">
        <v>13248</v>
      </c>
      <c r="F808">
        <v>2</v>
      </c>
      <c r="G808" t="s">
        <v>13425</v>
      </c>
      <c r="H808" t="s">
        <v>15186</v>
      </c>
      <c r="I808" t="s">
        <v>5956</v>
      </c>
    </row>
    <row r="809" spans="1:9" x14ac:dyDescent="0.25">
      <c r="A809" s="2" t="s">
        <v>1759</v>
      </c>
      <c r="B809" s="2" t="s">
        <v>615</v>
      </c>
      <c r="C809" t="s">
        <v>13281</v>
      </c>
      <c r="D809" t="s">
        <v>13244</v>
      </c>
      <c r="E809" t="s">
        <v>13248</v>
      </c>
      <c r="F809">
        <v>2</v>
      </c>
      <c r="G809" t="s">
        <v>13425</v>
      </c>
      <c r="H809" t="s">
        <v>15187</v>
      </c>
      <c r="I809" t="s">
        <v>5957</v>
      </c>
    </row>
    <row r="810" spans="1:9" x14ac:dyDescent="0.25">
      <c r="A810" s="2" t="s">
        <v>1758</v>
      </c>
      <c r="B810" s="2" t="s">
        <v>614</v>
      </c>
      <c r="C810" t="s">
        <v>13385</v>
      </c>
      <c r="D810" t="s">
        <v>13246</v>
      </c>
      <c r="E810" t="s">
        <v>13248</v>
      </c>
      <c r="F810">
        <v>3</v>
      </c>
      <c r="G810" t="s">
        <v>5034</v>
      </c>
      <c r="H810" t="s">
        <v>15188</v>
      </c>
      <c r="I810" t="s">
        <v>5958</v>
      </c>
    </row>
    <row r="811" spans="1:9" x14ac:dyDescent="0.25">
      <c r="A811" s="2" t="s">
        <v>1757</v>
      </c>
      <c r="B811" s="2" t="s">
        <v>613</v>
      </c>
      <c r="C811" t="s">
        <v>13244</v>
      </c>
      <c r="D811" t="s">
        <v>13246</v>
      </c>
      <c r="E811" t="s">
        <v>13248</v>
      </c>
      <c r="F811">
        <v>2</v>
      </c>
      <c r="G811" t="s">
        <v>5034</v>
      </c>
      <c r="H811" t="s">
        <v>15189</v>
      </c>
      <c r="I811" t="s">
        <v>5959</v>
      </c>
    </row>
    <row r="812" spans="1:9" x14ac:dyDescent="0.25">
      <c r="A812" s="2" t="s">
        <v>1756</v>
      </c>
      <c r="B812" s="2" t="s">
        <v>612</v>
      </c>
      <c r="C812" t="s">
        <v>13254</v>
      </c>
      <c r="D812" t="s">
        <v>13244</v>
      </c>
      <c r="E812" t="s">
        <v>13248</v>
      </c>
      <c r="F812">
        <v>2</v>
      </c>
      <c r="G812" t="s">
        <v>13425</v>
      </c>
      <c r="H812" t="s">
        <v>15190</v>
      </c>
      <c r="I812" t="s">
        <v>6022</v>
      </c>
    </row>
    <row r="813" spans="1:9" x14ac:dyDescent="0.25">
      <c r="A813" s="2" t="s">
        <v>13863</v>
      </c>
      <c r="B813" s="2" t="s">
        <v>13864</v>
      </c>
      <c r="C813" t="s">
        <v>13254</v>
      </c>
      <c r="D813" t="s">
        <v>13244</v>
      </c>
      <c r="E813" t="s">
        <v>13248</v>
      </c>
      <c r="F813">
        <v>2</v>
      </c>
      <c r="G813" t="s">
        <v>13425</v>
      </c>
      <c r="H813" t="s">
        <v>15191</v>
      </c>
      <c r="I813" t="s">
        <v>16289</v>
      </c>
    </row>
    <row r="814" spans="1:9" x14ac:dyDescent="0.25">
      <c r="A814" s="2" t="s">
        <v>13865</v>
      </c>
      <c r="B814" s="2" t="s">
        <v>13866</v>
      </c>
      <c r="C814" t="s">
        <v>13254</v>
      </c>
      <c r="D814" t="s">
        <v>13244</v>
      </c>
      <c r="E814" t="s">
        <v>13248</v>
      </c>
      <c r="F814">
        <v>2</v>
      </c>
      <c r="G814" t="s">
        <v>13425</v>
      </c>
      <c r="H814" t="s">
        <v>15192</v>
      </c>
      <c r="I814" t="s">
        <v>16290</v>
      </c>
    </row>
    <row r="815" spans="1:9" x14ac:dyDescent="0.25">
      <c r="A815" s="2" t="s">
        <v>13867</v>
      </c>
      <c r="B815" s="2" t="s">
        <v>13868</v>
      </c>
      <c r="C815" t="s">
        <v>13254</v>
      </c>
      <c r="D815" t="s">
        <v>13244</v>
      </c>
      <c r="E815" t="s">
        <v>13248</v>
      </c>
      <c r="F815">
        <v>2</v>
      </c>
      <c r="G815" t="s">
        <v>13425</v>
      </c>
      <c r="H815" t="s">
        <v>15193</v>
      </c>
      <c r="I815" t="s">
        <v>16291</v>
      </c>
    </row>
    <row r="816" spans="1:9" x14ac:dyDescent="0.25">
      <c r="A816" s="2" t="s">
        <v>1755</v>
      </c>
      <c r="B816" s="2" t="s">
        <v>611</v>
      </c>
      <c r="C816" t="s">
        <v>13244</v>
      </c>
      <c r="D816" t="s">
        <v>13260</v>
      </c>
      <c r="E816" t="s">
        <v>13309</v>
      </c>
      <c r="F816">
        <v>2</v>
      </c>
      <c r="G816" t="s">
        <v>5034</v>
      </c>
      <c r="H816" t="s">
        <v>15194</v>
      </c>
      <c r="I816" t="s">
        <v>6129</v>
      </c>
    </row>
    <row r="817" spans="1:9" x14ac:dyDescent="0.25">
      <c r="A817" s="2" t="s">
        <v>1754</v>
      </c>
      <c r="B817" s="2" t="s">
        <v>610</v>
      </c>
      <c r="C817" t="s">
        <v>13244</v>
      </c>
      <c r="D817" t="s">
        <v>13260</v>
      </c>
      <c r="E817" t="s">
        <v>13309</v>
      </c>
      <c r="F817">
        <v>2</v>
      </c>
      <c r="G817" t="s">
        <v>5034</v>
      </c>
      <c r="H817" t="s">
        <v>15195</v>
      </c>
      <c r="I817" t="s">
        <v>6130</v>
      </c>
    </row>
    <row r="818" spans="1:9" x14ac:dyDescent="0.25">
      <c r="A818" s="2" t="s">
        <v>1753</v>
      </c>
      <c r="B818" s="2" t="s">
        <v>609</v>
      </c>
      <c r="C818" t="s">
        <v>13394</v>
      </c>
      <c r="D818" t="s">
        <v>13244</v>
      </c>
      <c r="E818" t="s">
        <v>13248</v>
      </c>
      <c r="F818">
        <v>2</v>
      </c>
      <c r="G818" t="s">
        <v>5024</v>
      </c>
      <c r="H818" t="s">
        <v>15196</v>
      </c>
      <c r="I818" t="s">
        <v>5960</v>
      </c>
    </row>
    <row r="819" spans="1:9" x14ac:dyDescent="0.25">
      <c r="A819" s="2" t="s">
        <v>1752</v>
      </c>
      <c r="B819" s="2" t="s">
        <v>608</v>
      </c>
      <c r="C819" t="s">
        <v>13386</v>
      </c>
      <c r="D819" t="s">
        <v>13244</v>
      </c>
      <c r="E819" t="s">
        <v>13284</v>
      </c>
      <c r="F819">
        <v>2</v>
      </c>
      <c r="G819" t="s">
        <v>5036</v>
      </c>
      <c r="H819" t="s">
        <v>15197</v>
      </c>
      <c r="I819" t="s">
        <v>6023</v>
      </c>
    </row>
    <row r="820" spans="1:9" x14ac:dyDescent="0.25">
      <c r="A820" s="2" t="s">
        <v>1751</v>
      </c>
      <c r="B820" s="2" t="s">
        <v>607</v>
      </c>
      <c r="C820" t="s">
        <v>13312</v>
      </c>
      <c r="D820" t="s">
        <v>13244</v>
      </c>
      <c r="E820" t="s">
        <v>13248</v>
      </c>
      <c r="F820">
        <v>2</v>
      </c>
      <c r="G820" t="s">
        <v>5036</v>
      </c>
      <c r="H820" t="s">
        <v>15198</v>
      </c>
      <c r="I820" t="s">
        <v>5961</v>
      </c>
    </row>
    <row r="821" spans="1:9" x14ac:dyDescent="0.25">
      <c r="A821" s="2" t="s">
        <v>13869</v>
      </c>
      <c r="B821" s="2" t="s">
        <v>13870</v>
      </c>
      <c r="C821" t="s">
        <v>13312</v>
      </c>
      <c r="D821" t="s">
        <v>13244</v>
      </c>
      <c r="E821" t="s">
        <v>13248</v>
      </c>
      <c r="F821">
        <v>2</v>
      </c>
      <c r="G821" t="s">
        <v>5036</v>
      </c>
      <c r="H821" t="s">
        <v>15199</v>
      </c>
      <c r="I821" t="s">
        <v>16292</v>
      </c>
    </row>
    <row r="822" spans="1:9" x14ac:dyDescent="0.25">
      <c r="A822" s="2" t="s">
        <v>13871</v>
      </c>
      <c r="B822" s="2" t="s">
        <v>13872</v>
      </c>
      <c r="C822" t="s">
        <v>13312</v>
      </c>
      <c r="D822" t="s">
        <v>13244</v>
      </c>
      <c r="E822" t="s">
        <v>13248</v>
      </c>
      <c r="F822">
        <v>2</v>
      </c>
      <c r="G822" t="s">
        <v>5036</v>
      </c>
      <c r="H822" t="s">
        <v>15200</v>
      </c>
      <c r="I822" t="s">
        <v>16293</v>
      </c>
    </row>
    <row r="823" spans="1:9" x14ac:dyDescent="0.25">
      <c r="A823" s="2" t="s">
        <v>13873</v>
      </c>
      <c r="B823" s="2" t="s">
        <v>13874</v>
      </c>
      <c r="C823" t="s">
        <v>13312</v>
      </c>
      <c r="D823" t="s">
        <v>13244</v>
      </c>
      <c r="E823" t="s">
        <v>13248</v>
      </c>
      <c r="F823">
        <v>2</v>
      </c>
      <c r="G823" t="s">
        <v>5036</v>
      </c>
      <c r="H823" t="s">
        <v>15201</v>
      </c>
      <c r="I823" t="s">
        <v>16294</v>
      </c>
    </row>
    <row r="824" spans="1:9" x14ac:dyDescent="0.25">
      <c r="A824" s="2" t="s">
        <v>1750</v>
      </c>
      <c r="B824" s="2" t="s">
        <v>606</v>
      </c>
      <c r="C824" t="s">
        <v>13313</v>
      </c>
      <c r="D824" t="s">
        <v>13244</v>
      </c>
      <c r="E824" t="s">
        <v>13248</v>
      </c>
      <c r="F824">
        <v>2</v>
      </c>
      <c r="G824" t="s">
        <v>5034</v>
      </c>
      <c r="H824" t="s">
        <v>15202</v>
      </c>
      <c r="I824" t="s">
        <v>6131</v>
      </c>
    </row>
    <row r="825" spans="1:9" x14ac:dyDescent="0.25">
      <c r="A825" s="2" t="s">
        <v>1749</v>
      </c>
      <c r="B825" s="2" t="s">
        <v>605</v>
      </c>
      <c r="C825" t="s">
        <v>13313</v>
      </c>
      <c r="D825" t="s">
        <v>13244</v>
      </c>
      <c r="E825" t="s">
        <v>13248</v>
      </c>
      <c r="F825">
        <v>2</v>
      </c>
      <c r="G825" t="s">
        <v>5034</v>
      </c>
      <c r="H825" t="s">
        <v>15203</v>
      </c>
      <c r="I825" t="s">
        <v>6132</v>
      </c>
    </row>
    <row r="826" spans="1:9" x14ac:dyDescent="0.25">
      <c r="A826" s="2" t="s">
        <v>1748</v>
      </c>
      <c r="B826" s="2" t="s">
        <v>604</v>
      </c>
      <c r="C826" t="s">
        <v>13313</v>
      </c>
      <c r="D826" t="s">
        <v>13244</v>
      </c>
      <c r="E826" t="s">
        <v>13248</v>
      </c>
      <c r="F826">
        <v>2</v>
      </c>
      <c r="G826" t="s">
        <v>5034</v>
      </c>
      <c r="H826" t="s">
        <v>15204</v>
      </c>
      <c r="I826" t="s">
        <v>6133</v>
      </c>
    </row>
    <row r="827" spans="1:9" x14ac:dyDescent="0.25">
      <c r="A827" s="2" t="s">
        <v>1747</v>
      </c>
      <c r="B827" s="2" t="s">
        <v>603</v>
      </c>
      <c r="C827" t="s">
        <v>13313</v>
      </c>
      <c r="D827" t="s">
        <v>13244</v>
      </c>
      <c r="E827" t="s">
        <v>13248</v>
      </c>
      <c r="F827">
        <v>2</v>
      </c>
      <c r="G827" t="s">
        <v>5034</v>
      </c>
      <c r="H827" t="s">
        <v>15205</v>
      </c>
      <c r="I827" t="s">
        <v>6134</v>
      </c>
    </row>
    <row r="828" spans="1:9" x14ac:dyDescent="0.25">
      <c r="A828" s="2" t="s">
        <v>1746</v>
      </c>
      <c r="B828" s="2" t="s">
        <v>602</v>
      </c>
      <c r="C828" t="s">
        <v>13313</v>
      </c>
      <c r="D828" t="s">
        <v>13244</v>
      </c>
      <c r="E828" t="s">
        <v>13248</v>
      </c>
      <c r="F828">
        <v>2</v>
      </c>
      <c r="G828" t="s">
        <v>5034</v>
      </c>
      <c r="H828" t="s">
        <v>15206</v>
      </c>
      <c r="I828" t="s">
        <v>6135</v>
      </c>
    </row>
    <row r="829" spans="1:9" x14ac:dyDescent="0.25">
      <c r="A829" s="2" t="s">
        <v>1745</v>
      </c>
      <c r="B829" s="2" t="s">
        <v>601</v>
      </c>
      <c r="C829" t="s">
        <v>13395</v>
      </c>
      <c r="D829" t="s">
        <v>13244</v>
      </c>
      <c r="E829" t="s">
        <v>13284</v>
      </c>
      <c r="F829">
        <v>2</v>
      </c>
      <c r="G829" t="s">
        <v>5036</v>
      </c>
      <c r="H829" t="s">
        <v>15207</v>
      </c>
      <c r="I829" t="s">
        <v>5962</v>
      </c>
    </row>
    <row r="830" spans="1:9" x14ac:dyDescent="0.25">
      <c r="A830" s="2" t="s">
        <v>1744</v>
      </c>
      <c r="B830" s="2" t="s">
        <v>600</v>
      </c>
      <c r="C830" t="s">
        <v>13244</v>
      </c>
      <c r="D830" t="s">
        <v>13275</v>
      </c>
      <c r="E830" t="s">
        <v>13309</v>
      </c>
      <c r="F830">
        <v>2</v>
      </c>
      <c r="G830" t="s">
        <v>5034</v>
      </c>
      <c r="H830" t="s">
        <v>15208</v>
      </c>
      <c r="I830" t="s">
        <v>6136</v>
      </c>
    </row>
    <row r="831" spans="1:9" x14ac:dyDescent="0.25">
      <c r="A831" s="2" t="s">
        <v>1743</v>
      </c>
      <c r="B831" s="2" t="s">
        <v>599</v>
      </c>
      <c r="C831" t="s">
        <v>13244</v>
      </c>
      <c r="D831" t="s">
        <v>13246</v>
      </c>
      <c r="E831" t="s">
        <v>13309</v>
      </c>
      <c r="F831">
        <v>2</v>
      </c>
      <c r="G831" t="s">
        <v>5034</v>
      </c>
      <c r="H831" t="s">
        <v>15209</v>
      </c>
      <c r="I831" t="s">
        <v>6137</v>
      </c>
    </row>
    <row r="832" spans="1:9" x14ac:dyDescent="0.25">
      <c r="A832" s="2" t="s">
        <v>1742</v>
      </c>
      <c r="B832" s="2" t="s">
        <v>598</v>
      </c>
      <c r="C832" t="s">
        <v>13244</v>
      </c>
      <c r="D832" t="s">
        <v>13246</v>
      </c>
      <c r="E832" t="s">
        <v>13309</v>
      </c>
      <c r="F832">
        <v>2</v>
      </c>
      <c r="G832" t="s">
        <v>5034</v>
      </c>
      <c r="H832" t="s">
        <v>15210</v>
      </c>
      <c r="I832" t="s">
        <v>6138</v>
      </c>
    </row>
    <row r="833" spans="1:9" x14ac:dyDescent="0.25">
      <c r="A833" s="2" t="s">
        <v>1741</v>
      </c>
      <c r="B833" s="2" t="s">
        <v>597</v>
      </c>
      <c r="C833" t="s">
        <v>13244</v>
      </c>
      <c r="D833" t="s">
        <v>13246</v>
      </c>
      <c r="E833" t="s">
        <v>13309</v>
      </c>
      <c r="F833">
        <v>2</v>
      </c>
      <c r="G833" t="s">
        <v>5034</v>
      </c>
      <c r="H833" t="s">
        <v>15211</v>
      </c>
      <c r="I833" t="s">
        <v>6139</v>
      </c>
    </row>
    <row r="834" spans="1:9" x14ac:dyDescent="0.25">
      <c r="A834" s="2" t="s">
        <v>1740</v>
      </c>
      <c r="B834" s="2" t="s">
        <v>596</v>
      </c>
      <c r="C834" t="s">
        <v>13315</v>
      </c>
      <c r="D834" t="s">
        <v>13244</v>
      </c>
      <c r="E834" t="s">
        <v>13248</v>
      </c>
      <c r="F834">
        <v>2</v>
      </c>
      <c r="G834" t="s">
        <v>5034</v>
      </c>
      <c r="H834" t="s">
        <v>15212</v>
      </c>
      <c r="I834" t="s">
        <v>6140</v>
      </c>
    </row>
    <row r="835" spans="1:9" x14ac:dyDescent="0.25">
      <c r="A835" s="2" t="s">
        <v>1739</v>
      </c>
      <c r="B835" s="2" t="s">
        <v>595</v>
      </c>
      <c r="C835" t="s">
        <v>13385</v>
      </c>
      <c r="D835" t="s">
        <v>13388</v>
      </c>
      <c r="E835" t="s">
        <v>13248</v>
      </c>
      <c r="F835">
        <v>2</v>
      </c>
      <c r="G835" t="s">
        <v>5034</v>
      </c>
      <c r="H835" t="s">
        <v>15213</v>
      </c>
      <c r="I835" t="s">
        <v>5963</v>
      </c>
    </row>
    <row r="836" spans="1:9" x14ac:dyDescent="0.25">
      <c r="A836" s="2" t="s">
        <v>13875</v>
      </c>
      <c r="B836" s="2" t="s">
        <v>13876</v>
      </c>
      <c r="C836" t="s">
        <v>13385</v>
      </c>
      <c r="D836" t="s">
        <v>13388</v>
      </c>
      <c r="E836" t="s">
        <v>13248</v>
      </c>
      <c r="F836">
        <v>2</v>
      </c>
      <c r="G836" t="s">
        <v>5034</v>
      </c>
      <c r="H836" t="s">
        <v>15214</v>
      </c>
      <c r="I836" t="s">
        <v>16295</v>
      </c>
    </row>
    <row r="837" spans="1:9" x14ac:dyDescent="0.25">
      <c r="A837" s="2" t="s">
        <v>1738</v>
      </c>
      <c r="B837" s="2" t="s">
        <v>594</v>
      </c>
      <c r="C837" t="s">
        <v>13396</v>
      </c>
      <c r="D837" t="s">
        <v>13244</v>
      </c>
      <c r="E837" t="s">
        <v>13284</v>
      </c>
      <c r="F837">
        <v>2</v>
      </c>
      <c r="G837" t="s">
        <v>5036</v>
      </c>
      <c r="H837" t="s">
        <v>15215</v>
      </c>
      <c r="I837" t="s">
        <v>5964</v>
      </c>
    </row>
    <row r="838" spans="1:9" x14ac:dyDescent="0.25">
      <c r="A838" s="2" t="s">
        <v>13877</v>
      </c>
      <c r="B838" s="2" t="s">
        <v>13878</v>
      </c>
      <c r="C838" t="s">
        <v>13396</v>
      </c>
      <c r="D838" t="s">
        <v>13244</v>
      </c>
      <c r="E838" t="s">
        <v>13284</v>
      </c>
      <c r="F838">
        <v>2</v>
      </c>
      <c r="G838" t="s">
        <v>5036</v>
      </c>
      <c r="H838" t="s">
        <v>15216</v>
      </c>
      <c r="I838" t="s">
        <v>16296</v>
      </c>
    </row>
    <row r="839" spans="1:9" x14ac:dyDescent="0.25">
      <c r="A839" s="2" t="s">
        <v>13879</v>
      </c>
      <c r="B839" s="2" t="s">
        <v>13880</v>
      </c>
      <c r="C839" t="s">
        <v>13396</v>
      </c>
      <c r="D839" t="s">
        <v>13244</v>
      </c>
      <c r="E839" t="s">
        <v>13284</v>
      </c>
      <c r="F839">
        <v>2</v>
      </c>
      <c r="G839" t="s">
        <v>5036</v>
      </c>
      <c r="H839" t="s">
        <v>15217</v>
      </c>
      <c r="I839" t="s">
        <v>16297</v>
      </c>
    </row>
    <row r="840" spans="1:9" x14ac:dyDescent="0.25">
      <c r="A840" s="2" t="s">
        <v>1737</v>
      </c>
      <c r="B840" s="2" t="s">
        <v>593</v>
      </c>
      <c r="C840" t="s">
        <v>13397</v>
      </c>
      <c r="D840" t="s">
        <v>13244</v>
      </c>
      <c r="E840" t="s">
        <v>13248</v>
      </c>
      <c r="F840">
        <v>2</v>
      </c>
      <c r="G840" t="s">
        <v>5030</v>
      </c>
      <c r="H840" t="s">
        <v>15218</v>
      </c>
      <c r="I840" t="s">
        <v>6024</v>
      </c>
    </row>
    <row r="841" spans="1:9" x14ac:dyDescent="0.25">
      <c r="A841" s="2" t="s">
        <v>1736</v>
      </c>
      <c r="B841" s="2" t="s">
        <v>592</v>
      </c>
      <c r="C841" t="s">
        <v>13398</v>
      </c>
      <c r="D841" t="s">
        <v>13244</v>
      </c>
      <c r="E841" t="s">
        <v>13248</v>
      </c>
      <c r="F841">
        <v>2</v>
      </c>
      <c r="G841" t="s">
        <v>5030</v>
      </c>
      <c r="H841" t="s">
        <v>15219</v>
      </c>
      <c r="I841" t="s">
        <v>5965</v>
      </c>
    </row>
    <row r="842" spans="1:9" x14ac:dyDescent="0.25">
      <c r="A842" s="2" t="s">
        <v>1735</v>
      </c>
      <c r="B842" s="2" t="s">
        <v>591</v>
      </c>
      <c r="C842" t="s">
        <v>13256</v>
      </c>
      <c r="D842" t="s">
        <v>13244</v>
      </c>
      <c r="E842" t="s">
        <v>13248</v>
      </c>
      <c r="F842">
        <v>2</v>
      </c>
      <c r="G842" t="s">
        <v>13425</v>
      </c>
      <c r="H842" t="s">
        <v>15220</v>
      </c>
      <c r="I842" t="s">
        <v>5966</v>
      </c>
    </row>
    <row r="843" spans="1:9" x14ac:dyDescent="0.25">
      <c r="A843" s="2" t="s">
        <v>13881</v>
      </c>
      <c r="B843" s="2" t="s">
        <v>13882</v>
      </c>
      <c r="C843" t="s">
        <v>13256</v>
      </c>
      <c r="D843" t="s">
        <v>13244</v>
      </c>
      <c r="E843" t="s">
        <v>13248</v>
      </c>
      <c r="F843">
        <v>2</v>
      </c>
      <c r="G843" t="s">
        <v>13425</v>
      </c>
      <c r="H843" t="s">
        <v>15221</v>
      </c>
      <c r="I843" t="s">
        <v>16298</v>
      </c>
    </row>
    <row r="844" spans="1:9" x14ac:dyDescent="0.25">
      <c r="A844" s="2" t="s">
        <v>13883</v>
      </c>
      <c r="B844" s="2" t="s">
        <v>13884</v>
      </c>
      <c r="C844" t="s">
        <v>13256</v>
      </c>
      <c r="D844" t="s">
        <v>13244</v>
      </c>
      <c r="E844" t="s">
        <v>13248</v>
      </c>
      <c r="F844">
        <v>2</v>
      </c>
      <c r="G844" t="s">
        <v>13425</v>
      </c>
      <c r="H844" t="s">
        <v>15222</v>
      </c>
      <c r="I844" t="s">
        <v>16299</v>
      </c>
    </row>
    <row r="845" spans="1:9" x14ac:dyDescent="0.25">
      <c r="A845" s="2" t="s">
        <v>13885</v>
      </c>
      <c r="B845" s="2" t="s">
        <v>13886</v>
      </c>
      <c r="C845" t="s">
        <v>13256</v>
      </c>
      <c r="D845" t="s">
        <v>13244</v>
      </c>
      <c r="E845" t="s">
        <v>13248</v>
      </c>
      <c r="F845">
        <v>2</v>
      </c>
      <c r="G845" t="s">
        <v>13425</v>
      </c>
      <c r="H845" t="s">
        <v>15223</v>
      </c>
      <c r="I845" t="s">
        <v>16300</v>
      </c>
    </row>
    <row r="846" spans="1:9" x14ac:dyDescent="0.25">
      <c r="A846" s="2" t="s">
        <v>1734</v>
      </c>
      <c r="B846" s="2" t="s">
        <v>590</v>
      </c>
      <c r="C846" t="s">
        <v>13244</v>
      </c>
      <c r="D846" t="s">
        <v>13244</v>
      </c>
      <c r="E846" t="s">
        <v>13284</v>
      </c>
      <c r="F846">
        <v>2</v>
      </c>
      <c r="G846" t="s">
        <v>5036</v>
      </c>
      <c r="H846" t="s">
        <v>15224</v>
      </c>
      <c r="I846" t="s">
        <v>5967</v>
      </c>
    </row>
    <row r="847" spans="1:9" x14ac:dyDescent="0.25">
      <c r="A847" s="2" t="s">
        <v>1733</v>
      </c>
      <c r="B847" s="2" t="s">
        <v>589</v>
      </c>
      <c r="C847" t="s">
        <v>13317</v>
      </c>
      <c r="D847" t="s">
        <v>13244</v>
      </c>
      <c r="E847" t="s">
        <v>13248</v>
      </c>
      <c r="F847">
        <v>2</v>
      </c>
      <c r="G847" t="s">
        <v>5030</v>
      </c>
      <c r="H847" t="s">
        <v>15225</v>
      </c>
      <c r="I847" t="s">
        <v>5968</v>
      </c>
    </row>
    <row r="848" spans="1:9" x14ac:dyDescent="0.25">
      <c r="A848" s="2" t="s">
        <v>1732</v>
      </c>
      <c r="B848" s="2" t="s">
        <v>588</v>
      </c>
      <c r="C848" t="s">
        <v>13317</v>
      </c>
      <c r="D848" t="s">
        <v>13244</v>
      </c>
      <c r="E848" t="s">
        <v>13248</v>
      </c>
      <c r="F848">
        <v>2</v>
      </c>
      <c r="G848" t="s">
        <v>5030</v>
      </c>
      <c r="H848" t="s">
        <v>15226</v>
      </c>
      <c r="I848" t="s">
        <v>5740</v>
      </c>
    </row>
    <row r="849" spans="1:9" x14ac:dyDescent="0.25">
      <c r="A849" s="2" t="s">
        <v>1731</v>
      </c>
      <c r="B849" s="2" t="s">
        <v>587</v>
      </c>
      <c r="C849" t="s">
        <v>13317</v>
      </c>
      <c r="D849" t="s">
        <v>13244</v>
      </c>
      <c r="E849" t="s">
        <v>13248</v>
      </c>
      <c r="F849">
        <v>2</v>
      </c>
      <c r="G849" t="s">
        <v>5030</v>
      </c>
      <c r="H849" t="s">
        <v>15227</v>
      </c>
      <c r="I849" t="s">
        <v>5969</v>
      </c>
    </row>
    <row r="850" spans="1:9" x14ac:dyDescent="0.25">
      <c r="A850" s="2" t="s">
        <v>1730</v>
      </c>
      <c r="B850" s="2" t="s">
        <v>586</v>
      </c>
      <c r="C850" t="s">
        <v>13317</v>
      </c>
      <c r="D850" t="s">
        <v>13244</v>
      </c>
      <c r="E850" t="s">
        <v>13248</v>
      </c>
      <c r="F850">
        <v>2</v>
      </c>
      <c r="G850" t="s">
        <v>5030</v>
      </c>
      <c r="H850" t="s">
        <v>15228</v>
      </c>
      <c r="I850" t="s">
        <v>5970</v>
      </c>
    </row>
    <row r="851" spans="1:9" x14ac:dyDescent="0.25">
      <c r="A851" s="2" t="s">
        <v>1729</v>
      </c>
      <c r="B851" s="2" t="s">
        <v>585</v>
      </c>
      <c r="C851" t="s">
        <v>13317</v>
      </c>
      <c r="D851" t="s">
        <v>13244</v>
      </c>
      <c r="E851" t="s">
        <v>13248</v>
      </c>
      <c r="F851">
        <v>2</v>
      </c>
      <c r="G851" t="s">
        <v>5030</v>
      </c>
      <c r="H851" t="s">
        <v>15229</v>
      </c>
      <c r="I851" t="s">
        <v>5971</v>
      </c>
    </row>
    <row r="852" spans="1:9" x14ac:dyDescent="0.25">
      <c r="A852" s="2" t="s">
        <v>1728</v>
      </c>
      <c r="B852" s="2" t="s">
        <v>584</v>
      </c>
      <c r="C852" t="s">
        <v>13399</v>
      </c>
      <c r="D852" t="s">
        <v>13244</v>
      </c>
      <c r="E852" t="s">
        <v>13284</v>
      </c>
      <c r="F852">
        <v>2</v>
      </c>
      <c r="G852" t="s">
        <v>5036</v>
      </c>
      <c r="H852" t="s">
        <v>15230</v>
      </c>
      <c r="I852" t="s">
        <v>5972</v>
      </c>
    </row>
    <row r="853" spans="1:9" x14ac:dyDescent="0.25">
      <c r="A853" s="2" t="s">
        <v>1727</v>
      </c>
      <c r="B853" s="2" t="s">
        <v>583</v>
      </c>
      <c r="C853" t="s">
        <v>13400</v>
      </c>
      <c r="D853" t="s">
        <v>13246</v>
      </c>
      <c r="E853" t="s">
        <v>13284</v>
      </c>
      <c r="F853">
        <v>2</v>
      </c>
      <c r="G853" t="s">
        <v>5036</v>
      </c>
      <c r="H853" t="s">
        <v>15231</v>
      </c>
      <c r="I853" t="s">
        <v>6025</v>
      </c>
    </row>
    <row r="854" spans="1:9" x14ac:dyDescent="0.25">
      <c r="A854" s="2" t="s">
        <v>1726</v>
      </c>
      <c r="B854" s="2" t="s">
        <v>582</v>
      </c>
      <c r="C854" t="s">
        <v>13401</v>
      </c>
      <c r="D854" t="s">
        <v>13246</v>
      </c>
      <c r="E854" t="s">
        <v>13248</v>
      </c>
      <c r="F854">
        <v>2</v>
      </c>
      <c r="G854" t="s">
        <v>5034</v>
      </c>
      <c r="H854" t="s">
        <v>15232</v>
      </c>
      <c r="I854" t="s">
        <v>6026</v>
      </c>
    </row>
    <row r="855" spans="1:9" x14ac:dyDescent="0.25">
      <c r="A855" s="2" t="s">
        <v>1725</v>
      </c>
      <c r="B855" s="2" t="s">
        <v>581</v>
      </c>
      <c r="C855" t="s">
        <v>13390</v>
      </c>
      <c r="D855" t="s">
        <v>13244</v>
      </c>
      <c r="E855" t="s">
        <v>13284</v>
      </c>
      <c r="F855">
        <v>2</v>
      </c>
      <c r="G855" t="s">
        <v>5036</v>
      </c>
      <c r="H855" t="s">
        <v>15233</v>
      </c>
      <c r="I855" t="s">
        <v>6027</v>
      </c>
    </row>
    <row r="856" spans="1:9" x14ac:dyDescent="0.25">
      <c r="A856" s="2" t="s">
        <v>1724</v>
      </c>
      <c r="B856" s="2" t="s">
        <v>580</v>
      </c>
      <c r="C856" t="s">
        <v>13339</v>
      </c>
      <c r="D856" t="s">
        <v>13244</v>
      </c>
      <c r="E856" t="s">
        <v>13248</v>
      </c>
      <c r="F856">
        <v>2</v>
      </c>
      <c r="G856" t="s">
        <v>5024</v>
      </c>
      <c r="H856" t="s">
        <v>15234</v>
      </c>
      <c r="I856" t="s">
        <v>5913</v>
      </c>
    </row>
    <row r="857" spans="1:9" x14ac:dyDescent="0.25">
      <c r="A857" s="2" t="s">
        <v>1723</v>
      </c>
      <c r="B857" s="2" t="s">
        <v>579</v>
      </c>
      <c r="C857" t="s">
        <v>13282</v>
      </c>
      <c r="D857" t="s">
        <v>13244</v>
      </c>
      <c r="E857" t="s">
        <v>13248</v>
      </c>
      <c r="F857">
        <v>30</v>
      </c>
      <c r="G857" t="s">
        <v>5024</v>
      </c>
      <c r="H857" t="s">
        <v>15235</v>
      </c>
      <c r="I857" t="s">
        <v>5043</v>
      </c>
    </row>
    <row r="858" spans="1:9" x14ac:dyDescent="0.25">
      <c r="A858" s="2" t="s">
        <v>1722</v>
      </c>
      <c r="B858" s="2" t="s">
        <v>578</v>
      </c>
      <c r="C858" t="s">
        <v>13270</v>
      </c>
      <c r="D858" t="s">
        <v>13244</v>
      </c>
      <c r="E858" t="s">
        <v>13248</v>
      </c>
      <c r="F858">
        <v>30</v>
      </c>
      <c r="G858" t="s">
        <v>13425</v>
      </c>
      <c r="H858" t="s">
        <v>15236</v>
      </c>
      <c r="I858" t="s">
        <v>5046</v>
      </c>
    </row>
    <row r="859" spans="1:9" x14ac:dyDescent="0.25">
      <c r="A859" s="2" t="s">
        <v>1721</v>
      </c>
      <c r="B859" s="2" t="s">
        <v>577</v>
      </c>
      <c r="C859" t="s">
        <v>13252</v>
      </c>
      <c r="D859" t="s">
        <v>13244</v>
      </c>
      <c r="E859" t="s">
        <v>13248</v>
      </c>
      <c r="F859">
        <v>3</v>
      </c>
      <c r="G859" t="s">
        <v>13425</v>
      </c>
      <c r="H859" t="s">
        <v>15237</v>
      </c>
      <c r="I859" t="s">
        <v>5865</v>
      </c>
    </row>
    <row r="860" spans="1:9" x14ac:dyDescent="0.25">
      <c r="A860" s="2" t="s">
        <v>13887</v>
      </c>
      <c r="B860" s="2" t="s">
        <v>13888</v>
      </c>
      <c r="C860" t="s">
        <v>13252</v>
      </c>
      <c r="D860" t="s">
        <v>13244</v>
      </c>
      <c r="E860" t="s">
        <v>13248</v>
      </c>
      <c r="F860">
        <v>3</v>
      </c>
      <c r="G860" t="s">
        <v>13425</v>
      </c>
      <c r="H860" t="s">
        <v>15238</v>
      </c>
      <c r="I860" t="s">
        <v>16301</v>
      </c>
    </row>
    <row r="861" spans="1:9" x14ac:dyDescent="0.25">
      <c r="A861" s="2" t="s">
        <v>1720</v>
      </c>
      <c r="B861" s="2" t="s">
        <v>576</v>
      </c>
      <c r="C861" t="s">
        <v>13315</v>
      </c>
      <c r="D861" t="s">
        <v>13244</v>
      </c>
      <c r="E861" t="s">
        <v>13248</v>
      </c>
      <c r="F861">
        <v>3</v>
      </c>
      <c r="G861" t="s">
        <v>5034</v>
      </c>
      <c r="H861" t="s">
        <v>15239</v>
      </c>
      <c r="I861" t="s">
        <v>6141</v>
      </c>
    </row>
    <row r="862" spans="1:9" x14ac:dyDescent="0.25">
      <c r="A862" s="2" t="s">
        <v>1719</v>
      </c>
      <c r="B862" s="2" t="s">
        <v>575</v>
      </c>
      <c r="C862" t="s">
        <v>13323</v>
      </c>
      <c r="D862" t="s">
        <v>13244</v>
      </c>
      <c r="E862" t="s">
        <v>13248</v>
      </c>
      <c r="F862">
        <v>3</v>
      </c>
      <c r="G862" t="s">
        <v>5033</v>
      </c>
      <c r="H862" t="s">
        <v>15240</v>
      </c>
      <c r="I862" t="s">
        <v>5914</v>
      </c>
    </row>
    <row r="863" spans="1:9" x14ac:dyDescent="0.25">
      <c r="A863" s="2" t="s">
        <v>1718</v>
      </c>
      <c r="B863" s="2" t="s">
        <v>574</v>
      </c>
      <c r="C863" t="s">
        <v>13244</v>
      </c>
      <c r="D863" t="s">
        <v>13246</v>
      </c>
      <c r="E863" t="s">
        <v>13309</v>
      </c>
      <c r="F863">
        <v>3</v>
      </c>
      <c r="G863" t="s">
        <v>5034</v>
      </c>
      <c r="H863" t="s">
        <v>15241</v>
      </c>
      <c r="I863" t="s">
        <v>6142</v>
      </c>
    </row>
    <row r="864" spans="1:9" x14ac:dyDescent="0.25">
      <c r="A864" s="2" t="s">
        <v>1717</v>
      </c>
      <c r="B864" s="2" t="s">
        <v>573</v>
      </c>
      <c r="C864" t="s">
        <v>13244</v>
      </c>
      <c r="D864" t="s">
        <v>13246</v>
      </c>
      <c r="E864" t="s">
        <v>13309</v>
      </c>
      <c r="F864">
        <v>3</v>
      </c>
      <c r="G864" t="s">
        <v>5034</v>
      </c>
      <c r="H864" t="s">
        <v>15242</v>
      </c>
      <c r="I864" t="s">
        <v>6143</v>
      </c>
    </row>
    <row r="865" spans="1:9" x14ac:dyDescent="0.25">
      <c r="A865" s="2" t="s">
        <v>1716</v>
      </c>
      <c r="B865" s="2" t="s">
        <v>572</v>
      </c>
      <c r="C865" t="s">
        <v>13244</v>
      </c>
      <c r="D865" t="s">
        <v>13246</v>
      </c>
      <c r="E865" t="s">
        <v>13309</v>
      </c>
      <c r="F865">
        <v>3</v>
      </c>
      <c r="G865" t="s">
        <v>5034</v>
      </c>
      <c r="H865" t="s">
        <v>15243</v>
      </c>
      <c r="I865" t="s">
        <v>6144</v>
      </c>
    </row>
    <row r="866" spans="1:9" x14ac:dyDescent="0.25">
      <c r="A866" s="2" t="s">
        <v>1715</v>
      </c>
      <c r="B866" s="2" t="s">
        <v>571</v>
      </c>
      <c r="C866" t="s">
        <v>13244</v>
      </c>
      <c r="D866" t="s">
        <v>13246</v>
      </c>
      <c r="E866" t="s">
        <v>13309</v>
      </c>
      <c r="F866">
        <v>3</v>
      </c>
      <c r="G866" t="s">
        <v>5034</v>
      </c>
      <c r="H866" t="s">
        <v>15244</v>
      </c>
      <c r="I866" t="s">
        <v>6145</v>
      </c>
    </row>
    <row r="867" spans="1:9" x14ac:dyDescent="0.25">
      <c r="A867" s="2" t="s">
        <v>1714</v>
      </c>
      <c r="B867" s="2" t="s">
        <v>570</v>
      </c>
      <c r="C867" t="s">
        <v>13244</v>
      </c>
      <c r="D867" t="s">
        <v>13246</v>
      </c>
      <c r="E867" t="s">
        <v>13309</v>
      </c>
      <c r="F867">
        <v>3</v>
      </c>
      <c r="G867" t="s">
        <v>5034</v>
      </c>
      <c r="H867" t="s">
        <v>15245</v>
      </c>
      <c r="I867" t="s">
        <v>6146</v>
      </c>
    </row>
    <row r="868" spans="1:9" x14ac:dyDescent="0.25">
      <c r="A868" s="2" t="s">
        <v>1713</v>
      </c>
      <c r="B868" s="2" t="s">
        <v>569</v>
      </c>
      <c r="C868" t="s">
        <v>13244</v>
      </c>
      <c r="D868" t="s">
        <v>13246</v>
      </c>
      <c r="E868" t="s">
        <v>13309</v>
      </c>
      <c r="F868">
        <v>3</v>
      </c>
      <c r="G868" t="s">
        <v>5034</v>
      </c>
      <c r="H868" t="s">
        <v>15246</v>
      </c>
      <c r="I868" t="s">
        <v>6147</v>
      </c>
    </row>
    <row r="869" spans="1:9" x14ac:dyDescent="0.25">
      <c r="A869" s="2" t="s">
        <v>13889</v>
      </c>
      <c r="B869" s="2" t="s">
        <v>13890</v>
      </c>
      <c r="C869" t="s">
        <v>13244</v>
      </c>
      <c r="D869" t="s">
        <v>13246</v>
      </c>
      <c r="E869" t="s">
        <v>13309</v>
      </c>
      <c r="F869">
        <v>3</v>
      </c>
      <c r="G869" t="s">
        <v>5034</v>
      </c>
      <c r="H869" t="s">
        <v>15247</v>
      </c>
      <c r="I869" t="s">
        <v>16302</v>
      </c>
    </row>
    <row r="870" spans="1:9" x14ac:dyDescent="0.25">
      <c r="A870" s="2" t="s">
        <v>1712</v>
      </c>
      <c r="B870" s="2" t="s">
        <v>568</v>
      </c>
      <c r="C870" t="s">
        <v>13353</v>
      </c>
      <c r="D870" t="s">
        <v>13244</v>
      </c>
      <c r="E870" t="s">
        <v>13284</v>
      </c>
      <c r="F870">
        <v>3</v>
      </c>
      <c r="G870" t="s">
        <v>5036</v>
      </c>
      <c r="H870" t="s">
        <v>15248</v>
      </c>
      <c r="I870" t="s">
        <v>5866</v>
      </c>
    </row>
    <row r="871" spans="1:9" x14ac:dyDescent="0.25">
      <c r="A871" s="2" t="s">
        <v>13891</v>
      </c>
      <c r="B871" s="2" t="s">
        <v>13892</v>
      </c>
      <c r="C871" t="s">
        <v>13278</v>
      </c>
      <c r="D871" t="s">
        <v>13244</v>
      </c>
      <c r="E871" t="s">
        <v>13290</v>
      </c>
      <c r="F871">
        <v>3</v>
      </c>
      <c r="G871" t="s">
        <v>5033</v>
      </c>
      <c r="H871" t="s">
        <v>15249</v>
      </c>
      <c r="I871" t="s">
        <v>16303</v>
      </c>
    </row>
    <row r="872" spans="1:9" x14ac:dyDescent="0.25">
      <c r="A872" s="2" t="s">
        <v>1711</v>
      </c>
      <c r="B872" s="2" t="s">
        <v>567</v>
      </c>
      <c r="C872" t="s">
        <v>13321</v>
      </c>
      <c r="D872" t="s">
        <v>13244</v>
      </c>
      <c r="E872" t="s">
        <v>13284</v>
      </c>
      <c r="F872">
        <v>3</v>
      </c>
      <c r="G872" t="s">
        <v>5036</v>
      </c>
      <c r="H872" t="s">
        <v>15250</v>
      </c>
      <c r="I872" t="s">
        <v>6028</v>
      </c>
    </row>
    <row r="873" spans="1:9" x14ac:dyDescent="0.25">
      <c r="A873" s="2" t="s">
        <v>1710</v>
      </c>
      <c r="B873" s="2" t="s">
        <v>566</v>
      </c>
      <c r="C873" t="s">
        <v>13281</v>
      </c>
      <c r="D873" t="s">
        <v>13244</v>
      </c>
      <c r="E873" t="s">
        <v>13248</v>
      </c>
      <c r="F873">
        <v>3</v>
      </c>
      <c r="G873" t="s">
        <v>13425</v>
      </c>
      <c r="H873" t="s">
        <v>15251</v>
      </c>
      <c r="I873" t="s">
        <v>5915</v>
      </c>
    </row>
    <row r="874" spans="1:9" x14ac:dyDescent="0.25">
      <c r="A874" s="2" t="s">
        <v>1709</v>
      </c>
      <c r="B874" s="2" t="s">
        <v>565</v>
      </c>
      <c r="C874" t="s">
        <v>13281</v>
      </c>
      <c r="D874" t="s">
        <v>13244</v>
      </c>
      <c r="E874" t="s">
        <v>13248</v>
      </c>
      <c r="F874">
        <v>3</v>
      </c>
      <c r="G874" t="s">
        <v>13425</v>
      </c>
      <c r="H874" t="s">
        <v>15252</v>
      </c>
      <c r="I874" t="s">
        <v>5916</v>
      </c>
    </row>
    <row r="875" spans="1:9" x14ac:dyDescent="0.25">
      <c r="A875" s="2" t="s">
        <v>1708</v>
      </c>
      <c r="B875" s="2" t="s">
        <v>564</v>
      </c>
      <c r="C875" t="s">
        <v>13281</v>
      </c>
      <c r="D875" t="s">
        <v>13244</v>
      </c>
      <c r="E875" t="s">
        <v>13248</v>
      </c>
      <c r="F875">
        <v>3</v>
      </c>
      <c r="G875" t="s">
        <v>13425</v>
      </c>
      <c r="H875" t="s">
        <v>15253</v>
      </c>
      <c r="I875" t="s">
        <v>5917</v>
      </c>
    </row>
    <row r="876" spans="1:9" x14ac:dyDescent="0.25">
      <c r="A876" s="2" t="s">
        <v>1707</v>
      </c>
      <c r="B876" s="2" t="s">
        <v>563</v>
      </c>
      <c r="C876" t="s">
        <v>13281</v>
      </c>
      <c r="D876" t="s">
        <v>13244</v>
      </c>
      <c r="E876" t="s">
        <v>13248</v>
      </c>
      <c r="F876">
        <v>3</v>
      </c>
      <c r="G876" t="s">
        <v>13425</v>
      </c>
      <c r="H876" t="s">
        <v>15254</v>
      </c>
      <c r="I876" t="s">
        <v>5918</v>
      </c>
    </row>
    <row r="877" spans="1:9" x14ac:dyDescent="0.25">
      <c r="A877" s="2" t="s">
        <v>1706</v>
      </c>
      <c r="B877" s="2" t="s">
        <v>562</v>
      </c>
      <c r="C877" t="s">
        <v>13281</v>
      </c>
      <c r="D877" t="s">
        <v>13244</v>
      </c>
      <c r="E877" t="s">
        <v>13248</v>
      </c>
      <c r="F877">
        <v>3</v>
      </c>
      <c r="G877" t="s">
        <v>13425</v>
      </c>
      <c r="H877" t="s">
        <v>15255</v>
      </c>
      <c r="I877" t="s">
        <v>5919</v>
      </c>
    </row>
    <row r="878" spans="1:9" x14ac:dyDescent="0.25">
      <c r="A878" s="2" t="s">
        <v>1705</v>
      </c>
      <c r="B878" s="2" t="s">
        <v>561</v>
      </c>
      <c r="C878" t="s">
        <v>13281</v>
      </c>
      <c r="D878" t="s">
        <v>13244</v>
      </c>
      <c r="E878" t="s">
        <v>13248</v>
      </c>
      <c r="F878">
        <v>3</v>
      </c>
      <c r="G878" t="s">
        <v>13425</v>
      </c>
      <c r="H878" t="s">
        <v>15256</v>
      </c>
      <c r="I878" t="s">
        <v>5920</v>
      </c>
    </row>
    <row r="879" spans="1:9" x14ac:dyDescent="0.25">
      <c r="A879" s="2" t="s">
        <v>1704</v>
      </c>
      <c r="B879" s="2" t="s">
        <v>560</v>
      </c>
      <c r="C879" t="s">
        <v>13281</v>
      </c>
      <c r="D879" t="s">
        <v>13244</v>
      </c>
      <c r="E879" t="s">
        <v>13248</v>
      </c>
      <c r="F879">
        <v>3</v>
      </c>
      <c r="G879" t="s">
        <v>13425</v>
      </c>
      <c r="H879" t="s">
        <v>15257</v>
      </c>
      <c r="I879" t="s">
        <v>5921</v>
      </c>
    </row>
    <row r="880" spans="1:9" x14ac:dyDescent="0.25">
      <c r="A880" s="2" t="s">
        <v>1703</v>
      </c>
      <c r="B880" s="2" t="s">
        <v>559</v>
      </c>
      <c r="C880" t="s">
        <v>13385</v>
      </c>
      <c r="D880" t="s">
        <v>13388</v>
      </c>
      <c r="E880" t="s">
        <v>13248</v>
      </c>
      <c r="F880">
        <v>3</v>
      </c>
      <c r="G880" t="s">
        <v>5034</v>
      </c>
      <c r="H880" t="s">
        <v>15258</v>
      </c>
      <c r="I880" t="s">
        <v>5922</v>
      </c>
    </row>
    <row r="881" spans="1:9" x14ac:dyDescent="0.25">
      <c r="A881" s="2" t="s">
        <v>1702</v>
      </c>
      <c r="B881" s="2" t="s">
        <v>558</v>
      </c>
      <c r="C881" t="s">
        <v>13244</v>
      </c>
      <c r="D881" t="s">
        <v>13361</v>
      </c>
      <c r="E881" t="s">
        <v>13248</v>
      </c>
      <c r="F881">
        <v>3</v>
      </c>
      <c r="G881" t="s">
        <v>5034</v>
      </c>
      <c r="H881" t="s">
        <v>15259</v>
      </c>
      <c r="I881" t="s">
        <v>5923</v>
      </c>
    </row>
    <row r="882" spans="1:9" x14ac:dyDescent="0.25">
      <c r="A882" s="2" t="s">
        <v>13893</v>
      </c>
      <c r="B882" s="2" t="s">
        <v>13894</v>
      </c>
      <c r="C882" t="s">
        <v>13244</v>
      </c>
      <c r="D882" t="s">
        <v>13361</v>
      </c>
      <c r="E882" t="s">
        <v>13248</v>
      </c>
      <c r="F882">
        <v>3</v>
      </c>
      <c r="G882" t="s">
        <v>5034</v>
      </c>
      <c r="H882" t="s">
        <v>15260</v>
      </c>
      <c r="I882" t="s">
        <v>16304</v>
      </c>
    </row>
    <row r="883" spans="1:9" x14ac:dyDescent="0.25">
      <c r="A883" s="2" t="s">
        <v>1701</v>
      </c>
      <c r="B883" s="2" t="s">
        <v>557</v>
      </c>
      <c r="C883" t="s">
        <v>13244</v>
      </c>
      <c r="D883" t="s">
        <v>13246</v>
      </c>
      <c r="E883" t="s">
        <v>13248</v>
      </c>
      <c r="F883">
        <v>3</v>
      </c>
      <c r="G883" t="s">
        <v>5034</v>
      </c>
      <c r="H883" t="s">
        <v>15261</v>
      </c>
      <c r="I883" t="s">
        <v>5924</v>
      </c>
    </row>
    <row r="884" spans="1:9" x14ac:dyDescent="0.25">
      <c r="A884" s="2" t="s">
        <v>13895</v>
      </c>
      <c r="B884" s="2" t="s">
        <v>13896</v>
      </c>
      <c r="C884" t="s">
        <v>13244</v>
      </c>
      <c r="D884" t="s">
        <v>13246</v>
      </c>
      <c r="E884" t="s">
        <v>13248</v>
      </c>
      <c r="F884">
        <v>3</v>
      </c>
      <c r="G884" t="s">
        <v>5034</v>
      </c>
      <c r="H884" t="s">
        <v>15262</v>
      </c>
      <c r="I884" t="s">
        <v>16305</v>
      </c>
    </row>
    <row r="885" spans="1:9" x14ac:dyDescent="0.25">
      <c r="A885" s="2" t="s">
        <v>1700</v>
      </c>
      <c r="B885" s="2" t="s">
        <v>556</v>
      </c>
      <c r="C885" t="s">
        <v>13244</v>
      </c>
      <c r="D885" t="s">
        <v>13246</v>
      </c>
      <c r="E885" t="s">
        <v>13248</v>
      </c>
      <c r="F885">
        <v>3</v>
      </c>
      <c r="G885" t="s">
        <v>5034</v>
      </c>
      <c r="H885" t="s">
        <v>15263</v>
      </c>
      <c r="I885" t="s">
        <v>5925</v>
      </c>
    </row>
    <row r="886" spans="1:9" x14ac:dyDescent="0.25">
      <c r="A886" s="2" t="s">
        <v>13897</v>
      </c>
      <c r="B886" s="2" t="s">
        <v>13898</v>
      </c>
      <c r="C886" t="s">
        <v>13244</v>
      </c>
      <c r="D886" t="s">
        <v>13246</v>
      </c>
      <c r="E886" t="s">
        <v>13248</v>
      </c>
      <c r="F886">
        <v>3</v>
      </c>
      <c r="G886" t="s">
        <v>5034</v>
      </c>
      <c r="H886" t="s">
        <v>15264</v>
      </c>
      <c r="I886" t="s">
        <v>16306</v>
      </c>
    </row>
    <row r="887" spans="1:9" x14ac:dyDescent="0.25">
      <c r="A887" s="2" t="s">
        <v>1699</v>
      </c>
      <c r="B887" s="2" t="s">
        <v>555</v>
      </c>
      <c r="C887" t="s">
        <v>13244</v>
      </c>
      <c r="D887" t="s">
        <v>13246</v>
      </c>
      <c r="E887" t="s">
        <v>13248</v>
      </c>
      <c r="F887">
        <v>3</v>
      </c>
      <c r="G887" t="s">
        <v>5034</v>
      </c>
      <c r="H887" t="s">
        <v>15265</v>
      </c>
      <c r="I887" t="s">
        <v>5926</v>
      </c>
    </row>
    <row r="888" spans="1:9" x14ac:dyDescent="0.25">
      <c r="A888" s="2" t="s">
        <v>13899</v>
      </c>
      <c r="B888" s="2" t="s">
        <v>13900</v>
      </c>
      <c r="C888" t="s">
        <v>13244</v>
      </c>
      <c r="D888" t="s">
        <v>13246</v>
      </c>
      <c r="E888" t="s">
        <v>13248</v>
      </c>
      <c r="F888">
        <v>3</v>
      </c>
      <c r="G888" t="s">
        <v>5034</v>
      </c>
      <c r="H888" t="s">
        <v>15266</v>
      </c>
      <c r="I888" t="s">
        <v>16307</v>
      </c>
    </row>
    <row r="889" spans="1:9" x14ac:dyDescent="0.25">
      <c r="A889" s="2" t="s">
        <v>1698</v>
      </c>
      <c r="B889" s="2" t="s">
        <v>554</v>
      </c>
      <c r="C889" t="s">
        <v>13244</v>
      </c>
      <c r="D889" t="s">
        <v>13246</v>
      </c>
      <c r="E889" t="s">
        <v>13248</v>
      </c>
      <c r="F889">
        <v>3</v>
      </c>
      <c r="G889" t="s">
        <v>5034</v>
      </c>
      <c r="H889" t="s">
        <v>15267</v>
      </c>
      <c r="I889" t="s">
        <v>5927</v>
      </c>
    </row>
    <row r="890" spans="1:9" x14ac:dyDescent="0.25">
      <c r="A890" s="2" t="s">
        <v>13901</v>
      </c>
      <c r="B890" s="2" t="s">
        <v>13902</v>
      </c>
      <c r="C890" t="s">
        <v>13244</v>
      </c>
      <c r="D890" t="s">
        <v>13246</v>
      </c>
      <c r="E890" t="s">
        <v>13248</v>
      </c>
      <c r="F890">
        <v>3</v>
      </c>
      <c r="G890" t="s">
        <v>5034</v>
      </c>
      <c r="H890" t="s">
        <v>15268</v>
      </c>
      <c r="I890" t="s">
        <v>16308</v>
      </c>
    </row>
    <row r="891" spans="1:9" x14ac:dyDescent="0.25">
      <c r="A891" s="2" t="s">
        <v>1697</v>
      </c>
      <c r="B891" s="2" t="s">
        <v>553</v>
      </c>
      <c r="C891" t="s">
        <v>13390</v>
      </c>
      <c r="D891" t="s">
        <v>13244</v>
      </c>
      <c r="E891" t="s">
        <v>13284</v>
      </c>
      <c r="F891">
        <v>3</v>
      </c>
      <c r="G891" t="s">
        <v>5036</v>
      </c>
      <c r="H891" t="s">
        <v>15269</v>
      </c>
      <c r="I891" t="s">
        <v>5867</v>
      </c>
    </row>
    <row r="892" spans="1:9" x14ac:dyDescent="0.25">
      <c r="A892" s="2" t="s">
        <v>1696</v>
      </c>
      <c r="B892" s="2" t="s">
        <v>552</v>
      </c>
      <c r="C892" t="s">
        <v>13244</v>
      </c>
      <c r="D892" t="s">
        <v>13260</v>
      </c>
      <c r="E892" t="s">
        <v>13309</v>
      </c>
      <c r="F892">
        <v>3</v>
      </c>
      <c r="G892" t="s">
        <v>5034</v>
      </c>
      <c r="H892" t="s">
        <v>15270</v>
      </c>
      <c r="I892" t="s">
        <v>6148</v>
      </c>
    </row>
    <row r="893" spans="1:9" x14ac:dyDescent="0.25">
      <c r="A893" s="2" t="s">
        <v>1695</v>
      </c>
      <c r="B893" s="2" t="s">
        <v>551</v>
      </c>
      <c r="C893" t="s">
        <v>13244</v>
      </c>
      <c r="D893" t="s">
        <v>13260</v>
      </c>
      <c r="E893" t="s">
        <v>13309</v>
      </c>
      <c r="F893">
        <v>3</v>
      </c>
      <c r="G893" t="s">
        <v>5034</v>
      </c>
      <c r="H893" t="s">
        <v>15271</v>
      </c>
      <c r="I893" t="s">
        <v>6149</v>
      </c>
    </row>
    <row r="894" spans="1:9" x14ac:dyDescent="0.25">
      <c r="A894" s="2" t="s">
        <v>1694</v>
      </c>
      <c r="B894" s="2" t="s">
        <v>550</v>
      </c>
      <c r="C894" t="s">
        <v>13402</v>
      </c>
      <c r="D894" t="s">
        <v>13244</v>
      </c>
      <c r="E894" t="s">
        <v>13248</v>
      </c>
      <c r="F894">
        <v>3</v>
      </c>
      <c r="G894" t="s">
        <v>5024</v>
      </c>
      <c r="H894" t="s">
        <v>15272</v>
      </c>
      <c r="I894" t="s">
        <v>5836</v>
      </c>
    </row>
    <row r="895" spans="1:9" x14ac:dyDescent="0.25">
      <c r="A895" s="2" t="s">
        <v>1693</v>
      </c>
      <c r="B895" s="2" t="s">
        <v>549</v>
      </c>
      <c r="C895" t="s">
        <v>13324</v>
      </c>
      <c r="D895" t="s">
        <v>13244</v>
      </c>
      <c r="E895" t="s">
        <v>13248</v>
      </c>
      <c r="F895">
        <v>3</v>
      </c>
      <c r="G895" t="s">
        <v>5033</v>
      </c>
      <c r="H895" t="s">
        <v>15273</v>
      </c>
      <c r="I895" t="s">
        <v>5928</v>
      </c>
    </row>
    <row r="896" spans="1:9" x14ac:dyDescent="0.25">
      <c r="A896" s="2" t="s">
        <v>1692</v>
      </c>
      <c r="B896" s="2" t="s">
        <v>548</v>
      </c>
      <c r="C896" t="s">
        <v>13324</v>
      </c>
      <c r="D896" t="s">
        <v>13244</v>
      </c>
      <c r="E896" t="s">
        <v>13248</v>
      </c>
      <c r="F896">
        <v>3</v>
      </c>
      <c r="G896" t="s">
        <v>5033</v>
      </c>
      <c r="H896" t="s">
        <v>15274</v>
      </c>
      <c r="I896" t="s">
        <v>5929</v>
      </c>
    </row>
    <row r="897" spans="1:9" x14ac:dyDescent="0.25">
      <c r="A897" s="2" t="s">
        <v>13903</v>
      </c>
      <c r="B897" s="2" t="s">
        <v>13904</v>
      </c>
      <c r="C897" t="s">
        <v>13324</v>
      </c>
      <c r="D897" t="s">
        <v>13244</v>
      </c>
      <c r="E897" t="s">
        <v>13248</v>
      </c>
      <c r="F897">
        <v>3</v>
      </c>
      <c r="G897" t="s">
        <v>5033</v>
      </c>
      <c r="H897" t="s">
        <v>15275</v>
      </c>
      <c r="I897" t="s">
        <v>16309</v>
      </c>
    </row>
    <row r="898" spans="1:9" x14ac:dyDescent="0.25">
      <c r="A898" s="2" t="s">
        <v>1691</v>
      </c>
      <c r="B898" s="2" t="s">
        <v>547</v>
      </c>
      <c r="C898" t="s">
        <v>13325</v>
      </c>
      <c r="D898" t="s">
        <v>13244</v>
      </c>
      <c r="E898" t="s">
        <v>13248</v>
      </c>
      <c r="F898">
        <v>3</v>
      </c>
      <c r="G898" t="s">
        <v>5033</v>
      </c>
      <c r="H898" t="s">
        <v>15276</v>
      </c>
      <c r="I898" t="s">
        <v>5930</v>
      </c>
    </row>
    <row r="899" spans="1:9" x14ac:dyDescent="0.25">
      <c r="A899" s="2" t="s">
        <v>13905</v>
      </c>
      <c r="B899" s="2" t="s">
        <v>13906</v>
      </c>
      <c r="C899" t="s">
        <v>13325</v>
      </c>
      <c r="D899" t="s">
        <v>13244</v>
      </c>
      <c r="E899" t="s">
        <v>13248</v>
      </c>
      <c r="F899">
        <v>3</v>
      </c>
      <c r="G899" t="s">
        <v>5033</v>
      </c>
      <c r="H899" t="s">
        <v>15277</v>
      </c>
      <c r="I899" t="s">
        <v>16310</v>
      </c>
    </row>
    <row r="900" spans="1:9" x14ac:dyDescent="0.25">
      <c r="A900" s="2" t="s">
        <v>1690</v>
      </c>
      <c r="B900" s="2" t="s">
        <v>546</v>
      </c>
      <c r="C900" t="s">
        <v>13278</v>
      </c>
      <c r="D900" t="s">
        <v>13244</v>
      </c>
      <c r="E900" t="s">
        <v>13248</v>
      </c>
      <c r="F900">
        <v>3</v>
      </c>
      <c r="G900" t="s">
        <v>5033</v>
      </c>
      <c r="H900" t="s">
        <v>15278</v>
      </c>
      <c r="I900" t="s">
        <v>5931</v>
      </c>
    </row>
    <row r="901" spans="1:9" x14ac:dyDescent="0.25">
      <c r="A901" s="2" t="s">
        <v>13907</v>
      </c>
      <c r="B901" s="2" t="s">
        <v>13908</v>
      </c>
      <c r="C901" t="s">
        <v>13278</v>
      </c>
      <c r="D901" t="s">
        <v>13244</v>
      </c>
      <c r="E901" t="s">
        <v>13248</v>
      </c>
      <c r="F901">
        <v>3</v>
      </c>
      <c r="G901" t="s">
        <v>5033</v>
      </c>
      <c r="H901" t="s">
        <v>15279</v>
      </c>
      <c r="I901" t="s">
        <v>16311</v>
      </c>
    </row>
    <row r="902" spans="1:9" x14ac:dyDescent="0.25">
      <c r="A902" s="2" t="s">
        <v>1689</v>
      </c>
      <c r="B902" s="2" t="s">
        <v>545</v>
      </c>
      <c r="C902" t="s">
        <v>13395</v>
      </c>
      <c r="D902" t="s">
        <v>13244</v>
      </c>
      <c r="E902" t="s">
        <v>13284</v>
      </c>
      <c r="F902">
        <v>3</v>
      </c>
      <c r="G902" t="s">
        <v>5036</v>
      </c>
      <c r="H902" t="s">
        <v>15280</v>
      </c>
      <c r="I902" t="s">
        <v>5973</v>
      </c>
    </row>
    <row r="903" spans="1:9" x14ac:dyDescent="0.25">
      <c r="A903" s="2" t="s">
        <v>13909</v>
      </c>
      <c r="B903" s="2" t="s">
        <v>13910</v>
      </c>
      <c r="C903" t="s">
        <v>13395</v>
      </c>
      <c r="D903" t="s">
        <v>13244</v>
      </c>
      <c r="E903" t="s">
        <v>13284</v>
      </c>
      <c r="F903">
        <v>3</v>
      </c>
      <c r="G903" t="s">
        <v>5036</v>
      </c>
      <c r="H903" t="s">
        <v>15281</v>
      </c>
      <c r="I903" t="s">
        <v>16312</v>
      </c>
    </row>
    <row r="904" spans="1:9" x14ac:dyDescent="0.25">
      <c r="A904" s="2" t="s">
        <v>1688</v>
      </c>
      <c r="B904" s="2" t="s">
        <v>544</v>
      </c>
      <c r="C904" t="s">
        <v>13325</v>
      </c>
      <c r="D904" t="s">
        <v>13244</v>
      </c>
      <c r="E904" t="s">
        <v>13248</v>
      </c>
      <c r="F904">
        <v>3</v>
      </c>
      <c r="G904" t="s">
        <v>5033</v>
      </c>
      <c r="H904" t="s">
        <v>15282</v>
      </c>
      <c r="I904" t="s">
        <v>5932</v>
      </c>
    </row>
    <row r="905" spans="1:9" x14ac:dyDescent="0.25">
      <c r="A905" s="2" t="s">
        <v>1687</v>
      </c>
      <c r="B905" s="2" t="s">
        <v>543</v>
      </c>
      <c r="C905" t="s">
        <v>13277</v>
      </c>
      <c r="D905" t="s">
        <v>13244</v>
      </c>
      <c r="E905" t="s">
        <v>13248</v>
      </c>
      <c r="F905">
        <v>3</v>
      </c>
      <c r="G905" t="s">
        <v>5030</v>
      </c>
      <c r="H905" t="s">
        <v>15283</v>
      </c>
      <c r="I905" t="s">
        <v>5868</v>
      </c>
    </row>
    <row r="906" spans="1:9" x14ac:dyDescent="0.25">
      <c r="A906" s="2" t="s">
        <v>13911</v>
      </c>
      <c r="B906" s="2" t="s">
        <v>13912</v>
      </c>
      <c r="C906" t="s">
        <v>13277</v>
      </c>
      <c r="D906" t="s">
        <v>13244</v>
      </c>
      <c r="E906" t="s">
        <v>13248</v>
      </c>
      <c r="F906">
        <v>3</v>
      </c>
      <c r="G906" t="s">
        <v>5030</v>
      </c>
      <c r="H906" t="s">
        <v>15284</v>
      </c>
      <c r="I906" t="s">
        <v>16313</v>
      </c>
    </row>
    <row r="907" spans="1:9" x14ac:dyDescent="0.25">
      <c r="A907" s="2" t="s">
        <v>13913</v>
      </c>
      <c r="B907" s="2" t="s">
        <v>13914</v>
      </c>
      <c r="C907" t="s">
        <v>13277</v>
      </c>
      <c r="D907" t="s">
        <v>13244</v>
      </c>
      <c r="E907" t="s">
        <v>13248</v>
      </c>
      <c r="F907">
        <v>3</v>
      </c>
      <c r="G907" t="s">
        <v>5030</v>
      </c>
      <c r="H907" t="s">
        <v>15285</v>
      </c>
      <c r="I907" t="s">
        <v>16314</v>
      </c>
    </row>
    <row r="908" spans="1:9" x14ac:dyDescent="0.25">
      <c r="A908" s="2" t="s">
        <v>1686</v>
      </c>
      <c r="B908" s="2" t="s">
        <v>542</v>
      </c>
      <c r="C908" t="s">
        <v>13403</v>
      </c>
      <c r="D908" t="s">
        <v>13244</v>
      </c>
      <c r="E908" t="s">
        <v>13284</v>
      </c>
      <c r="F908">
        <v>3</v>
      </c>
      <c r="G908" t="s">
        <v>5036</v>
      </c>
      <c r="H908" t="s">
        <v>15286</v>
      </c>
      <c r="I908" t="s">
        <v>5933</v>
      </c>
    </row>
    <row r="909" spans="1:9" x14ac:dyDescent="0.25">
      <c r="A909" s="2" t="s">
        <v>1685</v>
      </c>
      <c r="B909" s="2" t="s">
        <v>541</v>
      </c>
      <c r="C909" t="s">
        <v>13312</v>
      </c>
      <c r="D909" t="s">
        <v>13244</v>
      </c>
      <c r="E909" t="s">
        <v>13248</v>
      </c>
      <c r="F909">
        <v>3</v>
      </c>
      <c r="G909" t="s">
        <v>5036</v>
      </c>
      <c r="H909" t="s">
        <v>15287</v>
      </c>
      <c r="I909" t="s">
        <v>5793</v>
      </c>
    </row>
    <row r="910" spans="1:9" x14ac:dyDescent="0.25">
      <c r="A910" s="2" t="s">
        <v>1684</v>
      </c>
      <c r="B910" s="2" t="s">
        <v>540</v>
      </c>
      <c r="C910" t="s">
        <v>13376</v>
      </c>
      <c r="D910" t="s">
        <v>13244</v>
      </c>
      <c r="E910" t="s">
        <v>13284</v>
      </c>
      <c r="F910">
        <v>3</v>
      </c>
      <c r="G910" t="s">
        <v>5036</v>
      </c>
      <c r="H910" t="s">
        <v>15288</v>
      </c>
      <c r="I910" t="s">
        <v>5934</v>
      </c>
    </row>
    <row r="911" spans="1:9" x14ac:dyDescent="0.25">
      <c r="A911" s="2" t="s">
        <v>1683</v>
      </c>
      <c r="B911" s="2" t="s">
        <v>539</v>
      </c>
      <c r="C911" t="s">
        <v>13313</v>
      </c>
      <c r="D911" t="s">
        <v>13244</v>
      </c>
      <c r="E911" t="s">
        <v>13248</v>
      </c>
      <c r="F911">
        <v>3</v>
      </c>
      <c r="G911" t="s">
        <v>5034</v>
      </c>
      <c r="H911" t="s">
        <v>15289</v>
      </c>
      <c r="I911" t="s">
        <v>6150</v>
      </c>
    </row>
    <row r="912" spans="1:9" x14ac:dyDescent="0.25">
      <c r="A912" s="2" t="s">
        <v>1682</v>
      </c>
      <c r="B912" s="2" t="s">
        <v>538</v>
      </c>
      <c r="C912" t="s">
        <v>13313</v>
      </c>
      <c r="D912" t="s">
        <v>13244</v>
      </c>
      <c r="E912" t="s">
        <v>13248</v>
      </c>
      <c r="F912">
        <v>3</v>
      </c>
      <c r="G912" t="s">
        <v>5034</v>
      </c>
      <c r="H912" t="s">
        <v>15290</v>
      </c>
      <c r="I912" t="s">
        <v>6151</v>
      </c>
    </row>
    <row r="913" spans="1:9" x14ac:dyDescent="0.25">
      <c r="A913" s="2" t="s">
        <v>1681</v>
      </c>
      <c r="B913" s="2" t="s">
        <v>537</v>
      </c>
      <c r="C913" t="s">
        <v>13313</v>
      </c>
      <c r="D913" t="s">
        <v>13244</v>
      </c>
      <c r="E913" t="s">
        <v>13248</v>
      </c>
      <c r="F913">
        <v>3</v>
      </c>
      <c r="G913" t="s">
        <v>5034</v>
      </c>
      <c r="H913" t="s">
        <v>15291</v>
      </c>
      <c r="I913" t="s">
        <v>6152</v>
      </c>
    </row>
    <row r="914" spans="1:9" x14ac:dyDescent="0.25">
      <c r="A914" s="2" t="s">
        <v>1680</v>
      </c>
      <c r="B914" s="2" t="s">
        <v>536</v>
      </c>
      <c r="C914" t="s">
        <v>13313</v>
      </c>
      <c r="D914" t="s">
        <v>13244</v>
      </c>
      <c r="E914" t="s">
        <v>13248</v>
      </c>
      <c r="F914">
        <v>3</v>
      </c>
      <c r="G914" t="s">
        <v>5034</v>
      </c>
      <c r="H914" t="s">
        <v>15292</v>
      </c>
      <c r="I914" t="s">
        <v>6153</v>
      </c>
    </row>
    <row r="915" spans="1:9" x14ac:dyDescent="0.25">
      <c r="A915" s="2" t="s">
        <v>1679</v>
      </c>
      <c r="B915" s="2" t="s">
        <v>535</v>
      </c>
      <c r="C915" t="s">
        <v>13395</v>
      </c>
      <c r="D915" t="s">
        <v>13244</v>
      </c>
      <c r="E915" t="s">
        <v>13284</v>
      </c>
      <c r="F915">
        <v>3</v>
      </c>
      <c r="G915" t="s">
        <v>5036</v>
      </c>
      <c r="H915" t="s">
        <v>15293</v>
      </c>
      <c r="I915" t="s">
        <v>5974</v>
      </c>
    </row>
    <row r="916" spans="1:9" x14ac:dyDescent="0.25">
      <c r="A916" s="2" t="s">
        <v>1678</v>
      </c>
      <c r="B916" s="2" t="s">
        <v>534</v>
      </c>
      <c r="C916" t="s">
        <v>13244</v>
      </c>
      <c r="D916" t="s">
        <v>13404</v>
      </c>
      <c r="E916" t="s">
        <v>13309</v>
      </c>
      <c r="F916">
        <v>3</v>
      </c>
      <c r="G916" t="s">
        <v>5034</v>
      </c>
      <c r="H916" t="s">
        <v>15294</v>
      </c>
      <c r="I916" t="s">
        <v>6154</v>
      </c>
    </row>
    <row r="917" spans="1:9" x14ac:dyDescent="0.25">
      <c r="A917" s="2" t="s">
        <v>1677</v>
      </c>
      <c r="B917" s="2" t="s">
        <v>533</v>
      </c>
      <c r="C917" t="s">
        <v>13298</v>
      </c>
      <c r="D917" t="s">
        <v>13244</v>
      </c>
      <c r="E917" t="s">
        <v>13248</v>
      </c>
      <c r="F917">
        <v>3</v>
      </c>
      <c r="G917" t="s">
        <v>13425</v>
      </c>
      <c r="H917" t="s">
        <v>15295</v>
      </c>
      <c r="I917" t="s">
        <v>5975</v>
      </c>
    </row>
    <row r="918" spans="1:9" x14ac:dyDescent="0.25">
      <c r="A918" s="2" t="s">
        <v>1676</v>
      </c>
      <c r="B918" s="2" t="s">
        <v>532</v>
      </c>
      <c r="C918" t="s">
        <v>13298</v>
      </c>
      <c r="D918" t="s">
        <v>13244</v>
      </c>
      <c r="E918" t="s">
        <v>13248</v>
      </c>
      <c r="F918">
        <v>3</v>
      </c>
      <c r="G918" t="s">
        <v>13425</v>
      </c>
      <c r="H918" t="s">
        <v>15296</v>
      </c>
      <c r="I918" t="s">
        <v>5976</v>
      </c>
    </row>
    <row r="919" spans="1:9" x14ac:dyDescent="0.25">
      <c r="A919" s="2" t="s">
        <v>13915</v>
      </c>
      <c r="B919" s="2" t="s">
        <v>13916</v>
      </c>
      <c r="C919" t="s">
        <v>13298</v>
      </c>
      <c r="D919" t="s">
        <v>13244</v>
      </c>
      <c r="E919" t="s">
        <v>13248</v>
      </c>
      <c r="F919">
        <v>3</v>
      </c>
      <c r="G919" t="s">
        <v>13425</v>
      </c>
      <c r="H919" t="s">
        <v>15297</v>
      </c>
      <c r="I919" t="s">
        <v>16315</v>
      </c>
    </row>
    <row r="920" spans="1:9" x14ac:dyDescent="0.25">
      <c r="A920" s="2" t="s">
        <v>1675</v>
      </c>
      <c r="B920" s="2" t="s">
        <v>531</v>
      </c>
      <c r="C920" t="s">
        <v>13298</v>
      </c>
      <c r="D920" t="s">
        <v>13244</v>
      </c>
      <c r="E920" t="s">
        <v>13248</v>
      </c>
      <c r="F920">
        <v>3</v>
      </c>
      <c r="G920" t="s">
        <v>13425</v>
      </c>
      <c r="H920" t="s">
        <v>15298</v>
      </c>
      <c r="I920" t="s">
        <v>5977</v>
      </c>
    </row>
    <row r="921" spans="1:9" x14ac:dyDescent="0.25">
      <c r="A921" s="2" t="s">
        <v>1674</v>
      </c>
      <c r="B921" s="2" t="s">
        <v>530</v>
      </c>
      <c r="C921" t="s">
        <v>13315</v>
      </c>
      <c r="D921" t="s">
        <v>13244</v>
      </c>
      <c r="E921" t="s">
        <v>13248</v>
      </c>
      <c r="F921">
        <v>3</v>
      </c>
      <c r="G921" t="s">
        <v>5034</v>
      </c>
      <c r="H921" t="s">
        <v>15299</v>
      </c>
      <c r="I921" t="s">
        <v>6155</v>
      </c>
    </row>
    <row r="922" spans="1:9" x14ac:dyDescent="0.25">
      <c r="A922" s="2" t="s">
        <v>1673</v>
      </c>
      <c r="B922" s="2" t="s">
        <v>529</v>
      </c>
      <c r="C922" t="s">
        <v>13315</v>
      </c>
      <c r="D922" t="s">
        <v>13244</v>
      </c>
      <c r="E922" t="s">
        <v>13248</v>
      </c>
      <c r="F922">
        <v>3</v>
      </c>
      <c r="G922" t="s">
        <v>5034</v>
      </c>
      <c r="H922" t="s">
        <v>15300</v>
      </c>
      <c r="I922" t="s">
        <v>6156</v>
      </c>
    </row>
    <row r="923" spans="1:9" x14ac:dyDescent="0.25">
      <c r="A923" s="2" t="s">
        <v>1672</v>
      </c>
      <c r="B923" s="2" t="s">
        <v>528</v>
      </c>
      <c r="C923" t="s">
        <v>13396</v>
      </c>
      <c r="D923" t="s">
        <v>13244</v>
      </c>
      <c r="E923" t="s">
        <v>13284</v>
      </c>
      <c r="F923">
        <v>3</v>
      </c>
      <c r="G923" t="s">
        <v>5036</v>
      </c>
      <c r="H923" t="s">
        <v>15301</v>
      </c>
      <c r="I923" t="s">
        <v>5978</v>
      </c>
    </row>
    <row r="924" spans="1:9" x14ac:dyDescent="0.25">
      <c r="A924" s="2" t="s">
        <v>13917</v>
      </c>
      <c r="B924" s="2" t="s">
        <v>13918</v>
      </c>
      <c r="C924" t="s">
        <v>13396</v>
      </c>
      <c r="D924" t="s">
        <v>13244</v>
      </c>
      <c r="E924" t="s">
        <v>13284</v>
      </c>
      <c r="F924">
        <v>3</v>
      </c>
      <c r="G924" t="s">
        <v>5036</v>
      </c>
      <c r="H924" t="s">
        <v>15302</v>
      </c>
      <c r="I924" t="s">
        <v>16316</v>
      </c>
    </row>
    <row r="925" spans="1:9" x14ac:dyDescent="0.25">
      <c r="A925" s="2" t="s">
        <v>13919</v>
      </c>
      <c r="B925" s="2" t="s">
        <v>13920</v>
      </c>
      <c r="C925" t="s">
        <v>13396</v>
      </c>
      <c r="D925" t="s">
        <v>13244</v>
      </c>
      <c r="E925" t="s">
        <v>13284</v>
      </c>
      <c r="F925">
        <v>3</v>
      </c>
      <c r="G925" t="s">
        <v>5036</v>
      </c>
      <c r="H925" t="s">
        <v>15303</v>
      </c>
      <c r="I925" t="s">
        <v>16317</v>
      </c>
    </row>
    <row r="926" spans="1:9" x14ac:dyDescent="0.25">
      <c r="A926" s="2" t="s">
        <v>1671</v>
      </c>
      <c r="B926" s="2" t="s">
        <v>527</v>
      </c>
      <c r="C926" t="s">
        <v>13397</v>
      </c>
      <c r="D926" t="s">
        <v>13244</v>
      </c>
      <c r="E926" t="s">
        <v>13248</v>
      </c>
      <c r="F926">
        <v>3</v>
      </c>
      <c r="G926" t="s">
        <v>5030</v>
      </c>
      <c r="H926" t="s">
        <v>15304</v>
      </c>
      <c r="I926" t="s">
        <v>6029</v>
      </c>
    </row>
    <row r="927" spans="1:9" x14ac:dyDescent="0.25">
      <c r="A927" s="2" t="s">
        <v>1670</v>
      </c>
      <c r="B927" s="2" t="s">
        <v>526</v>
      </c>
      <c r="C927" t="s">
        <v>13397</v>
      </c>
      <c r="D927" t="s">
        <v>13244</v>
      </c>
      <c r="E927" t="s">
        <v>13248</v>
      </c>
      <c r="F927">
        <v>3</v>
      </c>
      <c r="G927" t="s">
        <v>5030</v>
      </c>
      <c r="H927" t="s">
        <v>15305</v>
      </c>
      <c r="I927" t="s">
        <v>6030</v>
      </c>
    </row>
    <row r="928" spans="1:9" x14ac:dyDescent="0.25">
      <c r="A928" s="2" t="s">
        <v>13921</v>
      </c>
      <c r="B928" s="2" t="s">
        <v>13922</v>
      </c>
      <c r="C928" t="s">
        <v>13397</v>
      </c>
      <c r="D928" t="s">
        <v>13244</v>
      </c>
      <c r="E928" t="s">
        <v>13248</v>
      </c>
      <c r="F928">
        <v>3</v>
      </c>
      <c r="G928" t="s">
        <v>5030</v>
      </c>
      <c r="H928" t="s">
        <v>15306</v>
      </c>
      <c r="I928" t="s">
        <v>16318</v>
      </c>
    </row>
    <row r="929" spans="1:9" x14ac:dyDescent="0.25">
      <c r="A929" s="2" t="s">
        <v>1669</v>
      </c>
      <c r="B929" s="2" t="s">
        <v>525</v>
      </c>
      <c r="C929" t="s">
        <v>13398</v>
      </c>
      <c r="D929" t="s">
        <v>13244</v>
      </c>
      <c r="E929" t="s">
        <v>13248</v>
      </c>
      <c r="F929">
        <v>3</v>
      </c>
      <c r="G929" t="s">
        <v>5030</v>
      </c>
      <c r="H929" t="s">
        <v>15307</v>
      </c>
      <c r="I929" t="s">
        <v>5979</v>
      </c>
    </row>
    <row r="930" spans="1:9" x14ac:dyDescent="0.25">
      <c r="A930" s="2" t="s">
        <v>13923</v>
      </c>
      <c r="B930" s="2" t="s">
        <v>13924</v>
      </c>
      <c r="C930" t="s">
        <v>13398</v>
      </c>
      <c r="D930" t="s">
        <v>13244</v>
      </c>
      <c r="E930" t="s">
        <v>13248</v>
      </c>
      <c r="F930">
        <v>3</v>
      </c>
      <c r="G930" t="s">
        <v>5030</v>
      </c>
      <c r="H930" t="s">
        <v>15308</v>
      </c>
      <c r="I930" t="s">
        <v>16319</v>
      </c>
    </row>
    <row r="931" spans="1:9" x14ac:dyDescent="0.25">
      <c r="A931" s="2" t="s">
        <v>1668</v>
      </c>
      <c r="B931" s="2" t="s">
        <v>524</v>
      </c>
      <c r="C931" t="s">
        <v>13244</v>
      </c>
      <c r="D931" t="s">
        <v>13244</v>
      </c>
      <c r="E931" t="s">
        <v>13284</v>
      </c>
      <c r="F931">
        <v>3</v>
      </c>
      <c r="G931" t="s">
        <v>5036</v>
      </c>
      <c r="H931" t="s">
        <v>15309</v>
      </c>
      <c r="I931" t="s">
        <v>5980</v>
      </c>
    </row>
    <row r="932" spans="1:9" x14ac:dyDescent="0.25">
      <c r="A932" s="2" t="s">
        <v>1667</v>
      </c>
      <c r="B932" s="2" t="s">
        <v>523</v>
      </c>
      <c r="C932" t="s">
        <v>13244</v>
      </c>
      <c r="D932" t="s">
        <v>13244</v>
      </c>
      <c r="E932" t="s">
        <v>13284</v>
      </c>
      <c r="F932">
        <v>3</v>
      </c>
      <c r="G932" t="s">
        <v>5036</v>
      </c>
      <c r="H932" t="s">
        <v>15310</v>
      </c>
      <c r="I932" t="s">
        <v>5837</v>
      </c>
    </row>
    <row r="933" spans="1:9" x14ac:dyDescent="0.25">
      <c r="A933" s="2" t="s">
        <v>1666</v>
      </c>
      <c r="B933" s="2" t="s">
        <v>522</v>
      </c>
      <c r="C933" t="s">
        <v>13267</v>
      </c>
      <c r="D933" t="s">
        <v>13244</v>
      </c>
      <c r="E933" t="s">
        <v>13248</v>
      </c>
      <c r="F933">
        <v>3</v>
      </c>
      <c r="G933" t="s">
        <v>13425</v>
      </c>
      <c r="H933" t="s">
        <v>15311</v>
      </c>
      <c r="I933" t="s">
        <v>5869</v>
      </c>
    </row>
    <row r="934" spans="1:9" x14ac:dyDescent="0.25">
      <c r="A934" s="2" t="s">
        <v>13925</v>
      </c>
      <c r="B934" s="2" t="s">
        <v>13926</v>
      </c>
      <c r="C934" t="s">
        <v>13288</v>
      </c>
      <c r="D934" t="s">
        <v>13275</v>
      </c>
      <c r="E934" t="s">
        <v>13248</v>
      </c>
      <c r="F934">
        <v>3</v>
      </c>
      <c r="G934" t="s">
        <v>5034</v>
      </c>
      <c r="H934" t="s">
        <v>15312</v>
      </c>
      <c r="I934" t="s">
        <v>16320</v>
      </c>
    </row>
    <row r="935" spans="1:9" x14ac:dyDescent="0.25">
      <c r="A935" s="2" t="s">
        <v>13927</v>
      </c>
      <c r="B935" s="2" t="s">
        <v>13928</v>
      </c>
      <c r="C935" t="s">
        <v>13288</v>
      </c>
      <c r="D935" t="s">
        <v>13275</v>
      </c>
      <c r="E935" t="s">
        <v>13248</v>
      </c>
      <c r="F935">
        <v>3</v>
      </c>
      <c r="G935" t="s">
        <v>5034</v>
      </c>
      <c r="H935" t="s">
        <v>15313</v>
      </c>
      <c r="I935" t="s">
        <v>16321</v>
      </c>
    </row>
    <row r="936" spans="1:9" x14ac:dyDescent="0.25">
      <c r="A936" s="2" t="s">
        <v>1665</v>
      </c>
      <c r="B936" s="2" t="s">
        <v>521</v>
      </c>
      <c r="C936" t="s">
        <v>13317</v>
      </c>
      <c r="D936" t="s">
        <v>13244</v>
      </c>
      <c r="E936" t="s">
        <v>13248</v>
      </c>
      <c r="F936">
        <v>3</v>
      </c>
      <c r="G936" t="s">
        <v>5030</v>
      </c>
      <c r="H936" t="s">
        <v>15314</v>
      </c>
      <c r="I936" t="s">
        <v>5935</v>
      </c>
    </row>
    <row r="937" spans="1:9" x14ac:dyDescent="0.25">
      <c r="A937" s="2" t="s">
        <v>1664</v>
      </c>
      <c r="B937" s="2" t="s">
        <v>520</v>
      </c>
      <c r="C937" t="s">
        <v>13405</v>
      </c>
      <c r="D937" t="s">
        <v>13244</v>
      </c>
      <c r="E937" t="s">
        <v>13248</v>
      </c>
      <c r="F937">
        <v>3</v>
      </c>
      <c r="G937" t="s">
        <v>13425</v>
      </c>
      <c r="H937" t="s">
        <v>15315</v>
      </c>
      <c r="I937" t="s">
        <v>5936</v>
      </c>
    </row>
    <row r="938" spans="1:9" x14ac:dyDescent="0.25">
      <c r="A938" s="2" t="s">
        <v>13929</v>
      </c>
      <c r="B938" s="2" t="s">
        <v>13930</v>
      </c>
      <c r="C938" t="s">
        <v>13405</v>
      </c>
      <c r="D938" t="s">
        <v>13244</v>
      </c>
      <c r="E938" t="s">
        <v>13248</v>
      </c>
      <c r="F938">
        <v>3</v>
      </c>
      <c r="G938" t="s">
        <v>13425</v>
      </c>
      <c r="H938" t="s">
        <v>15316</v>
      </c>
      <c r="I938" t="s">
        <v>16322</v>
      </c>
    </row>
    <row r="939" spans="1:9" x14ac:dyDescent="0.25">
      <c r="A939" s="2" t="s">
        <v>1663</v>
      </c>
      <c r="B939" s="2" t="s">
        <v>519</v>
      </c>
      <c r="C939" t="s">
        <v>13278</v>
      </c>
      <c r="D939" t="s">
        <v>13244</v>
      </c>
      <c r="E939" t="s">
        <v>13248</v>
      </c>
      <c r="F939">
        <v>3</v>
      </c>
      <c r="G939" t="s">
        <v>5033</v>
      </c>
      <c r="H939" t="s">
        <v>15317</v>
      </c>
      <c r="I939" t="s">
        <v>5937</v>
      </c>
    </row>
    <row r="940" spans="1:9" x14ac:dyDescent="0.25">
      <c r="A940" s="2" t="s">
        <v>1662</v>
      </c>
      <c r="B940" s="2" t="s">
        <v>518</v>
      </c>
      <c r="C940" t="s">
        <v>13350</v>
      </c>
      <c r="D940" t="s">
        <v>13244</v>
      </c>
      <c r="E940" t="s">
        <v>13248</v>
      </c>
      <c r="F940">
        <v>3</v>
      </c>
      <c r="G940" t="s">
        <v>5030</v>
      </c>
      <c r="H940" t="s">
        <v>15318</v>
      </c>
      <c r="I940" t="s">
        <v>5938</v>
      </c>
    </row>
    <row r="941" spans="1:9" x14ac:dyDescent="0.25">
      <c r="A941" s="2" t="s">
        <v>1661</v>
      </c>
      <c r="B941" s="2" t="s">
        <v>517</v>
      </c>
      <c r="C941" t="s">
        <v>13252</v>
      </c>
      <c r="D941" t="s">
        <v>13244</v>
      </c>
      <c r="E941" t="s">
        <v>13248</v>
      </c>
      <c r="F941">
        <v>4</v>
      </c>
      <c r="G941" t="s">
        <v>13425</v>
      </c>
      <c r="H941" t="s">
        <v>15319</v>
      </c>
      <c r="I941" t="s">
        <v>5870</v>
      </c>
    </row>
    <row r="942" spans="1:9" x14ac:dyDescent="0.25">
      <c r="A942" s="2" t="s">
        <v>13931</v>
      </c>
      <c r="B942" s="2" t="s">
        <v>13932</v>
      </c>
      <c r="C942" t="s">
        <v>13252</v>
      </c>
      <c r="D942" t="s">
        <v>13244</v>
      </c>
      <c r="E942" t="s">
        <v>13248</v>
      </c>
      <c r="F942">
        <v>4</v>
      </c>
      <c r="G942" t="s">
        <v>13425</v>
      </c>
      <c r="H942" t="s">
        <v>15320</v>
      </c>
      <c r="I942" t="s">
        <v>16323</v>
      </c>
    </row>
    <row r="943" spans="1:9" x14ac:dyDescent="0.25">
      <c r="A943" s="2" t="s">
        <v>13933</v>
      </c>
      <c r="B943" s="2" t="s">
        <v>13934</v>
      </c>
      <c r="C943" t="s">
        <v>13252</v>
      </c>
      <c r="D943" t="s">
        <v>13244</v>
      </c>
      <c r="E943" t="s">
        <v>13248</v>
      </c>
      <c r="F943">
        <v>4</v>
      </c>
      <c r="G943" t="s">
        <v>13425</v>
      </c>
      <c r="H943" t="s">
        <v>15321</v>
      </c>
      <c r="I943" t="s">
        <v>16324</v>
      </c>
    </row>
    <row r="944" spans="1:9" x14ac:dyDescent="0.25">
      <c r="A944" s="2" t="s">
        <v>1660</v>
      </c>
      <c r="B944" s="2" t="s">
        <v>516</v>
      </c>
      <c r="C944" t="s">
        <v>13244</v>
      </c>
      <c r="D944" t="s">
        <v>13246</v>
      </c>
      <c r="E944" t="s">
        <v>13309</v>
      </c>
      <c r="F944">
        <v>4</v>
      </c>
      <c r="G944" t="s">
        <v>5034</v>
      </c>
      <c r="H944" t="s">
        <v>15322</v>
      </c>
      <c r="I944" t="s">
        <v>6157</v>
      </c>
    </row>
    <row r="945" spans="1:9" x14ac:dyDescent="0.25">
      <c r="A945" s="2" t="s">
        <v>1659</v>
      </c>
      <c r="B945" s="2" t="s">
        <v>515</v>
      </c>
      <c r="C945" t="s">
        <v>13244</v>
      </c>
      <c r="D945" t="s">
        <v>13246</v>
      </c>
      <c r="E945" t="s">
        <v>13309</v>
      </c>
      <c r="F945">
        <v>4</v>
      </c>
      <c r="G945" t="s">
        <v>5034</v>
      </c>
      <c r="H945" t="s">
        <v>15323</v>
      </c>
      <c r="I945" t="s">
        <v>6158</v>
      </c>
    </row>
    <row r="946" spans="1:9" x14ac:dyDescent="0.25">
      <c r="A946" s="2" t="s">
        <v>1658</v>
      </c>
      <c r="B946" s="2" t="s">
        <v>514</v>
      </c>
      <c r="C946" t="s">
        <v>13244</v>
      </c>
      <c r="D946" t="s">
        <v>13246</v>
      </c>
      <c r="E946" t="s">
        <v>13309</v>
      </c>
      <c r="F946">
        <v>4</v>
      </c>
      <c r="G946" t="s">
        <v>5034</v>
      </c>
      <c r="H946" t="s">
        <v>15324</v>
      </c>
      <c r="I946" t="s">
        <v>6159</v>
      </c>
    </row>
    <row r="947" spans="1:9" x14ac:dyDescent="0.25">
      <c r="A947" s="2" t="s">
        <v>1657</v>
      </c>
      <c r="B947" s="2" t="s">
        <v>513</v>
      </c>
      <c r="C947" t="s">
        <v>13244</v>
      </c>
      <c r="D947" t="s">
        <v>13246</v>
      </c>
      <c r="E947" t="s">
        <v>13309</v>
      </c>
      <c r="F947">
        <v>4</v>
      </c>
      <c r="G947" t="s">
        <v>5034</v>
      </c>
      <c r="H947" t="s">
        <v>15325</v>
      </c>
      <c r="I947" t="s">
        <v>6160</v>
      </c>
    </row>
    <row r="948" spans="1:9" x14ac:dyDescent="0.25">
      <c r="A948" s="2" t="s">
        <v>1656</v>
      </c>
      <c r="B948" s="2" t="s">
        <v>512</v>
      </c>
      <c r="C948" t="s">
        <v>13244</v>
      </c>
      <c r="D948" t="s">
        <v>13246</v>
      </c>
      <c r="E948" t="s">
        <v>13309</v>
      </c>
      <c r="F948">
        <v>4</v>
      </c>
      <c r="G948" t="s">
        <v>5034</v>
      </c>
      <c r="H948" t="s">
        <v>15326</v>
      </c>
      <c r="I948" t="s">
        <v>6161</v>
      </c>
    </row>
    <row r="949" spans="1:9" x14ac:dyDescent="0.25">
      <c r="A949" s="2" t="s">
        <v>1655</v>
      </c>
      <c r="B949" s="2" t="s">
        <v>511</v>
      </c>
      <c r="C949" t="s">
        <v>13244</v>
      </c>
      <c r="D949" t="s">
        <v>13246</v>
      </c>
      <c r="E949" t="s">
        <v>13309</v>
      </c>
      <c r="F949">
        <v>4</v>
      </c>
      <c r="G949" t="s">
        <v>5034</v>
      </c>
      <c r="H949" t="s">
        <v>15327</v>
      </c>
      <c r="I949" t="s">
        <v>6162</v>
      </c>
    </row>
    <row r="950" spans="1:9" x14ac:dyDescent="0.25">
      <c r="A950" s="2" t="s">
        <v>1654</v>
      </c>
      <c r="B950" s="2" t="s">
        <v>510</v>
      </c>
      <c r="C950" t="s">
        <v>13244</v>
      </c>
      <c r="D950" t="s">
        <v>13246</v>
      </c>
      <c r="E950" t="s">
        <v>13309</v>
      </c>
      <c r="F950">
        <v>4</v>
      </c>
      <c r="G950" t="s">
        <v>5034</v>
      </c>
      <c r="H950" t="s">
        <v>15328</v>
      </c>
      <c r="I950" t="s">
        <v>6163</v>
      </c>
    </row>
    <row r="951" spans="1:9" x14ac:dyDescent="0.25">
      <c r="A951" s="2" t="s">
        <v>1653</v>
      </c>
      <c r="B951" s="2" t="s">
        <v>509</v>
      </c>
      <c r="C951" t="s">
        <v>13244</v>
      </c>
      <c r="D951" t="s">
        <v>13246</v>
      </c>
      <c r="E951" t="s">
        <v>13309</v>
      </c>
      <c r="F951">
        <v>4</v>
      </c>
      <c r="G951" t="s">
        <v>5034</v>
      </c>
      <c r="H951" t="s">
        <v>15329</v>
      </c>
      <c r="I951" t="s">
        <v>6164</v>
      </c>
    </row>
    <row r="952" spans="1:9" x14ac:dyDescent="0.25">
      <c r="A952" s="2" t="s">
        <v>1652</v>
      </c>
      <c r="B952" s="2" t="s">
        <v>508</v>
      </c>
      <c r="C952" t="s">
        <v>13244</v>
      </c>
      <c r="D952" t="s">
        <v>13246</v>
      </c>
      <c r="E952" t="s">
        <v>13309</v>
      </c>
      <c r="F952">
        <v>4</v>
      </c>
      <c r="G952" t="s">
        <v>5034</v>
      </c>
      <c r="H952" t="s">
        <v>15330</v>
      </c>
      <c r="I952" t="s">
        <v>6165</v>
      </c>
    </row>
    <row r="953" spans="1:9" x14ac:dyDescent="0.25">
      <c r="A953" s="2" t="s">
        <v>1651</v>
      </c>
      <c r="B953" s="2" t="s">
        <v>507</v>
      </c>
      <c r="C953" t="s">
        <v>13244</v>
      </c>
      <c r="D953" t="s">
        <v>13246</v>
      </c>
      <c r="E953" t="s">
        <v>13309</v>
      </c>
      <c r="F953">
        <v>4</v>
      </c>
      <c r="G953" t="s">
        <v>5034</v>
      </c>
      <c r="H953" t="s">
        <v>15331</v>
      </c>
      <c r="I953" t="s">
        <v>6166</v>
      </c>
    </row>
    <row r="954" spans="1:9" x14ac:dyDescent="0.25">
      <c r="A954" s="2" t="s">
        <v>13935</v>
      </c>
      <c r="B954" s="2" t="s">
        <v>13936</v>
      </c>
      <c r="C954" t="s">
        <v>13244</v>
      </c>
      <c r="D954" t="s">
        <v>13246</v>
      </c>
      <c r="E954" t="s">
        <v>13309</v>
      </c>
      <c r="F954">
        <v>4</v>
      </c>
      <c r="G954" t="s">
        <v>5034</v>
      </c>
      <c r="H954" t="s">
        <v>15332</v>
      </c>
      <c r="I954" t="s">
        <v>16325</v>
      </c>
    </row>
    <row r="955" spans="1:9" x14ac:dyDescent="0.25">
      <c r="A955" s="2" t="s">
        <v>1650</v>
      </c>
      <c r="B955" s="2" t="s">
        <v>506</v>
      </c>
      <c r="C955" t="s">
        <v>13244</v>
      </c>
      <c r="D955" t="s">
        <v>13246</v>
      </c>
      <c r="E955" t="s">
        <v>13309</v>
      </c>
      <c r="F955">
        <v>4</v>
      </c>
      <c r="G955" t="s">
        <v>5034</v>
      </c>
      <c r="H955" t="s">
        <v>15333</v>
      </c>
      <c r="I955" t="s">
        <v>6167</v>
      </c>
    </row>
    <row r="956" spans="1:9" x14ac:dyDescent="0.25">
      <c r="A956" s="2" t="s">
        <v>1649</v>
      </c>
      <c r="B956" s="2" t="s">
        <v>505</v>
      </c>
      <c r="C956" t="s">
        <v>13244</v>
      </c>
      <c r="D956" t="s">
        <v>13246</v>
      </c>
      <c r="E956" t="s">
        <v>13309</v>
      </c>
      <c r="F956">
        <v>4</v>
      </c>
      <c r="G956" t="s">
        <v>5034</v>
      </c>
      <c r="H956" t="s">
        <v>15334</v>
      </c>
      <c r="I956" t="s">
        <v>6168</v>
      </c>
    </row>
    <row r="957" spans="1:9" x14ac:dyDescent="0.25">
      <c r="A957" s="2" t="s">
        <v>1648</v>
      </c>
      <c r="B957" s="2" t="s">
        <v>504</v>
      </c>
      <c r="C957" t="s">
        <v>13244</v>
      </c>
      <c r="D957" t="s">
        <v>13246</v>
      </c>
      <c r="E957" t="s">
        <v>13309</v>
      </c>
      <c r="F957">
        <v>4</v>
      </c>
      <c r="G957" t="s">
        <v>5034</v>
      </c>
      <c r="H957" t="s">
        <v>15335</v>
      </c>
      <c r="I957" t="s">
        <v>6169</v>
      </c>
    </row>
    <row r="958" spans="1:9" x14ac:dyDescent="0.25">
      <c r="A958" s="2" t="s">
        <v>1647</v>
      </c>
      <c r="B958" s="2" t="s">
        <v>503</v>
      </c>
      <c r="C958" t="s">
        <v>13244</v>
      </c>
      <c r="D958" t="s">
        <v>13307</v>
      </c>
      <c r="E958" t="s">
        <v>13248</v>
      </c>
      <c r="F958">
        <v>6</v>
      </c>
      <c r="G958" t="s">
        <v>5034</v>
      </c>
      <c r="H958" t="s">
        <v>15336</v>
      </c>
      <c r="I958" t="s">
        <v>5794</v>
      </c>
    </row>
    <row r="959" spans="1:9" x14ac:dyDescent="0.25">
      <c r="A959" s="2" t="s">
        <v>1646</v>
      </c>
      <c r="B959" s="2" t="s">
        <v>502</v>
      </c>
      <c r="C959" t="s">
        <v>13353</v>
      </c>
      <c r="D959" t="s">
        <v>13244</v>
      </c>
      <c r="E959" t="s">
        <v>13284</v>
      </c>
      <c r="F959">
        <v>4</v>
      </c>
      <c r="G959" t="s">
        <v>5036</v>
      </c>
      <c r="H959" t="s">
        <v>15337</v>
      </c>
      <c r="I959" t="s">
        <v>5871</v>
      </c>
    </row>
    <row r="960" spans="1:9" x14ac:dyDescent="0.25">
      <c r="A960" s="2" t="s">
        <v>1645</v>
      </c>
      <c r="B960" s="2" t="s">
        <v>501</v>
      </c>
      <c r="C960" t="s">
        <v>13350</v>
      </c>
      <c r="D960" t="s">
        <v>13244</v>
      </c>
      <c r="E960" t="s">
        <v>13248</v>
      </c>
      <c r="F960">
        <v>4</v>
      </c>
      <c r="G960" t="s">
        <v>5030</v>
      </c>
      <c r="H960" t="s">
        <v>15338</v>
      </c>
      <c r="I960" t="s">
        <v>5939</v>
      </c>
    </row>
    <row r="961" spans="1:9" x14ac:dyDescent="0.25">
      <c r="A961" s="2" t="s">
        <v>1644</v>
      </c>
      <c r="B961" s="2" t="s">
        <v>500</v>
      </c>
      <c r="C961" t="s">
        <v>13385</v>
      </c>
      <c r="D961" t="s">
        <v>13361</v>
      </c>
      <c r="E961" t="s">
        <v>13248</v>
      </c>
      <c r="F961">
        <v>4</v>
      </c>
      <c r="G961" t="s">
        <v>5034</v>
      </c>
      <c r="H961" t="s">
        <v>15339</v>
      </c>
      <c r="I961" t="s">
        <v>5872</v>
      </c>
    </row>
    <row r="962" spans="1:9" x14ac:dyDescent="0.25">
      <c r="A962" s="2" t="s">
        <v>1643</v>
      </c>
      <c r="B962" s="2" t="s">
        <v>499</v>
      </c>
      <c r="C962" t="s">
        <v>13244</v>
      </c>
      <c r="D962" t="s">
        <v>13260</v>
      </c>
      <c r="E962" t="s">
        <v>13248</v>
      </c>
      <c r="F962">
        <v>4</v>
      </c>
      <c r="G962" t="s">
        <v>5034</v>
      </c>
      <c r="H962" t="s">
        <v>15340</v>
      </c>
      <c r="I962" t="s">
        <v>5873</v>
      </c>
    </row>
    <row r="963" spans="1:9" x14ac:dyDescent="0.25">
      <c r="A963" s="2" t="s">
        <v>13937</v>
      </c>
      <c r="B963" s="2" t="s">
        <v>13938</v>
      </c>
      <c r="C963" t="s">
        <v>13244</v>
      </c>
      <c r="D963" t="s">
        <v>13260</v>
      </c>
      <c r="E963" t="s">
        <v>13248</v>
      </c>
      <c r="F963">
        <v>4</v>
      </c>
      <c r="G963" t="s">
        <v>5034</v>
      </c>
      <c r="H963" t="s">
        <v>15341</v>
      </c>
      <c r="I963" t="s">
        <v>16326</v>
      </c>
    </row>
    <row r="964" spans="1:9" x14ac:dyDescent="0.25">
      <c r="A964" s="2" t="s">
        <v>1642</v>
      </c>
      <c r="B964" s="2" t="s">
        <v>498</v>
      </c>
      <c r="C964" t="s">
        <v>13244</v>
      </c>
      <c r="D964" t="s">
        <v>13246</v>
      </c>
      <c r="E964" t="s">
        <v>13248</v>
      </c>
      <c r="F964">
        <v>4</v>
      </c>
      <c r="G964" t="s">
        <v>5034</v>
      </c>
      <c r="H964" t="s">
        <v>15342</v>
      </c>
      <c r="I964" t="s">
        <v>5874</v>
      </c>
    </row>
    <row r="965" spans="1:9" x14ac:dyDescent="0.25">
      <c r="A965" s="2" t="s">
        <v>13939</v>
      </c>
      <c r="B965" s="2" t="s">
        <v>13940</v>
      </c>
      <c r="C965" t="s">
        <v>13244</v>
      </c>
      <c r="D965" t="s">
        <v>13246</v>
      </c>
      <c r="E965" t="s">
        <v>13248</v>
      </c>
      <c r="F965">
        <v>3</v>
      </c>
      <c r="G965" t="s">
        <v>5034</v>
      </c>
      <c r="H965" t="s">
        <v>15343</v>
      </c>
      <c r="I965" t="s">
        <v>16327</v>
      </c>
    </row>
    <row r="966" spans="1:9" x14ac:dyDescent="0.25">
      <c r="A966" s="2" t="s">
        <v>1641</v>
      </c>
      <c r="B966" s="2" t="s">
        <v>497</v>
      </c>
      <c r="C966" t="s">
        <v>13244</v>
      </c>
      <c r="D966" t="s">
        <v>13246</v>
      </c>
      <c r="E966" t="s">
        <v>13248</v>
      </c>
      <c r="F966">
        <v>4</v>
      </c>
      <c r="G966" t="s">
        <v>5034</v>
      </c>
      <c r="H966" t="s">
        <v>15344</v>
      </c>
      <c r="I966" t="s">
        <v>5875</v>
      </c>
    </row>
    <row r="967" spans="1:9" x14ac:dyDescent="0.25">
      <c r="A967" s="2" t="s">
        <v>1640</v>
      </c>
      <c r="B967" s="2" t="s">
        <v>496</v>
      </c>
      <c r="C967" t="s">
        <v>13244</v>
      </c>
      <c r="D967" t="s">
        <v>13246</v>
      </c>
      <c r="E967" t="s">
        <v>13248</v>
      </c>
      <c r="F967">
        <v>4</v>
      </c>
      <c r="G967" t="s">
        <v>5034</v>
      </c>
      <c r="H967" t="s">
        <v>15345</v>
      </c>
      <c r="I967" t="s">
        <v>5876</v>
      </c>
    </row>
    <row r="968" spans="1:9" x14ac:dyDescent="0.25">
      <c r="A968" s="2" t="s">
        <v>13941</v>
      </c>
      <c r="B968" s="2" t="s">
        <v>13942</v>
      </c>
      <c r="C968" t="s">
        <v>13244</v>
      </c>
      <c r="D968" t="s">
        <v>13246</v>
      </c>
      <c r="E968" t="s">
        <v>13248</v>
      </c>
      <c r="F968">
        <v>3</v>
      </c>
      <c r="G968" t="s">
        <v>5034</v>
      </c>
      <c r="H968" t="s">
        <v>15346</v>
      </c>
      <c r="I968" t="s">
        <v>16328</v>
      </c>
    </row>
    <row r="969" spans="1:9" x14ac:dyDescent="0.25">
      <c r="A969" s="2" t="s">
        <v>1639</v>
      </c>
      <c r="B969" s="2" t="s">
        <v>495</v>
      </c>
      <c r="C969" t="s">
        <v>13244</v>
      </c>
      <c r="D969" t="s">
        <v>13246</v>
      </c>
      <c r="E969" t="s">
        <v>13248</v>
      </c>
      <c r="F969">
        <v>4</v>
      </c>
      <c r="G969" t="s">
        <v>5034</v>
      </c>
      <c r="H969" t="s">
        <v>15347</v>
      </c>
      <c r="I969" t="s">
        <v>5877</v>
      </c>
    </row>
    <row r="970" spans="1:9" x14ac:dyDescent="0.25">
      <c r="A970" s="2" t="s">
        <v>13943</v>
      </c>
      <c r="B970" s="2" t="s">
        <v>13944</v>
      </c>
      <c r="C970" t="s">
        <v>13244</v>
      </c>
      <c r="D970" t="s">
        <v>13246</v>
      </c>
      <c r="E970" t="s">
        <v>13248</v>
      </c>
      <c r="F970">
        <v>3</v>
      </c>
      <c r="G970" t="s">
        <v>5034</v>
      </c>
      <c r="H970" t="s">
        <v>15348</v>
      </c>
      <c r="I970" t="s">
        <v>16329</v>
      </c>
    </row>
    <row r="971" spans="1:9" x14ac:dyDescent="0.25">
      <c r="A971" s="2" t="s">
        <v>1638</v>
      </c>
      <c r="B971" s="2" t="s">
        <v>494</v>
      </c>
      <c r="C971" t="s">
        <v>13244</v>
      </c>
      <c r="D971" t="s">
        <v>13246</v>
      </c>
      <c r="E971" t="s">
        <v>13248</v>
      </c>
      <c r="F971">
        <v>4</v>
      </c>
      <c r="G971" t="s">
        <v>5034</v>
      </c>
      <c r="H971" t="s">
        <v>15349</v>
      </c>
      <c r="I971" t="s">
        <v>5878</v>
      </c>
    </row>
    <row r="972" spans="1:9" x14ac:dyDescent="0.25">
      <c r="A972" s="2" t="s">
        <v>1637</v>
      </c>
      <c r="B972" s="2" t="s">
        <v>493</v>
      </c>
      <c r="C972" t="s">
        <v>13244</v>
      </c>
      <c r="D972" t="s">
        <v>13246</v>
      </c>
      <c r="E972" t="s">
        <v>13248</v>
      </c>
      <c r="F972">
        <v>4</v>
      </c>
      <c r="G972" t="s">
        <v>5034</v>
      </c>
      <c r="H972" t="s">
        <v>15350</v>
      </c>
      <c r="I972" t="s">
        <v>5879</v>
      </c>
    </row>
    <row r="973" spans="1:9" x14ac:dyDescent="0.25">
      <c r="A973" s="2" t="s">
        <v>13945</v>
      </c>
      <c r="B973" s="2" t="s">
        <v>13946</v>
      </c>
      <c r="C973" t="s">
        <v>13244</v>
      </c>
      <c r="D973" t="s">
        <v>13246</v>
      </c>
      <c r="E973" t="s">
        <v>13248</v>
      </c>
      <c r="F973">
        <v>3</v>
      </c>
      <c r="G973" t="s">
        <v>5034</v>
      </c>
      <c r="H973" t="s">
        <v>15351</v>
      </c>
      <c r="I973" t="s">
        <v>16330</v>
      </c>
    </row>
    <row r="974" spans="1:9" x14ac:dyDescent="0.25">
      <c r="A974" s="2" t="s">
        <v>1636</v>
      </c>
      <c r="B974" s="2" t="s">
        <v>492</v>
      </c>
      <c r="C974" t="s">
        <v>13244</v>
      </c>
      <c r="D974" t="s">
        <v>13246</v>
      </c>
      <c r="E974" t="s">
        <v>13248</v>
      </c>
      <c r="F974">
        <v>4</v>
      </c>
      <c r="G974" t="s">
        <v>5034</v>
      </c>
      <c r="H974" t="s">
        <v>15352</v>
      </c>
      <c r="I974" t="s">
        <v>5880</v>
      </c>
    </row>
    <row r="975" spans="1:9" x14ac:dyDescent="0.25">
      <c r="A975" s="2" t="s">
        <v>13947</v>
      </c>
      <c r="B975" s="2" t="s">
        <v>13948</v>
      </c>
      <c r="C975" t="s">
        <v>13244</v>
      </c>
      <c r="D975" t="s">
        <v>13246</v>
      </c>
      <c r="E975" t="s">
        <v>13248</v>
      </c>
      <c r="F975">
        <v>4</v>
      </c>
      <c r="G975" t="s">
        <v>5034</v>
      </c>
      <c r="H975" t="s">
        <v>15353</v>
      </c>
      <c r="I975" t="s">
        <v>16331</v>
      </c>
    </row>
    <row r="976" spans="1:9" x14ac:dyDescent="0.25">
      <c r="A976" s="2" t="s">
        <v>1635</v>
      </c>
      <c r="B976" s="2" t="s">
        <v>491</v>
      </c>
      <c r="C976" t="s">
        <v>13321</v>
      </c>
      <c r="D976" t="s">
        <v>13244</v>
      </c>
      <c r="E976" t="s">
        <v>13284</v>
      </c>
      <c r="F976">
        <v>4</v>
      </c>
      <c r="G976" t="s">
        <v>5036</v>
      </c>
      <c r="H976" t="s">
        <v>15354</v>
      </c>
      <c r="I976" t="s">
        <v>5881</v>
      </c>
    </row>
    <row r="977" spans="1:9" x14ac:dyDescent="0.25">
      <c r="A977" s="2" t="s">
        <v>1634</v>
      </c>
      <c r="B977" s="2" t="s">
        <v>490</v>
      </c>
      <c r="C977" t="s">
        <v>13244</v>
      </c>
      <c r="D977" t="s">
        <v>13260</v>
      </c>
      <c r="E977" t="s">
        <v>13309</v>
      </c>
      <c r="F977">
        <v>4</v>
      </c>
      <c r="G977" t="s">
        <v>5034</v>
      </c>
      <c r="H977" t="s">
        <v>15355</v>
      </c>
      <c r="I977" t="s">
        <v>6170</v>
      </c>
    </row>
    <row r="978" spans="1:9" x14ac:dyDescent="0.25">
      <c r="A978" s="2" t="s">
        <v>1633</v>
      </c>
      <c r="B978" s="2" t="s">
        <v>489</v>
      </c>
      <c r="C978" t="s">
        <v>13244</v>
      </c>
      <c r="D978" t="s">
        <v>13260</v>
      </c>
      <c r="E978" t="s">
        <v>13309</v>
      </c>
      <c r="F978">
        <v>4</v>
      </c>
      <c r="G978" t="s">
        <v>5034</v>
      </c>
      <c r="H978" t="s">
        <v>15356</v>
      </c>
      <c r="I978" t="s">
        <v>6171</v>
      </c>
    </row>
    <row r="979" spans="1:9" x14ac:dyDescent="0.25">
      <c r="A979" s="2" t="s">
        <v>1632</v>
      </c>
      <c r="B979" s="2" t="s">
        <v>488</v>
      </c>
      <c r="C979" t="s">
        <v>13323</v>
      </c>
      <c r="D979" t="s">
        <v>13244</v>
      </c>
      <c r="E979" t="s">
        <v>13248</v>
      </c>
      <c r="F979">
        <v>4</v>
      </c>
      <c r="G979" t="s">
        <v>5033</v>
      </c>
      <c r="H979" t="s">
        <v>15357</v>
      </c>
      <c r="I979" t="s">
        <v>5940</v>
      </c>
    </row>
    <row r="980" spans="1:9" x14ac:dyDescent="0.25">
      <c r="A980" s="2" t="s">
        <v>1631</v>
      </c>
      <c r="B980" s="2" t="s">
        <v>487</v>
      </c>
      <c r="C980" t="s">
        <v>13406</v>
      </c>
      <c r="D980" t="s">
        <v>13244</v>
      </c>
      <c r="E980" t="s">
        <v>13248</v>
      </c>
      <c r="F980">
        <v>4</v>
      </c>
      <c r="G980" t="s">
        <v>13425</v>
      </c>
      <c r="H980" t="s">
        <v>15358</v>
      </c>
      <c r="I980" t="s">
        <v>5882</v>
      </c>
    </row>
    <row r="981" spans="1:9" x14ac:dyDescent="0.25">
      <c r="A981" s="2" t="s">
        <v>13949</v>
      </c>
      <c r="B981" s="2" t="s">
        <v>13950</v>
      </c>
      <c r="C981" t="s">
        <v>13406</v>
      </c>
      <c r="D981" t="s">
        <v>13244</v>
      </c>
      <c r="E981" t="s">
        <v>13248</v>
      </c>
      <c r="F981">
        <v>4</v>
      </c>
      <c r="G981" t="s">
        <v>13425</v>
      </c>
      <c r="H981" t="s">
        <v>15359</v>
      </c>
      <c r="I981" t="s">
        <v>16332</v>
      </c>
    </row>
    <row r="982" spans="1:9" x14ac:dyDescent="0.25">
      <c r="A982" s="2" t="s">
        <v>1630</v>
      </c>
      <c r="B982" s="2" t="s">
        <v>486</v>
      </c>
      <c r="C982" t="s">
        <v>13308</v>
      </c>
      <c r="D982" t="s">
        <v>13244</v>
      </c>
      <c r="E982" t="s">
        <v>13284</v>
      </c>
      <c r="F982">
        <v>4</v>
      </c>
      <c r="G982" t="s">
        <v>5036</v>
      </c>
      <c r="H982" t="s">
        <v>15360</v>
      </c>
      <c r="I982" t="s">
        <v>5941</v>
      </c>
    </row>
    <row r="983" spans="1:9" x14ac:dyDescent="0.25">
      <c r="A983" s="2" t="s">
        <v>1629</v>
      </c>
      <c r="B983" s="2" t="s">
        <v>485</v>
      </c>
      <c r="C983" t="s">
        <v>13308</v>
      </c>
      <c r="D983" t="s">
        <v>13244</v>
      </c>
      <c r="E983" t="s">
        <v>13284</v>
      </c>
      <c r="F983">
        <v>4</v>
      </c>
      <c r="G983" t="s">
        <v>5036</v>
      </c>
      <c r="H983" t="s">
        <v>15361</v>
      </c>
      <c r="I983" t="s">
        <v>5942</v>
      </c>
    </row>
    <row r="984" spans="1:9" x14ac:dyDescent="0.25">
      <c r="A984" s="2" t="s">
        <v>13951</v>
      </c>
      <c r="B984" s="2" t="s">
        <v>13952</v>
      </c>
      <c r="C984" t="s">
        <v>13308</v>
      </c>
      <c r="D984" t="s">
        <v>13244</v>
      </c>
      <c r="E984" t="s">
        <v>13284</v>
      </c>
      <c r="F984">
        <v>4</v>
      </c>
      <c r="G984" t="s">
        <v>5036</v>
      </c>
      <c r="H984" t="s">
        <v>15362</v>
      </c>
      <c r="I984" t="s">
        <v>16333</v>
      </c>
    </row>
    <row r="985" spans="1:9" x14ac:dyDescent="0.25">
      <c r="A985" s="2" t="s">
        <v>13953</v>
      </c>
      <c r="B985" s="2" t="s">
        <v>13954</v>
      </c>
      <c r="C985" t="s">
        <v>13308</v>
      </c>
      <c r="D985" t="s">
        <v>13244</v>
      </c>
      <c r="E985" t="s">
        <v>13284</v>
      </c>
      <c r="F985">
        <v>4</v>
      </c>
      <c r="G985" t="s">
        <v>5036</v>
      </c>
      <c r="H985" t="s">
        <v>15363</v>
      </c>
      <c r="I985" t="s">
        <v>16334</v>
      </c>
    </row>
    <row r="986" spans="1:9" x14ac:dyDescent="0.25">
      <c r="A986" s="2" t="s">
        <v>1628</v>
      </c>
      <c r="B986" s="2" t="s">
        <v>484</v>
      </c>
      <c r="C986" t="s">
        <v>13386</v>
      </c>
      <c r="D986" t="s">
        <v>13244</v>
      </c>
      <c r="E986" t="s">
        <v>13284</v>
      </c>
      <c r="F986">
        <v>4</v>
      </c>
      <c r="G986" t="s">
        <v>5036</v>
      </c>
      <c r="H986" t="s">
        <v>15364</v>
      </c>
      <c r="I986" t="s">
        <v>6031</v>
      </c>
    </row>
    <row r="987" spans="1:9" x14ac:dyDescent="0.25">
      <c r="A987" s="2" t="s">
        <v>1627</v>
      </c>
      <c r="B987" s="2" t="s">
        <v>483</v>
      </c>
      <c r="C987" t="s">
        <v>13312</v>
      </c>
      <c r="D987" t="s">
        <v>13244</v>
      </c>
      <c r="E987" t="s">
        <v>13248</v>
      </c>
      <c r="F987">
        <v>4</v>
      </c>
      <c r="G987" t="s">
        <v>5036</v>
      </c>
      <c r="H987" t="s">
        <v>15365</v>
      </c>
      <c r="I987" t="s">
        <v>5795</v>
      </c>
    </row>
    <row r="988" spans="1:9" x14ac:dyDescent="0.25">
      <c r="A988" s="2" t="s">
        <v>13955</v>
      </c>
      <c r="B988" s="2" t="s">
        <v>13956</v>
      </c>
      <c r="C988" t="s">
        <v>13312</v>
      </c>
      <c r="D988" t="s">
        <v>13244</v>
      </c>
      <c r="E988" t="s">
        <v>13248</v>
      </c>
      <c r="F988">
        <v>4</v>
      </c>
      <c r="G988" t="s">
        <v>5036</v>
      </c>
      <c r="H988" t="s">
        <v>15366</v>
      </c>
      <c r="I988" t="s">
        <v>16335</v>
      </c>
    </row>
    <row r="989" spans="1:9" x14ac:dyDescent="0.25">
      <c r="A989" s="2" t="s">
        <v>13957</v>
      </c>
      <c r="B989" s="2" t="s">
        <v>13958</v>
      </c>
      <c r="C989" t="s">
        <v>13312</v>
      </c>
      <c r="D989" t="s">
        <v>13244</v>
      </c>
      <c r="E989" t="s">
        <v>13248</v>
      </c>
      <c r="F989">
        <v>4</v>
      </c>
      <c r="G989" t="s">
        <v>5036</v>
      </c>
      <c r="H989" t="s">
        <v>15367</v>
      </c>
      <c r="I989" t="s">
        <v>16336</v>
      </c>
    </row>
    <row r="990" spans="1:9" x14ac:dyDescent="0.25">
      <c r="A990" s="2" t="s">
        <v>1626</v>
      </c>
      <c r="B990" s="2" t="s">
        <v>482</v>
      </c>
      <c r="C990" t="s">
        <v>13354</v>
      </c>
      <c r="D990" t="s">
        <v>13244</v>
      </c>
      <c r="E990" t="s">
        <v>13248</v>
      </c>
      <c r="F990">
        <v>4</v>
      </c>
      <c r="G990" t="s">
        <v>5024</v>
      </c>
      <c r="H990" t="s">
        <v>15368</v>
      </c>
      <c r="I990" t="s">
        <v>5883</v>
      </c>
    </row>
    <row r="991" spans="1:9" x14ac:dyDescent="0.25">
      <c r="A991" s="2" t="s">
        <v>1625</v>
      </c>
      <c r="B991" s="2" t="s">
        <v>481</v>
      </c>
      <c r="C991" t="s">
        <v>13313</v>
      </c>
      <c r="D991" t="s">
        <v>13244</v>
      </c>
      <c r="E991" t="s">
        <v>13248</v>
      </c>
      <c r="F991">
        <v>4</v>
      </c>
      <c r="G991" t="s">
        <v>5034</v>
      </c>
      <c r="H991" t="s">
        <v>15369</v>
      </c>
      <c r="I991" t="s">
        <v>6172</v>
      </c>
    </row>
    <row r="992" spans="1:9" x14ac:dyDescent="0.25">
      <c r="A992" s="2" t="s">
        <v>1624</v>
      </c>
      <c r="B992" s="2" t="s">
        <v>480</v>
      </c>
      <c r="C992" t="s">
        <v>13313</v>
      </c>
      <c r="D992" t="s">
        <v>13244</v>
      </c>
      <c r="E992" t="s">
        <v>13248</v>
      </c>
      <c r="F992">
        <v>4</v>
      </c>
      <c r="G992" t="s">
        <v>5034</v>
      </c>
      <c r="H992" t="s">
        <v>15370</v>
      </c>
      <c r="I992" t="s">
        <v>6173</v>
      </c>
    </row>
    <row r="993" spans="1:9" x14ac:dyDescent="0.25">
      <c r="A993" s="2" t="s">
        <v>1623</v>
      </c>
      <c r="B993" s="2" t="s">
        <v>479</v>
      </c>
      <c r="C993" t="s">
        <v>13313</v>
      </c>
      <c r="D993" t="s">
        <v>13244</v>
      </c>
      <c r="E993" t="s">
        <v>13248</v>
      </c>
      <c r="F993">
        <v>4</v>
      </c>
      <c r="G993" t="s">
        <v>5034</v>
      </c>
      <c r="H993" t="s">
        <v>15371</v>
      </c>
      <c r="I993" t="s">
        <v>6174</v>
      </c>
    </row>
    <row r="994" spans="1:9" x14ac:dyDescent="0.25">
      <c r="A994" s="2" t="s">
        <v>1622</v>
      </c>
      <c r="B994" s="2" t="s">
        <v>478</v>
      </c>
      <c r="C994" t="s">
        <v>13313</v>
      </c>
      <c r="D994" t="s">
        <v>13244</v>
      </c>
      <c r="E994" t="s">
        <v>13248</v>
      </c>
      <c r="F994">
        <v>4</v>
      </c>
      <c r="G994" t="s">
        <v>5034</v>
      </c>
      <c r="H994" t="s">
        <v>15372</v>
      </c>
      <c r="I994" t="s">
        <v>5884</v>
      </c>
    </row>
    <row r="995" spans="1:9" x14ac:dyDescent="0.25">
      <c r="A995" s="2" t="s">
        <v>1621</v>
      </c>
      <c r="B995" s="2" t="s">
        <v>477</v>
      </c>
      <c r="C995" t="s">
        <v>13313</v>
      </c>
      <c r="D995" t="s">
        <v>13244</v>
      </c>
      <c r="E995" t="s">
        <v>13248</v>
      </c>
      <c r="F995">
        <v>4</v>
      </c>
      <c r="G995" t="s">
        <v>5034</v>
      </c>
      <c r="H995" t="s">
        <v>15373</v>
      </c>
      <c r="I995" t="s">
        <v>6175</v>
      </c>
    </row>
    <row r="996" spans="1:9" x14ac:dyDescent="0.25">
      <c r="A996" s="2" t="s">
        <v>1620</v>
      </c>
      <c r="B996" s="2" t="s">
        <v>476</v>
      </c>
      <c r="C996" t="s">
        <v>13313</v>
      </c>
      <c r="D996" t="s">
        <v>13244</v>
      </c>
      <c r="E996" t="s">
        <v>13248</v>
      </c>
      <c r="F996">
        <v>4</v>
      </c>
      <c r="G996" t="s">
        <v>5034</v>
      </c>
      <c r="H996" t="s">
        <v>15374</v>
      </c>
      <c r="I996" t="s">
        <v>6176</v>
      </c>
    </row>
    <row r="997" spans="1:9" x14ac:dyDescent="0.25">
      <c r="A997" s="2" t="s">
        <v>1619</v>
      </c>
      <c r="B997" s="2" t="s">
        <v>475</v>
      </c>
      <c r="C997" t="s">
        <v>13313</v>
      </c>
      <c r="D997" t="s">
        <v>13244</v>
      </c>
      <c r="E997" t="s">
        <v>13248</v>
      </c>
      <c r="F997">
        <v>4</v>
      </c>
      <c r="G997" t="s">
        <v>5034</v>
      </c>
      <c r="H997" t="s">
        <v>15375</v>
      </c>
      <c r="I997" t="s">
        <v>6177</v>
      </c>
    </row>
    <row r="998" spans="1:9" x14ac:dyDescent="0.25">
      <c r="A998" s="2" t="s">
        <v>1618</v>
      </c>
      <c r="B998" s="2" t="s">
        <v>474</v>
      </c>
      <c r="C998" t="s">
        <v>13377</v>
      </c>
      <c r="D998" t="s">
        <v>13244</v>
      </c>
      <c r="E998" t="s">
        <v>13248</v>
      </c>
      <c r="F998">
        <v>4</v>
      </c>
      <c r="G998" t="s">
        <v>5024</v>
      </c>
      <c r="H998" t="s">
        <v>15376</v>
      </c>
      <c r="I998" t="s">
        <v>5885</v>
      </c>
    </row>
    <row r="999" spans="1:9" x14ac:dyDescent="0.25">
      <c r="A999" s="2" t="s">
        <v>1617</v>
      </c>
      <c r="B999" s="2" t="s">
        <v>473</v>
      </c>
      <c r="C999" t="s">
        <v>13244</v>
      </c>
      <c r="D999" t="s">
        <v>13246</v>
      </c>
      <c r="E999" t="s">
        <v>13309</v>
      </c>
      <c r="F999">
        <v>4</v>
      </c>
      <c r="G999" t="s">
        <v>5034</v>
      </c>
      <c r="H999" t="s">
        <v>15377</v>
      </c>
      <c r="I999" t="s">
        <v>5886</v>
      </c>
    </row>
    <row r="1000" spans="1:9" x14ac:dyDescent="0.25">
      <c r="A1000" s="2" t="s">
        <v>1616</v>
      </c>
      <c r="B1000" s="2" t="s">
        <v>472</v>
      </c>
      <c r="C1000" t="s">
        <v>13293</v>
      </c>
      <c r="D1000" t="s">
        <v>13244</v>
      </c>
      <c r="E1000" t="s">
        <v>13248</v>
      </c>
      <c r="F1000">
        <v>4</v>
      </c>
      <c r="G1000" t="s">
        <v>5032</v>
      </c>
      <c r="H1000" t="s">
        <v>15378</v>
      </c>
      <c r="I1000" t="s">
        <v>5838</v>
      </c>
    </row>
    <row r="1001" spans="1:9" x14ac:dyDescent="0.25">
      <c r="A1001" s="2" t="s">
        <v>1615</v>
      </c>
      <c r="B1001" s="2" t="s">
        <v>471</v>
      </c>
      <c r="C1001" t="s">
        <v>13315</v>
      </c>
      <c r="D1001" t="s">
        <v>13244</v>
      </c>
      <c r="E1001" t="s">
        <v>13248</v>
      </c>
      <c r="F1001">
        <v>4</v>
      </c>
      <c r="G1001" t="s">
        <v>5034</v>
      </c>
      <c r="H1001" t="s">
        <v>15379</v>
      </c>
      <c r="I1001" t="s">
        <v>6178</v>
      </c>
    </row>
    <row r="1002" spans="1:9" x14ac:dyDescent="0.25">
      <c r="A1002" s="2" t="s">
        <v>1614</v>
      </c>
      <c r="B1002" s="2" t="s">
        <v>470</v>
      </c>
      <c r="C1002" t="s">
        <v>13315</v>
      </c>
      <c r="D1002" t="s">
        <v>13244</v>
      </c>
      <c r="E1002" t="s">
        <v>13248</v>
      </c>
      <c r="F1002">
        <v>4</v>
      </c>
      <c r="G1002" t="s">
        <v>5034</v>
      </c>
      <c r="H1002" t="s">
        <v>15380</v>
      </c>
      <c r="I1002" t="s">
        <v>6179</v>
      </c>
    </row>
    <row r="1003" spans="1:9" x14ac:dyDescent="0.25">
      <c r="A1003" s="2" t="s">
        <v>1613</v>
      </c>
      <c r="B1003" s="2" t="s">
        <v>469</v>
      </c>
      <c r="C1003" t="s">
        <v>13389</v>
      </c>
      <c r="D1003" t="s">
        <v>13244</v>
      </c>
      <c r="E1003" t="s">
        <v>13248</v>
      </c>
      <c r="F1003">
        <v>4</v>
      </c>
      <c r="G1003" t="s">
        <v>5024</v>
      </c>
      <c r="H1003" t="s">
        <v>15381</v>
      </c>
      <c r="I1003" t="s">
        <v>5839</v>
      </c>
    </row>
    <row r="1004" spans="1:9" x14ac:dyDescent="0.25">
      <c r="A1004" s="2" t="s">
        <v>1612</v>
      </c>
      <c r="B1004" s="2" t="s">
        <v>468</v>
      </c>
      <c r="C1004" t="s">
        <v>13407</v>
      </c>
      <c r="D1004" t="s">
        <v>13244</v>
      </c>
      <c r="E1004" t="s">
        <v>13248</v>
      </c>
      <c r="F1004">
        <v>4</v>
      </c>
      <c r="G1004" t="s">
        <v>5024</v>
      </c>
      <c r="H1004" t="s">
        <v>15382</v>
      </c>
      <c r="I1004" t="s">
        <v>5741</v>
      </c>
    </row>
    <row r="1005" spans="1:9" x14ac:dyDescent="0.25">
      <c r="A1005" s="2" t="s">
        <v>1611</v>
      </c>
      <c r="B1005" s="2" t="s">
        <v>467</v>
      </c>
      <c r="C1005" t="s">
        <v>13407</v>
      </c>
      <c r="D1005" t="s">
        <v>13244</v>
      </c>
      <c r="E1005" t="s">
        <v>13248</v>
      </c>
      <c r="F1005">
        <v>4</v>
      </c>
      <c r="G1005" t="s">
        <v>5024</v>
      </c>
      <c r="H1005" t="s">
        <v>15383</v>
      </c>
      <c r="I1005" t="s">
        <v>5742</v>
      </c>
    </row>
    <row r="1006" spans="1:9" x14ac:dyDescent="0.25">
      <c r="A1006" s="2" t="s">
        <v>1610</v>
      </c>
      <c r="B1006" s="2" t="s">
        <v>466</v>
      </c>
      <c r="C1006" t="s">
        <v>13244</v>
      </c>
      <c r="D1006" t="s">
        <v>13244</v>
      </c>
      <c r="E1006" t="s">
        <v>13248</v>
      </c>
      <c r="F1006">
        <v>4</v>
      </c>
      <c r="G1006" t="s">
        <v>5024</v>
      </c>
      <c r="H1006" t="s">
        <v>15384</v>
      </c>
      <c r="I1006" t="s">
        <v>5887</v>
      </c>
    </row>
    <row r="1007" spans="1:9" x14ac:dyDescent="0.25">
      <c r="A1007" s="2" t="s">
        <v>1609</v>
      </c>
      <c r="B1007" s="2" t="s">
        <v>465</v>
      </c>
      <c r="C1007" t="s">
        <v>13267</v>
      </c>
      <c r="D1007" t="s">
        <v>13244</v>
      </c>
      <c r="E1007" t="s">
        <v>13248</v>
      </c>
      <c r="F1007">
        <v>4</v>
      </c>
      <c r="G1007" t="s">
        <v>13425</v>
      </c>
      <c r="H1007" t="s">
        <v>15385</v>
      </c>
      <c r="I1007" t="s">
        <v>5888</v>
      </c>
    </row>
    <row r="1008" spans="1:9" x14ac:dyDescent="0.25">
      <c r="A1008" s="2" t="s">
        <v>1608</v>
      </c>
      <c r="B1008" s="2" t="s">
        <v>464</v>
      </c>
      <c r="C1008" t="s">
        <v>13267</v>
      </c>
      <c r="D1008" t="s">
        <v>13244</v>
      </c>
      <c r="E1008" t="s">
        <v>13248</v>
      </c>
      <c r="F1008">
        <v>4</v>
      </c>
      <c r="G1008" t="s">
        <v>13425</v>
      </c>
      <c r="H1008" t="s">
        <v>15386</v>
      </c>
      <c r="I1008" t="s">
        <v>5889</v>
      </c>
    </row>
    <row r="1009" spans="1:9" x14ac:dyDescent="0.25">
      <c r="A1009" s="2" t="s">
        <v>13959</v>
      </c>
      <c r="B1009" s="2" t="s">
        <v>13960</v>
      </c>
      <c r="C1009" t="s">
        <v>13267</v>
      </c>
      <c r="D1009" t="s">
        <v>13244</v>
      </c>
      <c r="E1009" t="s">
        <v>13248</v>
      </c>
      <c r="F1009">
        <v>4</v>
      </c>
      <c r="G1009" t="s">
        <v>13425</v>
      </c>
      <c r="H1009" t="s">
        <v>15387</v>
      </c>
      <c r="I1009" t="s">
        <v>16337</v>
      </c>
    </row>
    <row r="1010" spans="1:9" x14ac:dyDescent="0.25">
      <c r="A1010" s="2" t="s">
        <v>1607</v>
      </c>
      <c r="B1010" s="2" t="s">
        <v>463</v>
      </c>
      <c r="C1010" t="s">
        <v>13288</v>
      </c>
      <c r="D1010" t="s">
        <v>13275</v>
      </c>
      <c r="E1010" t="s">
        <v>13248</v>
      </c>
      <c r="F1010">
        <v>4</v>
      </c>
      <c r="G1010" t="s">
        <v>5034</v>
      </c>
      <c r="H1010" t="s">
        <v>15388</v>
      </c>
      <c r="I1010" t="s">
        <v>5981</v>
      </c>
    </row>
    <row r="1011" spans="1:9" x14ac:dyDescent="0.25">
      <c r="A1011" s="2" t="s">
        <v>1606</v>
      </c>
      <c r="B1011" s="2" t="s">
        <v>462</v>
      </c>
      <c r="C1011" t="s">
        <v>13317</v>
      </c>
      <c r="D1011" t="s">
        <v>13244</v>
      </c>
      <c r="E1011" t="s">
        <v>13248</v>
      </c>
      <c r="F1011">
        <v>4</v>
      </c>
      <c r="G1011" t="s">
        <v>5030</v>
      </c>
      <c r="H1011" t="s">
        <v>15389</v>
      </c>
      <c r="I1011" t="s">
        <v>5743</v>
      </c>
    </row>
    <row r="1012" spans="1:9" x14ac:dyDescent="0.25">
      <c r="A1012" s="2" t="s">
        <v>1605</v>
      </c>
      <c r="B1012" s="2" t="s">
        <v>461</v>
      </c>
      <c r="C1012" t="s">
        <v>13299</v>
      </c>
      <c r="D1012" t="s">
        <v>13244</v>
      </c>
      <c r="E1012" t="s">
        <v>13248</v>
      </c>
      <c r="F1012">
        <v>4</v>
      </c>
      <c r="G1012" t="s">
        <v>5030</v>
      </c>
      <c r="H1012" t="s">
        <v>15390</v>
      </c>
      <c r="I1012" t="s">
        <v>5943</v>
      </c>
    </row>
    <row r="1013" spans="1:9" x14ac:dyDescent="0.25">
      <c r="A1013" s="2" t="s">
        <v>1604</v>
      </c>
      <c r="B1013" s="2" t="s">
        <v>460</v>
      </c>
      <c r="C1013" t="s">
        <v>13405</v>
      </c>
      <c r="D1013" t="s">
        <v>13244</v>
      </c>
      <c r="E1013" t="s">
        <v>13248</v>
      </c>
      <c r="F1013">
        <v>4</v>
      </c>
      <c r="G1013" t="s">
        <v>13425</v>
      </c>
      <c r="H1013" t="s">
        <v>15391</v>
      </c>
      <c r="I1013" t="s">
        <v>5944</v>
      </c>
    </row>
    <row r="1014" spans="1:9" x14ac:dyDescent="0.25">
      <c r="A1014" s="2" t="s">
        <v>13961</v>
      </c>
      <c r="B1014" s="2" t="s">
        <v>13962</v>
      </c>
      <c r="C1014" t="s">
        <v>13405</v>
      </c>
      <c r="D1014" t="s">
        <v>13244</v>
      </c>
      <c r="E1014" t="s">
        <v>13248</v>
      </c>
      <c r="F1014">
        <v>4</v>
      </c>
      <c r="G1014" t="s">
        <v>13425</v>
      </c>
      <c r="H1014" t="s">
        <v>15392</v>
      </c>
      <c r="I1014" t="s">
        <v>16338</v>
      </c>
    </row>
    <row r="1015" spans="1:9" x14ac:dyDescent="0.25">
      <c r="A1015" s="2" t="s">
        <v>1603</v>
      </c>
      <c r="B1015" s="2" t="s">
        <v>459</v>
      </c>
      <c r="C1015" t="s">
        <v>13318</v>
      </c>
      <c r="D1015" t="s">
        <v>13244</v>
      </c>
      <c r="E1015" t="s">
        <v>13248</v>
      </c>
      <c r="F1015">
        <v>4</v>
      </c>
      <c r="G1015" t="s">
        <v>5030</v>
      </c>
      <c r="H1015" t="s">
        <v>15393</v>
      </c>
      <c r="I1015" t="s">
        <v>6180</v>
      </c>
    </row>
    <row r="1016" spans="1:9" x14ac:dyDescent="0.25">
      <c r="A1016" s="2" t="s">
        <v>13963</v>
      </c>
      <c r="B1016" s="2" t="s">
        <v>13964</v>
      </c>
      <c r="C1016" t="s">
        <v>13318</v>
      </c>
      <c r="D1016" t="s">
        <v>13244</v>
      </c>
      <c r="E1016" t="s">
        <v>13248</v>
      </c>
      <c r="F1016">
        <v>4</v>
      </c>
      <c r="G1016" t="s">
        <v>5030</v>
      </c>
      <c r="H1016" t="s">
        <v>15394</v>
      </c>
      <c r="I1016" t="s">
        <v>16339</v>
      </c>
    </row>
    <row r="1017" spans="1:9" x14ac:dyDescent="0.25">
      <c r="A1017" s="2" t="s">
        <v>1602</v>
      </c>
      <c r="B1017" s="2" t="s">
        <v>458</v>
      </c>
      <c r="C1017" t="s">
        <v>13254</v>
      </c>
      <c r="D1017" t="s">
        <v>13244</v>
      </c>
      <c r="E1017" t="s">
        <v>13248</v>
      </c>
      <c r="F1017">
        <v>5</v>
      </c>
      <c r="G1017" t="s">
        <v>13425</v>
      </c>
      <c r="H1017" t="s">
        <v>15395</v>
      </c>
      <c r="I1017" t="s">
        <v>5890</v>
      </c>
    </row>
    <row r="1018" spans="1:9" x14ac:dyDescent="0.25">
      <c r="A1018" s="2" t="s">
        <v>1601</v>
      </c>
      <c r="B1018" s="2" t="s">
        <v>457</v>
      </c>
      <c r="C1018" t="s">
        <v>13323</v>
      </c>
      <c r="D1018" t="s">
        <v>13244</v>
      </c>
      <c r="E1018" t="s">
        <v>13248</v>
      </c>
      <c r="F1018">
        <v>5</v>
      </c>
      <c r="G1018" t="s">
        <v>5033</v>
      </c>
      <c r="H1018" t="s">
        <v>15396</v>
      </c>
      <c r="I1018" t="s">
        <v>5744</v>
      </c>
    </row>
    <row r="1019" spans="1:9" x14ac:dyDescent="0.25">
      <c r="A1019" s="2" t="s">
        <v>1600</v>
      </c>
      <c r="B1019" s="2" t="s">
        <v>456</v>
      </c>
      <c r="C1019" t="s">
        <v>13244</v>
      </c>
      <c r="D1019" t="s">
        <v>13246</v>
      </c>
      <c r="E1019" t="s">
        <v>13309</v>
      </c>
      <c r="F1019">
        <v>5</v>
      </c>
      <c r="G1019" t="s">
        <v>5034</v>
      </c>
      <c r="H1019" t="s">
        <v>15397</v>
      </c>
      <c r="I1019" t="s">
        <v>6181</v>
      </c>
    </row>
    <row r="1020" spans="1:9" x14ac:dyDescent="0.25">
      <c r="A1020" s="2" t="s">
        <v>1599</v>
      </c>
      <c r="B1020" s="2" t="s">
        <v>455</v>
      </c>
      <c r="C1020" t="s">
        <v>13244</v>
      </c>
      <c r="D1020" t="s">
        <v>13246</v>
      </c>
      <c r="E1020" t="s">
        <v>13309</v>
      </c>
      <c r="F1020">
        <v>5</v>
      </c>
      <c r="G1020" t="s">
        <v>5034</v>
      </c>
      <c r="H1020" t="s">
        <v>15398</v>
      </c>
      <c r="I1020" t="s">
        <v>6182</v>
      </c>
    </row>
    <row r="1021" spans="1:9" x14ac:dyDescent="0.25">
      <c r="A1021" s="2" t="s">
        <v>1598</v>
      </c>
      <c r="B1021" s="2" t="s">
        <v>454</v>
      </c>
      <c r="C1021" t="s">
        <v>13244</v>
      </c>
      <c r="D1021" t="s">
        <v>13246</v>
      </c>
      <c r="E1021" t="s">
        <v>13309</v>
      </c>
      <c r="F1021">
        <v>5</v>
      </c>
      <c r="G1021" t="s">
        <v>5034</v>
      </c>
      <c r="H1021" t="s">
        <v>15399</v>
      </c>
      <c r="I1021" t="s">
        <v>6183</v>
      </c>
    </row>
    <row r="1022" spans="1:9" x14ac:dyDescent="0.25">
      <c r="A1022" s="2" t="s">
        <v>1597</v>
      </c>
      <c r="B1022" s="2" t="s">
        <v>453</v>
      </c>
      <c r="C1022" t="s">
        <v>13244</v>
      </c>
      <c r="D1022" t="s">
        <v>13246</v>
      </c>
      <c r="E1022" t="s">
        <v>13309</v>
      </c>
      <c r="F1022">
        <v>5</v>
      </c>
      <c r="G1022" t="s">
        <v>5034</v>
      </c>
      <c r="H1022" t="s">
        <v>15400</v>
      </c>
      <c r="I1022" t="s">
        <v>6184</v>
      </c>
    </row>
    <row r="1023" spans="1:9" x14ac:dyDescent="0.25">
      <c r="A1023" s="2" t="s">
        <v>1596</v>
      </c>
      <c r="B1023" s="2" t="s">
        <v>452</v>
      </c>
      <c r="C1023" t="s">
        <v>13244</v>
      </c>
      <c r="D1023" t="s">
        <v>13246</v>
      </c>
      <c r="E1023" t="s">
        <v>13309</v>
      </c>
      <c r="F1023">
        <v>5</v>
      </c>
      <c r="G1023" t="s">
        <v>5034</v>
      </c>
      <c r="H1023" t="s">
        <v>15401</v>
      </c>
      <c r="I1023" t="s">
        <v>6185</v>
      </c>
    </row>
    <row r="1024" spans="1:9" x14ac:dyDescent="0.25">
      <c r="A1024" s="2" t="s">
        <v>1595</v>
      </c>
      <c r="B1024" s="2" t="s">
        <v>451</v>
      </c>
      <c r="C1024" t="s">
        <v>13244</v>
      </c>
      <c r="D1024" t="s">
        <v>13246</v>
      </c>
      <c r="E1024" t="s">
        <v>13309</v>
      </c>
      <c r="F1024">
        <v>5</v>
      </c>
      <c r="G1024" t="s">
        <v>5034</v>
      </c>
      <c r="H1024" t="s">
        <v>15402</v>
      </c>
      <c r="I1024" t="s">
        <v>6186</v>
      </c>
    </row>
    <row r="1025" spans="1:9" x14ac:dyDescent="0.25">
      <c r="A1025" s="2" t="s">
        <v>1594</v>
      </c>
      <c r="B1025" s="2" t="s">
        <v>450</v>
      </c>
      <c r="C1025" t="s">
        <v>13353</v>
      </c>
      <c r="D1025" t="s">
        <v>13244</v>
      </c>
      <c r="E1025" t="s">
        <v>13284</v>
      </c>
      <c r="F1025">
        <v>5</v>
      </c>
      <c r="G1025" t="s">
        <v>5036</v>
      </c>
      <c r="H1025" t="s">
        <v>15403</v>
      </c>
      <c r="I1025" t="s">
        <v>5891</v>
      </c>
    </row>
    <row r="1026" spans="1:9" x14ac:dyDescent="0.25">
      <c r="A1026" s="2" t="s">
        <v>13965</v>
      </c>
      <c r="B1026" s="2" t="s">
        <v>13966</v>
      </c>
      <c r="C1026" t="s">
        <v>13278</v>
      </c>
      <c r="D1026" t="s">
        <v>13244</v>
      </c>
      <c r="E1026" t="s">
        <v>13290</v>
      </c>
      <c r="F1026">
        <v>5</v>
      </c>
      <c r="G1026" t="s">
        <v>5033</v>
      </c>
      <c r="H1026" t="s">
        <v>15404</v>
      </c>
      <c r="I1026" t="s">
        <v>16340</v>
      </c>
    </row>
    <row r="1027" spans="1:9" x14ac:dyDescent="0.25">
      <c r="A1027" s="2" t="s">
        <v>1593</v>
      </c>
      <c r="B1027" s="2" t="s">
        <v>449</v>
      </c>
      <c r="C1027" t="s">
        <v>13303</v>
      </c>
      <c r="D1027" t="s">
        <v>13244</v>
      </c>
      <c r="E1027" t="s">
        <v>13248</v>
      </c>
      <c r="F1027">
        <v>5</v>
      </c>
      <c r="G1027" t="s">
        <v>13425</v>
      </c>
      <c r="H1027" t="s">
        <v>15405</v>
      </c>
      <c r="I1027" t="s">
        <v>5840</v>
      </c>
    </row>
    <row r="1028" spans="1:9" x14ac:dyDescent="0.25">
      <c r="A1028" s="2" t="s">
        <v>13967</v>
      </c>
      <c r="B1028" s="2" t="s">
        <v>13968</v>
      </c>
      <c r="C1028" t="s">
        <v>13303</v>
      </c>
      <c r="D1028" t="s">
        <v>13244</v>
      </c>
      <c r="E1028" t="s">
        <v>13248</v>
      </c>
      <c r="F1028">
        <v>5</v>
      </c>
      <c r="G1028" t="s">
        <v>13425</v>
      </c>
      <c r="H1028" t="s">
        <v>15406</v>
      </c>
      <c r="I1028" t="s">
        <v>16341</v>
      </c>
    </row>
    <row r="1029" spans="1:9" x14ac:dyDescent="0.25">
      <c r="A1029" s="2" t="s">
        <v>1592</v>
      </c>
      <c r="B1029" s="2" t="s">
        <v>448</v>
      </c>
      <c r="C1029" t="s">
        <v>13321</v>
      </c>
      <c r="D1029" t="s">
        <v>13244</v>
      </c>
      <c r="E1029" t="s">
        <v>13284</v>
      </c>
      <c r="F1029">
        <v>5</v>
      </c>
      <c r="G1029" t="s">
        <v>5036</v>
      </c>
      <c r="H1029" t="s">
        <v>15407</v>
      </c>
      <c r="I1029" t="s">
        <v>5892</v>
      </c>
    </row>
    <row r="1030" spans="1:9" x14ac:dyDescent="0.25">
      <c r="A1030" s="2" t="s">
        <v>1591</v>
      </c>
      <c r="B1030" s="2" t="s">
        <v>447</v>
      </c>
      <c r="C1030" t="s">
        <v>13244</v>
      </c>
      <c r="D1030" t="s">
        <v>13260</v>
      </c>
      <c r="E1030" t="s">
        <v>13309</v>
      </c>
      <c r="F1030">
        <v>5</v>
      </c>
      <c r="G1030" t="s">
        <v>5034</v>
      </c>
      <c r="H1030" t="s">
        <v>15408</v>
      </c>
      <c r="I1030" t="s">
        <v>6187</v>
      </c>
    </row>
    <row r="1031" spans="1:9" x14ac:dyDescent="0.25">
      <c r="A1031" s="2" t="s">
        <v>1590</v>
      </c>
      <c r="B1031" s="2" t="s">
        <v>446</v>
      </c>
      <c r="C1031" t="s">
        <v>13244</v>
      </c>
      <c r="D1031" t="s">
        <v>13260</v>
      </c>
      <c r="E1031" t="s">
        <v>13309</v>
      </c>
      <c r="F1031">
        <v>5</v>
      </c>
      <c r="G1031" t="s">
        <v>5034</v>
      </c>
      <c r="H1031" t="s">
        <v>15409</v>
      </c>
      <c r="I1031" t="s">
        <v>6188</v>
      </c>
    </row>
    <row r="1032" spans="1:9" x14ac:dyDescent="0.25">
      <c r="A1032" s="2" t="s">
        <v>1589</v>
      </c>
      <c r="B1032" s="2" t="s">
        <v>445</v>
      </c>
      <c r="C1032" t="s">
        <v>13324</v>
      </c>
      <c r="D1032" t="s">
        <v>13244</v>
      </c>
      <c r="E1032" t="s">
        <v>13248</v>
      </c>
      <c r="F1032">
        <v>5</v>
      </c>
      <c r="G1032" t="s">
        <v>5033</v>
      </c>
      <c r="H1032" t="s">
        <v>15410</v>
      </c>
      <c r="I1032" t="s">
        <v>5745</v>
      </c>
    </row>
    <row r="1033" spans="1:9" x14ac:dyDescent="0.25">
      <c r="A1033" s="2" t="s">
        <v>1588</v>
      </c>
      <c r="B1033" s="2" t="s">
        <v>444</v>
      </c>
      <c r="C1033" t="s">
        <v>13299</v>
      </c>
      <c r="D1033" t="s">
        <v>13244</v>
      </c>
      <c r="E1033" t="s">
        <v>13248</v>
      </c>
      <c r="F1033">
        <v>5</v>
      </c>
      <c r="G1033" t="s">
        <v>5030</v>
      </c>
      <c r="H1033" t="s">
        <v>15411</v>
      </c>
      <c r="I1033" t="s">
        <v>5945</v>
      </c>
    </row>
    <row r="1034" spans="1:9" x14ac:dyDescent="0.25">
      <c r="A1034" s="2" t="s">
        <v>1587</v>
      </c>
      <c r="B1034" s="2" t="s">
        <v>443</v>
      </c>
      <c r="C1034" t="s">
        <v>13293</v>
      </c>
      <c r="D1034" t="s">
        <v>13244</v>
      </c>
      <c r="E1034" t="s">
        <v>13248</v>
      </c>
      <c r="F1034">
        <v>5</v>
      </c>
      <c r="G1034" t="s">
        <v>5032</v>
      </c>
      <c r="H1034" t="s">
        <v>15412</v>
      </c>
      <c r="I1034" t="s">
        <v>5841</v>
      </c>
    </row>
    <row r="1035" spans="1:9" x14ac:dyDescent="0.25">
      <c r="A1035" s="2" t="s">
        <v>13969</v>
      </c>
      <c r="B1035" s="2" t="s">
        <v>13970</v>
      </c>
      <c r="C1035" t="s">
        <v>13293</v>
      </c>
      <c r="D1035" t="s">
        <v>13244</v>
      </c>
      <c r="E1035" t="s">
        <v>13248</v>
      </c>
      <c r="F1035">
        <v>5</v>
      </c>
      <c r="G1035" t="s">
        <v>5032</v>
      </c>
      <c r="H1035" t="s">
        <v>15413</v>
      </c>
      <c r="I1035" t="s">
        <v>16342</v>
      </c>
    </row>
    <row r="1036" spans="1:9" x14ac:dyDescent="0.25">
      <c r="A1036" s="2" t="s">
        <v>1586</v>
      </c>
      <c r="B1036" s="2" t="s">
        <v>442</v>
      </c>
      <c r="C1036" t="s">
        <v>13325</v>
      </c>
      <c r="D1036" t="s">
        <v>13244</v>
      </c>
      <c r="E1036" t="s">
        <v>13248</v>
      </c>
      <c r="F1036">
        <v>5</v>
      </c>
      <c r="G1036" t="s">
        <v>5033</v>
      </c>
      <c r="H1036" t="s">
        <v>15414</v>
      </c>
      <c r="I1036" t="s">
        <v>5746</v>
      </c>
    </row>
    <row r="1037" spans="1:9" x14ac:dyDescent="0.25">
      <c r="A1037" s="2" t="s">
        <v>1585</v>
      </c>
      <c r="B1037" s="2" t="s">
        <v>441</v>
      </c>
      <c r="C1037" t="s">
        <v>13406</v>
      </c>
      <c r="D1037" t="s">
        <v>13244</v>
      </c>
      <c r="E1037" t="s">
        <v>13248</v>
      </c>
      <c r="F1037">
        <v>5</v>
      </c>
      <c r="G1037" t="s">
        <v>13425</v>
      </c>
      <c r="H1037" t="s">
        <v>15415</v>
      </c>
      <c r="I1037" t="s">
        <v>5893</v>
      </c>
    </row>
    <row r="1038" spans="1:9" x14ac:dyDescent="0.25">
      <c r="A1038" s="2" t="s">
        <v>13971</v>
      </c>
      <c r="B1038" s="2" t="s">
        <v>13972</v>
      </c>
      <c r="C1038" t="s">
        <v>13406</v>
      </c>
      <c r="D1038" t="s">
        <v>13244</v>
      </c>
      <c r="E1038" t="s">
        <v>13248</v>
      </c>
      <c r="F1038">
        <v>5</v>
      </c>
      <c r="G1038" t="s">
        <v>13425</v>
      </c>
      <c r="H1038" t="s">
        <v>15416</v>
      </c>
      <c r="I1038" t="s">
        <v>16343</v>
      </c>
    </row>
    <row r="1039" spans="1:9" x14ac:dyDescent="0.25">
      <c r="A1039" s="2" t="s">
        <v>1584</v>
      </c>
      <c r="B1039" s="2" t="s">
        <v>440</v>
      </c>
      <c r="C1039" t="s">
        <v>13376</v>
      </c>
      <c r="D1039" t="s">
        <v>13244</v>
      </c>
      <c r="E1039" t="s">
        <v>13284</v>
      </c>
      <c r="F1039">
        <v>5</v>
      </c>
      <c r="G1039" t="s">
        <v>5036</v>
      </c>
      <c r="H1039" t="s">
        <v>15417</v>
      </c>
      <c r="I1039" t="s">
        <v>5796</v>
      </c>
    </row>
    <row r="1040" spans="1:9" x14ac:dyDescent="0.25">
      <c r="A1040" s="2" t="s">
        <v>1583</v>
      </c>
      <c r="B1040" s="2" t="s">
        <v>439</v>
      </c>
      <c r="C1040" t="s">
        <v>13354</v>
      </c>
      <c r="D1040" t="s">
        <v>13244</v>
      </c>
      <c r="E1040" t="s">
        <v>13248</v>
      </c>
      <c r="F1040">
        <v>5</v>
      </c>
      <c r="G1040" t="s">
        <v>5024</v>
      </c>
      <c r="H1040" t="s">
        <v>15418</v>
      </c>
      <c r="I1040" t="s">
        <v>5894</v>
      </c>
    </row>
    <row r="1041" spans="1:9" x14ac:dyDescent="0.25">
      <c r="A1041" s="2" t="s">
        <v>1582</v>
      </c>
      <c r="B1041" s="2" t="s">
        <v>438</v>
      </c>
      <c r="C1041" t="s">
        <v>13356</v>
      </c>
      <c r="D1041" t="s">
        <v>13244</v>
      </c>
      <c r="E1041" t="s">
        <v>13284</v>
      </c>
      <c r="F1041">
        <v>5</v>
      </c>
      <c r="G1041" t="s">
        <v>5036</v>
      </c>
      <c r="H1041" t="s">
        <v>15419</v>
      </c>
      <c r="I1041" t="s">
        <v>5842</v>
      </c>
    </row>
    <row r="1042" spans="1:9" x14ac:dyDescent="0.25">
      <c r="A1042" s="2" t="s">
        <v>1581</v>
      </c>
      <c r="B1042" s="2" t="s">
        <v>437</v>
      </c>
      <c r="C1042" t="s">
        <v>13244</v>
      </c>
      <c r="D1042" t="s">
        <v>13361</v>
      </c>
      <c r="E1042" t="s">
        <v>13309</v>
      </c>
      <c r="F1042">
        <v>5</v>
      </c>
      <c r="G1042" t="s">
        <v>5034</v>
      </c>
      <c r="H1042" t="s">
        <v>15420</v>
      </c>
      <c r="I1042" t="s">
        <v>5843</v>
      </c>
    </row>
    <row r="1043" spans="1:9" x14ac:dyDescent="0.25">
      <c r="A1043" s="2" t="s">
        <v>1580</v>
      </c>
      <c r="B1043" s="2" t="s">
        <v>436</v>
      </c>
      <c r="C1043" t="s">
        <v>13244</v>
      </c>
      <c r="D1043" t="s">
        <v>13361</v>
      </c>
      <c r="E1043" t="s">
        <v>13309</v>
      </c>
      <c r="F1043">
        <v>5</v>
      </c>
      <c r="G1043" t="s">
        <v>5034</v>
      </c>
      <c r="H1043" t="s">
        <v>15421</v>
      </c>
      <c r="I1043" t="s">
        <v>5895</v>
      </c>
    </row>
    <row r="1044" spans="1:9" x14ac:dyDescent="0.25">
      <c r="A1044" s="2" t="s">
        <v>1579</v>
      </c>
      <c r="B1044" s="2" t="s">
        <v>435</v>
      </c>
      <c r="C1044" t="s">
        <v>13244</v>
      </c>
      <c r="D1044" t="s">
        <v>13307</v>
      </c>
      <c r="E1044" t="s">
        <v>13309</v>
      </c>
      <c r="F1044">
        <v>5</v>
      </c>
      <c r="G1044" t="s">
        <v>5034</v>
      </c>
      <c r="H1044" t="s">
        <v>15422</v>
      </c>
      <c r="I1044" t="s">
        <v>5844</v>
      </c>
    </row>
    <row r="1045" spans="1:9" x14ac:dyDescent="0.25">
      <c r="A1045" s="2" t="s">
        <v>1578</v>
      </c>
      <c r="B1045" s="2" t="s">
        <v>434</v>
      </c>
      <c r="C1045" t="s">
        <v>13396</v>
      </c>
      <c r="D1045" t="s">
        <v>13244</v>
      </c>
      <c r="E1045" t="s">
        <v>13284</v>
      </c>
      <c r="F1045">
        <v>5</v>
      </c>
      <c r="G1045" t="s">
        <v>5036</v>
      </c>
      <c r="H1045" t="s">
        <v>15423</v>
      </c>
      <c r="I1045" t="s">
        <v>5797</v>
      </c>
    </row>
    <row r="1046" spans="1:9" x14ac:dyDescent="0.25">
      <c r="A1046" s="2" t="s">
        <v>1577</v>
      </c>
      <c r="B1046" s="2" t="s">
        <v>433</v>
      </c>
      <c r="C1046" t="s">
        <v>13408</v>
      </c>
      <c r="D1046" t="s">
        <v>13244</v>
      </c>
      <c r="E1046" t="s">
        <v>13248</v>
      </c>
      <c r="F1046">
        <v>5</v>
      </c>
      <c r="G1046" t="s">
        <v>5024</v>
      </c>
      <c r="H1046" t="s">
        <v>15424</v>
      </c>
      <c r="I1046" t="s">
        <v>5845</v>
      </c>
    </row>
    <row r="1047" spans="1:9" x14ac:dyDescent="0.25">
      <c r="A1047" s="2" t="s">
        <v>1576</v>
      </c>
      <c r="B1047" s="2" t="s">
        <v>432</v>
      </c>
      <c r="C1047" t="s">
        <v>13285</v>
      </c>
      <c r="D1047" t="s">
        <v>13244</v>
      </c>
      <c r="E1047" t="s">
        <v>13284</v>
      </c>
      <c r="F1047">
        <v>5</v>
      </c>
      <c r="G1047" t="s">
        <v>5036</v>
      </c>
      <c r="H1047" t="s">
        <v>15425</v>
      </c>
      <c r="I1047" t="s">
        <v>6032</v>
      </c>
    </row>
    <row r="1048" spans="1:9" x14ac:dyDescent="0.25">
      <c r="A1048" s="2" t="s">
        <v>1575</v>
      </c>
      <c r="B1048" s="2" t="s">
        <v>431</v>
      </c>
      <c r="C1048" t="s">
        <v>13267</v>
      </c>
      <c r="D1048" t="s">
        <v>13244</v>
      </c>
      <c r="E1048" t="s">
        <v>13248</v>
      </c>
      <c r="F1048">
        <v>5</v>
      </c>
      <c r="G1048" t="s">
        <v>13425</v>
      </c>
      <c r="H1048" t="s">
        <v>15426</v>
      </c>
      <c r="I1048" t="s">
        <v>5896</v>
      </c>
    </row>
    <row r="1049" spans="1:9" x14ac:dyDescent="0.25">
      <c r="A1049" s="2" t="s">
        <v>13973</v>
      </c>
      <c r="B1049" s="2" t="s">
        <v>13974</v>
      </c>
      <c r="C1049" t="s">
        <v>13267</v>
      </c>
      <c r="D1049" t="s">
        <v>13244</v>
      </c>
      <c r="E1049" t="s">
        <v>13248</v>
      </c>
      <c r="F1049">
        <v>5</v>
      </c>
      <c r="G1049" t="s">
        <v>13425</v>
      </c>
      <c r="H1049" t="s">
        <v>15427</v>
      </c>
      <c r="I1049" t="s">
        <v>16344</v>
      </c>
    </row>
    <row r="1050" spans="1:9" x14ac:dyDescent="0.25">
      <c r="A1050" s="2" t="s">
        <v>1574</v>
      </c>
      <c r="B1050" s="2" t="s">
        <v>430</v>
      </c>
      <c r="C1050" t="s">
        <v>13317</v>
      </c>
      <c r="D1050" t="s">
        <v>13244</v>
      </c>
      <c r="E1050" t="s">
        <v>13248</v>
      </c>
      <c r="F1050">
        <v>5</v>
      </c>
      <c r="G1050" t="s">
        <v>5030</v>
      </c>
      <c r="H1050" t="s">
        <v>15428</v>
      </c>
      <c r="I1050" t="s">
        <v>5846</v>
      </c>
    </row>
    <row r="1051" spans="1:9" x14ac:dyDescent="0.25">
      <c r="A1051" s="2" t="s">
        <v>1573</v>
      </c>
      <c r="B1051" s="2" t="s">
        <v>429</v>
      </c>
      <c r="C1051" t="s">
        <v>13317</v>
      </c>
      <c r="D1051" t="s">
        <v>13244</v>
      </c>
      <c r="E1051" t="s">
        <v>13248</v>
      </c>
      <c r="F1051">
        <v>5</v>
      </c>
      <c r="G1051" t="s">
        <v>5030</v>
      </c>
      <c r="H1051" t="s">
        <v>15429</v>
      </c>
      <c r="I1051" t="s">
        <v>5847</v>
      </c>
    </row>
    <row r="1052" spans="1:9" x14ac:dyDescent="0.25">
      <c r="A1052" s="2" t="s">
        <v>1572</v>
      </c>
      <c r="B1052" s="2" t="s">
        <v>428</v>
      </c>
      <c r="C1052" t="s">
        <v>13317</v>
      </c>
      <c r="D1052" t="s">
        <v>13244</v>
      </c>
      <c r="E1052" t="s">
        <v>13248</v>
      </c>
      <c r="F1052">
        <v>5</v>
      </c>
      <c r="G1052" t="s">
        <v>5030</v>
      </c>
      <c r="H1052" t="s">
        <v>15430</v>
      </c>
      <c r="I1052" t="s">
        <v>5848</v>
      </c>
    </row>
    <row r="1053" spans="1:9" x14ac:dyDescent="0.25">
      <c r="A1053" s="2" t="s">
        <v>1571</v>
      </c>
      <c r="B1053" s="2" t="s">
        <v>427</v>
      </c>
      <c r="C1053" t="s">
        <v>13317</v>
      </c>
      <c r="D1053" t="s">
        <v>13244</v>
      </c>
      <c r="E1053" t="s">
        <v>13248</v>
      </c>
      <c r="F1053">
        <v>5</v>
      </c>
      <c r="G1053" t="s">
        <v>5030</v>
      </c>
      <c r="H1053" t="s">
        <v>15431</v>
      </c>
      <c r="I1053" t="s">
        <v>5849</v>
      </c>
    </row>
    <row r="1054" spans="1:9" x14ac:dyDescent="0.25">
      <c r="A1054" s="2" t="s">
        <v>1570</v>
      </c>
      <c r="B1054" s="2" t="s">
        <v>426</v>
      </c>
      <c r="C1054" t="s">
        <v>13286</v>
      </c>
      <c r="D1054" t="s">
        <v>13244</v>
      </c>
      <c r="E1054" t="s">
        <v>13284</v>
      </c>
      <c r="F1054">
        <v>5</v>
      </c>
      <c r="G1054" t="s">
        <v>5036</v>
      </c>
      <c r="H1054" t="s">
        <v>15432</v>
      </c>
      <c r="I1054" t="s">
        <v>5897</v>
      </c>
    </row>
    <row r="1055" spans="1:9" x14ac:dyDescent="0.25">
      <c r="A1055" s="2" t="s">
        <v>1569</v>
      </c>
      <c r="B1055" s="2" t="s">
        <v>425</v>
      </c>
      <c r="C1055" t="s">
        <v>13278</v>
      </c>
      <c r="D1055" t="s">
        <v>13244</v>
      </c>
      <c r="E1055" t="s">
        <v>13248</v>
      </c>
      <c r="F1055">
        <v>5</v>
      </c>
      <c r="G1055" t="s">
        <v>5033</v>
      </c>
      <c r="H1055" t="s">
        <v>15433</v>
      </c>
      <c r="I1055" t="s">
        <v>5747</v>
      </c>
    </row>
    <row r="1056" spans="1:9" x14ac:dyDescent="0.25">
      <c r="A1056" s="2" t="s">
        <v>13975</v>
      </c>
      <c r="B1056" s="2" t="s">
        <v>13976</v>
      </c>
      <c r="C1056" t="s">
        <v>13278</v>
      </c>
      <c r="D1056" t="s">
        <v>13244</v>
      </c>
      <c r="E1056" t="s">
        <v>13248</v>
      </c>
      <c r="F1056">
        <v>5</v>
      </c>
      <c r="G1056" t="s">
        <v>5033</v>
      </c>
      <c r="H1056" t="s">
        <v>15434</v>
      </c>
      <c r="I1056" t="s">
        <v>16345</v>
      </c>
    </row>
    <row r="1057" spans="1:9" x14ac:dyDescent="0.25">
      <c r="A1057" s="2" t="s">
        <v>1568</v>
      </c>
      <c r="B1057" s="2" t="s">
        <v>424</v>
      </c>
      <c r="C1057" t="s">
        <v>13390</v>
      </c>
      <c r="D1057" t="s">
        <v>13244</v>
      </c>
      <c r="E1057" t="s">
        <v>13284</v>
      </c>
      <c r="F1057">
        <v>5</v>
      </c>
      <c r="G1057" t="s">
        <v>5036</v>
      </c>
      <c r="H1057" t="s">
        <v>15435</v>
      </c>
      <c r="I1057" t="s">
        <v>5798</v>
      </c>
    </row>
    <row r="1058" spans="1:9" x14ac:dyDescent="0.25">
      <c r="A1058" s="2" t="s">
        <v>1567</v>
      </c>
      <c r="B1058" s="2" t="s">
        <v>423</v>
      </c>
      <c r="C1058" t="s">
        <v>13318</v>
      </c>
      <c r="D1058" t="s">
        <v>13244</v>
      </c>
      <c r="E1058" t="s">
        <v>13248</v>
      </c>
      <c r="F1058">
        <v>5</v>
      </c>
      <c r="G1058" t="s">
        <v>5030</v>
      </c>
      <c r="H1058" t="s">
        <v>15436</v>
      </c>
      <c r="I1058" t="s">
        <v>6189</v>
      </c>
    </row>
    <row r="1059" spans="1:9" x14ac:dyDescent="0.25">
      <c r="A1059" s="2" t="s">
        <v>1566</v>
      </c>
      <c r="B1059" s="2" t="s">
        <v>422</v>
      </c>
      <c r="C1059" t="s">
        <v>13267</v>
      </c>
      <c r="D1059" t="s">
        <v>13244</v>
      </c>
      <c r="E1059" t="s">
        <v>13248</v>
      </c>
      <c r="F1059">
        <v>6</v>
      </c>
      <c r="G1059" t="s">
        <v>13425</v>
      </c>
      <c r="H1059" t="s">
        <v>15437</v>
      </c>
      <c r="I1059" t="s">
        <v>5748</v>
      </c>
    </row>
    <row r="1060" spans="1:9" x14ac:dyDescent="0.25">
      <c r="A1060" s="2" t="s">
        <v>1565</v>
      </c>
      <c r="B1060" s="2" t="s">
        <v>421</v>
      </c>
      <c r="C1060" t="s">
        <v>13291</v>
      </c>
      <c r="D1060" t="s">
        <v>13275</v>
      </c>
      <c r="E1060" t="s">
        <v>13248</v>
      </c>
      <c r="F1060">
        <v>6</v>
      </c>
      <c r="G1060" t="s">
        <v>5034</v>
      </c>
      <c r="H1060" t="s">
        <v>15438</v>
      </c>
      <c r="I1060" t="s">
        <v>5799</v>
      </c>
    </row>
    <row r="1061" spans="1:9" x14ac:dyDescent="0.25">
      <c r="A1061" s="2" t="s">
        <v>1564</v>
      </c>
      <c r="B1061" s="2" t="s">
        <v>420</v>
      </c>
      <c r="C1061" t="s">
        <v>13253</v>
      </c>
      <c r="D1061" t="s">
        <v>13244</v>
      </c>
      <c r="E1061" t="s">
        <v>13248</v>
      </c>
      <c r="F1061">
        <v>6</v>
      </c>
      <c r="G1061" t="s">
        <v>13425</v>
      </c>
      <c r="H1061" t="s">
        <v>15439</v>
      </c>
      <c r="I1061" t="s">
        <v>5800</v>
      </c>
    </row>
    <row r="1062" spans="1:9" x14ac:dyDescent="0.25">
      <c r="A1062" s="2" t="s">
        <v>1563</v>
      </c>
      <c r="B1062" s="2" t="s">
        <v>419</v>
      </c>
      <c r="C1062" t="s">
        <v>13253</v>
      </c>
      <c r="D1062" t="s">
        <v>13244</v>
      </c>
      <c r="E1062" t="s">
        <v>13248</v>
      </c>
      <c r="F1062">
        <v>6</v>
      </c>
      <c r="G1062" t="s">
        <v>13425</v>
      </c>
      <c r="H1062" t="s">
        <v>15440</v>
      </c>
      <c r="I1062" t="s">
        <v>5801</v>
      </c>
    </row>
    <row r="1063" spans="1:9" x14ac:dyDescent="0.25">
      <c r="A1063" s="2" t="s">
        <v>1562</v>
      </c>
      <c r="B1063" s="2" t="s">
        <v>418</v>
      </c>
      <c r="C1063" t="s">
        <v>13253</v>
      </c>
      <c r="D1063" t="s">
        <v>13244</v>
      </c>
      <c r="E1063" t="s">
        <v>13248</v>
      </c>
      <c r="F1063">
        <v>6</v>
      </c>
      <c r="G1063" t="s">
        <v>13425</v>
      </c>
      <c r="H1063" t="s">
        <v>15441</v>
      </c>
      <c r="I1063" t="s">
        <v>5802</v>
      </c>
    </row>
    <row r="1064" spans="1:9" x14ac:dyDescent="0.25">
      <c r="A1064" s="2" t="s">
        <v>13977</v>
      </c>
      <c r="B1064" s="2" t="s">
        <v>13978</v>
      </c>
      <c r="C1064" t="s">
        <v>13253</v>
      </c>
      <c r="D1064" t="s">
        <v>13244</v>
      </c>
      <c r="E1064" t="s">
        <v>13248</v>
      </c>
      <c r="F1064">
        <v>6</v>
      </c>
      <c r="G1064" t="s">
        <v>13425</v>
      </c>
      <c r="H1064" t="s">
        <v>15442</v>
      </c>
      <c r="I1064" t="s">
        <v>16346</v>
      </c>
    </row>
    <row r="1065" spans="1:9" x14ac:dyDescent="0.25">
      <c r="A1065" s="2" t="s">
        <v>1561</v>
      </c>
      <c r="B1065" s="2" t="s">
        <v>417</v>
      </c>
      <c r="C1065" t="s">
        <v>13253</v>
      </c>
      <c r="D1065" t="s">
        <v>13244</v>
      </c>
      <c r="E1065" t="s">
        <v>13248</v>
      </c>
      <c r="F1065">
        <v>6</v>
      </c>
      <c r="G1065" t="s">
        <v>13425</v>
      </c>
      <c r="H1065" t="s">
        <v>15443</v>
      </c>
      <c r="I1065" t="s">
        <v>5803</v>
      </c>
    </row>
    <row r="1066" spans="1:9" x14ac:dyDescent="0.25">
      <c r="A1066" s="2" t="s">
        <v>13979</v>
      </c>
      <c r="B1066" s="2" t="s">
        <v>13980</v>
      </c>
      <c r="C1066" t="s">
        <v>13253</v>
      </c>
      <c r="D1066" t="s">
        <v>13244</v>
      </c>
      <c r="E1066" t="s">
        <v>13248</v>
      </c>
      <c r="F1066">
        <v>6</v>
      </c>
      <c r="G1066" t="s">
        <v>13425</v>
      </c>
      <c r="H1066" t="s">
        <v>15444</v>
      </c>
      <c r="I1066" t="s">
        <v>16347</v>
      </c>
    </row>
    <row r="1067" spans="1:9" x14ac:dyDescent="0.25">
      <c r="A1067" s="2" t="s">
        <v>1560</v>
      </c>
      <c r="B1067" s="2" t="s">
        <v>416</v>
      </c>
      <c r="C1067" t="s">
        <v>13244</v>
      </c>
      <c r="D1067" t="s">
        <v>13246</v>
      </c>
      <c r="E1067" t="s">
        <v>13309</v>
      </c>
      <c r="F1067">
        <v>6</v>
      </c>
      <c r="G1067" t="s">
        <v>5034</v>
      </c>
      <c r="H1067" t="s">
        <v>15445</v>
      </c>
      <c r="I1067" t="s">
        <v>6190</v>
      </c>
    </row>
    <row r="1068" spans="1:9" x14ac:dyDescent="0.25">
      <c r="A1068" s="2" t="s">
        <v>1559</v>
      </c>
      <c r="B1068" s="2" t="s">
        <v>415</v>
      </c>
      <c r="C1068" t="s">
        <v>13244</v>
      </c>
      <c r="D1068" t="s">
        <v>13246</v>
      </c>
      <c r="E1068" t="s">
        <v>13309</v>
      </c>
      <c r="F1068">
        <v>6</v>
      </c>
      <c r="G1068" t="s">
        <v>5034</v>
      </c>
      <c r="H1068" t="s">
        <v>15446</v>
      </c>
      <c r="I1068" t="s">
        <v>6191</v>
      </c>
    </row>
    <row r="1069" spans="1:9" x14ac:dyDescent="0.25">
      <c r="A1069" s="2" t="s">
        <v>1558</v>
      </c>
      <c r="B1069" s="2" t="s">
        <v>414</v>
      </c>
      <c r="C1069" t="s">
        <v>13244</v>
      </c>
      <c r="D1069" t="s">
        <v>13246</v>
      </c>
      <c r="E1069" t="s">
        <v>13309</v>
      </c>
      <c r="F1069">
        <v>6</v>
      </c>
      <c r="G1069" t="s">
        <v>5034</v>
      </c>
      <c r="H1069" t="s">
        <v>15447</v>
      </c>
      <c r="I1069" t="s">
        <v>6192</v>
      </c>
    </row>
    <row r="1070" spans="1:9" x14ac:dyDescent="0.25">
      <c r="A1070" s="2" t="s">
        <v>1557</v>
      </c>
      <c r="B1070" s="2" t="s">
        <v>413</v>
      </c>
      <c r="C1070" t="s">
        <v>13244</v>
      </c>
      <c r="D1070" t="s">
        <v>13246</v>
      </c>
      <c r="E1070" t="s">
        <v>13309</v>
      </c>
      <c r="F1070">
        <v>6</v>
      </c>
      <c r="G1070" t="s">
        <v>5034</v>
      </c>
      <c r="H1070" t="s">
        <v>15448</v>
      </c>
      <c r="I1070" t="s">
        <v>6193</v>
      </c>
    </row>
    <row r="1071" spans="1:9" x14ac:dyDescent="0.25">
      <c r="A1071" s="2" t="s">
        <v>1556</v>
      </c>
      <c r="B1071" s="2" t="s">
        <v>412</v>
      </c>
      <c r="C1071" t="s">
        <v>13244</v>
      </c>
      <c r="D1071" t="s">
        <v>13246</v>
      </c>
      <c r="E1071" t="s">
        <v>13309</v>
      </c>
      <c r="F1071">
        <v>6</v>
      </c>
      <c r="G1071" t="s">
        <v>5034</v>
      </c>
      <c r="H1071" t="s">
        <v>15449</v>
      </c>
      <c r="I1071" t="s">
        <v>6194</v>
      </c>
    </row>
    <row r="1072" spans="1:9" x14ac:dyDescent="0.25">
      <c r="A1072" s="2" t="s">
        <v>1555</v>
      </c>
      <c r="B1072" s="2" t="s">
        <v>411</v>
      </c>
      <c r="C1072" t="s">
        <v>13244</v>
      </c>
      <c r="D1072" t="s">
        <v>13246</v>
      </c>
      <c r="E1072" t="s">
        <v>13309</v>
      </c>
      <c r="F1072">
        <v>6</v>
      </c>
      <c r="G1072" t="s">
        <v>5034</v>
      </c>
      <c r="H1072" t="s">
        <v>15450</v>
      </c>
      <c r="I1072" t="s">
        <v>6195</v>
      </c>
    </row>
    <row r="1073" spans="1:9" x14ac:dyDescent="0.25">
      <c r="A1073" s="2" t="s">
        <v>1554</v>
      </c>
      <c r="B1073" s="2" t="s">
        <v>410</v>
      </c>
      <c r="C1073" t="s">
        <v>13244</v>
      </c>
      <c r="D1073" t="s">
        <v>13246</v>
      </c>
      <c r="E1073" t="s">
        <v>13309</v>
      </c>
      <c r="F1073">
        <v>6</v>
      </c>
      <c r="G1073" t="s">
        <v>5034</v>
      </c>
      <c r="H1073" t="s">
        <v>15451</v>
      </c>
      <c r="I1073" t="s">
        <v>6196</v>
      </c>
    </row>
    <row r="1074" spans="1:9" x14ac:dyDescent="0.25">
      <c r="A1074" s="2" t="s">
        <v>1553</v>
      </c>
      <c r="B1074" s="2" t="s">
        <v>409</v>
      </c>
      <c r="C1074" t="s">
        <v>13244</v>
      </c>
      <c r="D1074" t="s">
        <v>13246</v>
      </c>
      <c r="E1074" t="s">
        <v>13309</v>
      </c>
      <c r="F1074">
        <v>6</v>
      </c>
      <c r="G1074" t="s">
        <v>5034</v>
      </c>
      <c r="H1074" t="s">
        <v>15452</v>
      </c>
      <c r="I1074" t="s">
        <v>6197</v>
      </c>
    </row>
    <row r="1075" spans="1:9" x14ac:dyDescent="0.25">
      <c r="A1075" s="2" t="s">
        <v>1552</v>
      </c>
      <c r="B1075" s="2" t="s">
        <v>408</v>
      </c>
      <c r="C1075" t="s">
        <v>13244</v>
      </c>
      <c r="D1075" t="s">
        <v>13246</v>
      </c>
      <c r="E1075" t="s">
        <v>13309</v>
      </c>
      <c r="F1075">
        <v>6</v>
      </c>
      <c r="G1075" t="s">
        <v>5034</v>
      </c>
      <c r="H1075" t="s">
        <v>15453</v>
      </c>
      <c r="I1075" t="s">
        <v>6198</v>
      </c>
    </row>
    <row r="1076" spans="1:9" x14ac:dyDescent="0.25">
      <c r="A1076" s="2" t="s">
        <v>13981</v>
      </c>
      <c r="B1076" s="2" t="s">
        <v>13982</v>
      </c>
      <c r="C1076" t="s">
        <v>13244</v>
      </c>
      <c r="D1076" t="s">
        <v>13246</v>
      </c>
      <c r="E1076" t="s">
        <v>13309</v>
      </c>
      <c r="F1076">
        <v>6</v>
      </c>
      <c r="G1076" t="s">
        <v>5034</v>
      </c>
      <c r="H1076" t="s">
        <v>15454</v>
      </c>
      <c r="I1076" t="s">
        <v>16348</v>
      </c>
    </row>
    <row r="1077" spans="1:9" x14ac:dyDescent="0.25">
      <c r="A1077" s="2" t="s">
        <v>1551</v>
      </c>
      <c r="B1077" s="2" t="s">
        <v>407</v>
      </c>
      <c r="C1077" t="s">
        <v>13244</v>
      </c>
      <c r="D1077" t="s">
        <v>13246</v>
      </c>
      <c r="E1077" t="s">
        <v>13309</v>
      </c>
      <c r="F1077">
        <v>6</v>
      </c>
      <c r="G1077" t="s">
        <v>5034</v>
      </c>
      <c r="H1077" t="s">
        <v>15455</v>
      </c>
      <c r="I1077" t="s">
        <v>6199</v>
      </c>
    </row>
    <row r="1078" spans="1:9" x14ac:dyDescent="0.25">
      <c r="A1078" s="2" t="s">
        <v>1550</v>
      </c>
      <c r="B1078" s="2" t="s">
        <v>406</v>
      </c>
      <c r="C1078" t="s">
        <v>13244</v>
      </c>
      <c r="D1078" t="s">
        <v>13246</v>
      </c>
      <c r="E1078" t="s">
        <v>13309</v>
      </c>
      <c r="F1078">
        <v>6</v>
      </c>
      <c r="G1078" t="s">
        <v>5034</v>
      </c>
      <c r="H1078" t="s">
        <v>15456</v>
      </c>
      <c r="I1078" t="s">
        <v>6200</v>
      </c>
    </row>
    <row r="1079" spans="1:9" x14ac:dyDescent="0.25">
      <c r="A1079" s="2" t="s">
        <v>1549</v>
      </c>
      <c r="B1079" s="2" t="s">
        <v>405</v>
      </c>
      <c r="C1079" t="s">
        <v>13244</v>
      </c>
      <c r="D1079" t="s">
        <v>13246</v>
      </c>
      <c r="E1079" t="s">
        <v>13309</v>
      </c>
      <c r="F1079">
        <v>6</v>
      </c>
      <c r="G1079" t="s">
        <v>5034</v>
      </c>
      <c r="H1079" t="s">
        <v>15457</v>
      </c>
      <c r="I1079" t="s">
        <v>6201</v>
      </c>
    </row>
    <row r="1080" spans="1:9" x14ac:dyDescent="0.25">
      <c r="A1080" s="2" t="s">
        <v>1548</v>
      </c>
      <c r="B1080" s="2" t="s">
        <v>404</v>
      </c>
      <c r="C1080" t="s">
        <v>13244</v>
      </c>
      <c r="D1080" t="s">
        <v>13307</v>
      </c>
      <c r="E1080" t="s">
        <v>13248</v>
      </c>
      <c r="F1080">
        <v>6</v>
      </c>
      <c r="G1080" t="s">
        <v>5034</v>
      </c>
      <c r="H1080" t="s">
        <v>15458</v>
      </c>
      <c r="I1080" t="s">
        <v>5804</v>
      </c>
    </row>
    <row r="1081" spans="1:9" x14ac:dyDescent="0.25">
      <c r="A1081" s="2" t="s">
        <v>1547</v>
      </c>
      <c r="B1081" s="2" t="s">
        <v>403</v>
      </c>
      <c r="C1081" t="s">
        <v>13312</v>
      </c>
      <c r="D1081" t="s">
        <v>13244</v>
      </c>
      <c r="E1081" t="s">
        <v>13248</v>
      </c>
      <c r="F1081">
        <v>6</v>
      </c>
      <c r="G1081" t="s">
        <v>5036</v>
      </c>
      <c r="H1081" t="s">
        <v>15459</v>
      </c>
      <c r="I1081" t="s">
        <v>5695</v>
      </c>
    </row>
    <row r="1082" spans="1:9" x14ac:dyDescent="0.25">
      <c r="A1082" s="2" t="s">
        <v>1546</v>
      </c>
      <c r="B1082" s="2" t="s">
        <v>402</v>
      </c>
      <c r="C1082" t="s">
        <v>13244</v>
      </c>
      <c r="D1082" t="s">
        <v>13244</v>
      </c>
      <c r="E1082" t="s">
        <v>13248</v>
      </c>
      <c r="F1082">
        <v>6</v>
      </c>
      <c r="G1082" t="s">
        <v>5024</v>
      </c>
      <c r="H1082" t="s">
        <v>15460</v>
      </c>
      <c r="I1082" t="s">
        <v>5850</v>
      </c>
    </row>
    <row r="1083" spans="1:9" x14ac:dyDescent="0.25">
      <c r="A1083" s="2" t="s">
        <v>13983</v>
      </c>
      <c r="B1083" s="2" t="s">
        <v>13984</v>
      </c>
      <c r="C1083" t="s">
        <v>13244</v>
      </c>
      <c r="D1083" t="s">
        <v>13244</v>
      </c>
      <c r="E1083" t="s">
        <v>13248</v>
      </c>
      <c r="F1083">
        <v>6</v>
      </c>
      <c r="G1083" t="s">
        <v>5024</v>
      </c>
      <c r="H1083" t="s">
        <v>15461</v>
      </c>
      <c r="I1083" t="s">
        <v>16349</v>
      </c>
    </row>
    <row r="1084" spans="1:9" x14ac:dyDescent="0.25">
      <c r="A1084" s="2" t="s">
        <v>1545</v>
      </c>
      <c r="B1084" s="2" t="s">
        <v>401</v>
      </c>
      <c r="C1084" t="s">
        <v>13244</v>
      </c>
      <c r="D1084" t="s">
        <v>13246</v>
      </c>
      <c r="E1084" t="s">
        <v>13248</v>
      </c>
      <c r="F1084">
        <v>6</v>
      </c>
      <c r="G1084" t="s">
        <v>5034</v>
      </c>
      <c r="H1084" t="s">
        <v>15462</v>
      </c>
      <c r="I1084" t="s">
        <v>5805</v>
      </c>
    </row>
    <row r="1085" spans="1:9" x14ac:dyDescent="0.25">
      <c r="A1085" s="2" t="s">
        <v>13985</v>
      </c>
      <c r="B1085" s="2" t="s">
        <v>13986</v>
      </c>
      <c r="C1085" t="s">
        <v>13244</v>
      </c>
      <c r="D1085" t="s">
        <v>13246</v>
      </c>
      <c r="E1085" t="s">
        <v>13248</v>
      </c>
      <c r="F1085">
        <v>4</v>
      </c>
      <c r="G1085" t="s">
        <v>5034</v>
      </c>
      <c r="H1085" t="s">
        <v>15463</v>
      </c>
      <c r="I1085" t="s">
        <v>16350</v>
      </c>
    </row>
    <row r="1086" spans="1:9" x14ac:dyDescent="0.25">
      <c r="A1086" s="2" t="s">
        <v>1544</v>
      </c>
      <c r="B1086" s="2" t="s">
        <v>400</v>
      </c>
      <c r="C1086" t="s">
        <v>13244</v>
      </c>
      <c r="D1086" t="s">
        <v>13246</v>
      </c>
      <c r="E1086" t="s">
        <v>13248</v>
      </c>
      <c r="F1086">
        <v>6</v>
      </c>
      <c r="G1086" t="s">
        <v>5034</v>
      </c>
      <c r="H1086" t="s">
        <v>15464</v>
      </c>
      <c r="I1086" t="s">
        <v>5806</v>
      </c>
    </row>
    <row r="1087" spans="1:9" x14ac:dyDescent="0.25">
      <c r="A1087" s="2" t="s">
        <v>13987</v>
      </c>
      <c r="B1087" s="2" t="s">
        <v>13988</v>
      </c>
      <c r="C1087" t="s">
        <v>13244</v>
      </c>
      <c r="D1087" t="s">
        <v>13246</v>
      </c>
      <c r="E1087" t="s">
        <v>13248</v>
      </c>
      <c r="F1087">
        <v>4</v>
      </c>
      <c r="G1087" t="s">
        <v>5034</v>
      </c>
      <c r="H1087" t="s">
        <v>15465</v>
      </c>
      <c r="I1087" t="s">
        <v>16351</v>
      </c>
    </row>
    <row r="1088" spans="1:9" x14ac:dyDescent="0.25">
      <c r="A1088" s="2" t="s">
        <v>1543</v>
      </c>
      <c r="B1088" s="2" t="s">
        <v>399</v>
      </c>
      <c r="C1088" t="s">
        <v>13244</v>
      </c>
      <c r="D1088" t="s">
        <v>13246</v>
      </c>
      <c r="E1088" t="s">
        <v>13248</v>
      </c>
      <c r="F1088">
        <v>6</v>
      </c>
      <c r="G1088" t="s">
        <v>5034</v>
      </c>
      <c r="H1088" t="s">
        <v>15466</v>
      </c>
      <c r="I1088" t="s">
        <v>5807</v>
      </c>
    </row>
    <row r="1089" spans="1:9" x14ac:dyDescent="0.25">
      <c r="A1089" s="2" t="s">
        <v>1542</v>
      </c>
      <c r="B1089" s="2" t="s">
        <v>398</v>
      </c>
      <c r="C1089" t="s">
        <v>13244</v>
      </c>
      <c r="D1089" t="s">
        <v>13246</v>
      </c>
      <c r="E1089" t="s">
        <v>13248</v>
      </c>
      <c r="F1089">
        <v>4</v>
      </c>
      <c r="G1089" t="s">
        <v>5034</v>
      </c>
      <c r="H1089" t="s">
        <v>15467</v>
      </c>
      <c r="I1089" t="s">
        <v>5898</v>
      </c>
    </row>
    <row r="1090" spans="1:9" x14ac:dyDescent="0.25">
      <c r="A1090" s="2" t="s">
        <v>1541</v>
      </c>
      <c r="B1090" s="2" t="s">
        <v>397</v>
      </c>
      <c r="C1090" t="s">
        <v>13244</v>
      </c>
      <c r="D1090" t="s">
        <v>13246</v>
      </c>
      <c r="E1090" t="s">
        <v>13248</v>
      </c>
      <c r="F1090">
        <v>6</v>
      </c>
      <c r="G1090" t="s">
        <v>5034</v>
      </c>
      <c r="H1090" t="s">
        <v>15468</v>
      </c>
      <c r="I1090" t="s">
        <v>5808</v>
      </c>
    </row>
    <row r="1091" spans="1:9" x14ac:dyDescent="0.25">
      <c r="A1091" s="2" t="s">
        <v>13989</v>
      </c>
      <c r="B1091" s="2" t="s">
        <v>13990</v>
      </c>
      <c r="C1091" t="s">
        <v>13244</v>
      </c>
      <c r="D1091" t="s">
        <v>13246</v>
      </c>
      <c r="E1091" t="s">
        <v>13248</v>
      </c>
      <c r="F1091">
        <v>6</v>
      </c>
      <c r="G1091" t="s">
        <v>5034</v>
      </c>
      <c r="H1091" t="s">
        <v>15469</v>
      </c>
      <c r="I1091" t="s">
        <v>16352</v>
      </c>
    </row>
    <row r="1092" spans="1:9" x14ac:dyDescent="0.25">
      <c r="A1092" s="2" t="s">
        <v>13991</v>
      </c>
      <c r="B1092" s="2" t="s">
        <v>13992</v>
      </c>
      <c r="C1092" t="s">
        <v>13244</v>
      </c>
      <c r="D1092" t="s">
        <v>13246</v>
      </c>
      <c r="E1092" t="s">
        <v>13248</v>
      </c>
      <c r="F1092">
        <v>6</v>
      </c>
      <c r="G1092" t="s">
        <v>5034</v>
      </c>
      <c r="H1092" t="s">
        <v>15470</v>
      </c>
      <c r="I1092" t="s">
        <v>16353</v>
      </c>
    </row>
    <row r="1093" spans="1:9" x14ac:dyDescent="0.25">
      <c r="A1093" s="2" t="s">
        <v>13993</v>
      </c>
      <c r="B1093" s="2" t="s">
        <v>13994</v>
      </c>
      <c r="C1093" t="s">
        <v>13244</v>
      </c>
      <c r="D1093" t="s">
        <v>13246</v>
      </c>
      <c r="E1093" t="s">
        <v>13248</v>
      </c>
      <c r="F1093">
        <v>6</v>
      </c>
      <c r="G1093" t="s">
        <v>5034</v>
      </c>
      <c r="H1093" t="s">
        <v>15471</v>
      </c>
      <c r="I1093" t="s">
        <v>16354</v>
      </c>
    </row>
    <row r="1094" spans="1:9" x14ac:dyDescent="0.25">
      <c r="A1094" s="2" t="s">
        <v>1540</v>
      </c>
      <c r="B1094" s="2" t="s">
        <v>396</v>
      </c>
      <c r="C1094" t="s">
        <v>13244</v>
      </c>
      <c r="D1094" t="s">
        <v>13246</v>
      </c>
      <c r="E1094" t="s">
        <v>13248</v>
      </c>
      <c r="F1094">
        <v>6</v>
      </c>
      <c r="G1094" t="s">
        <v>5034</v>
      </c>
      <c r="H1094" t="s">
        <v>15472</v>
      </c>
      <c r="I1094" t="s">
        <v>5809</v>
      </c>
    </row>
    <row r="1095" spans="1:9" x14ac:dyDescent="0.25">
      <c r="A1095" s="2" t="s">
        <v>13995</v>
      </c>
      <c r="B1095" s="2" t="s">
        <v>13996</v>
      </c>
      <c r="C1095" t="s">
        <v>13244</v>
      </c>
      <c r="D1095" t="s">
        <v>13246</v>
      </c>
      <c r="E1095" t="s">
        <v>13248</v>
      </c>
      <c r="F1095">
        <v>4</v>
      </c>
      <c r="G1095" t="s">
        <v>5034</v>
      </c>
      <c r="H1095" t="s">
        <v>15473</v>
      </c>
      <c r="I1095" t="s">
        <v>16355</v>
      </c>
    </row>
    <row r="1096" spans="1:9" x14ac:dyDescent="0.25">
      <c r="A1096" s="2" t="s">
        <v>1539</v>
      </c>
      <c r="B1096" s="2" t="s">
        <v>395</v>
      </c>
      <c r="C1096" t="s">
        <v>13244</v>
      </c>
      <c r="D1096" t="s">
        <v>13246</v>
      </c>
      <c r="E1096" t="s">
        <v>13248</v>
      </c>
      <c r="F1096">
        <v>6</v>
      </c>
      <c r="G1096" t="s">
        <v>5034</v>
      </c>
      <c r="H1096" t="s">
        <v>15474</v>
      </c>
      <c r="I1096" t="s">
        <v>5810</v>
      </c>
    </row>
    <row r="1097" spans="1:9" x14ac:dyDescent="0.25">
      <c r="A1097" s="2" t="s">
        <v>13997</v>
      </c>
      <c r="B1097" s="2" t="s">
        <v>13998</v>
      </c>
      <c r="C1097" t="s">
        <v>13244</v>
      </c>
      <c r="D1097" t="s">
        <v>13246</v>
      </c>
      <c r="E1097" t="s">
        <v>13248</v>
      </c>
      <c r="F1097">
        <v>4</v>
      </c>
      <c r="G1097" t="s">
        <v>5034</v>
      </c>
      <c r="H1097" t="s">
        <v>15475</v>
      </c>
      <c r="I1097" t="s">
        <v>16356</v>
      </c>
    </row>
    <row r="1098" spans="1:9" x14ac:dyDescent="0.25">
      <c r="A1098" s="2" t="s">
        <v>1538</v>
      </c>
      <c r="B1098" s="2" t="s">
        <v>394</v>
      </c>
      <c r="C1098" t="s">
        <v>13390</v>
      </c>
      <c r="D1098" t="s">
        <v>13244</v>
      </c>
      <c r="E1098" t="s">
        <v>13284</v>
      </c>
      <c r="F1098">
        <v>6</v>
      </c>
      <c r="G1098" t="s">
        <v>5036</v>
      </c>
      <c r="H1098" t="s">
        <v>15476</v>
      </c>
      <c r="I1098" t="s">
        <v>5899</v>
      </c>
    </row>
    <row r="1099" spans="1:9" x14ac:dyDescent="0.25">
      <c r="A1099" s="2" t="s">
        <v>1537</v>
      </c>
      <c r="B1099" s="2" t="s">
        <v>393</v>
      </c>
      <c r="C1099" t="s">
        <v>13244</v>
      </c>
      <c r="D1099" t="s">
        <v>13260</v>
      </c>
      <c r="E1099" t="s">
        <v>13309</v>
      </c>
      <c r="F1099">
        <v>6</v>
      </c>
      <c r="G1099" t="s">
        <v>5034</v>
      </c>
      <c r="H1099" t="s">
        <v>15477</v>
      </c>
      <c r="I1099" t="s">
        <v>6202</v>
      </c>
    </row>
    <row r="1100" spans="1:9" x14ac:dyDescent="0.25">
      <c r="A1100" s="2" t="s">
        <v>1536</v>
      </c>
      <c r="B1100" s="2" t="s">
        <v>392</v>
      </c>
      <c r="C1100" t="s">
        <v>13244</v>
      </c>
      <c r="D1100" t="s">
        <v>13310</v>
      </c>
      <c r="E1100" t="s">
        <v>13309</v>
      </c>
      <c r="F1100">
        <v>6</v>
      </c>
      <c r="G1100" t="s">
        <v>5034</v>
      </c>
      <c r="H1100" t="s">
        <v>15478</v>
      </c>
      <c r="I1100" t="s">
        <v>6203</v>
      </c>
    </row>
    <row r="1101" spans="1:9" x14ac:dyDescent="0.25">
      <c r="A1101" s="2" t="s">
        <v>1535</v>
      </c>
      <c r="B1101" s="2" t="s">
        <v>391</v>
      </c>
      <c r="C1101" t="s">
        <v>13244</v>
      </c>
      <c r="D1101" t="s">
        <v>13322</v>
      </c>
      <c r="E1101" t="s">
        <v>13309</v>
      </c>
      <c r="F1101">
        <v>6</v>
      </c>
      <c r="G1101" t="s">
        <v>5034</v>
      </c>
      <c r="H1101" t="s">
        <v>15479</v>
      </c>
      <c r="I1101" t="s">
        <v>6204</v>
      </c>
    </row>
    <row r="1102" spans="1:9" x14ac:dyDescent="0.25">
      <c r="A1102" s="2" t="s">
        <v>1534</v>
      </c>
      <c r="B1102" s="2" t="s">
        <v>390</v>
      </c>
      <c r="C1102" t="s">
        <v>13323</v>
      </c>
      <c r="D1102" t="s">
        <v>13244</v>
      </c>
      <c r="E1102" t="s">
        <v>13248</v>
      </c>
      <c r="F1102">
        <v>6</v>
      </c>
      <c r="G1102" t="s">
        <v>5033</v>
      </c>
      <c r="H1102" t="s">
        <v>15480</v>
      </c>
      <c r="I1102" t="s">
        <v>5749</v>
      </c>
    </row>
    <row r="1103" spans="1:9" x14ac:dyDescent="0.25">
      <c r="A1103" s="2" t="s">
        <v>1533</v>
      </c>
      <c r="B1103" s="2" t="s">
        <v>389</v>
      </c>
      <c r="C1103" t="s">
        <v>13324</v>
      </c>
      <c r="D1103" t="s">
        <v>13244</v>
      </c>
      <c r="E1103" t="s">
        <v>13248</v>
      </c>
      <c r="F1103">
        <v>6</v>
      </c>
      <c r="G1103" t="s">
        <v>5033</v>
      </c>
      <c r="H1103" t="s">
        <v>15481</v>
      </c>
      <c r="I1103" t="s">
        <v>5750</v>
      </c>
    </row>
    <row r="1104" spans="1:9" x14ac:dyDescent="0.25">
      <c r="A1104" s="2" t="s">
        <v>13999</v>
      </c>
      <c r="B1104" s="2" t="s">
        <v>14000</v>
      </c>
      <c r="C1104" t="s">
        <v>13324</v>
      </c>
      <c r="D1104" t="s">
        <v>13244</v>
      </c>
      <c r="E1104" t="s">
        <v>13248</v>
      </c>
      <c r="F1104">
        <v>6</v>
      </c>
      <c r="G1104" t="s">
        <v>5033</v>
      </c>
      <c r="H1104" t="s">
        <v>15482</v>
      </c>
      <c r="I1104" t="s">
        <v>16357</v>
      </c>
    </row>
    <row r="1105" spans="1:9" x14ac:dyDescent="0.25">
      <c r="A1105" s="2" t="s">
        <v>1532</v>
      </c>
      <c r="B1105" s="2" t="s">
        <v>388</v>
      </c>
      <c r="C1105" t="s">
        <v>13325</v>
      </c>
      <c r="D1105" t="s">
        <v>13244</v>
      </c>
      <c r="E1105" t="s">
        <v>13248</v>
      </c>
      <c r="F1105">
        <v>6</v>
      </c>
      <c r="G1105" t="s">
        <v>5033</v>
      </c>
      <c r="H1105" t="s">
        <v>15483</v>
      </c>
      <c r="I1105" t="s">
        <v>5751</v>
      </c>
    </row>
    <row r="1106" spans="1:9" x14ac:dyDescent="0.25">
      <c r="A1106" s="2" t="s">
        <v>14001</v>
      </c>
      <c r="B1106" s="2" t="s">
        <v>14002</v>
      </c>
      <c r="C1106" t="s">
        <v>13325</v>
      </c>
      <c r="D1106" t="s">
        <v>13244</v>
      </c>
      <c r="E1106" t="s">
        <v>13248</v>
      </c>
      <c r="F1106">
        <v>6</v>
      </c>
      <c r="G1106" t="s">
        <v>5033</v>
      </c>
      <c r="H1106" t="s">
        <v>15484</v>
      </c>
      <c r="I1106" t="s">
        <v>16358</v>
      </c>
    </row>
    <row r="1107" spans="1:9" x14ac:dyDescent="0.25">
      <c r="A1107" s="2" t="s">
        <v>1531</v>
      </c>
      <c r="B1107" s="2" t="s">
        <v>387</v>
      </c>
      <c r="C1107" t="s">
        <v>13293</v>
      </c>
      <c r="D1107" t="s">
        <v>13244</v>
      </c>
      <c r="E1107" t="s">
        <v>13248</v>
      </c>
      <c r="F1107">
        <v>6</v>
      </c>
      <c r="G1107" t="s">
        <v>5032</v>
      </c>
      <c r="H1107" t="s">
        <v>15485</v>
      </c>
      <c r="I1107" t="s">
        <v>5752</v>
      </c>
    </row>
    <row r="1108" spans="1:9" x14ac:dyDescent="0.25">
      <c r="A1108" s="2" t="s">
        <v>1530</v>
      </c>
      <c r="B1108" s="2" t="s">
        <v>386</v>
      </c>
      <c r="C1108" t="s">
        <v>13396</v>
      </c>
      <c r="D1108" t="s">
        <v>13244</v>
      </c>
      <c r="E1108" t="s">
        <v>13284</v>
      </c>
      <c r="F1108">
        <v>6</v>
      </c>
      <c r="G1108" t="s">
        <v>5036</v>
      </c>
      <c r="H1108" t="s">
        <v>15486</v>
      </c>
      <c r="I1108" t="s">
        <v>5811</v>
      </c>
    </row>
    <row r="1109" spans="1:9" x14ac:dyDescent="0.25">
      <c r="A1109" s="2" t="s">
        <v>14003</v>
      </c>
      <c r="B1109" s="2" t="s">
        <v>14004</v>
      </c>
      <c r="C1109" t="s">
        <v>13396</v>
      </c>
      <c r="D1109" t="s">
        <v>13244</v>
      </c>
      <c r="E1109" t="s">
        <v>13284</v>
      </c>
      <c r="F1109">
        <v>6</v>
      </c>
      <c r="G1109" t="s">
        <v>5036</v>
      </c>
      <c r="H1109" t="s">
        <v>15487</v>
      </c>
      <c r="I1109" t="s">
        <v>16359</v>
      </c>
    </row>
    <row r="1110" spans="1:9" x14ac:dyDescent="0.25">
      <c r="A1110" s="2" t="s">
        <v>14005</v>
      </c>
      <c r="B1110" s="2" t="s">
        <v>14006</v>
      </c>
      <c r="C1110" t="s">
        <v>13396</v>
      </c>
      <c r="D1110" t="s">
        <v>13244</v>
      </c>
      <c r="E1110" t="s">
        <v>13284</v>
      </c>
      <c r="F1110">
        <v>6</v>
      </c>
      <c r="G1110" t="s">
        <v>5036</v>
      </c>
      <c r="H1110" t="s">
        <v>15488</v>
      </c>
      <c r="I1110" t="s">
        <v>16360</v>
      </c>
    </row>
    <row r="1111" spans="1:9" x14ac:dyDescent="0.25">
      <c r="A1111" s="2" t="s">
        <v>1529</v>
      </c>
      <c r="B1111" s="2" t="s">
        <v>385</v>
      </c>
      <c r="C1111" t="s">
        <v>13278</v>
      </c>
      <c r="D1111" t="s">
        <v>13244</v>
      </c>
      <c r="E1111" t="s">
        <v>13248</v>
      </c>
      <c r="F1111">
        <v>6</v>
      </c>
      <c r="G1111" t="s">
        <v>5033</v>
      </c>
      <c r="H1111" t="s">
        <v>15489</v>
      </c>
      <c r="I1111" t="s">
        <v>5753</v>
      </c>
    </row>
    <row r="1112" spans="1:9" x14ac:dyDescent="0.25">
      <c r="A1112" s="2" t="s">
        <v>14007</v>
      </c>
      <c r="B1112" s="2" t="s">
        <v>14008</v>
      </c>
      <c r="C1112" t="s">
        <v>13278</v>
      </c>
      <c r="D1112" t="s">
        <v>13244</v>
      </c>
      <c r="E1112" t="s">
        <v>13248</v>
      </c>
      <c r="F1112">
        <v>6</v>
      </c>
      <c r="G1112" t="s">
        <v>5033</v>
      </c>
      <c r="H1112" t="s">
        <v>15490</v>
      </c>
      <c r="I1112" t="s">
        <v>16361</v>
      </c>
    </row>
    <row r="1113" spans="1:9" x14ac:dyDescent="0.25">
      <c r="A1113" s="2" t="s">
        <v>1528</v>
      </c>
      <c r="B1113" s="2" t="s">
        <v>384</v>
      </c>
      <c r="C1113" t="s">
        <v>13406</v>
      </c>
      <c r="D1113" t="s">
        <v>13244</v>
      </c>
      <c r="E1113" t="s">
        <v>13248</v>
      </c>
      <c r="F1113">
        <v>6</v>
      </c>
      <c r="G1113" t="s">
        <v>13425</v>
      </c>
      <c r="H1113" t="s">
        <v>15491</v>
      </c>
      <c r="I1113" t="s">
        <v>5900</v>
      </c>
    </row>
    <row r="1114" spans="1:9" x14ac:dyDescent="0.25">
      <c r="A1114" s="2" t="s">
        <v>14009</v>
      </c>
      <c r="B1114" s="2" t="s">
        <v>14010</v>
      </c>
      <c r="C1114" t="s">
        <v>13406</v>
      </c>
      <c r="D1114" t="s">
        <v>13244</v>
      </c>
      <c r="E1114" t="s">
        <v>13248</v>
      </c>
      <c r="F1114">
        <v>6</v>
      </c>
      <c r="G1114" t="s">
        <v>13425</v>
      </c>
      <c r="H1114" t="s">
        <v>15492</v>
      </c>
      <c r="I1114" t="s">
        <v>16362</v>
      </c>
    </row>
    <row r="1115" spans="1:9" x14ac:dyDescent="0.25">
      <c r="A1115" s="2" t="s">
        <v>1527</v>
      </c>
      <c r="B1115" s="2" t="s">
        <v>383</v>
      </c>
      <c r="C1115" t="s">
        <v>13277</v>
      </c>
      <c r="D1115" t="s">
        <v>13244</v>
      </c>
      <c r="E1115" t="s">
        <v>13248</v>
      </c>
      <c r="F1115">
        <v>6</v>
      </c>
      <c r="G1115" t="s">
        <v>5030</v>
      </c>
      <c r="H1115" t="s">
        <v>15493</v>
      </c>
      <c r="I1115" t="s">
        <v>5754</v>
      </c>
    </row>
    <row r="1116" spans="1:9" x14ac:dyDescent="0.25">
      <c r="A1116" s="2" t="s">
        <v>14011</v>
      </c>
      <c r="B1116" s="2" t="s">
        <v>14012</v>
      </c>
      <c r="C1116" t="s">
        <v>13277</v>
      </c>
      <c r="D1116" t="s">
        <v>13244</v>
      </c>
      <c r="E1116" t="s">
        <v>13248</v>
      </c>
      <c r="F1116">
        <v>6</v>
      </c>
      <c r="G1116" t="s">
        <v>5030</v>
      </c>
      <c r="H1116" t="s">
        <v>15494</v>
      </c>
      <c r="I1116" t="s">
        <v>16363</v>
      </c>
    </row>
    <row r="1117" spans="1:9" x14ac:dyDescent="0.25">
      <c r="A1117" s="2" t="s">
        <v>14013</v>
      </c>
      <c r="B1117" s="2" t="s">
        <v>14014</v>
      </c>
      <c r="C1117" t="s">
        <v>13277</v>
      </c>
      <c r="D1117" t="s">
        <v>13244</v>
      </c>
      <c r="E1117" t="s">
        <v>13248</v>
      </c>
      <c r="F1117">
        <v>6</v>
      </c>
      <c r="G1117" t="s">
        <v>5030</v>
      </c>
      <c r="H1117" t="s">
        <v>15495</v>
      </c>
      <c r="I1117" t="s">
        <v>16364</v>
      </c>
    </row>
    <row r="1118" spans="1:9" x14ac:dyDescent="0.25">
      <c r="A1118" s="2" t="s">
        <v>14015</v>
      </c>
      <c r="B1118" s="2" t="s">
        <v>14016</v>
      </c>
      <c r="C1118" t="s">
        <v>13277</v>
      </c>
      <c r="D1118" t="s">
        <v>13244</v>
      </c>
      <c r="E1118" t="s">
        <v>13248</v>
      </c>
      <c r="F1118">
        <v>6</v>
      </c>
      <c r="G1118" t="s">
        <v>5030</v>
      </c>
      <c r="H1118" t="s">
        <v>15496</v>
      </c>
      <c r="I1118" t="s">
        <v>16365</v>
      </c>
    </row>
    <row r="1119" spans="1:9" x14ac:dyDescent="0.25">
      <c r="A1119" s="2" t="s">
        <v>1526</v>
      </c>
      <c r="B1119" s="2" t="s">
        <v>382</v>
      </c>
      <c r="C1119" t="s">
        <v>13344</v>
      </c>
      <c r="D1119" t="s">
        <v>13244</v>
      </c>
      <c r="E1119" t="s">
        <v>13248</v>
      </c>
      <c r="F1119">
        <v>6</v>
      </c>
      <c r="G1119" t="s">
        <v>5032</v>
      </c>
      <c r="H1119" t="s">
        <v>15497</v>
      </c>
      <c r="I1119" t="s">
        <v>5755</v>
      </c>
    </row>
    <row r="1120" spans="1:9" x14ac:dyDescent="0.25">
      <c r="A1120" s="2" t="s">
        <v>1525</v>
      </c>
      <c r="B1120" s="2" t="s">
        <v>381</v>
      </c>
      <c r="C1120" t="s">
        <v>13409</v>
      </c>
      <c r="D1120" t="s">
        <v>13244</v>
      </c>
      <c r="E1120" t="s">
        <v>13248</v>
      </c>
      <c r="F1120">
        <v>6</v>
      </c>
      <c r="G1120" t="s">
        <v>5024</v>
      </c>
      <c r="H1120" t="s">
        <v>15498</v>
      </c>
      <c r="I1120" t="s">
        <v>5812</v>
      </c>
    </row>
    <row r="1121" spans="1:9" x14ac:dyDescent="0.25">
      <c r="A1121" s="2" t="s">
        <v>1524</v>
      </c>
      <c r="B1121" s="2" t="s">
        <v>380</v>
      </c>
      <c r="C1121" t="s">
        <v>13293</v>
      </c>
      <c r="D1121" t="s">
        <v>13244</v>
      </c>
      <c r="E1121" t="s">
        <v>13248</v>
      </c>
      <c r="F1121">
        <v>6</v>
      </c>
      <c r="G1121" t="s">
        <v>5032</v>
      </c>
      <c r="H1121" t="s">
        <v>15499</v>
      </c>
      <c r="I1121" t="s">
        <v>5851</v>
      </c>
    </row>
    <row r="1122" spans="1:9" x14ac:dyDescent="0.25">
      <c r="A1122" s="2" t="s">
        <v>1523</v>
      </c>
      <c r="B1122" s="2" t="s">
        <v>379</v>
      </c>
      <c r="C1122" t="s">
        <v>13293</v>
      </c>
      <c r="D1122" t="s">
        <v>13244</v>
      </c>
      <c r="E1122" t="s">
        <v>13248</v>
      </c>
      <c r="F1122">
        <v>5</v>
      </c>
      <c r="G1122" t="s">
        <v>5032</v>
      </c>
      <c r="H1122" t="s">
        <v>15500</v>
      </c>
      <c r="I1122" t="s">
        <v>5852</v>
      </c>
    </row>
    <row r="1123" spans="1:9" x14ac:dyDescent="0.25">
      <c r="A1123" s="2" t="s">
        <v>1522</v>
      </c>
      <c r="B1123" s="2" t="s">
        <v>378</v>
      </c>
      <c r="C1123" t="s">
        <v>13410</v>
      </c>
      <c r="D1123" t="s">
        <v>13244</v>
      </c>
      <c r="E1123" t="s">
        <v>13284</v>
      </c>
      <c r="F1123">
        <v>6</v>
      </c>
      <c r="G1123" t="s">
        <v>5036</v>
      </c>
      <c r="H1123" t="s">
        <v>15501</v>
      </c>
      <c r="I1123" t="s">
        <v>5756</v>
      </c>
    </row>
    <row r="1124" spans="1:9" x14ac:dyDescent="0.25">
      <c r="A1124" s="2" t="s">
        <v>1521</v>
      </c>
      <c r="B1124" s="2" t="s">
        <v>377</v>
      </c>
      <c r="C1124" t="s">
        <v>13354</v>
      </c>
      <c r="D1124" t="s">
        <v>13244</v>
      </c>
      <c r="E1124" t="s">
        <v>13248</v>
      </c>
      <c r="F1124">
        <v>6</v>
      </c>
      <c r="G1124" t="s">
        <v>5024</v>
      </c>
      <c r="H1124" t="s">
        <v>15502</v>
      </c>
      <c r="I1124" t="s">
        <v>5901</v>
      </c>
    </row>
    <row r="1125" spans="1:9" x14ac:dyDescent="0.25">
      <c r="A1125" s="2" t="s">
        <v>1520</v>
      </c>
      <c r="B1125" s="2" t="s">
        <v>376</v>
      </c>
      <c r="C1125" t="s">
        <v>13354</v>
      </c>
      <c r="D1125" t="s">
        <v>13244</v>
      </c>
      <c r="E1125" t="s">
        <v>13248</v>
      </c>
      <c r="F1125">
        <v>6</v>
      </c>
      <c r="G1125" t="s">
        <v>5024</v>
      </c>
      <c r="H1125" t="s">
        <v>15503</v>
      </c>
      <c r="I1125" t="s">
        <v>5902</v>
      </c>
    </row>
    <row r="1126" spans="1:9" x14ac:dyDescent="0.25">
      <c r="A1126" s="2" t="s">
        <v>1519</v>
      </c>
      <c r="B1126" s="2" t="s">
        <v>375</v>
      </c>
      <c r="C1126" t="s">
        <v>13255</v>
      </c>
      <c r="D1126" t="s">
        <v>13244</v>
      </c>
      <c r="E1126" t="s">
        <v>13248</v>
      </c>
      <c r="F1126">
        <v>6</v>
      </c>
      <c r="G1126" t="s">
        <v>13425</v>
      </c>
      <c r="H1126" t="s">
        <v>15504</v>
      </c>
      <c r="I1126" t="s">
        <v>5757</v>
      </c>
    </row>
    <row r="1127" spans="1:9" x14ac:dyDescent="0.25">
      <c r="A1127" s="2" t="s">
        <v>14017</v>
      </c>
      <c r="B1127" s="2" t="s">
        <v>14018</v>
      </c>
      <c r="C1127" t="s">
        <v>13255</v>
      </c>
      <c r="D1127" t="s">
        <v>13244</v>
      </c>
      <c r="E1127" t="s">
        <v>13248</v>
      </c>
      <c r="F1127">
        <v>6</v>
      </c>
      <c r="G1127" t="s">
        <v>13425</v>
      </c>
      <c r="H1127" t="s">
        <v>15505</v>
      </c>
      <c r="I1127" t="s">
        <v>16366</v>
      </c>
    </row>
    <row r="1128" spans="1:9" x14ac:dyDescent="0.25">
      <c r="A1128" s="2" t="s">
        <v>1518</v>
      </c>
      <c r="B1128" s="2" t="s">
        <v>374</v>
      </c>
      <c r="C1128" t="s">
        <v>13356</v>
      </c>
      <c r="D1128" t="s">
        <v>13244</v>
      </c>
      <c r="E1128" t="s">
        <v>13284</v>
      </c>
      <c r="F1128">
        <v>6</v>
      </c>
      <c r="G1128" t="s">
        <v>5036</v>
      </c>
      <c r="H1128" t="s">
        <v>15506</v>
      </c>
      <c r="I1128" t="s">
        <v>5853</v>
      </c>
    </row>
    <row r="1129" spans="1:9" x14ac:dyDescent="0.25">
      <c r="A1129" s="2" t="s">
        <v>1517</v>
      </c>
      <c r="B1129" s="2" t="s">
        <v>373</v>
      </c>
      <c r="C1129" t="s">
        <v>13408</v>
      </c>
      <c r="D1129" t="s">
        <v>13244</v>
      </c>
      <c r="E1129" t="s">
        <v>13248</v>
      </c>
      <c r="F1129">
        <v>6</v>
      </c>
      <c r="G1129" t="s">
        <v>5024</v>
      </c>
      <c r="H1129" t="s">
        <v>15507</v>
      </c>
      <c r="I1129" t="s">
        <v>5854</v>
      </c>
    </row>
    <row r="1130" spans="1:9" x14ac:dyDescent="0.25">
      <c r="A1130" s="2" t="s">
        <v>1516</v>
      </c>
      <c r="B1130" s="2" t="s">
        <v>372</v>
      </c>
      <c r="C1130" t="s">
        <v>13348</v>
      </c>
      <c r="D1130" t="s">
        <v>13244</v>
      </c>
      <c r="E1130" t="s">
        <v>13248</v>
      </c>
      <c r="F1130">
        <v>6</v>
      </c>
      <c r="G1130" t="s">
        <v>5024</v>
      </c>
      <c r="H1130" t="s">
        <v>15508</v>
      </c>
      <c r="I1130" t="s">
        <v>5758</v>
      </c>
    </row>
    <row r="1131" spans="1:9" x14ac:dyDescent="0.25">
      <c r="A1131" s="2" t="s">
        <v>1515</v>
      </c>
      <c r="B1131" s="2" t="s">
        <v>371</v>
      </c>
      <c r="C1131" t="s">
        <v>13273</v>
      </c>
      <c r="D1131" t="s">
        <v>13244</v>
      </c>
      <c r="E1131" t="s">
        <v>13248</v>
      </c>
      <c r="F1131">
        <v>6</v>
      </c>
      <c r="G1131" t="s">
        <v>13425</v>
      </c>
      <c r="H1131" t="s">
        <v>15509</v>
      </c>
      <c r="I1131" t="s">
        <v>5759</v>
      </c>
    </row>
    <row r="1132" spans="1:9" x14ac:dyDescent="0.25">
      <c r="A1132" s="2" t="s">
        <v>14019</v>
      </c>
      <c r="B1132" s="2" t="s">
        <v>14020</v>
      </c>
      <c r="C1132" t="s">
        <v>13273</v>
      </c>
      <c r="D1132" t="s">
        <v>13244</v>
      </c>
      <c r="E1132" t="s">
        <v>13248</v>
      </c>
      <c r="F1132">
        <v>6</v>
      </c>
      <c r="G1132" t="s">
        <v>13425</v>
      </c>
      <c r="H1132" t="s">
        <v>15510</v>
      </c>
      <c r="I1132" t="s">
        <v>16367</v>
      </c>
    </row>
    <row r="1133" spans="1:9" x14ac:dyDescent="0.25">
      <c r="A1133" s="2" t="s">
        <v>1514</v>
      </c>
      <c r="B1133" s="2" t="s">
        <v>370</v>
      </c>
      <c r="C1133" t="s">
        <v>13411</v>
      </c>
      <c r="D1133" t="s">
        <v>13244</v>
      </c>
      <c r="E1133" t="s">
        <v>13248</v>
      </c>
      <c r="F1133">
        <v>6</v>
      </c>
      <c r="G1133" t="s">
        <v>5024</v>
      </c>
      <c r="H1133" t="s">
        <v>15511</v>
      </c>
      <c r="I1133" t="s">
        <v>5696</v>
      </c>
    </row>
    <row r="1134" spans="1:9" x14ac:dyDescent="0.25">
      <c r="A1134" s="2" t="s">
        <v>1513</v>
      </c>
      <c r="B1134" s="2" t="s">
        <v>369</v>
      </c>
      <c r="C1134" t="s">
        <v>13412</v>
      </c>
      <c r="D1134" t="s">
        <v>13244</v>
      </c>
      <c r="E1134" t="s">
        <v>13248</v>
      </c>
      <c r="F1134">
        <v>6</v>
      </c>
      <c r="G1134" t="s">
        <v>5024</v>
      </c>
      <c r="H1134" t="s">
        <v>15512</v>
      </c>
      <c r="I1134" t="s">
        <v>5697</v>
      </c>
    </row>
    <row r="1135" spans="1:9" x14ac:dyDescent="0.25">
      <c r="A1135" s="2" t="s">
        <v>1512</v>
      </c>
      <c r="B1135" s="2" t="s">
        <v>368</v>
      </c>
      <c r="C1135" t="s">
        <v>13250</v>
      </c>
      <c r="D1135" t="s">
        <v>13244</v>
      </c>
      <c r="E1135" t="s">
        <v>13248</v>
      </c>
      <c r="F1135">
        <v>6</v>
      </c>
      <c r="G1135" t="s">
        <v>13425</v>
      </c>
      <c r="H1135" t="s">
        <v>15513</v>
      </c>
      <c r="I1135" t="s">
        <v>5760</v>
      </c>
    </row>
    <row r="1136" spans="1:9" x14ac:dyDescent="0.25">
      <c r="A1136" s="2" t="s">
        <v>1511</v>
      </c>
      <c r="B1136" s="2" t="s">
        <v>367</v>
      </c>
      <c r="C1136" t="s">
        <v>13278</v>
      </c>
      <c r="D1136" t="s">
        <v>13244</v>
      </c>
      <c r="E1136" t="s">
        <v>13248</v>
      </c>
      <c r="F1136">
        <v>6</v>
      </c>
      <c r="G1136" t="s">
        <v>5033</v>
      </c>
      <c r="H1136" t="s">
        <v>15514</v>
      </c>
      <c r="I1136" t="s">
        <v>5761</v>
      </c>
    </row>
    <row r="1137" spans="1:9" x14ac:dyDescent="0.25">
      <c r="A1137" s="2" t="s">
        <v>1510</v>
      </c>
      <c r="B1137" s="2" t="s">
        <v>366</v>
      </c>
      <c r="C1137" t="s">
        <v>13351</v>
      </c>
      <c r="D1137" t="s">
        <v>13244</v>
      </c>
      <c r="E1137" t="s">
        <v>13248</v>
      </c>
      <c r="F1137">
        <v>6</v>
      </c>
      <c r="G1137" t="s">
        <v>5024</v>
      </c>
      <c r="H1137" t="s">
        <v>15515</v>
      </c>
      <c r="I1137" t="s">
        <v>5698</v>
      </c>
    </row>
    <row r="1138" spans="1:9" x14ac:dyDescent="0.25">
      <c r="A1138" s="2" t="s">
        <v>1509</v>
      </c>
      <c r="B1138" s="2" t="s">
        <v>365</v>
      </c>
      <c r="C1138" t="s">
        <v>13351</v>
      </c>
      <c r="D1138" t="s">
        <v>13244</v>
      </c>
      <c r="E1138" t="s">
        <v>13248</v>
      </c>
      <c r="F1138">
        <v>6</v>
      </c>
      <c r="G1138" t="s">
        <v>5024</v>
      </c>
      <c r="H1138" t="s">
        <v>15516</v>
      </c>
      <c r="I1138" t="s">
        <v>5699</v>
      </c>
    </row>
    <row r="1139" spans="1:9" x14ac:dyDescent="0.25">
      <c r="A1139" s="2" t="s">
        <v>1508</v>
      </c>
      <c r="B1139" s="2" t="s">
        <v>364</v>
      </c>
      <c r="C1139" t="s">
        <v>13351</v>
      </c>
      <c r="D1139" t="s">
        <v>13244</v>
      </c>
      <c r="E1139" t="s">
        <v>13248</v>
      </c>
      <c r="F1139">
        <v>6</v>
      </c>
      <c r="G1139" t="s">
        <v>5024</v>
      </c>
      <c r="H1139" t="s">
        <v>15517</v>
      </c>
      <c r="I1139" t="s">
        <v>5700</v>
      </c>
    </row>
    <row r="1140" spans="1:9" x14ac:dyDescent="0.25">
      <c r="A1140" s="2" t="s">
        <v>1507</v>
      </c>
      <c r="B1140" s="2" t="s">
        <v>363</v>
      </c>
      <c r="C1140" t="s">
        <v>13351</v>
      </c>
      <c r="D1140" t="s">
        <v>13244</v>
      </c>
      <c r="E1140" t="s">
        <v>13248</v>
      </c>
      <c r="F1140">
        <v>6</v>
      </c>
      <c r="G1140" t="s">
        <v>5024</v>
      </c>
      <c r="H1140" t="s">
        <v>15518</v>
      </c>
      <c r="I1140" t="s">
        <v>5701</v>
      </c>
    </row>
    <row r="1141" spans="1:9" x14ac:dyDescent="0.25">
      <c r="A1141" s="2" t="s">
        <v>1506</v>
      </c>
      <c r="B1141" s="2" t="s">
        <v>362</v>
      </c>
      <c r="C1141" t="s">
        <v>13339</v>
      </c>
      <c r="D1141" t="s">
        <v>13244</v>
      </c>
      <c r="E1141" t="s">
        <v>13248</v>
      </c>
      <c r="F1141">
        <v>6</v>
      </c>
      <c r="G1141" t="s">
        <v>5024</v>
      </c>
      <c r="H1141" t="s">
        <v>15519</v>
      </c>
      <c r="I1141" t="s">
        <v>5813</v>
      </c>
    </row>
    <row r="1142" spans="1:9" x14ac:dyDescent="0.25">
      <c r="A1142" s="2" t="s">
        <v>1505</v>
      </c>
      <c r="B1142" s="2" t="s">
        <v>361</v>
      </c>
      <c r="C1142" t="s">
        <v>13362</v>
      </c>
      <c r="D1142" t="s">
        <v>13244</v>
      </c>
      <c r="E1142" t="s">
        <v>13248</v>
      </c>
      <c r="F1142">
        <v>6</v>
      </c>
      <c r="G1142" t="s">
        <v>5024</v>
      </c>
      <c r="H1142" t="s">
        <v>15520</v>
      </c>
      <c r="I1142" t="s">
        <v>5814</v>
      </c>
    </row>
    <row r="1143" spans="1:9" x14ac:dyDescent="0.25">
      <c r="A1143" s="2" t="s">
        <v>1504</v>
      </c>
      <c r="B1143" s="2" t="s">
        <v>360</v>
      </c>
      <c r="C1143" t="s">
        <v>13318</v>
      </c>
      <c r="D1143" t="s">
        <v>13244</v>
      </c>
      <c r="E1143" t="s">
        <v>13248</v>
      </c>
      <c r="F1143">
        <v>6</v>
      </c>
      <c r="G1143" t="s">
        <v>5030</v>
      </c>
      <c r="H1143" t="s">
        <v>15521</v>
      </c>
      <c r="I1143" t="s">
        <v>6205</v>
      </c>
    </row>
    <row r="1144" spans="1:9" x14ac:dyDescent="0.25">
      <c r="A1144" s="2" t="s">
        <v>1503</v>
      </c>
      <c r="B1144" s="2" t="s">
        <v>359</v>
      </c>
      <c r="C1144" t="s">
        <v>13254</v>
      </c>
      <c r="D1144" t="s">
        <v>13244</v>
      </c>
      <c r="E1144" t="s">
        <v>13248</v>
      </c>
      <c r="F1144">
        <v>7</v>
      </c>
      <c r="G1144" t="s">
        <v>13425</v>
      </c>
      <c r="H1144" t="s">
        <v>15522</v>
      </c>
      <c r="I1144" t="s">
        <v>5568</v>
      </c>
    </row>
    <row r="1145" spans="1:9" x14ac:dyDescent="0.25">
      <c r="A1145" s="2" t="s">
        <v>1502</v>
      </c>
      <c r="B1145" s="2" t="s">
        <v>358</v>
      </c>
      <c r="C1145" t="s">
        <v>13267</v>
      </c>
      <c r="D1145" t="s">
        <v>13244</v>
      </c>
      <c r="E1145" t="s">
        <v>13248</v>
      </c>
      <c r="F1145">
        <v>7</v>
      </c>
      <c r="G1145" t="s">
        <v>13425</v>
      </c>
      <c r="H1145" t="s">
        <v>15523</v>
      </c>
      <c r="I1145" t="s">
        <v>5762</v>
      </c>
    </row>
    <row r="1146" spans="1:9" x14ac:dyDescent="0.25">
      <c r="A1146" s="2" t="s">
        <v>14021</v>
      </c>
      <c r="B1146" s="2" t="s">
        <v>14022</v>
      </c>
      <c r="C1146" t="s">
        <v>13267</v>
      </c>
      <c r="D1146" t="s">
        <v>13244</v>
      </c>
      <c r="E1146" t="s">
        <v>13248</v>
      </c>
      <c r="F1146">
        <v>7</v>
      </c>
      <c r="G1146" t="s">
        <v>13425</v>
      </c>
      <c r="H1146" t="s">
        <v>15524</v>
      </c>
      <c r="I1146" t="s">
        <v>16368</v>
      </c>
    </row>
    <row r="1147" spans="1:9" x14ac:dyDescent="0.25">
      <c r="A1147" s="2" t="s">
        <v>1501</v>
      </c>
      <c r="B1147" s="2" t="s">
        <v>357</v>
      </c>
      <c r="C1147" t="s">
        <v>13323</v>
      </c>
      <c r="D1147" t="s">
        <v>13244</v>
      </c>
      <c r="E1147" t="s">
        <v>13248</v>
      </c>
      <c r="F1147">
        <v>7</v>
      </c>
      <c r="G1147" t="s">
        <v>5033</v>
      </c>
      <c r="H1147" t="s">
        <v>15525</v>
      </c>
      <c r="I1147" t="s">
        <v>5658</v>
      </c>
    </row>
    <row r="1148" spans="1:9" x14ac:dyDescent="0.25">
      <c r="A1148" s="2" t="s">
        <v>1500</v>
      </c>
      <c r="B1148" s="2" t="s">
        <v>356</v>
      </c>
      <c r="C1148" t="s">
        <v>13294</v>
      </c>
      <c r="D1148" t="s">
        <v>13244</v>
      </c>
      <c r="E1148" t="s">
        <v>13248</v>
      </c>
      <c r="F1148">
        <v>7</v>
      </c>
      <c r="G1148" t="s">
        <v>5024</v>
      </c>
      <c r="H1148" t="s">
        <v>15526</v>
      </c>
      <c r="I1148" t="s">
        <v>5815</v>
      </c>
    </row>
    <row r="1149" spans="1:9" x14ac:dyDescent="0.25">
      <c r="A1149" s="2" t="s">
        <v>14023</v>
      </c>
      <c r="B1149" s="2" t="s">
        <v>14024</v>
      </c>
      <c r="C1149" t="s">
        <v>13294</v>
      </c>
      <c r="D1149" t="s">
        <v>13244</v>
      </c>
      <c r="E1149" t="s">
        <v>13290</v>
      </c>
      <c r="F1149">
        <v>7</v>
      </c>
      <c r="G1149" t="s">
        <v>5036</v>
      </c>
      <c r="H1149" t="s">
        <v>15527</v>
      </c>
      <c r="I1149" t="s">
        <v>16369</v>
      </c>
    </row>
    <row r="1150" spans="1:9" x14ac:dyDescent="0.25">
      <c r="A1150" s="2" t="s">
        <v>1499</v>
      </c>
      <c r="B1150" s="2" t="s">
        <v>355</v>
      </c>
      <c r="C1150" t="s">
        <v>13244</v>
      </c>
      <c r="D1150" t="s">
        <v>13246</v>
      </c>
      <c r="E1150" t="s">
        <v>13309</v>
      </c>
      <c r="F1150">
        <v>7</v>
      </c>
      <c r="G1150" t="s">
        <v>5034</v>
      </c>
      <c r="H1150" t="s">
        <v>15528</v>
      </c>
      <c r="I1150" t="s">
        <v>6206</v>
      </c>
    </row>
    <row r="1151" spans="1:9" x14ac:dyDescent="0.25">
      <c r="A1151" s="2" t="s">
        <v>1498</v>
      </c>
      <c r="B1151" s="2" t="s">
        <v>354</v>
      </c>
      <c r="C1151" t="s">
        <v>13244</v>
      </c>
      <c r="D1151" t="s">
        <v>13246</v>
      </c>
      <c r="E1151" t="s">
        <v>13309</v>
      </c>
      <c r="F1151">
        <v>7</v>
      </c>
      <c r="G1151" t="s">
        <v>5034</v>
      </c>
      <c r="H1151" t="s">
        <v>15529</v>
      </c>
      <c r="I1151" t="s">
        <v>6207</v>
      </c>
    </row>
    <row r="1152" spans="1:9" x14ac:dyDescent="0.25">
      <c r="A1152" s="2" t="s">
        <v>1497</v>
      </c>
      <c r="B1152" s="2" t="s">
        <v>353</v>
      </c>
      <c r="C1152" t="s">
        <v>13244</v>
      </c>
      <c r="D1152" t="s">
        <v>13246</v>
      </c>
      <c r="E1152" t="s">
        <v>13309</v>
      </c>
      <c r="F1152">
        <v>7</v>
      </c>
      <c r="G1152" t="s">
        <v>5034</v>
      </c>
      <c r="H1152" t="s">
        <v>15530</v>
      </c>
      <c r="I1152" t="s">
        <v>6208</v>
      </c>
    </row>
    <row r="1153" spans="1:9" x14ac:dyDescent="0.25">
      <c r="A1153" s="2" t="s">
        <v>1496</v>
      </c>
      <c r="B1153" s="2" t="s">
        <v>352</v>
      </c>
      <c r="C1153" t="s">
        <v>13244</v>
      </c>
      <c r="D1153" t="s">
        <v>13246</v>
      </c>
      <c r="E1153" t="s">
        <v>13309</v>
      </c>
      <c r="F1153">
        <v>7</v>
      </c>
      <c r="G1153" t="s">
        <v>5034</v>
      </c>
      <c r="H1153" t="s">
        <v>15531</v>
      </c>
      <c r="I1153" t="s">
        <v>6209</v>
      </c>
    </row>
    <row r="1154" spans="1:9" x14ac:dyDescent="0.25">
      <c r="A1154" s="2" t="s">
        <v>1495</v>
      </c>
      <c r="B1154" s="2" t="s">
        <v>351</v>
      </c>
      <c r="C1154" t="s">
        <v>13353</v>
      </c>
      <c r="D1154" t="s">
        <v>13244</v>
      </c>
      <c r="E1154" t="s">
        <v>13284</v>
      </c>
      <c r="F1154">
        <v>7</v>
      </c>
      <c r="G1154" t="s">
        <v>5036</v>
      </c>
      <c r="H1154" t="s">
        <v>15532</v>
      </c>
      <c r="I1154" t="s">
        <v>5659</v>
      </c>
    </row>
    <row r="1155" spans="1:9" x14ac:dyDescent="0.25">
      <c r="A1155" s="2" t="s">
        <v>1494</v>
      </c>
      <c r="B1155" s="2" t="s">
        <v>350</v>
      </c>
      <c r="C1155" t="s">
        <v>13353</v>
      </c>
      <c r="D1155" t="s">
        <v>13244</v>
      </c>
      <c r="E1155" t="s">
        <v>13284</v>
      </c>
      <c r="F1155">
        <v>7</v>
      </c>
      <c r="G1155" t="s">
        <v>5036</v>
      </c>
      <c r="H1155" t="s">
        <v>15533</v>
      </c>
      <c r="I1155" t="s">
        <v>5903</v>
      </c>
    </row>
    <row r="1156" spans="1:9" x14ac:dyDescent="0.25">
      <c r="A1156" s="2" t="s">
        <v>1493</v>
      </c>
      <c r="B1156" s="2" t="s">
        <v>349</v>
      </c>
      <c r="C1156" t="s">
        <v>13301</v>
      </c>
      <c r="D1156" t="s">
        <v>13244</v>
      </c>
      <c r="E1156" t="s">
        <v>13248</v>
      </c>
      <c r="F1156">
        <v>7</v>
      </c>
      <c r="G1156" t="s">
        <v>5030</v>
      </c>
      <c r="H1156" t="s">
        <v>15534</v>
      </c>
      <c r="I1156" t="s">
        <v>5660</v>
      </c>
    </row>
    <row r="1157" spans="1:9" x14ac:dyDescent="0.25">
      <c r="A1157" s="2" t="s">
        <v>1492</v>
      </c>
      <c r="B1157" s="2" t="s">
        <v>348</v>
      </c>
      <c r="C1157" t="s">
        <v>13303</v>
      </c>
      <c r="D1157" t="s">
        <v>13244</v>
      </c>
      <c r="E1157" t="s">
        <v>13248</v>
      </c>
      <c r="F1157">
        <v>7</v>
      </c>
      <c r="G1157" t="s">
        <v>13425</v>
      </c>
      <c r="H1157" t="s">
        <v>15535</v>
      </c>
      <c r="I1157" t="s">
        <v>5816</v>
      </c>
    </row>
    <row r="1158" spans="1:9" x14ac:dyDescent="0.25">
      <c r="A1158" s="2" t="s">
        <v>14025</v>
      </c>
      <c r="B1158" s="2" t="s">
        <v>14026</v>
      </c>
      <c r="C1158" t="s">
        <v>13303</v>
      </c>
      <c r="D1158" t="s">
        <v>13244</v>
      </c>
      <c r="E1158" t="s">
        <v>13248</v>
      </c>
      <c r="F1158">
        <v>7</v>
      </c>
      <c r="G1158" t="s">
        <v>13425</v>
      </c>
      <c r="H1158" t="s">
        <v>15536</v>
      </c>
      <c r="I1158" t="s">
        <v>16370</v>
      </c>
    </row>
    <row r="1159" spans="1:9" x14ac:dyDescent="0.25">
      <c r="A1159" s="2" t="s">
        <v>1491</v>
      </c>
      <c r="B1159" s="2" t="s">
        <v>347</v>
      </c>
      <c r="C1159" t="s">
        <v>13305</v>
      </c>
      <c r="D1159" t="s">
        <v>13244</v>
      </c>
      <c r="E1159" t="s">
        <v>13284</v>
      </c>
      <c r="F1159">
        <v>7</v>
      </c>
      <c r="G1159" t="s">
        <v>5036</v>
      </c>
      <c r="H1159" t="s">
        <v>15537</v>
      </c>
      <c r="I1159" t="s">
        <v>5763</v>
      </c>
    </row>
    <row r="1160" spans="1:9" x14ac:dyDescent="0.25">
      <c r="A1160" s="2" t="s">
        <v>1490</v>
      </c>
      <c r="B1160" s="2" t="s">
        <v>346</v>
      </c>
      <c r="C1160" t="s">
        <v>13244</v>
      </c>
      <c r="D1160" t="s">
        <v>13361</v>
      </c>
      <c r="E1160" t="s">
        <v>13248</v>
      </c>
      <c r="F1160">
        <v>10</v>
      </c>
      <c r="G1160" t="s">
        <v>5034</v>
      </c>
      <c r="H1160" t="s">
        <v>15538</v>
      </c>
      <c r="I1160" t="s">
        <v>5661</v>
      </c>
    </row>
    <row r="1161" spans="1:9" x14ac:dyDescent="0.25">
      <c r="A1161" s="2" t="s">
        <v>1489</v>
      </c>
      <c r="B1161" s="2" t="s">
        <v>345</v>
      </c>
      <c r="C1161" t="s">
        <v>13244</v>
      </c>
      <c r="D1161" t="s">
        <v>13310</v>
      </c>
      <c r="E1161" t="s">
        <v>13309</v>
      </c>
      <c r="F1161">
        <v>7</v>
      </c>
      <c r="G1161" t="s">
        <v>5034</v>
      </c>
      <c r="H1161" t="s">
        <v>15539</v>
      </c>
      <c r="I1161" t="s">
        <v>6210</v>
      </c>
    </row>
    <row r="1162" spans="1:9" x14ac:dyDescent="0.25">
      <c r="A1162" s="2" t="s">
        <v>1488</v>
      </c>
      <c r="B1162" s="2" t="s">
        <v>344</v>
      </c>
      <c r="C1162" t="s">
        <v>13413</v>
      </c>
      <c r="D1162" t="s">
        <v>13244</v>
      </c>
      <c r="E1162" t="s">
        <v>13248</v>
      </c>
      <c r="F1162">
        <v>7</v>
      </c>
      <c r="G1162" t="s">
        <v>5024</v>
      </c>
      <c r="H1162" t="s">
        <v>15540</v>
      </c>
      <c r="I1162" t="s">
        <v>5662</v>
      </c>
    </row>
    <row r="1163" spans="1:9" x14ac:dyDescent="0.25">
      <c r="A1163" s="2" t="s">
        <v>1487</v>
      </c>
      <c r="B1163" s="2" t="s">
        <v>343</v>
      </c>
      <c r="C1163" t="s">
        <v>13324</v>
      </c>
      <c r="D1163" t="s">
        <v>13244</v>
      </c>
      <c r="E1163" t="s">
        <v>13248</v>
      </c>
      <c r="F1163">
        <v>7</v>
      </c>
      <c r="G1163" t="s">
        <v>5033</v>
      </c>
      <c r="H1163" t="s">
        <v>15541</v>
      </c>
      <c r="I1163" t="s">
        <v>5663</v>
      </c>
    </row>
    <row r="1164" spans="1:9" x14ac:dyDescent="0.25">
      <c r="A1164" s="2" t="s">
        <v>1486</v>
      </c>
      <c r="B1164" s="2" t="s">
        <v>342</v>
      </c>
      <c r="C1164" t="s">
        <v>13356</v>
      </c>
      <c r="D1164" t="s">
        <v>13244</v>
      </c>
      <c r="E1164" t="s">
        <v>13248</v>
      </c>
      <c r="F1164">
        <v>7</v>
      </c>
      <c r="G1164" t="s">
        <v>5024</v>
      </c>
      <c r="H1164" t="s">
        <v>15542</v>
      </c>
      <c r="I1164" t="s">
        <v>5855</v>
      </c>
    </row>
    <row r="1165" spans="1:9" x14ac:dyDescent="0.25">
      <c r="A1165" s="2" t="s">
        <v>14027</v>
      </c>
      <c r="B1165" s="2" t="s">
        <v>14028</v>
      </c>
      <c r="C1165" t="s">
        <v>13356</v>
      </c>
      <c r="D1165" t="s">
        <v>13244</v>
      </c>
      <c r="E1165" t="s">
        <v>13248</v>
      </c>
      <c r="F1165">
        <v>7</v>
      </c>
      <c r="G1165" t="s">
        <v>5024</v>
      </c>
      <c r="H1165" t="s">
        <v>15543</v>
      </c>
      <c r="I1165" t="s">
        <v>16371</v>
      </c>
    </row>
    <row r="1166" spans="1:9" x14ac:dyDescent="0.25">
      <c r="A1166" s="2" t="s">
        <v>1485</v>
      </c>
      <c r="B1166" s="2" t="s">
        <v>341</v>
      </c>
      <c r="C1166" t="s">
        <v>13278</v>
      </c>
      <c r="D1166" t="s">
        <v>13244</v>
      </c>
      <c r="E1166" t="s">
        <v>13248</v>
      </c>
      <c r="F1166">
        <v>7</v>
      </c>
      <c r="G1166" t="s">
        <v>5033</v>
      </c>
      <c r="H1166" t="s">
        <v>15544</v>
      </c>
      <c r="I1166" t="s">
        <v>5764</v>
      </c>
    </row>
    <row r="1167" spans="1:9" x14ac:dyDescent="0.25">
      <c r="A1167" s="2" t="s">
        <v>14029</v>
      </c>
      <c r="B1167" s="2" t="s">
        <v>14030</v>
      </c>
      <c r="C1167" t="s">
        <v>13278</v>
      </c>
      <c r="D1167" t="s">
        <v>13244</v>
      </c>
      <c r="E1167" t="s">
        <v>13248</v>
      </c>
      <c r="F1167">
        <v>7</v>
      </c>
      <c r="G1167" t="s">
        <v>5033</v>
      </c>
      <c r="H1167" t="s">
        <v>15545</v>
      </c>
      <c r="I1167" t="s">
        <v>16372</v>
      </c>
    </row>
    <row r="1168" spans="1:9" x14ac:dyDescent="0.25">
      <c r="A1168" s="2" t="s">
        <v>1484</v>
      </c>
      <c r="B1168" s="2" t="s">
        <v>340</v>
      </c>
      <c r="C1168" t="s">
        <v>13325</v>
      </c>
      <c r="D1168" t="s">
        <v>13244</v>
      </c>
      <c r="E1168" t="s">
        <v>13248</v>
      </c>
      <c r="F1168">
        <v>7</v>
      </c>
      <c r="G1168" t="s">
        <v>5033</v>
      </c>
      <c r="H1168" t="s">
        <v>15546</v>
      </c>
      <c r="I1168" t="s">
        <v>5664</v>
      </c>
    </row>
    <row r="1169" spans="1:9" x14ac:dyDescent="0.25">
      <c r="A1169" s="2" t="s">
        <v>1483</v>
      </c>
      <c r="B1169" s="2" t="s">
        <v>339</v>
      </c>
      <c r="C1169" t="s">
        <v>13406</v>
      </c>
      <c r="D1169" t="s">
        <v>13244</v>
      </c>
      <c r="E1169" t="s">
        <v>13248</v>
      </c>
      <c r="F1169">
        <v>7</v>
      </c>
      <c r="G1169" t="s">
        <v>13425</v>
      </c>
      <c r="H1169" t="s">
        <v>15547</v>
      </c>
      <c r="I1169" t="s">
        <v>5904</v>
      </c>
    </row>
    <row r="1170" spans="1:9" x14ac:dyDescent="0.25">
      <c r="A1170" s="2" t="s">
        <v>14031</v>
      </c>
      <c r="B1170" s="2" t="s">
        <v>14032</v>
      </c>
      <c r="C1170" t="s">
        <v>13406</v>
      </c>
      <c r="D1170" t="s">
        <v>13244</v>
      </c>
      <c r="E1170" t="s">
        <v>13248</v>
      </c>
      <c r="F1170">
        <v>7</v>
      </c>
      <c r="G1170" t="s">
        <v>13425</v>
      </c>
      <c r="H1170" t="s">
        <v>15548</v>
      </c>
      <c r="I1170" t="s">
        <v>16373</v>
      </c>
    </row>
    <row r="1171" spans="1:9" x14ac:dyDescent="0.25">
      <c r="A1171" s="2" t="s">
        <v>1482</v>
      </c>
      <c r="B1171" s="2" t="s">
        <v>338</v>
      </c>
      <c r="C1171" t="s">
        <v>13331</v>
      </c>
      <c r="D1171" t="s">
        <v>13244</v>
      </c>
      <c r="E1171" t="s">
        <v>13248</v>
      </c>
      <c r="F1171">
        <v>7</v>
      </c>
      <c r="G1171" t="s">
        <v>5030</v>
      </c>
      <c r="H1171" t="s">
        <v>15549</v>
      </c>
      <c r="I1171" t="s">
        <v>5817</v>
      </c>
    </row>
    <row r="1172" spans="1:9" x14ac:dyDescent="0.25">
      <c r="A1172" s="2" t="s">
        <v>14033</v>
      </c>
      <c r="B1172" s="2" t="s">
        <v>14034</v>
      </c>
      <c r="C1172" t="s">
        <v>13331</v>
      </c>
      <c r="D1172" t="s">
        <v>13244</v>
      </c>
      <c r="E1172" t="s">
        <v>13248</v>
      </c>
      <c r="F1172">
        <v>7</v>
      </c>
      <c r="G1172" t="s">
        <v>5030</v>
      </c>
      <c r="H1172" t="s">
        <v>15550</v>
      </c>
      <c r="I1172" t="s">
        <v>16374</v>
      </c>
    </row>
    <row r="1173" spans="1:9" x14ac:dyDescent="0.25">
      <c r="A1173" s="2" t="s">
        <v>1481</v>
      </c>
      <c r="B1173" s="2" t="s">
        <v>337</v>
      </c>
      <c r="C1173" t="s">
        <v>13277</v>
      </c>
      <c r="D1173" t="s">
        <v>13244</v>
      </c>
      <c r="E1173" t="s">
        <v>13248</v>
      </c>
      <c r="F1173">
        <v>7</v>
      </c>
      <c r="G1173" t="s">
        <v>5030</v>
      </c>
      <c r="H1173" t="s">
        <v>15551</v>
      </c>
      <c r="I1173" t="s">
        <v>5765</v>
      </c>
    </row>
    <row r="1174" spans="1:9" x14ac:dyDescent="0.25">
      <c r="A1174" s="2" t="s">
        <v>14035</v>
      </c>
      <c r="B1174" s="2" t="s">
        <v>14036</v>
      </c>
      <c r="C1174" t="s">
        <v>13277</v>
      </c>
      <c r="D1174" t="s">
        <v>13244</v>
      </c>
      <c r="E1174" t="s">
        <v>13248</v>
      </c>
      <c r="F1174">
        <v>7</v>
      </c>
      <c r="G1174" t="s">
        <v>5030</v>
      </c>
      <c r="H1174" t="s">
        <v>15552</v>
      </c>
      <c r="I1174" t="s">
        <v>16375</v>
      </c>
    </row>
    <row r="1175" spans="1:9" x14ac:dyDescent="0.25">
      <c r="A1175" s="2" t="s">
        <v>14037</v>
      </c>
      <c r="B1175" s="2" t="s">
        <v>14038</v>
      </c>
      <c r="C1175" t="s">
        <v>13277</v>
      </c>
      <c r="D1175" t="s">
        <v>13244</v>
      </c>
      <c r="E1175" t="s">
        <v>13248</v>
      </c>
      <c r="F1175">
        <v>7</v>
      </c>
      <c r="G1175" t="s">
        <v>5030</v>
      </c>
      <c r="H1175" t="s">
        <v>15553</v>
      </c>
      <c r="I1175" t="s">
        <v>16376</v>
      </c>
    </row>
    <row r="1176" spans="1:9" x14ac:dyDescent="0.25">
      <c r="A1176" s="2" t="s">
        <v>1480</v>
      </c>
      <c r="B1176" s="2" t="s">
        <v>336</v>
      </c>
      <c r="C1176" t="s">
        <v>13312</v>
      </c>
      <c r="D1176" t="s">
        <v>13244</v>
      </c>
      <c r="E1176" t="s">
        <v>13248</v>
      </c>
      <c r="F1176">
        <v>7</v>
      </c>
      <c r="G1176" t="s">
        <v>5036</v>
      </c>
      <c r="H1176" t="s">
        <v>15554</v>
      </c>
      <c r="I1176" t="s">
        <v>5818</v>
      </c>
    </row>
    <row r="1177" spans="1:9" x14ac:dyDescent="0.25">
      <c r="A1177" s="2" t="s">
        <v>1479</v>
      </c>
      <c r="B1177" s="2" t="s">
        <v>335</v>
      </c>
      <c r="C1177" t="s">
        <v>13312</v>
      </c>
      <c r="D1177" t="s">
        <v>13244</v>
      </c>
      <c r="E1177" t="s">
        <v>13248</v>
      </c>
      <c r="F1177">
        <v>7</v>
      </c>
      <c r="G1177" t="s">
        <v>5036</v>
      </c>
      <c r="H1177" t="s">
        <v>15555</v>
      </c>
      <c r="I1177" t="s">
        <v>5819</v>
      </c>
    </row>
    <row r="1178" spans="1:9" x14ac:dyDescent="0.25">
      <c r="A1178" s="2" t="s">
        <v>1478</v>
      </c>
      <c r="B1178" s="2" t="s">
        <v>334</v>
      </c>
      <c r="C1178" t="s">
        <v>13333</v>
      </c>
      <c r="D1178" t="s">
        <v>13244</v>
      </c>
      <c r="E1178" t="s">
        <v>13248</v>
      </c>
      <c r="F1178">
        <v>7</v>
      </c>
      <c r="G1178" t="s">
        <v>5032</v>
      </c>
      <c r="H1178" t="s">
        <v>15556</v>
      </c>
      <c r="I1178" t="s">
        <v>5665</v>
      </c>
    </row>
    <row r="1179" spans="1:9" x14ac:dyDescent="0.25">
      <c r="A1179" s="2" t="s">
        <v>1477</v>
      </c>
      <c r="B1179" s="2" t="s">
        <v>333</v>
      </c>
      <c r="C1179" t="s">
        <v>13410</v>
      </c>
      <c r="D1179" t="s">
        <v>13244</v>
      </c>
      <c r="E1179" t="s">
        <v>13284</v>
      </c>
      <c r="F1179">
        <v>7</v>
      </c>
      <c r="G1179" t="s">
        <v>5036</v>
      </c>
      <c r="H1179" t="s">
        <v>15557</v>
      </c>
      <c r="I1179" t="s">
        <v>5766</v>
      </c>
    </row>
    <row r="1180" spans="1:9" x14ac:dyDescent="0.25">
      <c r="A1180" s="2" t="s">
        <v>1476</v>
      </c>
      <c r="B1180" s="2" t="s">
        <v>332</v>
      </c>
      <c r="C1180" t="s">
        <v>13410</v>
      </c>
      <c r="D1180" t="s">
        <v>13244</v>
      </c>
      <c r="E1180" t="s">
        <v>13284</v>
      </c>
      <c r="F1180">
        <v>7</v>
      </c>
      <c r="G1180" t="s">
        <v>5036</v>
      </c>
      <c r="H1180" t="s">
        <v>15558</v>
      </c>
      <c r="I1180" t="s">
        <v>5767</v>
      </c>
    </row>
    <row r="1181" spans="1:9" x14ac:dyDescent="0.25">
      <c r="A1181" s="2" t="s">
        <v>1475</v>
      </c>
      <c r="B1181" s="2" t="s">
        <v>331</v>
      </c>
      <c r="C1181" t="s">
        <v>13410</v>
      </c>
      <c r="D1181" t="s">
        <v>13244</v>
      </c>
      <c r="E1181" t="s">
        <v>13284</v>
      </c>
      <c r="F1181">
        <v>7</v>
      </c>
      <c r="G1181" t="s">
        <v>5036</v>
      </c>
      <c r="H1181" t="s">
        <v>15559</v>
      </c>
      <c r="I1181" t="s">
        <v>5768</v>
      </c>
    </row>
    <row r="1182" spans="1:9" x14ac:dyDescent="0.25">
      <c r="A1182" s="2" t="s">
        <v>1474</v>
      </c>
      <c r="B1182" s="2" t="s">
        <v>330</v>
      </c>
      <c r="C1182" t="s">
        <v>13410</v>
      </c>
      <c r="D1182" t="s">
        <v>13244</v>
      </c>
      <c r="E1182" t="s">
        <v>13284</v>
      </c>
      <c r="F1182">
        <v>7</v>
      </c>
      <c r="G1182" t="s">
        <v>5036</v>
      </c>
      <c r="H1182" t="s">
        <v>15560</v>
      </c>
      <c r="I1182" t="s">
        <v>5769</v>
      </c>
    </row>
    <row r="1183" spans="1:9" x14ac:dyDescent="0.25">
      <c r="A1183" s="2" t="s">
        <v>1473</v>
      </c>
      <c r="B1183" s="2" t="s">
        <v>329</v>
      </c>
      <c r="C1183" t="s">
        <v>13354</v>
      </c>
      <c r="D1183" t="s">
        <v>13244</v>
      </c>
      <c r="E1183" t="s">
        <v>13248</v>
      </c>
      <c r="F1183">
        <v>7</v>
      </c>
      <c r="G1183" t="s">
        <v>5024</v>
      </c>
      <c r="H1183" t="s">
        <v>15561</v>
      </c>
      <c r="I1183" t="s">
        <v>5820</v>
      </c>
    </row>
    <row r="1184" spans="1:9" x14ac:dyDescent="0.25">
      <c r="A1184" s="2" t="s">
        <v>1472</v>
      </c>
      <c r="B1184" s="2" t="s">
        <v>328</v>
      </c>
      <c r="C1184" t="s">
        <v>13255</v>
      </c>
      <c r="D1184" t="s">
        <v>13244</v>
      </c>
      <c r="E1184" t="s">
        <v>13248</v>
      </c>
      <c r="F1184">
        <v>7</v>
      </c>
      <c r="G1184" t="s">
        <v>13425</v>
      </c>
      <c r="H1184" t="s">
        <v>15562</v>
      </c>
      <c r="I1184" t="s">
        <v>5770</v>
      </c>
    </row>
    <row r="1185" spans="1:9" x14ac:dyDescent="0.25">
      <c r="A1185" s="2" t="s">
        <v>14039</v>
      </c>
      <c r="B1185" s="2" t="s">
        <v>14040</v>
      </c>
      <c r="C1185" t="s">
        <v>13255</v>
      </c>
      <c r="D1185" t="s">
        <v>13244</v>
      </c>
      <c r="E1185" t="s">
        <v>13248</v>
      </c>
      <c r="F1185">
        <v>7</v>
      </c>
      <c r="G1185" t="s">
        <v>13425</v>
      </c>
      <c r="H1185" t="s">
        <v>15563</v>
      </c>
      <c r="I1185" t="s">
        <v>16377</v>
      </c>
    </row>
    <row r="1186" spans="1:9" x14ac:dyDescent="0.25">
      <c r="A1186" s="2" t="s">
        <v>1471</v>
      </c>
      <c r="B1186" s="2" t="s">
        <v>327</v>
      </c>
      <c r="C1186" t="s">
        <v>13356</v>
      </c>
      <c r="D1186" t="s">
        <v>13244</v>
      </c>
      <c r="E1186" t="s">
        <v>13284</v>
      </c>
      <c r="F1186">
        <v>7</v>
      </c>
      <c r="G1186" t="s">
        <v>5036</v>
      </c>
      <c r="H1186" t="s">
        <v>15564</v>
      </c>
      <c r="I1186" t="s">
        <v>5856</v>
      </c>
    </row>
    <row r="1187" spans="1:9" x14ac:dyDescent="0.25">
      <c r="A1187" s="2" t="s">
        <v>1470</v>
      </c>
      <c r="B1187" s="2" t="s">
        <v>326</v>
      </c>
      <c r="C1187" t="s">
        <v>13356</v>
      </c>
      <c r="D1187" t="s">
        <v>13244</v>
      </c>
      <c r="E1187" t="s">
        <v>13284</v>
      </c>
      <c r="F1187">
        <v>7</v>
      </c>
      <c r="G1187" t="s">
        <v>5036</v>
      </c>
      <c r="H1187" t="s">
        <v>15565</v>
      </c>
      <c r="I1187" t="s">
        <v>5857</v>
      </c>
    </row>
    <row r="1188" spans="1:9" x14ac:dyDescent="0.25">
      <c r="A1188" s="2" t="s">
        <v>1469</v>
      </c>
      <c r="B1188" s="2" t="s">
        <v>325</v>
      </c>
      <c r="C1188" t="s">
        <v>13356</v>
      </c>
      <c r="D1188" t="s">
        <v>13244</v>
      </c>
      <c r="E1188" t="s">
        <v>13284</v>
      </c>
      <c r="F1188">
        <v>7</v>
      </c>
      <c r="G1188" t="s">
        <v>5036</v>
      </c>
      <c r="H1188" t="s">
        <v>15566</v>
      </c>
      <c r="I1188" t="s">
        <v>5858</v>
      </c>
    </row>
    <row r="1189" spans="1:9" x14ac:dyDescent="0.25">
      <c r="A1189" s="2" t="s">
        <v>1468</v>
      </c>
      <c r="B1189" s="2" t="s">
        <v>324</v>
      </c>
      <c r="C1189" t="s">
        <v>13244</v>
      </c>
      <c r="D1189" t="s">
        <v>13244</v>
      </c>
      <c r="E1189" t="s">
        <v>13248</v>
      </c>
      <c r="F1189">
        <v>7</v>
      </c>
      <c r="G1189" t="s">
        <v>5024</v>
      </c>
      <c r="H1189" t="s">
        <v>15567</v>
      </c>
      <c r="I1189" t="s">
        <v>5666</v>
      </c>
    </row>
    <row r="1190" spans="1:9" x14ac:dyDescent="0.25">
      <c r="A1190" s="2" t="s">
        <v>1467</v>
      </c>
      <c r="B1190" s="2" t="s">
        <v>323</v>
      </c>
      <c r="C1190" t="s">
        <v>13414</v>
      </c>
      <c r="D1190" t="s">
        <v>13244</v>
      </c>
      <c r="E1190" t="s">
        <v>13248</v>
      </c>
      <c r="F1190">
        <v>7</v>
      </c>
      <c r="G1190" t="s">
        <v>5024</v>
      </c>
      <c r="H1190" t="s">
        <v>15568</v>
      </c>
      <c r="I1190" t="s">
        <v>5771</v>
      </c>
    </row>
    <row r="1191" spans="1:9" x14ac:dyDescent="0.25">
      <c r="A1191" s="2" t="s">
        <v>1466</v>
      </c>
      <c r="B1191" s="2" t="s">
        <v>322</v>
      </c>
      <c r="C1191" t="s">
        <v>13415</v>
      </c>
      <c r="D1191" t="s">
        <v>13244</v>
      </c>
      <c r="E1191" t="s">
        <v>13248</v>
      </c>
      <c r="F1191">
        <v>7</v>
      </c>
      <c r="G1191" t="s">
        <v>5030</v>
      </c>
      <c r="H1191" t="s">
        <v>15569</v>
      </c>
      <c r="I1191" t="s">
        <v>5667</v>
      </c>
    </row>
    <row r="1192" spans="1:9" x14ac:dyDescent="0.25">
      <c r="A1192" s="2" t="s">
        <v>1465</v>
      </c>
      <c r="B1192" s="2" t="s">
        <v>321</v>
      </c>
      <c r="C1192" t="s">
        <v>13273</v>
      </c>
      <c r="D1192" t="s">
        <v>13244</v>
      </c>
      <c r="E1192" t="s">
        <v>13248</v>
      </c>
      <c r="F1192">
        <v>7</v>
      </c>
      <c r="G1192" t="s">
        <v>13425</v>
      </c>
      <c r="H1192" t="s">
        <v>15570</v>
      </c>
      <c r="I1192" t="s">
        <v>5772</v>
      </c>
    </row>
    <row r="1193" spans="1:9" x14ac:dyDescent="0.25">
      <c r="A1193" s="2" t="s">
        <v>14041</v>
      </c>
      <c r="B1193" s="2" t="s">
        <v>14042</v>
      </c>
      <c r="C1193" t="s">
        <v>13273</v>
      </c>
      <c r="D1193" t="s">
        <v>13244</v>
      </c>
      <c r="E1193" t="s">
        <v>13248</v>
      </c>
      <c r="F1193">
        <v>7</v>
      </c>
      <c r="G1193" t="s">
        <v>13425</v>
      </c>
      <c r="H1193" t="s">
        <v>15571</v>
      </c>
      <c r="I1193" t="s">
        <v>16378</v>
      </c>
    </row>
    <row r="1194" spans="1:9" x14ac:dyDescent="0.25">
      <c r="A1194" s="2" t="s">
        <v>1464</v>
      </c>
      <c r="B1194" s="2" t="s">
        <v>320</v>
      </c>
      <c r="C1194" t="s">
        <v>13268</v>
      </c>
      <c r="D1194" t="s">
        <v>13244</v>
      </c>
      <c r="E1194" t="s">
        <v>13248</v>
      </c>
      <c r="F1194">
        <v>7</v>
      </c>
      <c r="G1194" t="s">
        <v>13425</v>
      </c>
      <c r="H1194" t="s">
        <v>15572</v>
      </c>
      <c r="I1194" t="s">
        <v>5821</v>
      </c>
    </row>
    <row r="1195" spans="1:9" x14ac:dyDescent="0.25">
      <c r="A1195" s="2" t="s">
        <v>1463</v>
      </c>
      <c r="B1195" s="2" t="s">
        <v>319</v>
      </c>
      <c r="C1195" t="s">
        <v>13317</v>
      </c>
      <c r="D1195" t="s">
        <v>13244</v>
      </c>
      <c r="E1195" t="s">
        <v>13248</v>
      </c>
      <c r="F1195">
        <v>7</v>
      </c>
      <c r="G1195" t="s">
        <v>5030</v>
      </c>
      <c r="H1195" t="s">
        <v>15573</v>
      </c>
      <c r="I1195" t="s">
        <v>5773</v>
      </c>
    </row>
    <row r="1196" spans="1:9" x14ac:dyDescent="0.25">
      <c r="A1196" s="2" t="s">
        <v>1462</v>
      </c>
      <c r="B1196" s="2" t="s">
        <v>318</v>
      </c>
      <c r="C1196" t="s">
        <v>13317</v>
      </c>
      <c r="D1196" t="s">
        <v>13244</v>
      </c>
      <c r="E1196" t="s">
        <v>13248</v>
      </c>
      <c r="F1196">
        <v>7</v>
      </c>
      <c r="G1196" t="s">
        <v>5030</v>
      </c>
      <c r="H1196" t="s">
        <v>15574</v>
      </c>
      <c r="I1196" t="s">
        <v>5774</v>
      </c>
    </row>
    <row r="1197" spans="1:9" x14ac:dyDescent="0.25">
      <c r="A1197" s="2" t="s">
        <v>1461</v>
      </c>
      <c r="B1197" s="2" t="s">
        <v>317</v>
      </c>
      <c r="C1197" t="s">
        <v>13317</v>
      </c>
      <c r="D1197" t="s">
        <v>13244</v>
      </c>
      <c r="E1197" t="s">
        <v>13248</v>
      </c>
      <c r="F1197">
        <v>7</v>
      </c>
      <c r="G1197" t="s">
        <v>5030</v>
      </c>
      <c r="H1197" t="s">
        <v>15575</v>
      </c>
      <c r="I1197" t="s">
        <v>5775</v>
      </c>
    </row>
    <row r="1198" spans="1:9" x14ac:dyDescent="0.25">
      <c r="A1198" s="2" t="s">
        <v>14043</v>
      </c>
      <c r="B1198" s="2" t="s">
        <v>14044</v>
      </c>
      <c r="C1198" t="s">
        <v>13317</v>
      </c>
      <c r="D1198" t="s">
        <v>13244</v>
      </c>
      <c r="E1198" t="s">
        <v>13248</v>
      </c>
      <c r="F1198">
        <v>7</v>
      </c>
      <c r="G1198" t="s">
        <v>5030</v>
      </c>
      <c r="H1198" t="s">
        <v>15576</v>
      </c>
      <c r="I1198" t="s">
        <v>16379</v>
      </c>
    </row>
    <row r="1199" spans="1:9" x14ac:dyDescent="0.25">
      <c r="A1199" s="2" t="s">
        <v>1460</v>
      </c>
      <c r="B1199" s="2" t="s">
        <v>316</v>
      </c>
      <c r="C1199" t="s">
        <v>13317</v>
      </c>
      <c r="D1199" t="s">
        <v>13244</v>
      </c>
      <c r="E1199" t="s">
        <v>13248</v>
      </c>
      <c r="F1199">
        <v>7</v>
      </c>
      <c r="G1199" t="s">
        <v>5030</v>
      </c>
      <c r="H1199" t="s">
        <v>15577</v>
      </c>
      <c r="I1199" t="s">
        <v>5776</v>
      </c>
    </row>
    <row r="1200" spans="1:9" x14ac:dyDescent="0.25">
      <c r="A1200" s="2" t="s">
        <v>14045</v>
      </c>
      <c r="B1200" s="2" t="s">
        <v>14046</v>
      </c>
      <c r="C1200" t="s">
        <v>13317</v>
      </c>
      <c r="D1200" t="s">
        <v>13244</v>
      </c>
      <c r="E1200" t="s">
        <v>13248</v>
      </c>
      <c r="F1200">
        <v>7</v>
      </c>
      <c r="G1200" t="s">
        <v>5030</v>
      </c>
      <c r="H1200" t="s">
        <v>15578</v>
      </c>
      <c r="I1200" t="s">
        <v>16380</v>
      </c>
    </row>
    <row r="1201" spans="1:9" x14ac:dyDescent="0.25">
      <c r="A1201" s="2" t="s">
        <v>1459</v>
      </c>
      <c r="B1201" s="2" t="s">
        <v>315</v>
      </c>
      <c r="C1201" t="s">
        <v>13363</v>
      </c>
      <c r="D1201" t="s">
        <v>13244</v>
      </c>
      <c r="E1201" t="s">
        <v>13248</v>
      </c>
      <c r="F1201">
        <v>7</v>
      </c>
      <c r="G1201" t="s">
        <v>5024</v>
      </c>
      <c r="H1201" t="s">
        <v>15579</v>
      </c>
      <c r="I1201" t="s">
        <v>5634</v>
      </c>
    </row>
    <row r="1202" spans="1:9" x14ac:dyDescent="0.25">
      <c r="A1202" s="2" t="s">
        <v>1458</v>
      </c>
      <c r="B1202" s="2" t="s">
        <v>314</v>
      </c>
      <c r="C1202" t="s">
        <v>13306</v>
      </c>
      <c r="D1202" t="s">
        <v>13246</v>
      </c>
      <c r="E1202" t="s">
        <v>13248</v>
      </c>
      <c r="F1202">
        <v>7</v>
      </c>
      <c r="G1202" t="s">
        <v>5034</v>
      </c>
      <c r="H1202" t="s">
        <v>15580</v>
      </c>
      <c r="I1202" t="s">
        <v>5777</v>
      </c>
    </row>
    <row r="1203" spans="1:9" x14ac:dyDescent="0.25">
      <c r="A1203" s="2" t="s">
        <v>14047</v>
      </c>
      <c r="B1203" s="2" t="s">
        <v>14048</v>
      </c>
      <c r="C1203" t="s">
        <v>13306</v>
      </c>
      <c r="D1203" t="s">
        <v>13246</v>
      </c>
      <c r="E1203" t="s">
        <v>13248</v>
      </c>
      <c r="F1203">
        <v>7</v>
      </c>
      <c r="G1203" t="s">
        <v>5034</v>
      </c>
      <c r="H1203" t="s">
        <v>15581</v>
      </c>
      <c r="I1203" t="s">
        <v>16381</v>
      </c>
    </row>
    <row r="1204" spans="1:9" x14ac:dyDescent="0.25">
      <c r="A1204" s="2" t="s">
        <v>1457</v>
      </c>
      <c r="B1204" s="2" t="s">
        <v>313</v>
      </c>
      <c r="C1204" t="s">
        <v>13250</v>
      </c>
      <c r="D1204" t="s">
        <v>13244</v>
      </c>
      <c r="E1204" t="s">
        <v>13248</v>
      </c>
      <c r="F1204">
        <v>7</v>
      </c>
      <c r="G1204" t="s">
        <v>13425</v>
      </c>
      <c r="H1204" t="s">
        <v>15582</v>
      </c>
      <c r="I1204" t="s">
        <v>5778</v>
      </c>
    </row>
    <row r="1205" spans="1:9" x14ac:dyDescent="0.25">
      <c r="A1205" s="2" t="s">
        <v>14049</v>
      </c>
      <c r="B1205" s="2" t="s">
        <v>14050</v>
      </c>
      <c r="C1205" t="s">
        <v>13250</v>
      </c>
      <c r="D1205" t="s">
        <v>13244</v>
      </c>
      <c r="E1205" t="s">
        <v>13248</v>
      </c>
      <c r="F1205">
        <v>7</v>
      </c>
      <c r="G1205" t="s">
        <v>13425</v>
      </c>
      <c r="H1205" t="s">
        <v>15583</v>
      </c>
      <c r="I1205" t="s">
        <v>16382</v>
      </c>
    </row>
    <row r="1206" spans="1:9" x14ac:dyDescent="0.25">
      <c r="A1206" s="2" t="s">
        <v>14051</v>
      </c>
      <c r="B1206" s="2" t="s">
        <v>14052</v>
      </c>
      <c r="C1206" t="s">
        <v>13250</v>
      </c>
      <c r="D1206" t="s">
        <v>13244</v>
      </c>
      <c r="E1206" t="s">
        <v>13248</v>
      </c>
      <c r="F1206">
        <v>7</v>
      </c>
      <c r="G1206" t="s">
        <v>13425</v>
      </c>
      <c r="H1206" t="s">
        <v>15584</v>
      </c>
      <c r="I1206" t="s">
        <v>16383</v>
      </c>
    </row>
    <row r="1207" spans="1:9" x14ac:dyDescent="0.25">
      <c r="A1207" s="2" t="s">
        <v>1456</v>
      </c>
      <c r="B1207" s="2" t="s">
        <v>312</v>
      </c>
      <c r="C1207" t="s">
        <v>13399</v>
      </c>
      <c r="D1207" t="s">
        <v>13244</v>
      </c>
      <c r="E1207" t="s">
        <v>13284</v>
      </c>
      <c r="F1207">
        <v>7</v>
      </c>
      <c r="G1207" t="s">
        <v>5036</v>
      </c>
      <c r="H1207" t="s">
        <v>15585</v>
      </c>
      <c r="I1207" t="s">
        <v>5859</v>
      </c>
    </row>
    <row r="1208" spans="1:9" x14ac:dyDescent="0.25">
      <c r="A1208" s="2" t="s">
        <v>1455</v>
      </c>
      <c r="B1208" s="2" t="s">
        <v>311</v>
      </c>
      <c r="C1208" t="s">
        <v>13299</v>
      </c>
      <c r="D1208" t="s">
        <v>13244</v>
      </c>
      <c r="E1208" t="s">
        <v>13248</v>
      </c>
      <c r="F1208">
        <v>7</v>
      </c>
      <c r="G1208" t="s">
        <v>5030</v>
      </c>
      <c r="H1208" t="s">
        <v>15586</v>
      </c>
      <c r="I1208" t="s">
        <v>5822</v>
      </c>
    </row>
    <row r="1209" spans="1:9" x14ac:dyDescent="0.25">
      <c r="A1209" s="2" t="s">
        <v>1454</v>
      </c>
      <c r="B1209" s="2" t="s">
        <v>310</v>
      </c>
      <c r="C1209" t="s">
        <v>13329</v>
      </c>
      <c r="D1209" t="s">
        <v>13244</v>
      </c>
      <c r="E1209" t="s">
        <v>13248</v>
      </c>
      <c r="F1209">
        <v>7</v>
      </c>
      <c r="G1209" t="s">
        <v>5031</v>
      </c>
      <c r="H1209" t="s">
        <v>15587</v>
      </c>
      <c r="I1209" t="s">
        <v>5427</v>
      </c>
    </row>
    <row r="1210" spans="1:9" x14ac:dyDescent="0.25">
      <c r="A1210" s="2" t="s">
        <v>1453</v>
      </c>
      <c r="B1210" s="2" t="s">
        <v>309</v>
      </c>
      <c r="C1210" t="s">
        <v>13353</v>
      </c>
      <c r="D1210" t="s">
        <v>13244</v>
      </c>
      <c r="E1210" t="s">
        <v>13284</v>
      </c>
      <c r="F1210">
        <v>7</v>
      </c>
      <c r="G1210" t="s">
        <v>5036</v>
      </c>
      <c r="H1210" t="s">
        <v>15588</v>
      </c>
      <c r="I1210" t="s">
        <v>5905</v>
      </c>
    </row>
    <row r="1211" spans="1:9" x14ac:dyDescent="0.25">
      <c r="A1211" s="2" t="s">
        <v>1452</v>
      </c>
      <c r="B1211" s="2" t="s">
        <v>308</v>
      </c>
      <c r="C1211" t="s">
        <v>13278</v>
      </c>
      <c r="D1211" t="s">
        <v>13244</v>
      </c>
      <c r="E1211" t="s">
        <v>13248</v>
      </c>
      <c r="F1211">
        <v>7</v>
      </c>
      <c r="G1211" t="s">
        <v>5033</v>
      </c>
      <c r="H1211" t="s">
        <v>15589</v>
      </c>
      <c r="I1211" t="s">
        <v>5668</v>
      </c>
    </row>
    <row r="1212" spans="1:9" x14ac:dyDescent="0.25">
      <c r="A1212" s="2" t="s">
        <v>1451</v>
      </c>
      <c r="B1212" s="2" t="s">
        <v>307</v>
      </c>
      <c r="C1212" t="s">
        <v>13416</v>
      </c>
      <c r="D1212" t="s">
        <v>13246</v>
      </c>
      <c r="E1212" t="s">
        <v>13284</v>
      </c>
      <c r="F1212">
        <v>7</v>
      </c>
      <c r="G1212" t="s">
        <v>5036</v>
      </c>
      <c r="H1212" t="s">
        <v>15590</v>
      </c>
      <c r="I1212" t="s">
        <v>5823</v>
      </c>
    </row>
    <row r="1213" spans="1:9" x14ac:dyDescent="0.25">
      <c r="A1213" s="2" t="s">
        <v>1450</v>
      </c>
      <c r="B1213" s="2" t="s">
        <v>306</v>
      </c>
      <c r="C1213" t="s">
        <v>13401</v>
      </c>
      <c r="D1213" t="s">
        <v>13246</v>
      </c>
      <c r="E1213" t="s">
        <v>13248</v>
      </c>
      <c r="F1213">
        <v>7</v>
      </c>
      <c r="G1213" t="s">
        <v>5034</v>
      </c>
      <c r="H1213" t="s">
        <v>15591</v>
      </c>
      <c r="I1213" t="s">
        <v>5824</v>
      </c>
    </row>
    <row r="1214" spans="1:9" x14ac:dyDescent="0.25">
      <c r="A1214" s="2" t="s">
        <v>1449</v>
      </c>
      <c r="B1214" s="2" t="s">
        <v>305</v>
      </c>
      <c r="C1214" t="s">
        <v>13339</v>
      </c>
      <c r="D1214" t="s">
        <v>13244</v>
      </c>
      <c r="E1214" t="s">
        <v>13248</v>
      </c>
      <c r="F1214">
        <v>7</v>
      </c>
      <c r="G1214" t="s">
        <v>5024</v>
      </c>
      <c r="H1214" t="s">
        <v>15592</v>
      </c>
      <c r="I1214" t="s">
        <v>5702</v>
      </c>
    </row>
    <row r="1215" spans="1:9" x14ac:dyDescent="0.25">
      <c r="A1215" s="2" t="s">
        <v>1448</v>
      </c>
      <c r="B1215" s="2" t="s">
        <v>304</v>
      </c>
      <c r="C1215" t="s">
        <v>13362</v>
      </c>
      <c r="D1215" t="s">
        <v>13244</v>
      </c>
      <c r="E1215" t="s">
        <v>13248</v>
      </c>
      <c r="F1215">
        <v>7</v>
      </c>
      <c r="G1215" t="s">
        <v>5024</v>
      </c>
      <c r="H1215" t="s">
        <v>15593</v>
      </c>
      <c r="I1215" t="s">
        <v>5825</v>
      </c>
    </row>
    <row r="1216" spans="1:9" x14ac:dyDescent="0.25">
      <c r="A1216" s="2" t="s">
        <v>1447</v>
      </c>
      <c r="B1216" s="2" t="s">
        <v>303</v>
      </c>
      <c r="C1216" t="s">
        <v>13318</v>
      </c>
      <c r="D1216" t="s">
        <v>13244</v>
      </c>
      <c r="E1216" t="s">
        <v>13248</v>
      </c>
      <c r="F1216">
        <v>7</v>
      </c>
      <c r="G1216" t="s">
        <v>5030</v>
      </c>
      <c r="H1216" t="s">
        <v>15594</v>
      </c>
      <c r="I1216" t="s">
        <v>6211</v>
      </c>
    </row>
    <row r="1217" spans="1:9" x14ac:dyDescent="0.25">
      <c r="A1217" s="2" t="s">
        <v>14053</v>
      </c>
      <c r="B1217" s="2" t="s">
        <v>14054</v>
      </c>
      <c r="C1217" t="s">
        <v>13318</v>
      </c>
      <c r="D1217" t="s">
        <v>13244</v>
      </c>
      <c r="E1217" t="s">
        <v>13248</v>
      </c>
      <c r="F1217">
        <v>7</v>
      </c>
      <c r="G1217" t="s">
        <v>5030</v>
      </c>
      <c r="H1217" t="s">
        <v>15595</v>
      </c>
      <c r="I1217" t="s">
        <v>16384</v>
      </c>
    </row>
    <row r="1218" spans="1:9" x14ac:dyDescent="0.25">
      <c r="A1218" s="2" t="s">
        <v>14055</v>
      </c>
      <c r="B1218" s="2" t="s">
        <v>14056</v>
      </c>
      <c r="C1218" t="s">
        <v>13318</v>
      </c>
      <c r="D1218" t="s">
        <v>13244</v>
      </c>
      <c r="E1218" t="s">
        <v>13248</v>
      </c>
      <c r="F1218">
        <v>7</v>
      </c>
      <c r="G1218" t="s">
        <v>5030</v>
      </c>
      <c r="H1218" t="s">
        <v>15596</v>
      </c>
      <c r="I1218" t="s">
        <v>16385</v>
      </c>
    </row>
    <row r="1219" spans="1:9" x14ac:dyDescent="0.25">
      <c r="A1219" s="2" t="s">
        <v>14057</v>
      </c>
      <c r="B1219" s="2" t="s">
        <v>14058</v>
      </c>
      <c r="C1219" t="s">
        <v>13318</v>
      </c>
      <c r="D1219" t="s">
        <v>13244</v>
      </c>
      <c r="E1219" t="s">
        <v>13248</v>
      </c>
      <c r="F1219">
        <v>7</v>
      </c>
      <c r="G1219" t="s">
        <v>5030</v>
      </c>
      <c r="H1219" t="s">
        <v>15597</v>
      </c>
      <c r="I1219" t="s">
        <v>16386</v>
      </c>
    </row>
    <row r="1220" spans="1:9" x14ac:dyDescent="0.25">
      <c r="A1220" s="2" t="s">
        <v>1446</v>
      </c>
      <c r="B1220" s="2" t="s">
        <v>302</v>
      </c>
      <c r="C1220" t="s">
        <v>13249</v>
      </c>
      <c r="D1220" t="s">
        <v>13244</v>
      </c>
      <c r="E1220" t="s">
        <v>13248</v>
      </c>
      <c r="F1220">
        <v>8</v>
      </c>
      <c r="G1220" t="s">
        <v>5024</v>
      </c>
      <c r="H1220" t="s">
        <v>15598</v>
      </c>
      <c r="I1220" t="s">
        <v>5669</v>
      </c>
    </row>
    <row r="1221" spans="1:9" x14ac:dyDescent="0.25">
      <c r="A1221" s="2" t="s">
        <v>1445</v>
      </c>
      <c r="B1221" s="2" t="s">
        <v>301</v>
      </c>
      <c r="C1221" t="s">
        <v>13294</v>
      </c>
      <c r="D1221" t="s">
        <v>13244</v>
      </c>
      <c r="E1221" t="s">
        <v>13248</v>
      </c>
      <c r="F1221">
        <v>7</v>
      </c>
      <c r="G1221" t="s">
        <v>5024</v>
      </c>
      <c r="H1221" t="s">
        <v>15599</v>
      </c>
      <c r="I1221" t="s">
        <v>5826</v>
      </c>
    </row>
    <row r="1222" spans="1:9" x14ac:dyDescent="0.25">
      <c r="A1222" s="2" t="s">
        <v>1444</v>
      </c>
      <c r="B1222" s="2" t="s">
        <v>300</v>
      </c>
      <c r="C1222" t="s">
        <v>13244</v>
      </c>
      <c r="D1222" t="s">
        <v>13246</v>
      </c>
      <c r="E1222" t="s">
        <v>13248</v>
      </c>
      <c r="F1222">
        <v>8</v>
      </c>
      <c r="G1222" t="s">
        <v>5034</v>
      </c>
      <c r="H1222" t="s">
        <v>15600</v>
      </c>
      <c r="I1222" t="s">
        <v>5703</v>
      </c>
    </row>
    <row r="1223" spans="1:9" x14ac:dyDescent="0.25">
      <c r="A1223" s="2" t="s">
        <v>14059</v>
      </c>
      <c r="B1223" s="2" t="s">
        <v>14060</v>
      </c>
      <c r="C1223" t="s">
        <v>13244</v>
      </c>
      <c r="D1223" t="s">
        <v>13246</v>
      </c>
      <c r="E1223" t="s">
        <v>13248</v>
      </c>
      <c r="F1223">
        <v>8</v>
      </c>
      <c r="G1223" t="s">
        <v>5034</v>
      </c>
      <c r="H1223" t="s">
        <v>15601</v>
      </c>
      <c r="I1223" t="s">
        <v>16387</v>
      </c>
    </row>
    <row r="1224" spans="1:9" x14ac:dyDescent="0.25">
      <c r="A1224" s="2" t="s">
        <v>1443</v>
      </c>
      <c r="B1224" s="2" t="s">
        <v>299</v>
      </c>
      <c r="C1224" t="s">
        <v>13244</v>
      </c>
      <c r="D1224" t="s">
        <v>13246</v>
      </c>
      <c r="E1224" t="s">
        <v>13309</v>
      </c>
      <c r="F1224">
        <v>8</v>
      </c>
      <c r="G1224" t="s">
        <v>5034</v>
      </c>
      <c r="H1224" t="s">
        <v>15602</v>
      </c>
      <c r="I1224" t="s">
        <v>6212</v>
      </c>
    </row>
    <row r="1225" spans="1:9" x14ac:dyDescent="0.25">
      <c r="A1225" s="2" t="s">
        <v>1442</v>
      </c>
      <c r="B1225" s="2" t="s">
        <v>298</v>
      </c>
      <c r="C1225" t="s">
        <v>13244</v>
      </c>
      <c r="D1225" t="s">
        <v>13246</v>
      </c>
      <c r="E1225" t="s">
        <v>13309</v>
      </c>
      <c r="F1225">
        <v>8</v>
      </c>
      <c r="G1225" t="s">
        <v>5034</v>
      </c>
      <c r="H1225" t="s">
        <v>15603</v>
      </c>
      <c r="I1225" t="s">
        <v>6213</v>
      </c>
    </row>
    <row r="1226" spans="1:9" x14ac:dyDescent="0.25">
      <c r="A1226" s="2" t="s">
        <v>1441</v>
      </c>
      <c r="B1226" s="2" t="s">
        <v>297</v>
      </c>
      <c r="C1226" t="s">
        <v>13244</v>
      </c>
      <c r="D1226" t="s">
        <v>13246</v>
      </c>
      <c r="E1226" t="s">
        <v>13309</v>
      </c>
      <c r="F1226">
        <v>8</v>
      </c>
      <c r="G1226" t="s">
        <v>5034</v>
      </c>
      <c r="H1226" t="s">
        <v>15604</v>
      </c>
      <c r="I1226" t="s">
        <v>6214</v>
      </c>
    </row>
    <row r="1227" spans="1:9" x14ac:dyDescent="0.25">
      <c r="A1227" s="2" t="s">
        <v>1440</v>
      </c>
      <c r="B1227" s="2" t="s">
        <v>296</v>
      </c>
      <c r="C1227" t="s">
        <v>13353</v>
      </c>
      <c r="D1227" t="s">
        <v>13244</v>
      </c>
      <c r="E1227" t="s">
        <v>13284</v>
      </c>
      <c r="F1227">
        <v>8</v>
      </c>
      <c r="G1227" t="s">
        <v>5036</v>
      </c>
      <c r="H1227" t="s">
        <v>15605</v>
      </c>
      <c r="I1227" t="s">
        <v>5670</v>
      </c>
    </row>
    <row r="1228" spans="1:9" x14ac:dyDescent="0.25">
      <c r="A1228" s="2" t="s">
        <v>1439</v>
      </c>
      <c r="B1228" s="2" t="s">
        <v>295</v>
      </c>
      <c r="C1228" t="s">
        <v>13301</v>
      </c>
      <c r="D1228" t="s">
        <v>13244</v>
      </c>
      <c r="E1228" t="s">
        <v>13248</v>
      </c>
      <c r="F1228">
        <v>8</v>
      </c>
      <c r="G1228" t="s">
        <v>5030</v>
      </c>
      <c r="H1228" t="s">
        <v>15606</v>
      </c>
      <c r="I1228" t="s">
        <v>5671</v>
      </c>
    </row>
    <row r="1229" spans="1:9" x14ac:dyDescent="0.25">
      <c r="A1229" s="2" t="s">
        <v>14061</v>
      </c>
      <c r="B1229" s="2" t="s">
        <v>14062</v>
      </c>
      <c r="C1229" t="s">
        <v>13301</v>
      </c>
      <c r="D1229" t="s">
        <v>13244</v>
      </c>
      <c r="E1229" t="s">
        <v>13248</v>
      </c>
      <c r="F1229">
        <v>8</v>
      </c>
      <c r="G1229" t="s">
        <v>5030</v>
      </c>
      <c r="H1229" t="s">
        <v>15607</v>
      </c>
      <c r="I1229" t="s">
        <v>16388</v>
      </c>
    </row>
    <row r="1230" spans="1:9" x14ac:dyDescent="0.25">
      <c r="A1230" s="2" t="s">
        <v>1438</v>
      </c>
      <c r="B1230" s="2" t="s">
        <v>294</v>
      </c>
      <c r="C1230" t="s">
        <v>13306</v>
      </c>
      <c r="D1230" t="s">
        <v>13246</v>
      </c>
      <c r="E1230" t="s">
        <v>13248</v>
      </c>
      <c r="F1230">
        <v>8</v>
      </c>
      <c r="G1230" t="s">
        <v>5034</v>
      </c>
      <c r="H1230" t="s">
        <v>15608</v>
      </c>
      <c r="I1230" t="s">
        <v>5779</v>
      </c>
    </row>
    <row r="1231" spans="1:9" x14ac:dyDescent="0.25">
      <c r="A1231" s="2" t="s">
        <v>14063</v>
      </c>
      <c r="B1231" s="2" t="s">
        <v>14064</v>
      </c>
      <c r="C1231" t="s">
        <v>13306</v>
      </c>
      <c r="D1231" t="s">
        <v>13246</v>
      </c>
      <c r="E1231" t="s">
        <v>13248</v>
      </c>
      <c r="F1231">
        <v>8</v>
      </c>
      <c r="G1231" t="s">
        <v>5034</v>
      </c>
      <c r="H1231" t="s">
        <v>15609</v>
      </c>
      <c r="I1231" t="s">
        <v>16389</v>
      </c>
    </row>
    <row r="1232" spans="1:9" x14ac:dyDescent="0.25">
      <c r="A1232" s="2" t="s">
        <v>14065</v>
      </c>
      <c r="B1232" s="2" t="s">
        <v>14066</v>
      </c>
      <c r="C1232" t="s">
        <v>13244</v>
      </c>
      <c r="D1232" t="s">
        <v>13246</v>
      </c>
      <c r="E1232" t="s">
        <v>13248</v>
      </c>
      <c r="F1232">
        <v>8</v>
      </c>
      <c r="G1232" t="s">
        <v>5034</v>
      </c>
      <c r="H1232" t="s">
        <v>15610</v>
      </c>
      <c r="I1232" t="s">
        <v>16390</v>
      </c>
    </row>
    <row r="1233" spans="1:9" x14ac:dyDescent="0.25">
      <c r="A1233" s="2" t="s">
        <v>14067</v>
      </c>
      <c r="B1233" s="2" t="s">
        <v>14068</v>
      </c>
      <c r="C1233" t="s">
        <v>13244</v>
      </c>
      <c r="D1233" t="s">
        <v>13246</v>
      </c>
      <c r="E1233" t="s">
        <v>13248</v>
      </c>
      <c r="F1233">
        <v>6</v>
      </c>
      <c r="G1233" t="s">
        <v>5034</v>
      </c>
      <c r="H1233" t="s">
        <v>15611</v>
      </c>
      <c r="I1233" t="s">
        <v>16391</v>
      </c>
    </row>
    <row r="1234" spans="1:9" x14ac:dyDescent="0.25">
      <c r="A1234" s="2" t="s">
        <v>1437</v>
      </c>
      <c r="B1234" s="2" t="s">
        <v>293</v>
      </c>
      <c r="C1234" t="s">
        <v>13244</v>
      </c>
      <c r="D1234" t="s">
        <v>13246</v>
      </c>
      <c r="E1234" t="s">
        <v>13248</v>
      </c>
      <c r="F1234">
        <v>8</v>
      </c>
      <c r="G1234" t="s">
        <v>5034</v>
      </c>
      <c r="H1234" t="s">
        <v>15612</v>
      </c>
      <c r="I1234" t="s">
        <v>5704</v>
      </c>
    </row>
    <row r="1235" spans="1:9" x14ac:dyDescent="0.25">
      <c r="A1235" s="2" t="s">
        <v>14069</v>
      </c>
      <c r="B1235" s="2" t="s">
        <v>14070</v>
      </c>
      <c r="C1235" t="s">
        <v>13244</v>
      </c>
      <c r="D1235" t="s">
        <v>13246</v>
      </c>
      <c r="E1235" t="s">
        <v>13248</v>
      </c>
      <c r="F1235">
        <v>6</v>
      </c>
      <c r="G1235" t="s">
        <v>5034</v>
      </c>
      <c r="H1235" t="s">
        <v>15613</v>
      </c>
      <c r="I1235" t="s">
        <v>16392</v>
      </c>
    </row>
    <row r="1236" spans="1:9" x14ac:dyDescent="0.25">
      <c r="A1236" s="2" t="s">
        <v>1436</v>
      </c>
      <c r="B1236" s="2" t="s">
        <v>292</v>
      </c>
      <c r="C1236" t="s">
        <v>13244</v>
      </c>
      <c r="D1236" t="s">
        <v>13246</v>
      </c>
      <c r="E1236" t="s">
        <v>13248</v>
      </c>
      <c r="F1236">
        <v>8</v>
      </c>
      <c r="G1236" t="s">
        <v>5034</v>
      </c>
      <c r="H1236" t="s">
        <v>15614</v>
      </c>
      <c r="I1236" t="s">
        <v>5705</v>
      </c>
    </row>
    <row r="1237" spans="1:9" x14ac:dyDescent="0.25">
      <c r="A1237" s="2" t="s">
        <v>14071</v>
      </c>
      <c r="B1237" s="2" t="s">
        <v>14072</v>
      </c>
      <c r="C1237" t="s">
        <v>13244</v>
      </c>
      <c r="D1237" t="s">
        <v>13246</v>
      </c>
      <c r="E1237" t="s">
        <v>13248</v>
      </c>
      <c r="F1237">
        <v>6</v>
      </c>
      <c r="G1237" t="s">
        <v>5034</v>
      </c>
      <c r="H1237" t="s">
        <v>15615</v>
      </c>
      <c r="I1237" t="s">
        <v>16393</v>
      </c>
    </row>
    <row r="1238" spans="1:9" x14ac:dyDescent="0.25">
      <c r="A1238" s="2" t="s">
        <v>1435</v>
      </c>
      <c r="B1238" s="2" t="s">
        <v>291</v>
      </c>
      <c r="C1238" t="s">
        <v>13244</v>
      </c>
      <c r="D1238" t="s">
        <v>13246</v>
      </c>
      <c r="E1238" t="s">
        <v>13248</v>
      </c>
      <c r="F1238">
        <v>8</v>
      </c>
      <c r="G1238" t="s">
        <v>5034</v>
      </c>
      <c r="H1238" t="s">
        <v>15616</v>
      </c>
      <c r="I1238" t="s">
        <v>5706</v>
      </c>
    </row>
    <row r="1239" spans="1:9" x14ac:dyDescent="0.25">
      <c r="A1239" s="2" t="s">
        <v>1434</v>
      </c>
      <c r="B1239" s="2" t="s">
        <v>290</v>
      </c>
      <c r="C1239" t="s">
        <v>13244</v>
      </c>
      <c r="D1239" t="s">
        <v>13246</v>
      </c>
      <c r="E1239" t="s">
        <v>13248</v>
      </c>
      <c r="F1239">
        <v>8</v>
      </c>
      <c r="G1239" t="s">
        <v>5034</v>
      </c>
      <c r="H1239" t="s">
        <v>15617</v>
      </c>
      <c r="I1239" t="s">
        <v>5707</v>
      </c>
    </row>
    <row r="1240" spans="1:9" x14ac:dyDescent="0.25">
      <c r="A1240" s="2" t="s">
        <v>14073</v>
      </c>
      <c r="B1240" s="2" t="s">
        <v>14074</v>
      </c>
      <c r="C1240" t="s">
        <v>13244</v>
      </c>
      <c r="D1240" t="s">
        <v>13246</v>
      </c>
      <c r="E1240" t="s">
        <v>13248</v>
      </c>
      <c r="F1240">
        <v>6</v>
      </c>
      <c r="G1240" t="s">
        <v>5034</v>
      </c>
      <c r="H1240" t="s">
        <v>15618</v>
      </c>
      <c r="I1240" t="s">
        <v>16394</v>
      </c>
    </row>
    <row r="1241" spans="1:9" x14ac:dyDescent="0.25">
      <c r="A1241" s="2" t="s">
        <v>1433</v>
      </c>
      <c r="B1241" s="2" t="s">
        <v>289</v>
      </c>
      <c r="C1241" t="s">
        <v>13244</v>
      </c>
      <c r="D1241" t="s">
        <v>13246</v>
      </c>
      <c r="E1241" t="s">
        <v>13248</v>
      </c>
      <c r="F1241">
        <v>8</v>
      </c>
      <c r="G1241" t="s">
        <v>5034</v>
      </c>
      <c r="H1241" t="s">
        <v>15619</v>
      </c>
      <c r="I1241" t="s">
        <v>5708</v>
      </c>
    </row>
    <row r="1242" spans="1:9" x14ac:dyDescent="0.25">
      <c r="A1242" s="2" t="s">
        <v>14075</v>
      </c>
      <c r="B1242" s="2" t="s">
        <v>14076</v>
      </c>
      <c r="C1242" t="s">
        <v>13244</v>
      </c>
      <c r="D1242" t="s">
        <v>13246</v>
      </c>
      <c r="E1242" t="s">
        <v>13248</v>
      </c>
      <c r="F1242">
        <v>6</v>
      </c>
      <c r="G1242" t="s">
        <v>5034</v>
      </c>
      <c r="H1242" t="s">
        <v>15620</v>
      </c>
      <c r="I1242" t="s">
        <v>16395</v>
      </c>
    </row>
    <row r="1243" spans="1:9" x14ac:dyDescent="0.25">
      <c r="A1243" s="2" t="s">
        <v>1432</v>
      </c>
      <c r="B1243" s="2" t="s">
        <v>288</v>
      </c>
      <c r="C1243" t="s">
        <v>13244</v>
      </c>
      <c r="D1243" t="s">
        <v>13322</v>
      </c>
      <c r="E1243" t="s">
        <v>13309</v>
      </c>
      <c r="F1243">
        <v>8</v>
      </c>
      <c r="G1243" t="s">
        <v>5034</v>
      </c>
      <c r="H1243" t="s">
        <v>15621</v>
      </c>
      <c r="I1243" t="s">
        <v>6215</v>
      </c>
    </row>
    <row r="1244" spans="1:9" x14ac:dyDescent="0.25">
      <c r="A1244" s="2" t="s">
        <v>1431</v>
      </c>
      <c r="B1244" s="2" t="s">
        <v>287</v>
      </c>
      <c r="C1244" t="s">
        <v>13244</v>
      </c>
      <c r="D1244" t="s">
        <v>13322</v>
      </c>
      <c r="E1244" t="s">
        <v>13309</v>
      </c>
      <c r="F1244">
        <v>8</v>
      </c>
      <c r="G1244" t="s">
        <v>5034</v>
      </c>
      <c r="H1244" t="s">
        <v>15622</v>
      </c>
      <c r="I1244" t="s">
        <v>6216</v>
      </c>
    </row>
    <row r="1245" spans="1:9" x14ac:dyDescent="0.25">
      <c r="A1245" s="2" t="s">
        <v>1430</v>
      </c>
      <c r="B1245" s="2" t="s">
        <v>286</v>
      </c>
      <c r="C1245" t="s">
        <v>13413</v>
      </c>
      <c r="D1245" t="s">
        <v>13244</v>
      </c>
      <c r="E1245" t="s">
        <v>13248</v>
      </c>
      <c r="F1245">
        <v>8</v>
      </c>
      <c r="G1245" t="s">
        <v>5024</v>
      </c>
      <c r="H1245" t="s">
        <v>15623</v>
      </c>
      <c r="I1245" t="s">
        <v>5672</v>
      </c>
    </row>
    <row r="1246" spans="1:9" x14ac:dyDescent="0.25">
      <c r="A1246" s="2" t="s">
        <v>1429</v>
      </c>
      <c r="B1246" s="2" t="s">
        <v>285</v>
      </c>
      <c r="C1246" t="s">
        <v>13391</v>
      </c>
      <c r="D1246" t="s">
        <v>13244</v>
      </c>
      <c r="E1246" t="s">
        <v>13248</v>
      </c>
      <c r="F1246">
        <v>8</v>
      </c>
      <c r="G1246" t="s">
        <v>13425</v>
      </c>
      <c r="H1246" t="s">
        <v>15624</v>
      </c>
      <c r="I1246" t="s">
        <v>5709</v>
      </c>
    </row>
    <row r="1247" spans="1:9" x14ac:dyDescent="0.25">
      <c r="A1247" s="2" t="s">
        <v>1428</v>
      </c>
      <c r="B1247" s="2" t="s">
        <v>284</v>
      </c>
      <c r="C1247" t="s">
        <v>13417</v>
      </c>
      <c r="D1247" t="s">
        <v>13246</v>
      </c>
      <c r="E1247" t="s">
        <v>13248</v>
      </c>
      <c r="F1247">
        <v>8</v>
      </c>
      <c r="G1247" t="s">
        <v>5034</v>
      </c>
      <c r="H1247" t="s">
        <v>15625</v>
      </c>
      <c r="I1247" t="s">
        <v>5635</v>
      </c>
    </row>
    <row r="1248" spans="1:9" x14ac:dyDescent="0.25">
      <c r="A1248" s="2" t="s">
        <v>14077</v>
      </c>
      <c r="B1248" s="2" t="s">
        <v>14078</v>
      </c>
      <c r="C1248" t="s">
        <v>13417</v>
      </c>
      <c r="D1248" t="s">
        <v>13246</v>
      </c>
      <c r="E1248" t="s">
        <v>13248</v>
      </c>
      <c r="F1248">
        <v>8</v>
      </c>
      <c r="G1248" t="s">
        <v>5034</v>
      </c>
      <c r="H1248" t="s">
        <v>15626</v>
      </c>
      <c r="I1248" t="s">
        <v>16396</v>
      </c>
    </row>
    <row r="1249" spans="1:9" x14ac:dyDescent="0.25">
      <c r="A1249" s="2" t="s">
        <v>1427</v>
      </c>
      <c r="B1249" s="2" t="s">
        <v>283</v>
      </c>
      <c r="C1249" t="s">
        <v>13323</v>
      </c>
      <c r="D1249" t="s">
        <v>13244</v>
      </c>
      <c r="E1249" t="s">
        <v>13248</v>
      </c>
      <c r="F1249">
        <v>8</v>
      </c>
      <c r="G1249" t="s">
        <v>5033</v>
      </c>
      <c r="H1249" t="s">
        <v>15627</v>
      </c>
      <c r="I1249" t="s">
        <v>5673</v>
      </c>
    </row>
    <row r="1250" spans="1:9" x14ac:dyDescent="0.25">
      <c r="A1250" s="2" t="s">
        <v>1426</v>
      </c>
      <c r="B1250" s="2" t="s">
        <v>282</v>
      </c>
      <c r="C1250" t="s">
        <v>13305</v>
      </c>
      <c r="D1250" t="s">
        <v>13244</v>
      </c>
      <c r="E1250" t="s">
        <v>13248</v>
      </c>
      <c r="F1250">
        <v>8</v>
      </c>
      <c r="G1250" t="s">
        <v>5024</v>
      </c>
      <c r="H1250" t="s">
        <v>15628</v>
      </c>
      <c r="I1250" t="s">
        <v>5780</v>
      </c>
    </row>
    <row r="1251" spans="1:9" x14ac:dyDescent="0.25">
      <c r="A1251" s="2" t="s">
        <v>14079</v>
      </c>
      <c r="B1251" s="2" t="s">
        <v>14080</v>
      </c>
      <c r="C1251" t="s">
        <v>13305</v>
      </c>
      <c r="D1251" t="s">
        <v>13244</v>
      </c>
      <c r="E1251" t="s">
        <v>13248</v>
      </c>
      <c r="F1251">
        <v>8</v>
      </c>
      <c r="G1251" t="s">
        <v>5024</v>
      </c>
      <c r="H1251" t="s">
        <v>15629</v>
      </c>
      <c r="I1251" t="s">
        <v>16397</v>
      </c>
    </row>
    <row r="1252" spans="1:9" x14ac:dyDescent="0.25">
      <c r="A1252" s="2" t="s">
        <v>1425</v>
      </c>
      <c r="B1252" s="2" t="s">
        <v>281</v>
      </c>
      <c r="C1252" t="s">
        <v>13324</v>
      </c>
      <c r="D1252" t="s">
        <v>13244</v>
      </c>
      <c r="E1252" t="s">
        <v>13248</v>
      </c>
      <c r="F1252">
        <v>8</v>
      </c>
      <c r="G1252" t="s">
        <v>5033</v>
      </c>
      <c r="H1252" t="s">
        <v>15630</v>
      </c>
      <c r="I1252" t="s">
        <v>5674</v>
      </c>
    </row>
    <row r="1253" spans="1:9" x14ac:dyDescent="0.25">
      <c r="A1253" s="2" t="s">
        <v>14081</v>
      </c>
      <c r="B1253" s="2" t="s">
        <v>14082</v>
      </c>
      <c r="C1253" t="s">
        <v>13324</v>
      </c>
      <c r="D1253" t="s">
        <v>13244</v>
      </c>
      <c r="E1253" t="s">
        <v>13248</v>
      </c>
      <c r="F1253">
        <v>8</v>
      </c>
      <c r="G1253" t="s">
        <v>5033</v>
      </c>
      <c r="H1253" t="s">
        <v>15631</v>
      </c>
      <c r="I1253" t="s">
        <v>16398</v>
      </c>
    </row>
    <row r="1254" spans="1:9" x14ac:dyDescent="0.25">
      <c r="A1254" s="2" t="s">
        <v>1424</v>
      </c>
      <c r="B1254" s="2" t="s">
        <v>280</v>
      </c>
      <c r="C1254" t="s">
        <v>13325</v>
      </c>
      <c r="D1254" t="s">
        <v>13244</v>
      </c>
      <c r="E1254" t="s">
        <v>13248</v>
      </c>
      <c r="F1254">
        <v>8</v>
      </c>
      <c r="G1254" t="s">
        <v>5033</v>
      </c>
      <c r="H1254" t="s">
        <v>15632</v>
      </c>
      <c r="I1254" t="s">
        <v>5675</v>
      </c>
    </row>
    <row r="1255" spans="1:9" x14ac:dyDescent="0.25">
      <c r="A1255" s="2" t="s">
        <v>14083</v>
      </c>
      <c r="B1255" s="2" t="s">
        <v>14084</v>
      </c>
      <c r="C1255" t="s">
        <v>13325</v>
      </c>
      <c r="D1255" t="s">
        <v>13244</v>
      </c>
      <c r="E1255" t="s">
        <v>13248</v>
      </c>
      <c r="F1255">
        <v>8</v>
      </c>
      <c r="G1255" t="s">
        <v>5033</v>
      </c>
      <c r="H1255" t="s">
        <v>15633</v>
      </c>
      <c r="I1255" t="s">
        <v>16399</v>
      </c>
    </row>
    <row r="1256" spans="1:9" x14ac:dyDescent="0.25">
      <c r="A1256" s="2" t="s">
        <v>1423</v>
      </c>
      <c r="B1256" s="2" t="s">
        <v>279</v>
      </c>
      <c r="C1256" t="s">
        <v>13329</v>
      </c>
      <c r="D1256" t="s">
        <v>13244</v>
      </c>
      <c r="E1256" t="s">
        <v>13248</v>
      </c>
      <c r="F1256">
        <v>8</v>
      </c>
      <c r="G1256" t="s">
        <v>5031</v>
      </c>
      <c r="H1256" t="s">
        <v>15634</v>
      </c>
      <c r="I1256" t="s">
        <v>5428</v>
      </c>
    </row>
    <row r="1257" spans="1:9" x14ac:dyDescent="0.25">
      <c r="A1257" s="2" t="s">
        <v>1422</v>
      </c>
      <c r="B1257" s="2" t="s">
        <v>278</v>
      </c>
      <c r="C1257" t="s">
        <v>13278</v>
      </c>
      <c r="D1257" t="s">
        <v>13244</v>
      </c>
      <c r="E1257" t="s">
        <v>13248</v>
      </c>
      <c r="F1257">
        <v>8</v>
      </c>
      <c r="G1257" t="s">
        <v>5033</v>
      </c>
      <c r="H1257" t="s">
        <v>15635</v>
      </c>
      <c r="I1257" t="s">
        <v>5676</v>
      </c>
    </row>
    <row r="1258" spans="1:9" x14ac:dyDescent="0.25">
      <c r="A1258" s="2" t="s">
        <v>14085</v>
      </c>
      <c r="B1258" s="2" t="s">
        <v>14086</v>
      </c>
      <c r="C1258" t="s">
        <v>13278</v>
      </c>
      <c r="D1258" t="s">
        <v>13244</v>
      </c>
      <c r="E1258" t="s">
        <v>13248</v>
      </c>
      <c r="F1258">
        <v>8</v>
      </c>
      <c r="G1258" t="s">
        <v>5033</v>
      </c>
      <c r="H1258" t="s">
        <v>15636</v>
      </c>
      <c r="I1258" t="s">
        <v>16400</v>
      </c>
    </row>
    <row r="1259" spans="1:9" x14ac:dyDescent="0.25">
      <c r="A1259" s="2" t="s">
        <v>1421</v>
      </c>
      <c r="B1259" s="2" t="s">
        <v>277</v>
      </c>
      <c r="C1259" t="s">
        <v>13406</v>
      </c>
      <c r="D1259" t="s">
        <v>13244</v>
      </c>
      <c r="E1259" t="s">
        <v>13248</v>
      </c>
      <c r="F1259">
        <v>8</v>
      </c>
      <c r="G1259" t="s">
        <v>13425</v>
      </c>
      <c r="H1259" t="s">
        <v>15637</v>
      </c>
      <c r="I1259" t="s">
        <v>5710</v>
      </c>
    </row>
    <row r="1260" spans="1:9" x14ac:dyDescent="0.25">
      <c r="A1260" s="2" t="s">
        <v>14087</v>
      </c>
      <c r="B1260" s="2" t="s">
        <v>14088</v>
      </c>
      <c r="C1260" t="s">
        <v>13406</v>
      </c>
      <c r="D1260" t="s">
        <v>13244</v>
      </c>
      <c r="E1260" t="s">
        <v>13248</v>
      </c>
      <c r="F1260">
        <v>8</v>
      </c>
      <c r="G1260" t="s">
        <v>13425</v>
      </c>
      <c r="H1260" t="s">
        <v>15638</v>
      </c>
      <c r="I1260" t="s">
        <v>16401</v>
      </c>
    </row>
    <row r="1261" spans="1:9" x14ac:dyDescent="0.25">
      <c r="A1261" s="2" t="s">
        <v>1420</v>
      </c>
      <c r="B1261" s="2" t="s">
        <v>276</v>
      </c>
      <c r="C1261" t="s">
        <v>13350</v>
      </c>
      <c r="D1261" t="s">
        <v>13244</v>
      </c>
      <c r="E1261" t="s">
        <v>13248</v>
      </c>
      <c r="F1261">
        <v>8</v>
      </c>
      <c r="G1261" t="s">
        <v>5030</v>
      </c>
      <c r="H1261" t="s">
        <v>15639</v>
      </c>
      <c r="I1261" t="s">
        <v>5677</v>
      </c>
    </row>
    <row r="1262" spans="1:9" x14ac:dyDescent="0.25">
      <c r="A1262" s="2" t="s">
        <v>1419</v>
      </c>
      <c r="B1262" s="2" t="s">
        <v>275</v>
      </c>
      <c r="C1262" t="s">
        <v>13277</v>
      </c>
      <c r="D1262" t="s">
        <v>13244</v>
      </c>
      <c r="E1262" t="s">
        <v>13248</v>
      </c>
      <c r="F1262">
        <v>8</v>
      </c>
      <c r="G1262" t="s">
        <v>5030</v>
      </c>
      <c r="H1262" t="s">
        <v>15640</v>
      </c>
      <c r="I1262" t="s">
        <v>5711</v>
      </c>
    </row>
    <row r="1263" spans="1:9" x14ac:dyDescent="0.25">
      <c r="A1263" s="2" t="s">
        <v>14089</v>
      </c>
      <c r="B1263" s="2" t="s">
        <v>14090</v>
      </c>
      <c r="C1263" t="s">
        <v>13277</v>
      </c>
      <c r="D1263" t="s">
        <v>13244</v>
      </c>
      <c r="E1263" t="s">
        <v>13248</v>
      </c>
      <c r="F1263">
        <v>8</v>
      </c>
      <c r="G1263" t="s">
        <v>5030</v>
      </c>
      <c r="H1263" t="s">
        <v>15641</v>
      </c>
      <c r="I1263" t="s">
        <v>16402</v>
      </c>
    </row>
    <row r="1264" spans="1:9" x14ac:dyDescent="0.25">
      <c r="A1264" s="2" t="s">
        <v>14091</v>
      </c>
      <c r="B1264" s="2" t="s">
        <v>14092</v>
      </c>
      <c r="C1264" t="s">
        <v>13277</v>
      </c>
      <c r="D1264" t="s">
        <v>13244</v>
      </c>
      <c r="E1264" t="s">
        <v>13248</v>
      </c>
      <c r="F1264">
        <v>8</v>
      </c>
      <c r="G1264" t="s">
        <v>5030</v>
      </c>
      <c r="H1264" t="s">
        <v>15642</v>
      </c>
      <c r="I1264" t="s">
        <v>16403</v>
      </c>
    </row>
    <row r="1265" spans="1:9" x14ac:dyDescent="0.25">
      <c r="A1265" s="2" t="s">
        <v>1418</v>
      </c>
      <c r="B1265" s="2" t="s">
        <v>274</v>
      </c>
      <c r="C1265" t="s">
        <v>13418</v>
      </c>
      <c r="D1265" t="s">
        <v>13244</v>
      </c>
      <c r="E1265" t="s">
        <v>13284</v>
      </c>
      <c r="F1265">
        <v>8</v>
      </c>
      <c r="G1265" t="s">
        <v>5036</v>
      </c>
      <c r="H1265" t="s">
        <v>15643</v>
      </c>
      <c r="I1265" t="s">
        <v>5604</v>
      </c>
    </row>
    <row r="1266" spans="1:9" x14ac:dyDescent="0.25">
      <c r="A1266" s="2" t="s">
        <v>1417</v>
      </c>
      <c r="B1266" s="2" t="s">
        <v>273</v>
      </c>
      <c r="C1266" t="s">
        <v>13244</v>
      </c>
      <c r="D1266" t="s">
        <v>13251</v>
      </c>
      <c r="E1266" t="s">
        <v>13309</v>
      </c>
      <c r="F1266">
        <v>8</v>
      </c>
      <c r="G1266" t="s">
        <v>5034</v>
      </c>
      <c r="H1266" t="s">
        <v>15644</v>
      </c>
      <c r="I1266" t="s">
        <v>5712</v>
      </c>
    </row>
    <row r="1267" spans="1:9" x14ac:dyDescent="0.25">
      <c r="A1267" s="2" t="s">
        <v>1416</v>
      </c>
      <c r="B1267" s="2" t="s">
        <v>272</v>
      </c>
      <c r="C1267" t="s">
        <v>13244</v>
      </c>
      <c r="D1267" t="s">
        <v>13244</v>
      </c>
      <c r="E1267" t="s">
        <v>13248</v>
      </c>
      <c r="F1267">
        <v>8</v>
      </c>
      <c r="G1267" t="s">
        <v>5024</v>
      </c>
      <c r="H1267" t="s">
        <v>15645</v>
      </c>
      <c r="I1267" t="s">
        <v>5678</v>
      </c>
    </row>
    <row r="1268" spans="1:9" x14ac:dyDescent="0.25">
      <c r="A1268" s="2" t="s">
        <v>1415</v>
      </c>
      <c r="B1268" s="2" t="s">
        <v>271</v>
      </c>
      <c r="C1268" t="s">
        <v>13264</v>
      </c>
      <c r="D1268" t="s">
        <v>13244</v>
      </c>
      <c r="E1268" t="s">
        <v>13248</v>
      </c>
      <c r="F1268">
        <v>8</v>
      </c>
      <c r="G1268" t="s">
        <v>13425</v>
      </c>
      <c r="H1268" t="s">
        <v>15646</v>
      </c>
      <c r="I1268" t="s">
        <v>5713</v>
      </c>
    </row>
    <row r="1269" spans="1:9" x14ac:dyDescent="0.25">
      <c r="A1269" s="2" t="s">
        <v>1414</v>
      </c>
      <c r="B1269" s="2" t="s">
        <v>270</v>
      </c>
      <c r="C1269" t="s">
        <v>13264</v>
      </c>
      <c r="D1269" t="s">
        <v>13244</v>
      </c>
      <c r="E1269" t="s">
        <v>13248</v>
      </c>
      <c r="F1269">
        <v>8</v>
      </c>
      <c r="G1269" t="s">
        <v>13425</v>
      </c>
      <c r="H1269" t="s">
        <v>15647</v>
      </c>
      <c r="I1269" t="s">
        <v>5714</v>
      </c>
    </row>
    <row r="1270" spans="1:9" x14ac:dyDescent="0.25">
      <c r="A1270" s="2" t="s">
        <v>14093</v>
      </c>
      <c r="B1270" s="2" t="s">
        <v>14094</v>
      </c>
      <c r="C1270" t="s">
        <v>13264</v>
      </c>
      <c r="D1270" t="s">
        <v>13244</v>
      </c>
      <c r="E1270" t="s">
        <v>13248</v>
      </c>
      <c r="F1270">
        <v>8</v>
      </c>
      <c r="G1270" t="s">
        <v>13425</v>
      </c>
      <c r="H1270" t="s">
        <v>15648</v>
      </c>
      <c r="I1270" t="s">
        <v>16404</v>
      </c>
    </row>
    <row r="1271" spans="1:9" x14ac:dyDescent="0.25">
      <c r="A1271" s="2" t="s">
        <v>1413</v>
      </c>
      <c r="B1271" s="2" t="s">
        <v>269</v>
      </c>
      <c r="C1271" t="s">
        <v>13347</v>
      </c>
      <c r="D1271" t="s">
        <v>13244</v>
      </c>
      <c r="E1271" t="s">
        <v>13284</v>
      </c>
      <c r="F1271">
        <v>8</v>
      </c>
      <c r="G1271" t="s">
        <v>5036</v>
      </c>
      <c r="H1271" t="s">
        <v>15649</v>
      </c>
      <c r="I1271" t="s">
        <v>5522</v>
      </c>
    </row>
    <row r="1272" spans="1:9" x14ac:dyDescent="0.25">
      <c r="A1272" s="2" t="s">
        <v>1412</v>
      </c>
      <c r="B1272" s="2" t="s">
        <v>268</v>
      </c>
      <c r="C1272" t="s">
        <v>13415</v>
      </c>
      <c r="D1272" t="s">
        <v>13244</v>
      </c>
      <c r="E1272" t="s">
        <v>13248</v>
      </c>
      <c r="F1272">
        <v>8</v>
      </c>
      <c r="G1272" t="s">
        <v>5030</v>
      </c>
      <c r="H1272" t="s">
        <v>15650</v>
      </c>
      <c r="I1272" t="s">
        <v>5679</v>
      </c>
    </row>
    <row r="1273" spans="1:9" x14ac:dyDescent="0.25">
      <c r="A1273" s="2" t="s">
        <v>14095</v>
      </c>
      <c r="B1273" s="2" t="s">
        <v>14096</v>
      </c>
      <c r="C1273" t="s">
        <v>13415</v>
      </c>
      <c r="D1273" t="s">
        <v>13244</v>
      </c>
      <c r="E1273" t="s">
        <v>13248</v>
      </c>
      <c r="F1273">
        <v>8</v>
      </c>
      <c r="G1273" t="s">
        <v>5030</v>
      </c>
      <c r="H1273" t="s">
        <v>15651</v>
      </c>
      <c r="I1273" t="s">
        <v>16405</v>
      </c>
    </row>
    <row r="1274" spans="1:9" x14ac:dyDescent="0.25">
      <c r="A1274" s="2" t="s">
        <v>1411</v>
      </c>
      <c r="B1274" s="2" t="s">
        <v>267</v>
      </c>
      <c r="C1274" t="s">
        <v>13296</v>
      </c>
      <c r="D1274" t="s">
        <v>13244</v>
      </c>
      <c r="E1274" t="s">
        <v>13248</v>
      </c>
      <c r="F1274">
        <v>8</v>
      </c>
      <c r="G1274" t="s">
        <v>5024</v>
      </c>
      <c r="H1274" t="s">
        <v>15652</v>
      </c>
      <c r="I1274" t="s">
        <v>5680</v>
      </c>
    </row>
    <row r="1275" spans="1:9" x14ac:dyDescent="0.25">
      <c r="A1275" s="2" t="s">
        <v>1410</v>
      </c>
      <c r="B1275" s="2" t="s">
        <v>266</v>
      </c>
      <c r="C1275" t="s">
        <v>13244</v>
      </c>
      <c r="D1275" t="s">
        <v>13246</v>
      </c>
      <c r="E1275" t="s">
        <v>13248</v>
      </c>
      <c r="F1275">
        <v>8</v>
      </c>
      <c r="G1275" t="s">
        <v>5034</v>
      </c>
      <c r="H1275" t="s">
        <v>15653</v>
      </c>
      <c r="I1275" t="s">
        <v>5715</v>
      </c>
    </row>
    <row r="1276" spans="1:9" x14ac:dyDescent="0.25">
      <c r="A1276" s="2" t="s">
        <v>14097</v>
      </c>
      <c r="B1276" s="2" t="s">
        <v>14098</v>
      </c>
      <c r="C1276" t="s">
        <v>13244</v>
      </c>
      <c r="D1276" t="s">
        <v>13246</v>
      </c>
      <c r="E1276" t="s">
        <v>13248</v>
      </c>
      <c r="F1276">
        <v>8</v>
      </c>
      <c r="G1276" t="s">
        <v>5034</v>
      </c>
      <c r="H1276" t="s">
        <v>15654</v>
      </c>
      <c r="I1276" t="s">
        <v>16406</v>
      </c>
    </row>
    <row r="1277" spans="1:9" x14ac:dyDescent="0.25">
      <c r="A1277" s="2" t="s">
        <v>1409</v>
      </c>
      <c r="B1277" s="2" t="s">
        <v>265</v>
      </c>
      <c r="C1277" t="s">
        <v>13268</v>
      </c>
      <c r="D1277" t="s">
        <v>13244</v>
      </c>
      <c r="E1277" t="s">
        <v>13248</v>
      </c>
      <c r="F1277">
        <v>8</v>
      </c>
      <c r="G1277" t="s">
        <v>13425</v>
      </c>
      <c r="H1277" t="s">
        <v>15655</v>
      </c>
      <c r="I1277" t="s">
        <v>5827</v>
      </c>
    </row>
    <row r="1278" spans="1:9" x14ac:dyDescent="0.25">
      <c r="A1278" s="2" t="s">
        <v>1408</v>
      </c>
      <c r="B1278" s="2" t="s">
        <v>264</v>
      </c>
      <c r="C1278" t="s">
        <v>13288</v>
      </c>
      <c r="D1278" t="s">
        <v>13275</v>
      </c>
      <c r="E1278" t="s">
        <v>13248</v>
      </c>
      <c r="F1278">
        <v>8</v>
      </c>
      <c r="G1278" t="s">
        <v>5034</v>
      </c>
      <c r="H1278" t="s">
        <v>15656</v>
      </c>
      <c r="I1278" t="s">
        <v>5716</v>
      </c>
    </row>
    <row r="1279" spans="1:9" x14ac:dyDescent="0.25">
      <c r="A1279" s="2" t="s">
        <v>14099</v>
      </c>
      <c r="B1279" s="2" t="s">
        <v>14100</v>
      </c>
      <c r="C1279" t="s">
        <v>13288</v>
      </c>
      <c r="D1279" t="s">
        <v>13275</v>
      </c>
      <c r="E1279" t="s">
        <v>13248</v>
      </c>
      <c r="F1279">
        <v>8</v>
      </c>
      <c r="G1279" t="s">
        <v>5034</v>
      </c>
      <c r="H1279" t="s">
        <v>15657</v>
      </c>
      <c r="I1279" t="s">
        <v>16407</v>
      </c>
    </row>
    <row r="1280" spans="1:9" x14ac:dyDescent="0.25">
      <c r="A1280" s="2" t="s">
        <v>1407</v>
      </c>
      <c r="B1280" s="2" t="s">
        <v>263</v>
      </c>
      <c r="C1280" t="s">
        <v>13317</v>
      </c>
      <c r="D1280" t="s">
        <v>13244</v>
      </c>
      <c r="E1280" t="s">
        <v>13248</v>
      </c>
      <c r="F1280">
        <v>7</v>
      </c>
      <c r="G1280" t="s">
        <v>5030</v>
      </c>
      <c r="H1280" t="s">
        <v>15658</v>
      </c>
      <c r="I1280" t="s">
        <v>5781</v>
      </c>
    </row>
    <row r="1281" spans="1:9" x14ac:dyDescent="0.25">
      <c r="A1281" s="2" t="s">
        <v>1406</v>
      </c>
      <c r="B1281" s="2" t="s">
        <v>262</v>
      </c>
      <c r="C1281" t="s">
        <v>13317</v>
      </c>
      <c r="D1281" t="s">
        <v>13244</v>
      </c>
      <c r="E1281" t="s">
        <v>13248</v>
      </c>
      <c r="F1281">
        <v>8</v>
      </c>
      <c r="G1281" t="s">
        <v>5030</v>
      </c>
      <c r="H1281" t="s">
        <v>15659</v>
      </c>
      <c r="I1281" t="s">
        <v>5717</v>
      </c>
    </row>
    <row r="1282" spans="1:9" x14ac:dyDescent="0.25">
      <c r="A1282" s="2" t="s">
        <v>1405</v>
      </c>
      <c r="B1282" s="2" t="s">
        <v>261</v>
      </c>
      <c r="C1282" t="s">
        <v>13328</v>
      </c>
      <c r="D1282" t="s">
        <v>13244</v>
      </c>
      <c r="E1282" t="s">
        <v>13284</v>
      </c>
      <c r="F1282">
        <v>8</v>
      </c>
      <c r="G1282" t="s">
        <v>5036</v>
      </c>
      <c r="H1282" t="s">
        <v>15660</v>
      </c>
      <c r="I1282" t="s">
        <v>5523</v>
      </c>
    </row>
    <row r="1283" spans="1:9" x14ac:dyDescent="0.25">
      <c r="A1283" s="2" t="s">
        <v>1404</v>
      </c>
      <c r="B1283" s="2" t="s">
        <v>260</v>
      </c>
      <c r="C1283" t="s">
        <v>13250</v>
      </c>
      <c r="D1283" t="s">
        <v>13244</v>
      </c>
      <c r="E1283" t="s">
        <v>13248</v>
      </c>
      <c r="F1283">
        <v>8</v>
      </c>
      <c r="G1283" t="s">
        <v>13425</v>
      </c>
      <c r="H1283" t="s">
        <v>15661</v>
      </c>
      <c r="I1283" t="s">
        <v>5782</v>
      </c>
    </row>
    <row r="1284" spans="1:9" x14ac:dyDescent="0.25">
      <c r="A1284" s="2" t="s">
        <v>1403</v>
      </c>
      <c r="B1284" s="2" t="s">
        <v>259</v>
      </c>
      <c r="C1284" t="s">
        <v>13330</v>
      </c>
      <c r="D1284" t="s">
        <v>13244</v>
      </c>
      <c r="E1284" t="s">
        <v>13284</v>
      </c>
      <c r="F1284">
        <v>8</v>
      </c>
      <c r="G1284" t="s">
        <v>5036</v>
      </c>
      <c r="H1284" t="s">
        <v>15662</v>
      </c>
      <c r="I1284" t="s">
        <v>5524</v>
      </c>
    </row>
    <row r="1285" spans="1:9" x14ac:dyDescent="0.25">
      <c r="A1285" s="2" t="s">
        <v>1402</v>
      </c>
      <c r="B1285" s="2" t="s">
        <v>258</v>
      </c>
      <c r="C1285" t="s">
        <v>13301</v>
      </c>
      <c r="D1285" t="s">
        <v>13244</v>
      </c>
      <c r="E1285" t="s">
        <v>13248</v>
      </c>
      <c r="F1285">
        <v>8</v>
      </c>
      <c r="G1285" t="s">
        <v>5030</v>
      </c>
      <c r="H1285" t="s">
        <v>15663</v>
      </c>
      <c r="I1285" t="s">
        <v>5681</v>
      </c>
    </row>
    <row r="1286" spans="1:9" x14ac:dyDescent="0.25">
      <c r="A1286" s="2" t="s">
        <v>1401</v>
      </c>
      <c r="B1286" s="2" t="s">
        <v>257</v>
      </c>
      <c r="C1286" t="s">
        <v>13383</v>
      </c>
      <c r="D1286" t="s">
        <v>13244</v>
      </c>
      <c r="E1286" t="s">
        <v>13248</v>
      </c>
      <c r="F1286">
        <v>8</v>
      </c>
      <c r="G1286" t="s">
        <v>5024</v>
      </c>
      <c r="H1286" t="s">
        <v>15664</v>
      </c>
      <c r="I1286" t="s">
        <v>5605</v>
      </c>
    </row>
    <row r="1287" spans="1:9" x14ac:dyDescent="0.25">
      <c r="A1287" s="2" t="s">
        <v>1400</v>
      </c>
      <c r="B1287" s="2" t="s">
        <v>256</v>
      </c>
      <c r="C1287" t="s">
        <v>13351</v>
      </c>
      <c r="D1287" t="s">
        <v>13244</v>
      </c>
      <c r="E1287" t="s">
        <v>13248</v>
      </c>
      <c r="F1287">
        <v>8</v>
      </c>
      <c r="G1287" t="s">
        <v>5024</v>
      </c>
      <c r="H1287" t="s">
        <v>15665</v>
      </c>
      <c r="I1287" t="s">
        <v>5636</v>
      </c>
    </row>
    <row r="1288" spans="1:9" x14ac:dyDescent="0.25">
      <c r="A1288" s="2" t="s">
        <v>1399</v>
      </c>
      <c r="B1288" s="2" t="s">
        <v>255</v>
      </c>
      <c r="C1288" t="s">
        <v>13351</v>
      </c>
      <c r="D1288" t="s">
        <v>13244</v>
      </c>
      <c r="E1288" t="s">
        <v>13248</v>
      </c>
      <c r="F1288">
        <v>8</v>
      </c>
      <c r="G1288" t="s">
        <v>5024</v>
      </c>
      <c r="H1288" t="s">
        <v>15666</v>
      </c>
      <c r="I1288" t="s">
        <v>5718</v>
      </c>
    </row>
    <row r="1289" spans="1:9" x14ac:dyDescent="0.25">
      <c r="A1289" s="2" t="s">
        <v>1398</v>
      </c>
      <c r="B1289" s="2" t="s">
        <v>254</v>
      </c>
      <c r="C1289" t="s">
        <v>13351</v>
      </c>
      <c r="D1289" t="s">
        <v>13244</v>
      </c>
      <c r="E1289" t="s">
        <v>13248</v>
      </c>
      <c r="F1289">
        <v>6</v>
      </c>
      <c r="G1289" t="s">
        <v>5024</v>
      </c>
      <c r="H1289" t="s">
        <v>15667</v>
      </c>
      <c r="I1289" t="s">
        <v>5719</v>
      </c>
    </row>
    <row r="1290" spans="1:9" x14ac:dyDescent="0.25">
      <c r="A1290" s="2" t="s">
        <v>1397</v>
      </c>
      <c r="B1290" s="2" t="s">
        <v>253</v>
      </c>
      <c r="C1290" t="s">
        <v>13351</v>
      </c>
      <c r="D1290" t="s">
        <v>13244</v>
      </c>
      <c r="E1290" t="s">
        <v>13248</v>
      </c>
      <c r="F1290">
        <v>8</v>
      </c>
      <c r="G1290" t="s">
        <v>5024</v>
      </c>
      <c r="H1290" t="s">
        <v>15668</v>
      </c>
      <c r="I1290" t="s">
        <v>5720</v>
      </c>
    </row>
    <row r="1291" spans="1:9" x14ac:dyDescent="0.25">
      <c r="A1291" s="2" t="s">
        <v>1396</v>
      </c>
      <c r="B1291" s="2" t="s">
        <v>252</v>
      </c>
      <c r="C1291" t="s">
        <v>13350</v>
      </c>
      <c r="D1291" t="s">
        <v>13244</v>
      </c>
      <c r="E1291" t="s">
        <v>13248</v>
      </c>
      <c r="F1291">
        <v>8</v>
      </c>
      <c r="G1291" t="s">
        <v>5030</v>
      </c>
      <c r="H1291" t="s">
        <v>15669</v>
      </c>
      <c r="I1291" t="s">
        <v>5721</v>
      </c>
    </row>
    <row r="1292" spans="1:9" x14ac:dyDescent="0.25">
      <c r="A1292" s="2" t="s">
        <v>1395</v>
      </c>
      <c r="B1292" s="2" t="s">
        <v>251</v>
      </c>
      <c r="C1292" t="s">
        <v>13362</v>
      </c>
      <c r="D1292" t="s">
        <v>13244</v>
      </c>
      <c r="E1292" t="s">
        <v>13248</v>
      </c>
      <c r="F1292">
        <v>8</v>
      </c>
      <c r="G1292" t="s">
        <v>5024</v>
      </c>
      <c r="H1292" t="s">
        <v>15670</v>
      </c>
      <c r="I1292" t="s">
        <v>5828</v>
      </c>
    </row>
    <row r="1293" spans="1:9" x14ac:dyDescent="0.25">
      <c r="A1293" s="2" t="s">
        <v>1394</v>
      </c>
      <c r="B1293" s="2" t="s">
        <v>250</v>
      </c>
      <c r="C1293" t="s">
        <v>13362</v>
      </c>
      <c r="D1293" t="s">
        <v>13244</v>
      </c>
      <c r="E1293" t="s">
        <v>13248</v>
      </c>
      <c r="F1293">
        <v>8</v>
      </c>
      <c r="G1293" t="s">
        <v>5024</v>
      </c>
      <c r="H1293" t="s">
        <v>15671</v>
      </c>
      <c r="I1293" t="s">
        <v>5829</v>
      </c>
    </row>
    <row r="1294" spans="1:9" x14ac:dyDescent="0.25">
      <c r="A1294" s="2" t="s">
        <v>1393</v>
      </c>
      <c r="B1294" s="2" t="s">
        <v>249</v>
      </c>
      <c r="C1294" t="s">
        <v>13318</v>
      </c>
      <c r="D1294" t="s">
        <v>13244</v>
      </c>
      <c r="E1294" t="s">
        <v>13248</v>
      </c>
      <c r="F1294">
        <v>8</v>
      </c>
      <c r="G1294" t="s">
        <v>5030</v>
      </c>
      <c r="H1294" t="s">
        <v>15672</v>
      </c>
      <c r="I1294" t="s">
        <v>6217</v>
      </c>
    </row>
    <row r="1295" spans="1:9" x14ac:dyDescent="0.25">
      <c r="A1295" s="2" t="s">
        <v>1392</v>
      </c>
      <c r="B1295" s="2" t="s">
        <v>248</v>
      </c>
      <c r="C1295" t="s">
        <v>13318</v>
      </c>
      <c r="D1295" t="s">
        <v>13244</v>
      </c>
      <c r="E1295" t="s">
        <v>13248</v>
      </c>
      <c r="F1295">
        <v>8</v>
      </c>
      <c r="G1295" t="s">
        <v>5030</v>
      </c>
      <c r="H1295" t="s">
        <v>15673</v>
      </c>
      <c r="I1295" t="s">
        <v>6218</v>
      </c>
    </row>
    <row r="1296" spans="1:9" x14ac:dyDescent="0.25">
      <c r="A1296" s="2" t="s">
        <v>14101</v>
      </c>
      <c r="B1296" s="2" t="s">
        <v>14102</v>
      </c>
      <c r="C1296" t="s">
        <v>13318</v>
      </c>
      <c r="D1296" t="s">
        <v>13244</v>
      </c>
      <c r="E1296" t="s">
        <v>13248</v>
      </c>
      <c r="F1296">
        <v>8</v>
      </c>
      <c r="G1296" t="s">
        <v>5030</v>
      </c>
      <c r="H1296" t="s">
        <v>15674</v>
      </c>
      <c r="I1296" t="s">
        <v>16408</v>
      </c>
    </row>
    <row r="1297" spans="1:9" x14ac:dyDescent="0.25">
      <c r="A1297" s="2" t="s">
        <v>1391</v>
      </c>
      <c r="B1297" s="2" t="s">
        <v>247</v>
      </c>
      <c r="C1297" t="s">
        <v>13267</v>
      </c>
      <c r="D1297" t="s">
        <v>13244</v>
      </c>
      <c r="E1297" t="s">
        <v>13248</v>
      </c>
      <c r="F1297">
        <v>9</v>
      </c>
      <c r="G1297" t="s">
        <v>13425</v>
      </c>
      <c r="H1297" t="s">
        <v>15675</v>
      </c>
      <c r="I1297" t="s">
        <v>5353</v>
      </c>
    </row>
    <row r="1298" spans="1:9" x14ac:dyDescent="0.25">
      <c r="A1298" s="2" t="s">
        <v>1390</v>
      </c>
      <c r="B1298" s="2" t="s">
        <v>246</v>
      </c>
      <c r="C1298" t="s">
        <v>13323</v>
      </c>
      <c r="D1298" t="s">
        <v>13244</v>
      </c>
      <c r="E1298" t="s">
        <v>13248</v>
      </c>
      <c r="F1298">
        <v>9</v>
      </c>
      <c r="G1298" t="s">
        <v>5033</v>
      </c>
      <c r="H1298" t="s">
        <v>15676</v>
      </c>
      <c r="I1298" t="s">
        <v>5569</v>
      </c>
    </row>
    <row r="1299" spans="1:9" x14ac:dyDescent="0.25">
      <c r="A1299" s="2" t="s">
        <v>1389</v>
      </c>
      <c r="B1299" s="2" t="s">
        <v>245</v>
      </c>
      <c r="C1299" t="s">
        <v>13253</v>
      </c>
      <c r="D1299" t="s">
        <v>13244</v>
      </c>
      <c r="E1299" t="s">
        <v>13248</v>
      </c>
      <c r="F1299">
        <v>9</v>
      </c>
      <c r="G1299" t="s">
        <v>13425</v>
      </c>
      <c r="H1299" t="s">
        <v>15677</v>
      </c>
      <c r="I1299" t="s">
        <v>5722</v>
      </c>
    </row>
    <row r="1300" spans="1:9" x14ac:dyDescent="0.25">
      <c r="A1300" s="2" t="s">
        <v>1388</v>
      </c>
      <c r="B1300" s="2" t="s">
        <v>244</v>
      </c>
      <c r="C1300" t="s">
        <v>13253</v>
      </c>
      <c r="D1300" t="s">
        <v>13244</v>
      </c>
      <c r="E1300" t="s">
        <v>13248</v>
      </c>
      <c r="F1300">
        <v>9</v>
      </c>
      <c r="G1300" t="s">
        <v>13425</v>
      </c>
      <c r="H1300" t="s">
        <v>15678</v>
      </c>
      <c r="I1300" t="s">
        <v>5723</v>
      </c>
    </row>
    <row r="1301" spans="1:9" x14ac:dyDescent="0.25">
      <c r="A1301" s="2" t="s">
        <v>1387</v>
      </c>
      <c r="B1301" s="2" t="s">
        <v>243</v>
      </c>
      <c r="C1301" t="s">
        <v>13244</v>
      </c>
      <c r="D1301" t="s">
        <v>13246</v>
      </c>
      <c r="E1301" t="s">
        <v>13248</v>
      </c>
      <c r="F1301">
        <v>9</v>
      </c>
      <c r="G1301" t="s">
        <v>5034</v>
      </c>
      <c r="H1301" t="s">
        <v>15679</v>
      </c>
      <c r="I1301" t="s">
        <v>5682</v>
      </c>
    </row>
    <row r="1302" spans="1:9" x14ac:dyDescent="0.25">
      <c r="A1302" s="2" t="s">
        <v>14103</v>
      </c>
      <c r="B1302" s="2" t="s">
        <v>14104</v>
      </c>
      <c r="C1302" t="s">
        <v>13244</v>
      </c>
      <c r="D1302" t="s">
        <v>13246</v>
      </c>
      <c r="E1302" t="s">
        <v>13248</v>
      </c>
      <c r="F1302">
        <v>9</v>
      </c>
      <c r="G1302" t="s">
        <v>5034</v>
      </c>
      <c r="H1302" t="s">
        <v>15680</v>
      </c>
      <c r="I1302" t="s">
        <v>16409</v>
      </c>
    </row>
    <row r="1303" spans="1:9" x14ac:dyDescent="0.25">
      <c r="A1303" s="2" t="s">
        <v>1386</v>
      </c>
      <c r="B1303" s="2" t="s">
        <v>242</v>
      </c>
      <c r="C1303" t="s">
        <v>13244</v>
      </c>
      <c r="D1303" t="s">
        <v>13246</v>
      </c>
      <c r="E1303" t="s">
        <v>13309</v>
      </c>
      <c r="F1303">
        <v>9</v>
      </c>
      <c r="G1303" t="s">
        <v>5034</v>
      </c>
      <c r="H1303" t="s">
        <v>15681</v>
      </c>
      <c r="I1303" t="s">
        <v>5683</v>
      </c>
    </row>
    <row r="1304" spans="1:9" x14ac:dyDescent="0.25">
      <c r="A1304" s="2" t="s">
        <v>14105</v>
      </c>
      <c r="B1304" s="2" t="s">
        <v>14106</v>
      </c>
      <c r="C1304" t="s">
        <v>13278</v>
      </c>
      <c r="D1304" t="s">
        <v>13244</v>
      </c>
      <c r="E1304" t="s">
        <v>13290</v>
      </c>
      <c r="F1304">
        <v>9</v>
      </c>
      <c r="G1304" t="s">
        <v>5033</v>
      </c>
      <c r="H1304" t="s">
        <v>15682</v>
      </c>
      <c r="I1304" t="s">
        <v>16410</v>
      </c>
    </row>
    <row r="1305" spans="1:9" x14ac:dyDescent="0.25">
      <c r="A1305" s="2" t="s">
        <v>1385</v>
      </c>
      <c r="B1305" s="2" t="s">
        <v>241</v>
      </c>
      <c r="C1305" t="s">
        <v>13279</v>
      </c>
      <c r="D1305" t="s">
        <v>13244</v>
      </c>
      <c r="E1305" t="s">
        <v>13248</v>
      </c>
      <c r="F1305">
        <v>9</v>
      </c>
      <c r="G1305" t="s">
        <v>13425</v>
      </c>
      <c r="H1305" t="s">
        <v>15683</v>
      </c>
      <c r="I1305" t="s">
        <v>5637</v>
      </c>
    </row>
    <row r="1306" spans="1:9" x14ac:dyDescent="0.25">
      <c r="A1306" s="2" t="s">
        <v>1384</v>
      </c>
      <c r="B1306" s="2" t="s">
        <v>240</v>
      </c>
      <c r="C1306" t="s">
        <v>13244</v>
      </c>
      <c r="D1306" t="s">
        <v>13310</v>
      </c>
      <c r="E1306" t="s">
        <v>13309</v>
      </c>
      <c r="F1306">
        <v>9</v>
      </c>
      <c r="G1306" t="s">
        <v>5034</v>
      </c>
      <c r="H1306" t="s">
        <v>15684</v>
      </c>
      <c r="I1306" t="s">
        <v>6219</v>
      </c>
    </row>
    <row r="1307" spans="1:9" x14ac:dyDescent="0.25">
      <c r="A1307" s="2" t="s">
        <v>1383</v>
      </c>
      <c r="B1307" s="2" t="s">
        <v>239</v>
      </c>
      <c r="C1307" t="s">
        <v>13244</v>
      </c>
      <c r="D1307" t="s">
        <v>13310</v>
      </c>
      <c r="E1307" t="s">
        <v>13309</v>
      </c>
      <c r="F1307">
        <v>9</v>
      </c>
      <c r="G1307" t="s">
        <v>5034</v>
      </c>
      <c r="H1307" t="s">
        <v>15685</v>
      </c>
      <c r="I1307" t="s">
        <v>6220</v>
      </c>
    </row>
    <row r="1308" spans="1:9" x14ac:dyDescent="0.25">
      <c r="A1308" s="2" t="s">
        <v>1382</v>
      </c>
      <c r="B1308" s="2" t="s">
        <v>238</v>
      </c>
      <c r="C1308" t="s">
        <v>13324</v>
      </c>
      <c r="D1308" t="s">
        <v>13244</v>
      </c>
      <c r="E1308" t="s">
        <v>13248</v>
      </c>
      <c r="F1308">
        <v>9</v>
      </c>
      <c r="G1308" t="s">
        <v>5033</v>
      </c>
      <c r="H1308" t="s">
        <v>15686</v>
      </c>
      <c r="I1308" t="s">
        <v>5570</v>
      </c>
    </row>
    <row r="1309" spans="1:9" x14ac:dyDescent="0.25">
      <c r="A1309" s="2" t="s">
        <v>1381</v>
      </c>
      <c r="B1309" s="2" t="s">
        <v>237</v>
      </c>
      <c r="C1309" t="s">
        <v>13328</v>
      </c>
      <c r="D1309" t="s">
        <v>13244</v>
      </c>
      <c r="E1309" t="s">
        <v>13284</v>
      </c>
      <c r="F1309">
        <v>9</v>
      </c>
      <c r="G1309" t="s">
        <v>5036</v>
      </c>
      <c r="H1309" t="s">
        <v>15687</v>
      </c>
      <c r="I1309" t="s">
        <v>5525</v>
      </c>
    </row>
    <row r="1310" spans="1:9" x14ac:dyDescent="0.25">
      <c r="A1310" s="2" t="s">
        <v>14107</v>
      </c>
      <c r="B1310" s="2" t="s">
        <v>14108</v>
      </c>
      <c r="C1310" t="s">
        <v>13328</v>
      </c>
      <c r="D1310" t="s">
        <v>13244</v>
      </c>
      <c r="E1310" t="s">
        <v>13284</v>
      </c>
      <c r="F1310">
        <v>9</v>
      </c>
      <c r="G1310" t="s">
        <v>5036</v>
      </c>
      <c r="H1310" t="s">
        <v>15688</v>
      </c>
      <c r="I1310" t="s">
        <v>16411</v>
      </c>
    </row>
    <row r="1311" spans="1:9" x14ac:dyDescent="0.25">
      <c r="A1311" s="2" t="s">
        <v>1380</v>
      </c>
      <c r="B1311" s="2" t="s">
        <v>236</v>
      </c>
      <c r="C1311" t="s">
        <v>13325</v>
      </c>
      <c r="D1311" t="s">
        <v>13244</v>
      </c>
      <c r="E1311" t="s">
        <v>13248</v>
      </c>
      <c r="F1311">
        <v>9</v>
      </c>
      <c r="G1311" t="s">
        <v>5033</v>
      </c>
      <c r="H1311" t="s">
        <v>15689</v>
      </c>
      <c r="I1311" t="s">
        <v>5571</v>
      </c>
    </row>
    <row r="1312" spans="1:9" x14ac:dyDescent="0.25">
      <c r="A1312" s="2" t="s">
        <v>1379</v>
      </c>
      <c r="B1312" s="2" t="s">
        <v>235</v>
      </c>
      <c r="C1312" t="s">
        <v>13343</v>
      </c>
      <c r="D1312" t="s">
        <v>13244</v>
      </c>
      <c r="E1312" t="s">
        <v>13248</v>
      </c>
      <c r="F1312">
        <v>9</v>
      </c>
      <c r="G1312" t="s">
        <v>5032</v>
      </c>
      <c r="H1312" t="s">
        <v>15690</v>
      </c>
      <c r="I1312" t="s">
        <v>5526</v>
      </c>
    </row>
    <row r="1313" spans="1:9" x14ac:dyDescent="0.25">
      <c r="A1313" s="2" t="s">
        <v>1378</v>
      </c>
      <c r="B1313" s="2" t="s">
        <v>234</v>
      </c>
      <c r="C1313" t="s">
        <v>13333</v>
      </c>
      <c r="D1313" t="s">
        <v>13244</v>
      </c>
      <c r="E1313" t="s">
        <v>13248</v>
      </c>
      <c r="F1313">
        <v>9</v>
      </c>
      <c r="G1313" t="s">
        <v>5032</v>
      </c>
      <c r="H1313" t="s">
        <v>15691</v>
      </c>
      <c r="I1313" t="s">
        <v>5606</v>
      </c>
    </row>
    <row r="1314" spans="1:9" x14ac:dyDescent="0.25">
      <c r="A1314" s="2" t="s">
        <v>1377</v>
      </c>
      <c r="B1314" s="2" t="s">
        <v>233</v>
      </c>
      <c r="C1314" t="s">
        <v>13354</v>
      </c>
      <c r="D1314" t="s">
        <v>13244</v>
      </c>
      <c r="E1314" t="s">
        <v>13248</v>
      </c>
      <c r="F1314">
        <v>9</v>
      </c>
      <c r="G1314" t="s">
        <v>5024</v>
      </c>
      <c r="H1314" t="s">
        <v>15692</v>
      </c>
      <c r="I1314" t="s">
        <v>5724</v>
      </c>
    </row>
    <row r="1315" spans="1:9" x14ac:dyDescent="0.25">
      <c r="A1315" s="2" t="s">
        <v>1376</v>
      </c>
      <c r="B1315" s="2" t="s">
        <v>232</v>
      </c>
      <c r="C1315" t="s">
        <v>13356</v>
      </c>
      <c r="D1315" t="s">
        <v>13244</v>
      </c>
      <c r="E1315" t="s">
        <v>13284</v>
      </c>
      <c r="F1315">
        <v>9</v>
      </c>
      <c r="G1315" t="s">
        <v>5036</v>
      </c>
      <c r="H1315" t="s">
        <v>15693</v>
      </c>
      <c r="I1315" t="s">
        <v>5725</v>
      </c>
    </row>
    <row r="1316" spans="1:9" x14ac:dyDescent="0.25">
      <c r="A1316" s="2" t="s">
        <v>1375</v>
      </c>
      <c r="B1316" s="2" t="s">
        <v>231</v>
      </c>
      <c r="C1316" t="s">
        <v>13326</v>
      </c>
      <c r="D1316" t="s">
        <v>13244</v>
      </c>
      <c r="E1316" t="s">
        <v>13284</v>
      </c>
      <c r="F1316">
        <v>9</v>
      </c>
      <c r="G1316" t="s">
        <v>5036</v>
      </c>
      <c r="H1316" t="s">
        <v>15694</v>
      </c>
      <c r="I1316" t="s">
        <v>5527</v>
      </c>
    </row>
    <row r="1317" spans="1:9" x14ac:dyDescent="0.25">
      <c r="A1317" s="2" t="s">
        <v>1374</v>
      </c>
      <c r="B1317" s="2" t="s">
        <v>230</v>
      </c>
      <c r="C1317" t="s">
        <v>13264</v>
      </c>
      <c r="D1317" t="s">
        <v>13244</v>
      </c>
      <c r="E1317" t="s">
        <v>13248</v>
      </c>
      <c r="F1317">
        <v>9</v>
      </c>
      <c r="G1317" t="s">
        <v>13425</v>
      </c>
      <c r="H1317" t="s">
        <v>15695</v>
      </c>
      <c r="I1317" t="s">
        <v>5726</v>
      </c>
    </row>
    <row r="1318" spans="1:9" x14ac:dyDescent="0.25">
      <c r="A1318" s="2" t="s">
        <v>1373</v>
      </c>
      <c r="B1318" s="2" t="s">
        <v>229</v>
      </c>
      <c r="C1318" t="s">
        <v>13264</v>
      </c>
      <c r="D1318" t="s">
        <v>13244</v>
      </c>
      <c r="E1318" t="s">
        <v>13248</v>
      </c>
      <c r="F1318">
        <v>9</v>
      </c>
      <c r="G1318" t="s">
        <v>13425</v>
      </c>
      <c r="H1318" t="s">
        <v>15696</v>
      </c>
      <c r="I1318" t="s">
        <v>5727</v>
      </c>
    </row>
    <row r="1319" spans="1:9" x14ac:dyDescent="0.25">
      <c r="A1319" s="2" t="s">
        <v>1372</v>
      </c>
      <c r="B1319" s="2" t="s">
        <v>228</v>
      </c>
      <c r="C1319" t="s">
        <v>13389</v>
      </c>
      <c r="D1319" t="s">
        <v>13244</v>
      </c>
      <c r="E1319" t="s">
        <v>13248</v>
      </c>
      <c r="F1319">
        <v>9</v>
      </c>
      <c r="G1319" t="s">
        <v>5024</v>
      </c>
      <c r="H1319" t="s">
        <v>15697</v>
      </c>
      <c r="I1319" t="s">
        <v>5638</v>
      </c>
    </row>
    <row r="1320" spans="1:9" x14ac:dyDescent="0.25">
      <c r="A1320" s="2" t="s">
        <v>1371</v>
      </c>
      <c r="B1320" s="2" t="s">
        <v>227</v>
      </c>
      <c r="C1320" t="s">
        <v>13347</v>
      </c>
      <c r="D1320" t="s">
        <v>13244</v>
      </c>
      <c r="E1320" t="s">
        <v>13284</v>
      </c>
      <c r="F1320">
        <v>9</v>
      </c>
      <c r="G1320" t="s">
        <v>5036</v>
      </c>
      <c r="H1320" t="s">
        <v>15698</v>
      </c>
      <c r="I1320" t="s">
        <v>5528</v>
      </c>
    </row>
    <row r="1321" spans="1:9" x14ac:dyDescent="0.25">
      <c r="A1321" s="2" t="s">
        <v>1370</v>
      </c>
      <c r="B1321" s="2" t="s">
        <v>226</v>
      </c>
      <c r="C1321" t="s">
        <v>13336</v>
      </c>
      <c r="D1321" t="s">
        <v>13244</v>
      </c>
      <c r="E1321" t="s">
        <v>13248</v>
      </c>
      <c r="F1321">
        <v>9</v>
      </c>
      <c r="G1321" t="s">
        <v>5030</v>
      </c>
      <c r="H1321" t="s">
        <v>15699</v>
      </c>
      <c r="I1321" t="s">
        <v>5529</v>
      </c>
    </row>
    <row r="1322" spans="1:9" x14ac:dyDescent="0.25">
      <c r="A1322" s="2" t="s">
        <v>1369</v>
      </c>
      <c r="B1322" s="2" t="s">
        <v>225</v>
      </c>
      <c r="C1322" t="s">
        <v>13360</v>
      </c>
      <c r="D1322" t="s">
        <v>13244</v>
      </c>
      <c r="E1322" t="s">
        <v>13248</v>
      </c>
      <c r="F1322">
        <v>9</v>
      </c>
      <c r="G1322" t="s">
        <v>5024</v>
      </c>
      <c r="H1322" t="s">
        <v>15700</v>
      </c>
      <c r="I1322" t="s">
        <v>5639</v>
      </c>
    </row>
    <row r="1323" spans="1:9" x14ac:dyDescent="0.25">
      <c r="A1323" s="2" t="s">
        <v>14109</v>
      </c>
      <c r="B1323" s="2" t="s">
        <v>14110</v>
      </c>
      <c r="C1323" t="s">
        <v>13360</v>
      </c>
      <c r="D1323" t="s">
        <v>13244</v>
      </c>
      <c r="E1323" t="s">
        <v>13248</v>
      </c>
      <c r="F1323">
        <v>9</v>
      </c>
      <c r="G1323" t="s">
        <v>5024</v>
      </c>
      <c r="H1323" t="s">
        <v>15701</v>
      </c>
      <c r="I1323" t="s">
        <v>16412</v>
      </c>
    </row>
    <row r="1324" spans="1:9" x14ac:dyDescent="0.25">
      <c r="A1324" s="2" t="s">
        <v>1368</v>
      </c>
      <c r="B1324" s="2" t="s">
        <v>224</v>
      </c>
      <c r="C1324" t="s">
        <v>13338</v>
      </c>
      <c r="D1324" t="s">
        <v>13244</v>
      </c>
      <c r="E1324" t="s">
        <v>13284</v>
      </c>
      <c r="F1324">
        <v>9</v>
      </c>
      <c r="G1324" t="s">
        <v>5036</v>
      </c>
      <c r="H1324" t="s">
        <v>15702</v>
      </c>
      <c r="I1324" t="s">
        <v>5429</v>
      </c>
    </row>
    <row r="1325" spans="1:9" x14ac:dyDescent="0.25">
      <c r="A1325" s="2" t="s">
        <v>1367</v>
      </c>
      <c r="B1325" s="2" t="s">
        <v>223</v>
      </c>
      <c r="C1325" t="s">
        <v>13244</v>
      </c>
      <c r="D1325" t="s">
        <v>13246</v>
      </c>
      <c r="E1325" t="s">
        <v>13248</v>
      </c>
      <c r="F1325">
        <v>9</v>
      </c>
      <c r="G1325" t="s">
        <v>5034</v>
      </c>
      <c r="H1325" t="s">
        <v>15703</v>
      </c>
      <c r="I1325" t="s">
        <v>5684</v>
      </c>
    </row>
    <row r="1326" spans="1:9" x14ac:dyDescent="0.25">
      <c r="A1326" s="2" t="s">
        <v>14111</v>
      </c>
      <c r="B1326" s="2" t="s">
        <v>14112</v>
      </c>
      <c r="C1326" t="s">
        <v>13244</v>
      </c>
      <c r="D1326" t="s">
        <v>13246</v>
      </c>
      <c r="E1326" t="s">
        <v>13248</v>
      </c>
      <c r="F1326">
        <v>9</v>
      </c>
      <c r="G1326" t="s">
        <v>5034</v>
      </c>
      <c r="H1326" t="s">
        <v>15704</v>
      </c>
      <c r="I1326" t="s">
        <v>16413</v>
      </c>
    </row>
    <row r="1327" spans="1:9" x14ac:dyDescent="0.25">
      <c r="A1327" s="2" t="s">
        <v>14113</v>
      </c>
      <c r="B1327" s="2" t="s">
        <v>14114</v>
      </c>
      <c r="C1327" t="s">
        <v>13244</v>
      </c>
      <c r="D1327" t="s">
        <v>13246</v>
      </c>
      <c r="E1327" t="s">
        <v>13248</v>
      </c>
      <c r="F1327">
        <v>9</v>
      </c>
      <c r="G1327" t="s">
        <v>5034</v>
      </c>
      <c r="H1327" t="s">
        <v>15705</v>
      </c>
      <c r="I1327" t="s">
        <v>16414</v>
      </c>
    </row>
    <row r="1328" spans="1:9" x14ac:dyDescent="0.25">
      <c r="A1328" s="2" t="s">
        <v>1366</v>
      </c>
      <c r="B1328" s="2" t="s">
        <v>222</v>
      </c>
      <c r="C1328" t="s">
        <v>13244</v>
      </c>
      <c r="D1328" t="s">
        <v>13246</v>
      </c>
      <c r="E1328" t="s">
        <v>13248</v>
      </c>
      <c r="F1328">
        <v>9</v>
      </c>
      <c r="G1328" t="s">
        <v>5034</v>
      </c>
      <c r="H1328" t="s">
        <v>15706</v>
      </c>
      <c r="I1328" t="s">
        <v>5685</v>
      </c>
    </row>
    <row r="1329" spans="1:9" x14ac:dyDescent="0.25">
      <c r="A1329" s="2" t="s">
        <v>1365</v>
      </c>
      <c r="B1329" s="2" t="s">
        <v>221</v>
      </c>
      <c r="C1329" t="s">
        <v>13288</v>
      </c>
      <c r="D1329" t="s">
        <v>13275</v>
      </c>
      <c r="E1329" t="s">
        <v>13248</v>
      </c>
      <c r="F1329">
        <v>9</v>
      </c>
      <c r="G1329" t="s">
        <v>5034</v>
      </c>
      <c r="H1329" t="s">
        <v>15707</v>
      </c>
      <c r="I1329" t="s">
        <v>5728</v>
      </c>
    </row>
    <row r="1330" spans="1:9" x14ac:dyDescent="0.25">
      <c r="A1330" s="2" t="s">
        <v>14115</v>
      </c>
      <c r="B1330" s="2" t="s">
        <v>14116</v>
      </c>
      <c r="C1330" t="s">
        <v>13288</v>
      </c>
      <c r="D1330" t="s">
        <v>13275</v>
      </c>
      <c r="E1330" t="s">
        <v>13248</v>
      </c>
      <c r="F1330">
        <v>9</v>
      </c>
      <c r="G1330" t="s">
        <v>5034</v>
      </c>
      <c r="H1330" t="s">
        <v>15708</v>
      </c>
      <c r="I1330" t="s">
        <v>16415</v>
      </c>
    </row>
    <row r="1331" spans="1:9" x14ac:dyDescent="0.25">
      <c r="A1331" s="2" t="s">
        <v>1364</v>
      </c>
      <c r="B1331" s="2" t="s">
        <v>220</v>
      </c>
      <c r="C1331" t="s">
        <v>13412</v>
      </c>
      <c r="D1331" t="s">
        <v>13244</v>
      </c>
      <c r="E1331" t="s">
        <v>13248</v>
      </c>
      <c r="F1331">
        <v>9</v>
      </c>
      <c r="G1331" t="s">
        <v>5024</v>
      </c>
      <c r="H1331" t="s">
        <v>15709</v>
      </c>
      <c r="I1331" t="s">
        <v>5640</v>
      </c>
    </row>
    <row r="1332" spans="1:9" x14ac:dyDescent="0.25">
      <c r="A1332" s="2" t="s">
        <v>1363</v>
      </c>
      <c r="B1332" s="2" t="s">
        <v>219</v>
      </c>
      <c r="C1332" t="s">
        <v>13328</v>
      </c>
      <c r="D1332" t="s">
        <v>13244</v>
      </c>
      <c r="E1332" t="s">
        <v>13284</v>
      </c>
      <c r="F1332">
        <v>9</v>
      </c>
      <c r="G1332" t="s">
        <v>5036</v>
      </c>
      <c r="H1332" t="s">
        <v>15710</v>
      </c>
      <c r="I1332" t="s">
        <v>5530</v>
      </c>
    </row>
    <row r="1333" spans="1:9" x14ac:dyDescent="0.25">
      <c r="A1333" s="2" t="s">
        <v>1362</v>
      </c>
      <c r="B1333" s="2" t="s">
        <v>218</v>
      </c>
      <c r="C1333" t="s">
        <v>13363</v>
      </c>
      <c r="D1333" t="s">
        <v>13244</v>
      </c>
      <c r="E1333" t="s">
        <v>13248</v>
      </c>
      <c r="F1333">
        <v>9</v>
      </c>
      <c r="G1333" t="s">
        <v>5024</v>
      </c>
      <c r="H1333" t="s">
        <v>15711</v>
      </c>
      <c r="I1333" t="s">
        <v>5572</v>
      </c>
    </row>
    <row r="1334" spans="1:9" x14ac:dyDescent="0.25">
      <c r="A1334" s="2" t="s">
        <v>1361</v>
      </c>
      <c r="B1334" s="2" t="s">
        <v>217</v>
      </c>
      <c r="C1334" t="s">
        <v>13329</v>
      </c>
      <c r="D1334" t="s">
        <v>13244</v>
      </c>
      <c r="E1334" t="s">
        <v>13248</v>
      </c>
      <c r="F1334">
        <v>9</v>
      </c>
      <c r="G1334" t="s">
        <v>5031</v>
      </c>
      <c r="H1334" t="s">
        <v>15712</v>
      </c>
      <c r="I1334" t="s">
        <v>5430</v>
      </c>
    </row>
    <row r="1335" spans="1:9" x14ac:dyDescent="0.25">
      <c r="A1335" s="2" t="s">
        <v>14117</v>
      </c>
      <c r="B1335" s="2" t="s">
        <v>14118</v>
      </c>
      <c r="C1335" t="s">
        <v>13329</v>
      </c>
      <c r="D1335" t="s">
        <v>13244</v>
      </c>
      <c r="E1335" t="s">
        <v>13248</v>
      </c>
      <c r="F1335">
        <v>9</v>
      </c>
      <c r="G1335" t="s">
        <v>5031</v>
      </c>
      <c r="H1335" t="s">
        <v>15713</v>
      </c>
      <c r="I1335" t="s">
        <v>16416</v>
      </c>
    </row>
    <row r="1336" spans="1:9" x14ac:dyDescent="0.25">
      <c r="A1336" s="2" t="s">
        <v>1360</v>
      </c>
      <c r="B1336" s="2" t="s">
        <v>216</v>
      </c>
      <c r="C1336" t="s">
        <v>13330</v>
      </c>
      <c r="D1336" t="s">
        <v>13244</v>
      </c>
      <c r="E1336" t="s">
        <v>13284</v>
      </c>
      <c r="F1336">
        <v>9</v>
      </c>
      <c r="G1336" t="s">
        <v>5036</v>
      </c>
      <c r="H1336" t="s">
        <v>15714</v>
      </c>
      <c r="I1336" t="s">
        <v>5531</v>
      </c>
    </row>
    <row r="1337" spans="1:9" x14ac:dyDescent="0.25">
      <c r="A1337" s="2" t="s">
        <v>1359</v>
      </c>
      <c r="B1337" s="2" t="s">
        <v>215</v>
      </c>
      <c r="C1337" t="s">
        <v>13301</v>
      </c>
      <c r="D1337" t="s">
        <v>13244</v>
      </c>
      <c r="E1337" t="s">
        <v>13248</v>
      </c>
      <c r="F1337">
        <v>9</v>
      </c>
      <c r="G1337" t="s">
        <v>5030</v>
      </c>
      <c r="H1337" t="s">
        <v>15715</v>
      </c>
      <c r="I1337" t="s">
        <v>5686</v>
      </c>
    </row>
    <row r="1338" spans="1:9" x14ac:dyDescent="0.25">
      <c r="A1338" s="2" t="s">
        <v>14119</v>
      </c>
      <c r="B1338" s="2" t="s">
        <v>14120</v>
      </c>
      <c r="C1338" t="s">
        <v>13301</v>
      </c>
      <c r="D1338" t="s">
        <v>13244</v>
      </c>
      <c r="E1338" t="s">
        <v>13248</v>
      </c>
      <c r="F1338">
        <v>9</v>
      </c>
      <c r="G1338" t="s">
        <v>5030</v>
      </c>
      <c r="H1338" t="s">
        <v>15716</v>
      </c>
      <c r="I1338" t="s">
        <v>16417</v>
      </c>
    </row>
    <row r="1339" spans="1:9" x14ac:dyDescent="0.25">
      <c r="A1339" s="2" t="s">
        <v>14121</v>
      </c>
      <c r="B1339" s="2" t="s">
        <v>14122</v>
      </c>
      <c r="C1339" t="s">
        <v>13337</v>
      </c>
      <c r="D1339" t="s">
        <v>13244</v>
      </c>
      <c r="E1339" t="s">
        <v>13248</v>
      </c>
      <c r="F1339">
        <v>9</v>
      </c>
      <c r="G1339" t="s">
        <v>13425</v>
      </c>
      <c r="H1339" t="s">
        <v>15717</v>
      </c>
      <c r="I1339" t="s">
        <v>16418</v>
      </c>
    </row>
    <row r="1340" spans="1:9" x14ac:dyDescent="0.25">
      <c r="A1340" s="2" t="s">
        <v>14123</v>
      </c>
      <c r="B1340" s="2" t="s">
        <v>14124</v>
      </c>
      <c r="C1340" t="s">
        <v>13337</v>
      </c>
      <c r="D1340" t="s">
        <v>13244</v>
      </c>
      <c r="E1340" t="s">
        <v>13248</v>
      </c>
      <c r="F1340">
        <v>9</v>
      </c>
      <c r="G1340" t="s">
        <v>13425</v>
      </c>
      <c r="H1340" t="s">
        <v>15718</v>
      </c>
      <c r="I1340" t="s">
        <v>16419</v>
      </c>
    </row>
    <row r="1341" spans="1:9" x14ac:dyDescent="0.25">
      <c r="A1341" s="2" t="s">
        <v>1358</v>
      </c>
      <c r="B1341" s="2" t="s">
        <v>214</v>
      </c>
      <c r="C1341" t="s">
        <v>13278</v>
      </c>
      <c r="D1341" t="s">
        <v>13244</v>
      </c>
      <c r="E1341" t="s">
        <v>13248</v>
      </c>
      <c r="F1341">
        <v>9</v>
      </c>
      <c r="G1341" t="s">
        <v>5033</v>
      </c>
      <c r="H1341" t="s">
        <v>15719</v>
      </c>
      <c r="I1341" t="s">
        <v>5573</v>
      </c>
    </row>
    <row r="1342" spans="1:9" x14ac:dyDescent="0.25">
      <c r="A1342" s="2" t="s">
        <v>1357</v>
      </c>
      <c r="B1342" s="2" t="s">
        <v>213</v>
      </c>
      <c r="C1342" t="s">
        <v>13318</v>
      </c>
      <c r="D1342" t="s">
        <v>13244</v>
      </c>
      <c r="E1342" t="s">
        <v>13248</v>
      </c>
      <c r="F1342">
        <v>9</v>
      </c>
      <c r="G1342" t="s">
        <v>5030</v>
      </c>
      <c r="H1342" t="s">
        <v>15720</v>
      </c>
      <c r="I1342" t="s">
        <v>6221</v>
      </c>
    </row>
    <row r="1343" spans="1:9" x14ac:dyDescent="0.25">
      <c r="A1343" s="2" t="s">
        <v>1356</v>
      </c>
      <c r="B1343" s="2" t="s">
        <v>212</v>
      </c>
      <c r="C1343" t="s">
        <v>13318</v>
      </c>
      <c r="D1343" t="s">
        <v>13244</v>
      </c>
      <c r="E1343" t="s">
        <v>13248</v>
      </c>
      <c r="F1343">
        <v>9</v>
      </c>
      <c r="G1343" t="s">
        <v>5030</v>
      </c>
      <c r="H1343" t="s">
        <v>15721</v>
      </c>
      <c r="I1343" t="s">
        <v>6222</v>
      </c>
    </row>
    <row r="1344" spans="1:9" x14ac:dyDescent="0.25">
      <c r="A1344" s="2" t="s">
        <v>1334</v>
      </c>
      <c r="B1344" s="2" t="s">
        <v>192</v>
      </c>
      <c r="C1344" t="s">
        <v>13244</v>
      </c>
      <c r="D1344" t="s">
        <v>13260</v>
      </c>
      <c r="E1344" t="s">
        <v>13248</v>
      </c>
      <c r="F1344">
        <v>15</v>
      </c>
      <c r="G1344" t="s">
        <v>5034</v>
      </c>
      <c r="H1344" t="s">
        <v>15722</v>
      </c>
      <c r="I1344" t="s">
        <v>5466</v>
      </c>
    </row>
    <row r="1345" spans="1:9" x14ac:dyDescent="0.25">
      <c r="A1345" s="2" t="s">
        <v>1333</v>
      </c>
      <c r="B1345" s="2" t="s">
        <v>191</v>
      </c>
      <c r="C1345" t="s">
        <v>13244</v>
      </c>
      <c r="D1345" t="s">
        <v>13246</v>
      </c>
      <c r="E1345" t="s">
        <v>13248</v>
      </c>
      <c r="F1345">
        <v>15</v>
      </c>
      <c r="G1345" t="s">
        <v>5034</v>
      </c>
      <c r="H1345" t="s">
        <v>15723</v>
      </c>
      <c r="I1345" t="s">
        <v>5467</v>
      </c>
    </row>
    <row r="1346" spans="1:9" x14ac:dyDescent="0.25">
      <c r="A1346" s="2" t="s">
        <v>1355</v>
      </c>
      <c r="B1346" s="2" t="s">
        <v>211</v>
      </c>
      <c r="C1346" t="s">
        <v>13288</v>
      </c>
      <c r="D1346" t="s">
        <v>13275</v>
      </c>
      <c r="E1346" t="s">
        <v>13248</v>
      </c>
      <c r="F1346">
        <v>9</v>
      </c>
      <c r="G1346" t="s">
        <v>5034</v>
      </c>
      <c r="H1346" t="s">
        <v>15724</v>
      </c>
      <c r="I1346" t="s">
        <v>5729</v>
      </c>
    </row>
    <row r="1347" spans="1:9" x14ac:dyDescent="0.25">
      <c r="A1347" s="2" t="s">
        <v>1354</v>
      </c>
      <c r="B1347" s="2" t="s">
        <v>210</v>
      </c>
      <c r="C1347" t="s">
        <v>13244</v>
      </c>
      <c r="D1347" t="s">
        <v>13244</v>
      </c>
      <c r="E1347" t="s">
        <v>13248</v>
      </c>
      <c r="F1347">
        <v>22</v>
      </c>
      <c r="G1347" t="s">
        <v>5024</v>
      </c>
      <c r="H1347" t="s">
        <v>15725</v>
      </c>
      <c r="I1347" t="s">
        <v>5188</v>
      </c>
    </row>
    <row r="1348" spans="1:9" x14ac:dyDescent="0.25">
      <c r="A1348" s="2" t="s">
        <v>1353</v>
      </c>
      <c r="B1348" s="2" t="s">
        <v>209</v>
      </c>
      <c r="C1348" t="s">
        <v>13244</v>
      </c>
      <c r="D1348" t="s">
        <v>13244</v>
      </c>
      <c r="E1348" t="s">
        <v>13248</v>
      </c>
      <c r="F1348">
        <v>22</v>
      </c>
      <c r="G1348" t="s">
        <v>5024</v>
      </c>
      <c r="H1348" t="s">
        <v>15726</v>
      </c>
      <c r="I1348" t="s">
        <v>5189</v>
      </c>
    </row>
    <row r="1349" spans="1:9" x14ac:dyDescent="0.25">
      <c r="A1349" s="2" t="s">
        <v>1352</v>
      </c>
      <c r="B1349" s="2" t="s">
        <v>208</v>
      </c>
      <c r="C1349" t="s">
        <v>13244</v>
      </c>
      <c r="D1349" t="s">
        <v>13244</v>
      </c>
      <c r="E1349" t="s">
        <v>13248</v>
      </c>
      <c r="F1349">
        <v>22</v>
      </c>
      <c r="G1349" t="s">
        <v>5024</v>
      </c>
      <c r="H1349" t="s">
        <v>15727</v>
      </c>
      <c r="I1349" t="s">
        <v>5190</v>
      </c>
    </row>
    <row r="1350" spans="1:9" x14ac:dyDescent="0.25">
      <c r="A1350" s="2" t="s">
        <v>1351</v>
      </c>
      <c r="B1350" s="2" t="s">
        <v>207</v>
      </c>
      <c r="C1350" t="s">
        <v>13244</v>
      </c>
      <c r="D1350" t="s">
        <v>13244</v>
      </c>
      <c r="E1350" t="s">
        <v>13248</v>
      </c>
      <c r="F1350">
        <v>22</v>
      </c>
      <c r="G1350" t="s">
        <v>5024</v>
      </c>
      <c r="H1350" t="s">
        <v>15728</v>
      </c>
      <c r="I1350" t="s">
        <v>5191</v>
      </c>
    </row>
    <row r="1351" spans="1:9" x14ac:dyDescent="0.25">
      <c r="A1351" s="2" t="s">
        <v>1350</v>
      </c>
      <c r="B1351" s="2" t="s">
        <v>206</v>
      </c>
      <c r="C1351" t="s">
        <v>13244</v>
      </c>
      <c r="D1351" t="s">
        <v>13244</v>
      </c>
      <c r="E1351" t="s">
        <v>13248</v>
      </c>
      <c r="F1351">
        <v>22</v>
      </c>
      <c r="G1351" t="s">
        <v>5024</v>
      </c>
      <c r="H1351" t="s">
        <v>15729</v>
      </c>
      <c r="I1351" t="s">
        <v>5192</v>
      </c>
    </row>
    <row r="1352" spans="1:9" x14ac:dyDescent="0.25">
      <c r="A1352" s="2" t="s">
        <v>1349</v>
      </c>
      <c r="B1352" s="2" t="s">
        <v>205</v>
      </c>
      <c r="C1352" t="s">
        <v>13244</v>
      </c>
      <c r="D1352" t="s">
        <v>13244</v>
      </c>
      <c r="E1352" t="s">
        <v>13248</v>
      </c>
      <c r="F1352">
        <v>22</v>
      </c>
      <c r="G1352" t="s">
        <v>5024</v>
      </c>
      <c r="H1352" t="s">
        <v>15730</v>
      </c>
      <c r="I1352" t="s">
        <v>5193</v>
      </c>
    </row>
    <row r="1353" spans="1:9" x14ac:dyDescent="0.25">
      <c r="A1353" s="2" t="s">
        <v>14125</v>
      </c>
      <c r="B1353" s="2" t="s">
        <v>14126</v>
      </c>
      <c r="C1353" t="s">
        <v>13288</v>
      </c>
      <c r="D1353" t="s">
        <v>13275</v>
      </c>
      <c r="E1353" t="s">
        <v>13248</v>
      </c>
      <c r="F1353">
        <v>9</v>
      </c>
      <c r="G1353" t="s">
        <v>5034</v>
      </c>
      <c r="H1353" t="s">
        <v>15731</v>
      </c>
      <c r="I1353" t="s">
        <v>16420</v>
      </c>
    </row>
    <row r="1354" spans="1:9" x14ac:dyDescent="0.25">
      <c r="A1354" s="2" t="s">
        <v>14127</v>
      </c>
      <c r="B1354" s="2" t="s">
        <v>14128</v>
      </c>
      <c r="C1354" t="s">
        <v>13288</v>
      </c>
      <c r="D1354" t="s">
        <v>13275</v>
      </c>
      <c r="E1354" t="s">
        <v>13248</v>
      </c>
      <c r="F1354">
        <v>9</v>
      </c>
      <c r="G1354" t="s">
        <v>5034</v>
      </c>
      <c r="H1354" t="s">
        <v>15732</v>
      </c>
      <c r="I1354" t="s">
        <v>16421</v>
      </c>
    </row>
    <row r="1355" spans="1:9" x14ac:dyDescent="0.25">
      <c r="A1355" s="2" t="s">
        <v>14129</v>
      </c>
      <c r="B1355" s="2" t="s">
        <v>14130</v>
      </c>
      <c r="C1355" t="s">
        <v>13288</v>
      </c>
      <c r="D1355" t="s">
        <v>13275</v>
      </c>
      <c r="E1355" t="s">
        <v>13248</v>
      </c>
      <c r="F1355">
        <v>9</v>
      </c>
      <c r="G1355" t="s">
        <v>5034</v>
      </c>
      <c r="H1355" t="s">
        <v>15733</v>
      </c>
      <c r="I1355" t="s">
        <v>16422</v>
      </c>
    </row>
    <row r="1356" spans="1:9" x14ac:dyDescent="0.25">
      <c r="A1356" s="2" t="s">
        <v>14131</v>
      </c>
      <c r="B1356" s="2" t="s">
        <v>14132</v>
      </c>
      <c r="C1356" t="s">
        <v>13288</v>
      </c>
      <c r="D1356" t="s">
        <v>13275</v>
      </c>
      <c r="E1356" t="s">
        <v>13248</v>
      </c>
      <c r="F1356">
        <v>9</v>
      </c>
      <c r="G1356" t="s">
        <v>5034</v>
      </c>
      <c r="H1356" t="s">
        <v>15734</v>
      </c>
      <c r="I1356" t="s">
        <v>16423</v>
      </c>
    </row>
    <row r="1357" spans="1:9" x14ac:dyDescent="0.25">
      <c r="A1357" s="2" t="s">
        <v>14133</v>
      </c>
      <c r="B1357" s="2" t="s">
        <v>14134</v>
      </c>
      <c r="C1357" t="s">
        <v>13288</v>
      </c>
      <c r="D1357" t="s">
        <v>13275</v>
      </c>
      <c r="E1357" t="s">
        <v>13248</v>
      </c>
      <c r="F1357">
        <v>9</v>
      </c>
      <c r="G1357" t="s">
        <v>5034</v>
      </c>
      <c r="H1357" t="s">
        <v>15735</v>
      </c>
      <c r="I1357" t="s">
        <v>16424</v>
      </c>
    </row>
    <row r="1358" spans="1:9" x14ac:dyDescent="0.25">
      <c r="A1358" s="2" t="s">
        <v>1348</v>
      </c>
      <c r="B1358" s="2" t="s">
        <v>204</v>
      </c>
      <c r="C1358" t="s">
        <v>13288</v>
      </c>
      <c r="D1358" t="s">
        <v>13275</v>
      </c>
      <c r="E1358" t="s">
        <v>13248</v>
      </c>
      <c r="F1358">
        <v>9</v>
      </c>
      <c r="G1358" t="s">
        <v>5034</v>
      </c>
      <c r="H1358" t="s">
        <v>15736</v>
      </c>
      <c r="I1358" t="s">
        <v>5730</v>
      </c>
    </row>
    <row r="1359" spans="1:9" x14ac:dyDescent="0.25">
      <c r="A1359" s="2" t="s">
        <v>14135</v>
      </c>
      <c r="B1359" s="2" t="s">
        <v>14136</v>
      </c>
      <c r="C1359" t="s">
        <v>13288</v>
      </c>
      <c r="D1359" t="s">
        <v>13275</v>
      </c>
      <c r="E1359" t="s">
        <v>13248</v>
      </c>
      <c r="F1359">
        <v>9</v>
      </c>
      <c r="G1359" t="s">
        <v>5034</v>
      </c>
      <c r="H1359" t="s">
        <v>15737</v>
      </c>
      <c r="I1359" t="s">
        <v>16425</v>
      </c>
    </row>
    <row r="1360" spans="1:9" x14ac:dyDescent="0.25">
      <c r="A1360" s="2" t="s">
        <v>1332</v>
      </c>
      <c r="B1360" s="2" t="s">
        <v>190</v>
      </c>
      <c r="C1360" t="s">
        <v>13244</v>
      </c>
      <c r="D1360" t="s">
        <v>13246</v>
      </c>
      <c r="E1360" t="s">
        <v>13248</v>
      </c>
      <c r="F1360">
        <v>12</v>
      </c>
      <c r="G1360" t="s">
        <v>5034</v>
      </c>
      <c r="H1360" t="s">
        <v>15738</v>
      </c>
      <c r="I1360" t="s">
        <v>5607</v>
      </c>
    </row>
    <row r="1361" spans="1:9" x14ac:dyDescent="0.25">
      <c r="A1361" s="2" t="s">
        <v>14137</v>
      </c>
      <c r="B1361" s="2" t="s">
        <v>14138</v>
      </c>
      <c r="C1361" t="s">
        <v>13244</v>
      </c>
      <c r="D1361" t="s">
        <v>13246</v>
      </c>
      <c r="E1361" t="s">
        <v>13248</v>
      </c>
      <c r="F1361">
        <v>10</v>
      </c>
      <c r="G1361" t="s">
        <v>5034</v>
      </c>
      <c r="H1361" t="s">
        <v>15739</v>
      </c>
      <c r="I1361" t="s">
        <v>16426</v>
      </c>
    </row>
    <row r="1362" spans="1:9" x14ac:dyDescent="0.25">
      <c r="A1362" s="2" t="s">
        <v>14139</v>
      </c>
      <c r="B1362" s="2" t="s">
        <v>14140</v>
      </c>
      <c r="C1362" t="s">
        <v>13244</v>
      </c>
      <c r="D1362" t="s">
        <v>13246</v>
      </c>
      <c r="E1362" t="s">
        <v>13248</v>
      </c>
      <c r="F1362">
        <v>8</v>
      </c>
      <c r="G1362" t="s">
        <v>5034</v>
      </c>
      <c r="H1362" t="s">
        <v>15740</v>
      </c>
      <c r="I1362" t="s">
        <v>16427</v>
      </c>
    </row>
    <row r="1363" spans="1:9" x14ac:dyDescent="0.25">
      <c r="A1363" s="2" t="s">
        <v>1331</v>
      </c>
      <c r="B1363" s="2" t="s">
        <v>189</v>
      </c>
      <c r="C1363" t="s">
        <v>13244</v>
      </c>
      <c r="D1363" t="s">
        <v>13246</v>
      </c>
      <c r="E1363" t="s">
        <v>13248</v>
      </c>
      <c r="F1363">
        <v>3</v>
      </c>
      <c r="G1363" t="s">
        <v>5034</v>
      </c>
      <c r="H1363" t="s">
        <v>15741</v>
      </c>
      <c r="I1363" t="s">
        <v>5946</v>
      </c>
    </row>
    <row r="1364" spans="1:9" x14ac:dyDescent="0.25">
      <c r="A1364" s="2" t="s">
        <v>1330</v>
      </c>
      <c r="B1364" s="2" t="s">
        <v>188</v>
      </c>
      <c r="C1364" t="s">
        <v>13244</v>
      </c>
      <c r="D1364" t="s">
        <v>13246</v>
      </c>
      <c r="E1364" t="s">
        <v>13248</v>
      </c>
      <c r="F1364">
        <v>1</v>
      </c>
      <c r="G1364" t="s">
        <v>5034</v>
      </c>
      <c r="H1364" t="s">
        <v>15742</v>
      </c>
      <c r="I1364" t="s">
        <v>6033</v>
      </c>
    </row>
    <row r="1365" spans="1:9" x14ac:dyDescent="0.25">
      <c r="A1365" s="2" t="s">
        <v>14141</v>
      </c>
      <c r="B1365" s="2" t="s">
        <v>14142</v>
      </c>
      <c r="C1365" t="s">
        <v>13244</v>
      </c>
      <c r="D1365" t="s">
        <v>13246</v>
      </c>
      <c r="E1365" t="s">
        <v>13248</v>
      </c>
      <c r="F1365">
        <v>3</v>
      </c>
      <c r="G1365" t="s">
        <v>5034</v>
      </c>
      <c r="H1365" t="s">
        <v>15743</v>
      </c>
      <c r="I1365" t="s">
        <v>16428</v>
      </c>
    </row>
    <row r="1366" spans="1:9" x14ac:dyDescent="0.25">
      <c r="A1366" s="2" t="s">
        <v>14143</v>
      </c>
      <c r="B1366" s="2" t="s">
        <v>14144</v>
      </c>
      <c r="C1366" t="s">
        <v>13244</v>
      </c>
      <c r="D1366" t="s">
        <v>13246</v>
      </c>
      <c r="E1366" t="s">
        <v>13248</v>
      </c>
      <c r="F1366">
        <v>3</v>
      </c>
      <c r="G1366" t="s">
        <v>5034</v>
      </c>
      <c r="H1366" t="s">
        <v>15744</v>
      </c>
      <c r="I1366" t="s">
        <v>16429</v>
      </c>
    </row>
    <row r="1367" spans="1:9" x14ac:dyDescent="0.25">
      <c r="A1367" s="2" t="s">
        <v>14145</v>
      </c>
      <c r="B1367" s="2" t="s">
        <v>14146</v>
      </c>
      <c r="C1367" t="s">
        <v>13244</v>
      </c>
      <c r="D1367" t="s">
        <v>13246</v>
      </c>
      <c r="E1367" t="s">
        <v>13248</v>
      </c>
      <c r="F1367">
        <v>1</v>
      </c>
      <c r="G1367" t="s">
        <v>5034</v>
      </c>
      <c r="H1367" t="s">
        <v>15745</v>
      </c>
      <c r="I1367" t="s">
        <v>16430</v>
      </c>
    </row>
    <row r="1368" spans="1:9" x14ac:dyDescent="0.25">
      <c r="A1368" s="2" t="s">
        <v>1329</v>
      </c>
      <c r="B1368" s="2" t="s">
        <v>187</v>
      </c>
      <c r="C1368" t="s">
        <v>13244</v>
      </c>
      <c r="D1368" t="s">
        <v>13246</v>
      </c>
      <c r="E1368" t="s">
        <v>13248</v>
      </c>
      <c r="F1368">
        <v>4</v>
      </c>
      <c r="G1368" t="s">
        <v>5034</v>
      </c>
      <c r="H1368" t="s">
        <v>15746</v>
      </c>
      <c r="I1368" t="s">
        <v>5906</v>
      </c>
    </row>
    <row r="1369" spans="1:9" x14ac:dyDescent="0.25">
      <c r="A1369" s="2" t="s">
        <v>14147</v>
      </c>
      <c r="B1369" s="2" t="s">
        <v>14148</v>
      </c>
      <c r="C1369" t="s">
        <v>13244</v>
      </c>
      <c r="D1369" t="s">
        <v>13246</v>
      </c>
      <c r="E1369" t="s">
        <v>13248</v>
      </c>
      <c r="F1369">
        <v>8</v>
      </c>
      <c r="G1369" t="s">
        <v>5034</v>
      </c>
      <c r="H1369" t="s">
        <v>15747</v>
      </c>
      <c r="I1369" t="s">
        <v>16431</v>
      </c>
    </row>
    <row r="1370" spans="1:9" x14ac:dyDescent="0.25">
      <c r="A1370" s="2" t="s">
        <v>1328</v>
      </c>
      <c r="B1370" s="2" t="s">
        <v>186</v>
      </c>
      <c r="C1370" t="s">
        <v>13244</v>
      </c>
      <c r="D1370" t="s">
        <v>13246</v>
      </c>
      <c r="E1370" t="s">
        <v>13248</v>
      </c>
      <c r="F1370">
        <v>15</v>
      </c>
      <c r="G1370" t="s">
        <v>5034</v>
      </c>
      <c r="H1370" t="s">
        <v>15748</v>
      </c>
      <c r="I1370" t="s">
        <v>5468</v>
      </c>
    </row>
    <row r="1371" spans="1:9" x14ac:dyDescent="0.25">
      <c r="A1371" s="2" t="s">
        <v>1327</v>
      </c>
      <c r="B1371" s="2" t="s">
        <v>185</v>
      </c>
      <c r="C1371" t="s">
        <v>13286</v>
      </c>
      <c r="D1371" t="s">
        <v>13244</v>
      </c>
      <c r="E1371" t="s">
        <v>13248</v>
      </c>
      <c r="F1371">
        <v>29</v>
      </c>
      <c r="G1371" t="s">
        <v>5031</v>
      </c>
      <c r="H1371" t="s">
        <v>15749</v>
      </c>
      <c r="I1371" t="s">
        <v>5092</v>
      </c>
    </row>
    <row r="1372" spans="1:9" x14ac:dyDescent="0.25">
      <c r="A1372" s="2" t="s">
        <v>1326</v>
      </c>
      <c r="B1372" s="2" t="s">
        <v>184</v>
      </c>
      <c r="C1372" t="s">
        <v>13281</v>
      </c>
      <c r="D1372" t="s">
        <v>13244</v>
      </c>
      <c r="E1372" t="s">
        <v>13248</v>
      </c>
      <c r="F1372">
        <v>5</v>
      </c>
      <c r="G1372" t="s">
        <v>13425</v>
      </c>
      <c r="H1372" t="s">
        <v>15750</v>
      </c>
      <c r="I1372" t="s">
        <v>5860</v>
      </c>
    </row>
    <row r="1373" spans="1:9" x14ac:dyDescent="0.25">
      <c r="A1373" s="2" t="s">
        <v>1325</v>
      </c>
      <c r="B1373" s="2" t="s">
        <v>183</v>
      </c>
      <c r="C1373" t="s">
        <v>13281</v>
      </c>
      <c r="D1373" t="s">
        <v>13244</v>
      </c>
      <c r="E1373" t="s">
        <v>13248</v>
      </c>
      <c r="F1373">
        <v>3</v>
      </c>
      <c r="G1373" t="s">
        <v>13425</v>
      </c>
      <c r="H1373" t="s">
        <v>15751</v>
      </c>
      <c r="I1373" t="s">
        <v>5947</v>
      </c>
    </row>
    <row r="1374" spans="1:9" x14ac:dyDescent="0.25">
      <c r="A1374" s="2" t="s">
        <v>1324</v>
      </c>
      <c r="B1374" s="2" t="s">
        <v>182</v>
      </c>
      <c r="C1374" t="s">
        <v>13267</v>
      </c>
      <c r="D1374" t="s">
        <v>13244</v>
      </c>
      <c r="E1374" t="s">
        <v>13248</v>
      </c>
      <c r="F1374">
        <v>4</v>
      </c>
      <c r="G1374" t="s">
        <v>13425</v>
      </c>
      <c r="H1374" t="s">
        <v>15752</v>
      </c>
      <c r="I1374" t="s">
        <v>5907</v>
      </c>
    </row>
    <row r="1375" spans="1:9" x14ac:dyDescent="0.25">
      <c r="A1375" s="2" t="s">
        <v>1323</v>
      </c>
      <c r="B1375" s="2" t="s">
        <v>181</v>
      </c>
      <c r="C1375" t="s">
        <v>13267</v>
      </c>
      <c r="D1375" t="s">
        <v>13244</v>
      </c>
      <c r="E1375" t="s">
        <v>13248</v>
      </c>
      <c r="F1375">
        <v>5</v>
      </c>
      <c r="G1375" t="s">
        <v>13425</v>
      </c>
      <c r="H1375" t="s">
        <v>15753</v>
      </c>
      <c r="I1375" t="s">
        <v>5908</v>
      </c>
    </row>
    <row r="1376" spans="1:9" x14ac:dyDescent="0.25">
      <c r="A1376" s="2" t="s">
        <v>1322</v>
      </c>
      <c r="B1376" s="2" t="s">
        <v>180</v>
      </c>
      <c r="C1376" t="s">
        <v>13244</v>
      </c>
      <c r="D1376" t="s">
        <v>13244</v>
      </c>
      <c r="E1376" t="s">
        <v>13248</v>
      </c>
      <c r="F1376">
        <v>6</v>
      </c>
      <c r="G1376" t="s">
        <v>5024</v>
      </c>
      <c r="H1376" t="s">
        <v>15754</v>
      </c>
      <c r="I1376" t="s">
        <v>5731</v>
      </c>
    </row>
    <row r="1377" spans="1:9" x14ac:dyDescent="0.25">
      <c r="A1377" s="2" t="s">
        <v>1321</v>
      </c>
      <c r="B1377" s="2" t="s">
        <v>179</v>
      </c>
      <c r="C1377" t="s">
        <v>13274</v>
      </c>
      <c r="D1377" t="s">
        <v>13244</v>
      </c>
      <c r="E1377" t="s">
        <v>13248</v>
      </c>
      <c r="F1377">
        <v>22</v>
      </c>
      <c r="G1377" t="s">
        <v>13425</v>
      </c>
      <c r="H1377" t="s">
        <v>15755</v>
      </c>
      <c r="I1377" t="s">
        <v>5204</v>
      </c>
    </row>
    <row r="1378" spans="1:9" x14ac:dyDescent="0.25">
      <c r="A1378" s="2" t="s">
        <v>1320</v>
      </c>
      <c r="B1378" s="2" t="s">
        <v>178</v>
      </c>
      <c r="C1378" t="s">
        <v>13244</v>
      </c>
      <c r="D1378" t="s">
        <v>13361</v>
      </c>
      <c r="E1378" t="s">
        <v>13248</v>
      </c>
      <c r="F1378">
        <v>14</v>
      </c>
      <c r="G1378" t="s">
        <v>5034</v>
      </c>
      <c r="H1378" t="s">
        <v>15756</v>
      </c>
      <c r="I1378" t="s">
        <v>5469</v>
      </c>
    </row>
    <row r="1379" spans="1:9" x14ac:dyDescent="0.25">
      <c r="A1379" s="2" t="s">
        <v>14149</v>
      </c>
      <c r="B1379" s="2" t="s">
        <v>14150</v>
      </c>
      <c r="C1379" t="s">
        <v>13381</v>
      </c>
      <c r="D1379" t="s">
        <v>13244</v>
      </c>
      <c r="E1379" t="s">
        <v>13290</v>
      </c>
      <c r="F1379">
        <v>19</v>
      </c>
      <c r="G1379" t="s">
        <v>13425</v>
      </c>
      <c r="H1379" t="s">
        <v>15757</v>
      </c>
      <c r="I1379" t="s">
        <v>16432</v>
      </c>
    </row>
    <row r="1380" spans="1:9" x14ac:dyDescent="0.25">
      <c r="A1380" s="2" t="s">
        <v>1319</v>
      </c>
      <c r="B1380" s="2" t="s">
        <v>177</v>
      </c>
      <c r="C1380" t="s">
        <v>13258</v>
      </c>
      <c r="D1380" t="s">
        <v>13244</v>
      </c>
      <c r="E1380" t="s">
        <v>13248</v>
      </c>
      <c r="F1380">
        <v>16</v>
      </c>
      <c r="G1380" t="s">
        <v>13425</v>
      </c>
      <c r="H1380" t="s">
        <v>15758</v>
      </c>
      <c r="I1380" t="s">
        <v>5270</v>
      </c>
    </row>
    <row r="1381" spans="1:9" x14ac:dyDescent="0.25">
      <c r="A1381" s="2" t="s">
        <v>1318</v>
      </c>
      <c r="B1381" s="2" t="s">
        <v>176</v>
      </c>
      <c r="C1381" t="s">
        <v>13259</v>
      </c>
      <c r="D1381" t="s">
        <v>13244</v>
      </c>
      <c r="E1381" t="s">
        <v>13248</v>
      </c>
      <c r="F1381">
        <v>17</v>
      </c>
      <c r="G1381" t="s">
        <v>13425</v>
      </c>
      <c r="H1381" t="s">
        <v>15759</v>
      </c>
      <c r="I1381" t="s">
        <v>5240</v>
      </c>
    </row>
    <row r="1382" spans="1:9" x14ac:dyDescent="0.25">
      <c r="A1382" s="2" t="s">
        <v>1317</v>
      </c>
      <c r="B1382" s="2" t="s">
        <v>175</v>
      </c>
      <c r="C1382" t="s">
        <v>13279</v>
      </c>
      <c r="D1382" t="s">
        <v>13244</v>
      </c>
      <c r="E1382" t="s">
        <v>13248</v>
      </c>
      <c r="F1382">
        <v>19</v>
      </c>
      <c r="G1382" t="s">
        <v>13425</v>
      </c>
      <c r="H1382" t="s">
        <v>15760</v>
      </c>
      <c r="I1382" t="s">
        <v>5271</v>
      </c>
    </row>
    <row r="1383" spans="1:9" x14ac:dyDescent="0.25">
      <c r="A1383" s="2" t="s">
        <v>1316</v>
      </c>
      <c r="B1383" s="2" t="s">
        <v>174</v>
      </c>
      <c r="C1383" t="s">
        <v>13279</v>
      </c>
      <c r="D1383" t="s">
        <v>13244</v>
      </c>
      <c r="E1383" t="s">
        <v>13248</v>
      </c>
      <c r="F1383">
        <v>19</v>
      </c>
      <c r="G1383" t="s">
        <v>13425</v>
      </c>
      <c r="H1383" t="s">
        <v>15761</v>
      </c>
      <c r="I1383" t="s">
        <v>5272</v>
      </c>
    </row>
    <row r="1384" spans="1:9" x14ac:dyDescent="0.25">
      <c r="A1384" s="2" t="s">
        <v>14151</v>
      </c>
      <c r="B1384" s="2" t="s">
        <v>14152</v>
      </c>
      <c r="C1384" t="s">
        <v>13253</v>
      </c>
      <c r="D1384" t="s">
        <v>13244</v>
      </c>
      <c r="E1384" t="s">
        <v>13290</v>
      </c>
      <c r="F1384">
        <v>6</v>
      </c>
      <c r="G1384" t="s">
        <v>13425</v>
      </c>
      <c r="H1384" t="s">
        <v>15762</v>
      </c>
      <c r="I1384" t="s">
        <v>16433</v>
      </c>
    </row>
    <row r="1385" spans="1:9" x14ac:dyDescent="0.25">
      <c r="A1385" s="2" t="s">
        <v>14153</v>
      </c>
      <c r="B1385" s="2" t="s">
        <v>14154</v>
      </c>
      <c r="C1385" t="s">
        <v>13274</v>
      </c>
      <c r="D1385" t="s">
        <v>13244</v>
      </c>
      <c r="E1385" t="s">
        <v>13290</v>
      </c>
      <c r="F1385">
        <v>20</v>
      </c>
      <c r="G1385" t="s">
        <v>13425</v>
      </c>
      <c r="H1385" t="s">
        <v>15763</v>
      </c>
      <c r="I1385" t="s">
        <v>16434</v>
      </c>
    </row>
    <row r="1386" spans="1:9" x14ac:dyDescent="0.25">
      <c r="A1386" s="2" t="s">
        <v>14155</v>
      </c>
      <c r="B1386" s="2" t="s">
        <v>14156</v>
      </c>
      <c r="C1386" t="s">
        <v>13244</v>
      </c>
      <c r="D1386" t="s">
        <v>13260</v>
      </c>
      <c r="E1386" t="s">
        <v>13290</v>
      </c>
      <c r="F1386">
        <v>11</v>
      </c>
      <c r="G1386" t="s">
        <v>5034</v>
      </c>
      <c r="H1386" t="s">
        <v>15764</v>
      </c>
      <c r="I1386" t="s">
        <v>16435</v>
      </c>
    </row>
    <row r="1387" spans="1:9" x14ac:dyDescent="0.25">
      <c r="A1387" s="2" t="s">
        <v>14157</v>
      </c>
      <c r="B1387" s="2" t="s">
        <v>14158</v>
      </c>
      <c r="C1387" t="s">
        <v>13244</v>
      </c>
      <c r="D1387" t="s">
        <v>13244</v>
      </c>
      <c r="E1387" t="s">
        <v>13248</v>
      </c>
      <c r="F1387">
        <v>34</v>
      </c>
      <c r="G1387" t="s">
        <v>5024</v>
      </c>
      <c r="H1387" t="s">
        <v>15765</v>
      </c>
      <c r="I1387" t="s">
        <v>16436</v>
      </c>
    </row>
    <row r="1388" spans="1:9" x14ac:dyDescent="0.25">
      <c r="A1388" s="2" t="s">
        <v>1315</v>
      </c>
      <c r="B1388" s="2" t="s">
        <v>173</v>
      </c>
      <c r="C1388" t="s">
        <v>13293</v>
      </c>
      <c r="D1388" t="s">
        <v>13244</v>
      </c>
      <c r="E1388" t="s">
        <v>13248</v>
      </c>
      <c r="F1388">
        <v>10</v>
      </c>
      <c r="G1388" t="s">
        <v>5024</v>
      </c>
      <c r="H1388" t="s">
        <v>15766</v>
      </c>
      <c r="I1388" t="s">
        <v>5687</v>
      </c>
    </row>
    <row r="1389" spans="1:9" x14ac:dyDescent="0.25">
      <c r="A1389" s="2" t="s">
        <v>14159</v>
      </c>
      <c r="B1389" s="2" t="s">
        <v>14160</v>
      </c>
      <c r="C1389" t="s">
        <v>13244</v>
      </c>
      <c r="D1389" t="s">
        <v>13246</v>
      </c>
      <c r="E1389" t="s">
        <v>13248</v>
      </c>
      <c r="F1389">
        <v>1</v>
      </c>
      <c r="G1389" t="s">
        <v>5034</v>
      </c>
      <c r="H1389" t="s">
        <v>15767</v>
      </c>
      <c r="I1389" t="s">
        <v>16437</v>
      </c>
    </row>
    <row r="1390" spans="1:9" x14ac:dyDescent="0.25">
      <c r="A1390" s="2" t="s">
        <v>14161</v>
      </c>
      <c r="B1390" s="2" t="s">
        <v>14162</v>
      </c>
      <c r="C1390" t="s">
        <v>13244</v>
      </c>
      <c r="D1390" t="s">
        <v>13246</v>
      </c>
      <c r="E1390" t="s">
        <v>13248</v>
      </c>
      <c r="F1390">
        <v>1</v>
      </c>
      <c r="G1390" t="s">
        <v>5034</v>
      </c>
      <c r="H1390" t="s">
        <v>15768</v>
      </c>
      <c r="I1390" t="s">
        <v>16438</v>
      </c>
    </row>
    <row r="1391" spans="1:9" x14ac:dyDescent="0.25">
      <c r="A1391" s="2" t="s">
        <v>14163</v>
      </c>
      <c r="B1391" s="2" t="s">
        <v>14164</v>
      </c>
      <c r="C1391" t="s">
        <v>13244</v>
      </c>
      <c r="D1391" t="s">
        <v>13246</v>
      </c>
      <c r="E1391" t="s">
        <v>13248</v>
      </c>
      <c r="F1391">
        <v>3</v>
      </c>
      <c r="G1391" t="s">
        <v>5034</v>
      </c>
      <c r="H1391" t="s">
        <v>15769</v>
      </c>
      <c r="I1391" t="s">
        <v>16439</v>
      </c>
    </row>
    <row r="1392" spans="1:9" x14ac:dyDescent="0.25">
      <c r="A1392" s="2" t="s">
        <v>14165</v>
      </c>
      <c r="B1392" s="2" t="s">
        <v>14166</v>
      </c>
      <c r="C1392" t="s">
        <v>13244</v>
      </c>
      <c r="D1392" t="s">
        <v>13246</v>
      </c>
      <c r="E1392" t="s">
        <v>13248</v>
      </c>
      <c r="F1392">
        <v>1</v>
      </c>
      <c r="G1392" t="s">
        <v>5034</v>
      </c>
      <c r="H1392" t="s">
        <v>15770</v>
      </c>
      <c r="I1392" t="s">
        <v>16440</v>
      </c>
    </row>
    <row r="1393" spans="1:9" x14ac:dyDescent="0.25">
      <c r="A1393" s="2" t="s">
        <v>14167</v>
      </c>
      <c r="B1393" s="2" t="s">
        <v>14168</v>
      </c>
      <c r="C1393" t="s">
        <v>13244</v>
      </c>
      <c r="D1393" t="s">
        <v>13246</v>
      </c>
      <c r="E1393" t="s">
        <v>13248</v>
      </c>
      <c r="F1393">
        <v>1</v>
      </c>
      <c r="G1393" t="s">
        <v>5034</v>
      </c>
      <c r="H1393" t="s">
        <v>15771</v>
      </c>
      <c r="I1393" t="s">
        <v>16441</v>
      </c>
    </row>
    <row r="1394" spans="1:9" x14ac:dyDescent="0.25">
      <c r="A1394" s="2" t="s">
        <v>14169</v>
      </c>
      <c r="B1394" s="2" t="s">
        <v>14170</v>
      </c>
      <c r="C1394" t="s">
        <v>13321</v>
      </c>
      <c r="D1394" t="s">
        <v>13244</v>
      </c>
      <c r="E1394" t="s">
        <v>13290</v>
      </c>
      <c r="F1394">
        <v>4</v>
      </c>
      <c r="G1394" t="s">
        <v>5036</v>
      </c>
      <c r="H1394" t="s">
        <v>15772</v>
      </c>
      <c r="I1394" t="s">
        <v>16442</v>
      </c>
    </row>
    <row r="1395" spans="1:9" x14ac:dyDescent="0.25">
      <c r="A1395" s="2" t="s">
        <v>14171</v>
      </c>
      <c r="B1395" s="2" t="s">
        <v>14172</v>
      </c>
      <c r="C1395" t="s">
        <v>13390</v>
      </c>
      <c r="D1395" t="s">
        <v>13244</v>
      </c>
      <c r="E1395" t="s">
        <v>13290</v>
      </c>
      <c r="F1395">
        <v>4</v>
      </c>
      <c r="G1395" t="s">
        <v>5036</v>
      </c>
      <c r="H1395" t="s">
        <v>15773</v>
      </c>
      <c r="I1395" t="s">
        <v>16443</v>
      </c>
    </row>
    <row r="1396" spans="1:9" x14ac:dyDescent="0.25">
      <c r="A1396" s="2" t="s">
        <v>14173</v>
      </c>
      <c r="B1396" s="2" t="s">
        <v>14174</v>
      </c>
      <c r="C1396" t="s">
        <v>13319</v>
      </c>
      <c r="D1396" t="s">
        <v>13244</v>
      </c>
      <c r="E1396" t="s">
        <v>13290</v>
      </c>
      <c r="F1396">
        <v>1</v>
      </c>
      <c r="G1396" t="s">
        <v>5036</v>
      </c>
      <c r="H1396" t="s">
        <v>15774</v>
      </c>
      <c r="I1396" t="s">
        <v>16444</v>
      </c>
    </row>
    <row r="1397" spans="1:9" x14ac:dyDescent="0.25">
      <c r="A1397" s="2" t="s">
        <v>1314</v>
      </c>
      <c r="B1397" s="2" t="s">
        <v>172</v>
      </c>
      <c r="C1397" t="s">
        <v>13263</v>
      </c>
      <c r="D1397" t="s">
        <v>13244</v>
      </c>
      <c r="E1397" t="s">
        <v>13248</v>
      </c>
      <c r="F1397">
        <v>18</v>
      </c>
      <c r="G1397" t="s">
        <v>13425</v>
      </c>
      <c r="H1397" t="s">
        <v>15775</v>
      </c>
      <c r="I1397" t="s">
        <v>5431</v>
      </c>
    </row>
    <row r="1398" spans="1:9" x14ac:dyDescent="0.25">
      <c r="A1398" s="2" t="s">
        <v>1313</v>
      </c>
      <c r="B1398" s="2" t="s">
        <v>171</v>
      </c>
      <c r="C1398" t="s">
        <v>13254</v>
      </c>
      <c r="D1398" t="s">
        <v>13244</v>
      </c>
      <c r="E1398" t="s">
        <v>13248</v>
      </c>
      <c r="F1398">
        <v>2</v>
      </c>
      <c r="G1398" t="s">
        <v>13425</v>
      </c>
      <c r="H1398" t="s">
        <v>15776</v>
      </c>
      <c r="I1398" t="s">
        <v>5470</v>
      </c>
    </row>
    <row r="1399" spans="1:9" x14ac:dyDescent="0.25">
      <c r="A1399" s="2" t="s">
        <v>1313</v>
      </c>
      <c r="B1399" s="2" t="s">
        <v>171</v>
      </c>
      <c r="C1399" t="s">
        <v>13254</v>
      </c>
      <c r="D1399" t="s">
        <v>13244</v>
      </c>
      <c r="E1399" t="s">
        <v>13248</v>
      </c>
      <c r="F1399">
        <v>7</v>
      </c>
      <c r="G1399" t="s">
        <v>13425</v>
      </c>
      <c r="H1399" t="s">
        <v>15776</v>
      </c>
      <c r="I1399" t="s">
        <v>5470</v>
      </c>
    </row>
    <row r="1400" spans="1:9" x14ac:dyDescent="0.25">
      <c r="A1400" s="2" t="s">
        <v>1312</v>
      </c>
      <c r="B1400" s="2" t="s">
        <v>170</v>
      </c>
      <c r="C1400" t="s">
        <v>13254</v>
      </c>
      <c r="D1400" t="s">
        <v>13244</v>
      </c>
      <c r="E1400" t="s">
        <v>13248</v>
      </c>
      <c r="F1400">
        <v>2</v>
      </c>
      <c r="G1400" t="s">
        <v>13425</v>
      </c>
      <c r="H1400" t="s">
        <v>15777</v>
      </c>
      <c r="I1400" t="s">
        <v>6034</v>
      </c>
    </row>
    <row r="1401" spans="1:9" x14ac:dyDescent="0.25">
      <c r="A1401" s="2" t="s">
        <v>1311</v>
      </c>
      <c r="B1401" s="2" t="s">
        <v>169</v>
      </c>
      <c r="C1401" t="s">
        <v>13262</v>
      </c>
      <c r="D1401" t="s">
        <v>13244</v>
      </c>
      <c r="E1401" t="s">
        <v>13248</v>
      </c>
      <c r="F1401">
        <v>14</v>
      </c>
      <c r="G1401" t="s">
        <v>13425</v>
      </c>
      <c r="H1401" t="s">
        <v>15778</v>
      </c>
      <c r="I1401" t="s">
        <v>5574</v>
      </c>
    </row>
    <row r="1402" spans="1:9" x14ac:dyDescent="0.25">
      <c r="A1402" s="2" t="s">
        <v>14175</v>
      </c>
      <c r="B1402" s="2" t="s">
        <v>14176</v>
      </c>
      <c r="C1402" t="s">
        <v>13350</v>
      </c>
      <c r="D1402" t="s">
        <v>13244</v>
      </c>
      <c r="E1402" t="s">
        <v>13248</v>
      </c>
      <c r="F1402">
        <v>3</v>
      </c>
      <c r="G1402" t="s">
        <v>5030</v>
      </c>
      <c r="H1402" t="s">
        <v>15779</v>
      </c>
      <c r="I1402" t="s">
        <v>16445</v>
      </c>
    </row>
    <row r="1403" spans="1:9" x14ac:dyDescent="0.25">
      <c r="A1403" s="2" t="s">
        <v>14177</v>
      </c>
      <c r="B1403" s="2" t="s">
        <v>14178</v>
      </c>
      <c r="C1403" t="s">
        <v>13253</v>
      </c>
      <c r="D1403" t="s">
        <v>13244</v>
      </c>
      <c r="E1403" t="s">
        <v>13248</v>
      </c>
      <c r="F1403">
        <v>6</v>
      </c>
      <c r="G1403" t="s">
        <v>13425</v>
      </c>
      <c r="H1403" t="s">
        <v>15780</v>
      </c>
      <c r="I1403" t="s">
        <v>16446</v>
      </c>
    </row>
    <row r="1404" spans="1:9" x14ac:dyDescent="0.25">
      <c r="A1404" s="2" t="s">
        <v>1310</v>
      </c>
      <c r="B1404" s="2" t="s">
        <v>168</v>
      </c>
      <c r="C1404" t="s">
        <v>13244</v>
      </c>
      <c r="D1404" t="s">
        <v>13246</v>
      </c>
      <c r="E1404" t="s">
        <v>13248</v>
      </c>
      <c r="F1404">
        <v>14</v>
      </c>
      <c r="G1404" t="s">
        <v>5034</v>
      </c>
      <c r="H1404" t="s">
        <v>15781</v>
      </c>
      <c r="I1404" t="s">
        <v>5471</v>
      </c>
    </row>
    <row r="1405" spans="1:9" x14ac:dyDescent="0.25">
      <c r="A1405" s="2" t="s">
        <v>1309</v>
      </c>
      <c r="B1405" s="2" t="s">
        <v>167</v>
      </c>
      <c r="C1405" t="s">
        <v>13244</v>
      </c>
      <c r="D1405" t="s">
        <v>13361</v>
      </c>
      <c r="E1405" t="s">
        <v>13248</v>
      </c>
      <c r="F1405">
        <v>13</v>
      </c>
      <c r="G1405" t="s">
        <v>5034</v>
      </c>
      <c r="H1405" t="s">
        <v>15782</v>
      </c>
      <c r="I1405" t="s">
        <v>5532</v>
      </c>
    </row>
    <row r="1406" spans="1:9" x14ac:dyDescent="0.25">
      <c r="A1406" s="2" t="s">
        <v>14179</v>
      </c>
      <c r="B1406" s="2" t="s">
        <v>14180</v>
      </c>
      <c r="C1406" t="s">
        <v>13254</v>
      </c>
      <c r="D1406" t="s">
        <v>13244</v>
      </c>
      <c r="E1406" t="s">
        <v>13248</v>
      </c>
      <c r="F1406">
        <v>2</v>
      </c>
      <c r="G1406" t="s">
        <v>13425</v>
      </c>
      <c r="H1406" t="s">
        <v>15783</v>
      </c>
      <c r="I1406" t="s">
        <v>16447</v>
      </c>
    </row>
    <row r="1407" spans="1:9" x14ac:dyDescent="0.25">
      <c r="A1407" s="2" t="s">
        <v>14181</v>
      </c>
      <c r="B1407" s="2" t="s">
        <v>14182</v>
      </c>
      <c r="C1407" t="s">
        <v>13267</v>
      </c>
      <c r="D1407" t="s">
        <v>13244</v>
      </c>
      <c r="E1407" t="s">
        <v>13248</v>
      </c>
      <c r="F1407">
        <v>4</v>
      </c>
      <c r="G1407" t="s">
        <v>13425</v>
      </c>
      <c r="H1407" t="s">
        <v>15784</v>
      </c>
      <c r="I1407" t="s">
        <v>16448</v>
      </c>
    </row>
    <row r="1408" spans="1:9" x14ac:dyDescent="0.25">
      <c r="A1408" s="2" t="s">
        <v>14183</v>
      </c>
      <c r="B1408" s="2" t="s">
        <v>14184</v>
      </c>
      <c r="C1408" t="s">
        <v>13337</v>
      </c>
      <c r="D1408" t="s">
        <v>13244</v>
      </c>
      <c r="E1408" t="s">
        <v>13248</v>
      </c>
      <c r="F1408">
        <v>9</v>
      </c>
      <c r="G1408" t="s">
        <v>13425</v>
      </c>
      <c r="H1408" t="s">
        <v>15785</v>
      </c>
      <c r="I1408" t="s">
        <v>16449</v>
      </c>
    </row>
    <row r="1409" spans="1:9" x14ac:dyDescent="0.25">
      <c r="A1409" s="2" t="s">
        <v>1308</v>
      </c>
      <c r="B1409" s="2" t="s">
        <v>166</v>
      </c>
      <c r="C1409" t="s">
        <v>13279</v>
      </c>
      <c r="D1409" t="s">
        <v>13244</v>
      </c>
      <c r="E1409" t="s">
        <v>13248</v>
      </c>
      <c r="F1409">
        <v>30</v>
      </c>
      <c r="G1409" t="s">
        <v>13425</v>
      </c>
      <c r="H1409" t="s">
        <v>15786</v>
      </c>
      <c r="I1409" t="s">
        <v>5059</v>
      </c>
    </row>
    <row r="1410" spans="1:9" x14ac:dyDescent="0.25">
      <c r="A1410" s="2" t="s">
        <v>1307</v>
      </c>
      <c r="B1410" s="2" t="s">
        <v>165</v>
      </c>
      <c r="C1410" t="s">
        <v>13279</v>
      </c>
      <c r="D1410" t="s">
        <v>13244</v>
      </c>
      <c r="E1410" t="s">
        <v>13248</v>
      </c>
      <c r="F1410">
        <v>30</v>
      </c>
      <c r="G1410" t="s">
        <v>13425</v>
      </c>
      <c r="H1410" t="s">
        <v>15787</v>
      </c>
      <c r="I1410" t="s">
        <v>5060</v>
      </c>
    </row>
    <row r="1411" spans="1:9" x14ac:dyDescent="0.25">
      <c r="A1411" s="2" t="s">
        <v>1306</v>
      </c>
      <c r="B1411" s="2" t="s">
        <v>164</v>
      </c>
      <c r="C1411" t="s">
        <v>13300</v>
      </c>
      <c r="D1411" t="s">
        <v>13244</v>
      </c>
      <c r="E1411" t="s">
        <v>13248</v>
      </c>
      <c r="F1411">
        <v>22</v>
      </c>
      <c r="G1411" t="s">
        <v>5024</v>
      </c>
      <c r="H1411" t="s">
        <v>15788</v>
      </c>
      <c r="I1411" t="s">
        <v>5172</v>
      </c>
    </row>
    <row r="1412" spans="1:9" x14ac:dyDescent="0.25">
      <c r="A1412" s="2" t="s">
        <v>14185</v>
      </c>
      <c r="B1412" s="2" t="s">
        <v>14186</v>
      </c>
      <c r="C1412" t="s">
        <v>13253</v>
      </c>
      <c r="D1412" t="s">
        <v>13244</v>
      </c>
      <c r="E1412" t="s">
        <v>13248</v>
      </c>
      <c r="F1412">
        <v>6</v>
      </c>
      <c r="G1412" t="s">
        <v>13425</v>
      </c>
      <c r="H1412" t="s">
        <v>15789</v>
      </c>
      <c r="I1412" t="s">
        <v>16450</v>
      </c>
    </row>
    <row r="1413" spans="1:9" x14ac:dyDescent="0.25">
      <c r="A1413" s="2" t="s">
        <v>14187</v>
      </c>
      <c r="B1413" s="2" t="s">
        <v>14188</v>
      </c>
      <c r="C1413" t="s">
        <v>13303</v>
      </c>
      <c r="D1413" t="s">
        <v>13244</v>
      </c>
      <c r="E1413" t="s">
        <v>13248</v>
      </c>
      <c r="F1413">
        <v>7</v>
      </c>
      <c r="G1413" t="s">
        <v>13425</v>
      </c>
      <c r="H1413" t="s">
        <v>15790</v>
      </c>
      <c r="I1413" t="s">
        <v>16451</v>
      </c>
    </row>
    <row r="1414" spans="1:9" x14ac:dyDescent="0.25">
      <c r="A1414" s="2" t="s">
        <v>14189</v>
      </c>
      <c r="B1414" s="2" t="s">
        <v>14190</v>
      </c>
      <c r="C1414" t="s">
        <v>13304</v>
      </c>
      <c r="D1414" t="s">
        <v>13244</v>
      </c>
      <c r="E1414" t="s">
        <v>13248</v>
      </c>
      <c r="F1414">
        <v>10</v>
      </c>
      <c r="G1414" t="s">
        <v>13425</v>
      </c>
      <c r="H1414" t="s">
        <v>15791</v>
      </c>
      <c r="I1414" t="s">
        <v>16452</v>
      </c>
    </row>
    <row r="1415" spans="1:9" x14ac:dyDescent="0.25">
      <c r="A1415" s="2" t="s">
        <v>1305</v>
      </c>
      <c r="B1415" s="2" t="s">
        <v>163</v>
      </c>
      <c r="C1415" t="s">
        <v>13244</v>
      </c>
      <c r="D1415" t="s">
        <v>13246</v>
      </c>
      <c r="E1415" t="s">
        <v>13248</v>
      </c>
      <c r="F1415">
        <v>10</v>
      </c>
      <c r="G1415" t="s">
        <v>5034</v>
      </c>
      <c r="H1415" t="s">
        <v>15792</v>
      </c>
      <c r="I1415" t="s">
        <v>5641</v>
      </c>
    </row>
    <row r="1416" spans="1:9" x14ac:dyDescent="0.25">
      <c r="A1416" s="2" t="s">
        <v>1304</v>
      </c>
      <c r="B1416" s="2" t="s">
        <v>162</v>
      </c>
      <c r="C1416" t="s">
        <v>13244</v>
      </c>
      <c r="D1416" t="s">
        <v>13246</v>
      </c>
      <c r="E1416" t="s">
        <v>13248</v>
      </c>
      <c r="F1416">
        <v>8</v>
      </c>
      <c r="G1416" t="s">
        <v>5034</v>
      </c>
      <c r="H1416" t="s">
        <v>15793</v>
      </c>
      <c r="I1416" t="s">
        <v>5732</v>
      </c>
    </row>
    <row r="1417" spans="1:9" x14ac:dyDescent="0.25">
      <c r="A1417" s="2" t="s">
        <v>14191</v>
      </c>
      <c r="B1417" s="2" t="s">
        <v>14192</v>
      </c>
      <c r="C1417" t="s">
        <v>13244</v>
      </c>
      <c r="D1417" t="s">
        <v>13246</v>
      </c>
      <c r="E1417" t="s">
        <v>13248</v>
      </c>
      <c r="F1417">
        <v>8</v>
      </c>
      <c r="G1417" t="s">
        <v>5034</v>
      </c>
      <c r="H1417" t="s">
        <v>15794</v>
      </c>
      <c r="I1417" t="s">
        <v>16453</v>
      </c>
    </row>
    <row r="1418" spans="1:9" x14ac:dyDescent="0.25">
      <c r="A1418" s="2" t="s">
        <v>1303</v>
      </c>
      <c r="B1418" s="2" t="s">
        <v>161</v>
      </c>
      <c r="C1418" t="s">
        <v>13244</v>
      </c>
      <c r="D1418" t="s">
        <v>13246</v>
      </c>
      <c r="E1418" t="s">
        <v>13248</v>
      </c>
      <c r="F1418">
        <v>8</v>
      </c>
      <c r="G1418" t="s">
        <v>5034</v>
      </c>
      <c r="H1418" t="s">
        <v>15795</v>
      </c>
      <c r="I1418" t="s">
        <v>5733</v>
      </c>
    </row>
    <row r="1419" spans="1:9" x14ac:dyDescent="0.25">
      <c r="A1419" s="2" t="s">
        <v>14193</v>
      </c>
      <c r="B1419" s="2" t="s">
        <v>14194</v>
      </c>
      <c r="C1419" t="s">
        <v>13244</v>
      </c>
      <c r="D1419" t="s">
        <v>13246</v>
      </c>
      <c r="E1419" t="s">
        <v>13248</v>
      </c>
      <c r="F1419">
        <v>8</v>
      </c>
      <c r="G1419" t="s">
        <v>5034</v>
      </c>
      <c r="H1419" t="s">
        <v>15796</v>
      </c>
      <c r="I1419" t="s">
        <v>16454</v>
      </c>
    </row>
    <row r="1420" spans="1:9" x14ac:dyDescent="0.25">
      <c r="A1420" s="2" t="s">
        <v>14195</v>
      </c>
      <c r="B1420" s="2" t="s">
        <v>14196</v>
      </c>
      <c r="C1420" t="s">
        <v>13263</v>
      </c>
      <c r="D1420" t="s">
        <v>13244</v>
      </c>
      <c r="E1420" t="s">
        <v>13248</v>
      </c>
      <c r="F1420">
        <v>18</v>
      </c>
      <c r="G1420" t="s">
        <v>13425</v>
      </c>
      <c r="H1420" t="s">
        <v>15797</v>
      </c>
      <c r="I1420" t="s">
        <v>16455</v>
      </c>
    </row>
    <row r="1421" spans="1:9" x14ac:dyDescent="0.25">
      <c r="A1421" s="2" t="s">
        <v>1301</v>
      </c>
      <c r="B1421" s="2" t="s">
        <v>160</v>
      </c>
      <c r="C1421" t="s">
        <v>13244</v>
      </c>
      <c r="D1421" t="s">
        <v>13244</v>
      </c>
      <c r="E1421" t="s">
        <v>13248</v>
      </c>
      <c r="F1421">
        <v>24</v>
      </c>
      <c r="G1421" t="s">
        <v>5024</v>
      </c>
      <c r="H1421" t="s">
        <v>15798</v>
      </c>
      <c r="I1421" t="s">
        <v>5109</v>
      </c>
    </row>
    <row r="1422" spans="1:9" x14ac:dyDescent="0.25">
      <c r="A1422" s="2" t="s">
        <v>1300</v>
      </c>
      <c r="B1422" s="2" t="s">
        <v>159</v>
      </c>
      <c r="C1422" t="s">
        <v>13268</v>
      </c>
      <c r="D1422" t="s">
        <v>13244</v>
      </c>
      <c r="E1422" t="s">
        <v>13248</v>
      </c>
      <c r="F1422">
        <v>16</v>
      </c>
      <c r="G1422" t="s">
        <v>13425</v>
      </c>
      <c r="H1422" t="s">
        <v>15799</v>
      </c>
      <c r="I1422" t="s">
        <v>5432</v>
      </c>
    </row>
    <row r="1423" spans="1:9" x14ac:dyDescent="0.25">
      <c r="A1423" s="2" t="s">
        <v>14197</v>
      </c>
      <c r="B1423" s="2" t="s">
        <v>14198</v>
      </c>
      <c r="C1423" t="s">
        <v>13262</v>
      </c>
      <c r="D1423" t="s">
        <v>13244</v>
      </c>
      <c r="E1423" t="s">
        <v>13248</v>
      </c>
      <c r="F1423">
        <v>14</v>
      </c>
      <c r="G1423" t="s">
        <v>13425</v>
      </c>
      <c r="H1423" t="s">
        <v>15800</v>
      </c>
      <c r="I1423" t="s">
        <v>16456</v>
      </c>
    </row>
    <row r="1424" spans="1:9" x14ac:dyDescent="0.25">
      <c r="A1424" s="2" t="s">
        <v>1299</v>
      </c>
      <c r="B1424" s="2" t="s">
        <v>158</v>
      </c>
      <c r="C1424" t="s">
        <v>13244</v>
      </c>
      <c r="D1424" t="s">
        <v>13307</v>
      </c>
      <c r="E1424" t="s">
        <v>13248</v>
      </c>
      <c r="F1424">
        <v>6</v>
      </c>
      <c r="G1424" t="s">
        <v>5034</v>
      </c>
      <c r="H1424" t="s">
        <v>15801</v>
      </c>
      <c r="I1424" t="s">
        <v>5830</v>
      </c>
    </row>
    <row r="1425" spans="1:9" x14ac:dyDescent="0.25">
      <c r="A1425" s="2" t="s">
        <v>1298</v>
      </c>
      <c r="B1425" s="2" t="s">
        <v>157</v>
      </c>
      <c r="C1425" t="s">
        <v>13244</v>
      </c>
      <c r="D1425" t="s">
        <v>13314</v>
      </c>
      <c r="E1425" t="s">
        <v>13248</v>
      </c>
      <c r="F1425">
        <v>25</v>
      </c>
      <c r="G1425" t="s">
        <v>5034</v>
      </c>
      <c r="H1425" t="s">
        <v>15802</v>
      </c>
      <c r="I1425" t="s">
        <v>5052</v>
      </c>
    </row>
    <row r="1426" spans="1:9" x14ac:dyDescent="0.25">
      <c r="A1426" s="2" t="s">
        <v>14199</v>
      </c>
      <c r="B1426" s="2" t="s">
        <v>14200</v>
      </c>
      <c r="C1426" t="s">
        <v>13343</v>
      </c>
      <c r="D1426" t="s">
        <v>13244</v>
      </c>
      <c r="E1426" t="s">
        <v>13290</v>
      </c>
      <c r="F1426">
        <v>9</v>
      </c>
      <c r="G1426" t="s">
        <v>5032</v>
      </c>
      <c r="H1426" t="s">
        <v>15803</v>
      </c>
      <c r="I1426" t="s">
        <v>16457</v>
      </c>
    </row>
    <row r="1427" spans="1:9" x14ac:dyDescent="0.25">
      <c r="A1427" s="2" t="s">
        <v>1297</v>
      </c>
      <c r="B1427" s="2" t="s">
        <v>156</v>
      </c>
      <c r="C1427" t="s">
        <v>13381</v>
      </c>
      <c r="D1427" t="s">
        <v>13244</v>
      </c>
      <c r="E1427" t="s">
        <v>13248</v>
      </c>
      <c r="F1427">
        <v>19</v>
      </c>
      <c r="G1427" t="s">
        <v>13425</v>
      </c>
      <c r="H1427" t="s">
        <v>15804</v>
      </c>
      <c r="I1427" t="s">
        <v>5316</v>
      </c>
    </row>
    <row r="1428" spans="1:9" x14ac:dyDescent="0.25">
      <c r="A1428" s="2" t="s">
        <v>1296</v>
      </c>
      <c r="B1428" s="2" t="s">
        <v>155</v>
      </c>
      <c r="C1428" t="s">
        <v>13406</v>
      </c>
      <c r="D1428" t="s">
        <v>13244</v>
      </c>
      <c r="E1428" t="s">
        <v>13248</v>
      </c>
      <c r="F1428">
        <v>10</v>
      </c>
      <c r="G1428" t="s">
        <v>13425</v>
      </c>
      <c r="H1428" t="s">
        <v>15805</v>
      </c>
      <c r="I1428" t="s">
        <v>5575</v>
      </c>
    </row>
    <row r="1429" spans="1:9" x14ac:dyDescent="0.25">
      <c r="A1429" s="2" t="s">
        <v>1295</v>
      </c>
      <c r="B1429" s="2" t="s">
        <v>154</v>
      </c>
      <c r="C1429" t="s">
        <v>13406</v>
      </c>
      <c r="D1429" t="s">
        <v>13244</v>
      </c>
      <c r="E1429" t="s">
        <v>13248</v>
      </c>
      <c r="F1429">
        <v>10</v>
      </c>
      <c r="G1429" t="s">
        <v>13425</v>
      </c>
      <c r="H1429" t="s">
        <v>15806</v>
      </c>
      <c r="I1429" t="s">
        <v>5576</v>
      </c>
    </row>
    <row r="1430" spans="1:9" x14ac:dyDescent="0.25">
      <c r="A1430" s="2" t="s">
        <v>1293</v>
      </c>
      <c r="B1430" s="2" t="s">
        <v>153</v>
      </c>
      <c r="C1430" t="s">
        <v>13331</v>
      </c>
      <c r="D1430" t="s">
        <v>13244</v>
      </c>
      <c r="E1430" t="s">
        <v>13248</v>
      </c>
      <c r="F1430">
        <v>17</v>
      </c>
      <c r="G1430" t="s">
        <v>5030</v>
      </c>
      <c r="H1430" t="s">
        <v>15807</v>
      </c>
      <c r="I1430" t="s">
        <v>5433</v>
      </c>
    </row>
    <row r="1431" spans="1:9" x14ac:dyDescent="0.25">
      <c r="A1431" s="2" t="s">
        <v>14201</v>
      </c>
      <c r="B1431" s="2" t="s">
        <v>14202</v>
      </c>
      <c r="C1431" t="s">
        <v>13277</v>
      </c>
      <c r="D1431" t="s">
        <v>13244</v>
      </c>
      <c r="E1431" t="s">
        <v>13248</v>
      </c>
      <c r="F1431">
        <v>3</v>
      </c>
      <c r="G1431" t="s">
        <v>5030</v>
      </c>
      <c r="H1431" t="s">
        <v>15808</v>
      </c>
      <c r="I1431" t="s">
        <v>16458</v>
      </c>
    </row>
    <row r="1432" spans="1:9" x14ac:dyDescent="0.25">
      <c r="A1432" s="2" t="s">
        <v>14203</v>
      </c>
      <c r="B1432" s="2" t="s">
        <v>14204</v>
      </c>
      <c r="C1432" t="s">
        <v>13277</v>
      </c>
      <c r="D1432" t="s">
        <v>13244</v>
      </c>
      <c r="E1432" t="s">
        <v>13248</v>
      </c>
      <c r="F1432">
        <v>6</v>
      </c>
      <c r="G1432" t="s">
        <v>5030</v>
      </c>
      <c r="H1432" t="s">
        <v>15809</v>
      </c>
      <c r="I1432" t="s">
        <v>16459</v>
      </c>
    </row>
    <row r="1433" spans="1:9" x14ac:dyDescent="0.25">
      <c r="A1433" s="2" t="s">
        <v>14205</v>
      </c>
      <c r="B1433" s="2" t="s">
        <v>14206</v>
      </c>
      <c r="C1433" t="s">
        <v>13277</v>
      </c>
      <c r="D1433" t="s">
        <v>13244</v>
      </c>
      <c r="E1433" t="s">
        <v>13248</v>
      </c>
      <c r="F1433">
        <v>3</v>
      </c>
      <c r="G1433" t="s">
        <v>5030</v>
      </c>
      <c r="H1433" t="s">
        <v>15810</v>
      </c>
      <c r="I1433" t="s">
        <v>16460</v>
      </c>
    </row>
    <row r="1434" spans="1:9" x14ac:dyDescent="0.25">
      <c r="A1434" s="2" t="s">
        <v>14207</v>
      </c>
      <c r="B1434" s="2" t="s">
        <v>14208</v>
      </c>
      <c r="C1434" t="s">
        <v>13277</v>
      </c>
      <c r="D1434" t="s">
        <v>13244</v>
      </c>
      <c r="E1434" t="s">
        <v>13248</v>
      </c>
      <c r="F1434">
        <v>6</v>
      </c>
      <c r="G1434" t="s">
        <v>5030</v>
      </c>
      <c r="H1434" t="s">
        <v>15811</v>
      </c>
      <c r="I1434" t="s">
        <v>16461</v>
      </c>
    </row>
    <row r="1435" spans="1:9" x14ac:dyDescent="0.25">
      <c r="A1435" s="2" t="s">
        <v>14209</v>
      </c>
      <c r="B1435" s="2" t="s">
        <v>14210</v>
      </c>
      <c r="C1435" t="s">
        <v>13277</v>
      </c>
      <c r="D1435" t="s">
        <v>13244</v>
      </c>
      <c r="E1435" t="s">
        <v>13248</v>
      </c>
      <c r="F1435">
        <v>7</v>
      </c>
      <c r="G1435" t="s">
        <v>5030</v>
      </c>
      <c r="H1435" t="s">
        <v>15812</v>
      </c>
      <c r="I1435" t="s">
        <v>16462</v>
      </c>
    </row>
    <row r="1436" spans="1:9" x14ac:dyDescent="0.25">
      <c r="A1436" s="2" t="s">
        <v>14211</v>
      </c>
      <c r="B1436" s="2" t="s">
        <v>14212</v>
      </c>
      <c r="C1436" t="s">
        <v>13277</v>
      </c>
      <c r="D1436" t="s">
        <v>13244</v>
      </c>
      <c r="E1436" t="s">
        <v>13248</v>
      </c>
      <c r="F1436">
        <v>7</v>
      </c>
      <c r="G1436" t="s">
        <v>5030</v>
      </c>
      <c r="H1436" t="s">
        <v>15813</v>
      </c>
      <c r="I1436" t="s">
        <v>16463</v>
      </c>
    </row>
    <row r="1437" spans="1:9" x14ac:dyDescent="0.25">
      <c r="A1437" s="2" t="s">
        <v>14213</v>
      </c>
      <c r="B1437" s="2" t="s">
        <v>14214</v>
      </c>
      <c r="C1437" t="s">
        <v>13277</v>
      </c>
      <c r="D1437" t="s">
        <v>13244</v>
      </c>
      <c r="E1437" t="s">
        <v>13248</v>
      </c>
      <c r="F1437">
        <v>1</v>
      </c>
      <c r="G1437" t="s">
        <v>5030</v>
      </c>
      <c r="H1437" t="s">
        <v>15814</v>
      </c>
      <c r="I1437" t="s">
        <v>16464</v>
      </c>
    </row>
    <row r="1438" spans="1:9" x14ac:dyDescent="0.25">
      <c r="A1438" s="2" t="s">
        <v>1292</v>
      </c>
      <c r="B1438" s="2" t="s">
        <v>152</v>
      </c>
      <c r="C1438" t="s">
        <v>13277</v>
      </c>
      <c r="D1438" t="s">
        <v>13244</v>
      </c>
      <c r="E1438" t="s">
        <v>13248</v>
      </c>
      <c r="F1438">
        <v>8</v>
      </c>
      <c r="G1438" t="s">
        <v>5030</v>
      </c>
      <c r="H1438" t="s">
        <v>15815</v>
      </c>
      <c r="I1438" t="s">
        <v>5734</v>
      </c>
    </row>
    <row r="1439" spans="1:9" x14ac:dyDescent="0.25">
      <c r="A1439" s="2" t="s">
        <v>14215</v>
      </c>
      <c r="B1439" s="2" t="s">
        <v>14216</v>
      </c>
      <c r="C1439" t="s">
        <v>13386</v>
      </c>
      <c r="D1439" t="s">
        <v>13244</v>
      </c>
      <c r="E1439" t="s">
        <v>13290</v>
      </c>
      <c r="F1439">
        <v>1</v>
      </c>
      <c r="G1439" t="s">
        <v>5032</v>
      </c>
      <c r="H1439" t="s">
        <v>15816</v>
      </c>
      <c r="I1439" t="s">
        <v>16465</v>
      </c>
    </row>
    <row r="1440" spans="1:9" x14ac:dyDescent="0.25">
      <c r="A1440" s="2" t="s">
        <v>1291</v>
      </c>
      <c r="B1440" s="2" t="s">
        <v>151</v>
      </c>
      <c r="C1440" t="s">
        <v>13312</v>
      </c>
      <c r="D1440" t="s">
        <v>13244</v>
      </c>
      <c r="E1440" t="s">
        <v>13248</v>
      </c>
      <c r="F1440">
        <v>4</v>
      </c>
      <c r="G1440" t="s">
        <v>5036</v>
      </c>
      <c r="H1440" t="s">
        <v>15817</v>
      </c>
      <c r="I1440" t="s">
        <v>5381</v>
      </c>
    </row>
    <row r="1441" spans="1:9" x14ac:dyDescent="0.25">
      <c r="A1441" s="2" t="s">
        <v>14217</v>
      </c>
      <c r="B1441" s="2" t="s">
        <v>14218</v>
      </c>
      <c r="C1441" t="s">
        <v>13297</v>
      </c>
      <c r="D1441" t="s">
        <v>13244</v>
      </c>
      <c r="E1441" t="s">
        <v>13248</v>
      </c>
      <c r="F1441">
        <v>19</v>
      </c>
      <c r="G1441" t="s">
        <v>5032</v>
      </c>
      <c r="H1441" t="s">
        <v>15818</v>
      </c>
      <c r="I1441" t="s">
        <v>16466</v>
      </c>
    </row>
    <row r="1442" spans="1:9" x14ac:dyDescent="0.25">
      <c r="A1442" s="2" t="s">
        <v>14219</v>
      </c>
      <c r="B1442" s="2" t="s">
        <v>14220</v>
      </c>
      <c r="C1442" t="s">
        <v>13270</v>
      </c>
      <c r="D1442" t="s">
        <v>13244</v>
      </c>
      <c r="E1442" t="s">
        <v>13248</v>
      </c>
      <c r="F1442">
        <v>22</v>
      </c>
      <c r="G1442" t="s">
        <v>13425</v>
      </c>
      <c r="H1442" t="s">
        <v>15819</v>
      </c>
      <c r="I1442" t="s">
        <v>16467</v>
      </c>
    </row>
    <row r="1443" spans="1:9" x14ac:dyDescent="0.25">
      <c r="A1443" s="2" t="s">
        <v>14221</v>
      </c>
      <c r="B1443" s="2" t="s">
        <v>14222</v>
      </c>
      <c r="C1443" t="s">
        <v>13353</v>
      </c>
      <c r="D1443" t="s">
        <v>13244</v>
      </c>
      <c r="E1443" t="s">
        <v>13290</v>
      </c>
      <c r="F1443">
        <v>5</v>
      </c>
      <c r="G1443" t="s">
        <v>5036</v>
      </c>
      <c r="H1443" t="s">
        <v>15820</v>
      </c>
      <c r="I1443" t="s">
        <v>16468</v>
      </c>
    </row>
    <row r="1444" spans="1:9" x14ac:dyDescent="0.25">
      <c r="A1444" s="2" t="s">
        <v>1290</v>
      </c>
      <c r="B1444" s="2" t="s">
        <v>150</v>
      </c>
      <c r="C1444" t="s">
        <v>13244</v>
      </c>
      <c r="D1444" t="s">
        <v>13314</v>
      </c>
      <c r="E1444" t="s">
        <v>13248</v>
      </c>
      <c r="F1444">
        <v>20</v>
      </c>
      <c r="G1444" t="s">
        <v>5034</v>
      </c>
      <c r="H1444" t="s">
        <v>15821</v>
      </c>
      <c r="I1444" t="s">
        <v>6223</v>
      </c>
    </row>
    <row r="1445" spans="1:9" x14ac:dyDescent="0.25">
      <c r="A1445" s="2" t="s">
        <v>1289</v>
      </c>
      <c r="B1445" s="2" t="s">
        <v>149</v>
      </c>
      <c r="C1445" t="s">
        <v>13244</v>
      </c>
      <c r="D1445" t="s">
        <v>13260</v>
      </c>
      <c r="E1445" t="s">
        <v>13248</v>
      </c>
      <c r="F1445">
        <v>17</v>
      </c>
      <c r="G1445" t="s">
        <v>5034</v>
      </c>
      <c r="H1445" t="s">
        <v>15822</v>
      </c>
      <c r="I1445" t="s">
        <v>5434</v>
      </c>
    </row>
    <row r="1446" spans="1:9" x14ac:dyDescent="0.25">
      <c r="A1446" s="2" t="s">
        <v>1288</v>
      </c>
      <c r="B1446" s="2" t="s">
        <v>148</v>
      </c>
      <c r="C1446" t="s">
        <v>13244</v>
      </c>
      <c r="D1446" t="s">
        <v>13314</v>
      </c>
      <c r="E1446" t="s">
        <v>13248</v>
      </c>
      <c r="F1446">
        <v>16</v>
      </c>
      <c r="G1446" t="s">
        <v>5034</v>
      </c>
      <c r="H1446" t="s">
        <v>15823</v>
      </c>
      <c r="I1446" t="s">
        <v>5435</v>
      </c>
    </row>
    <row r="1447" spans="1:9" x14ac:dyDescent="0.25">
      <c r="A1447" s="2" t="s">
        <v>1287</v>
      </c>
      <c r="B1447" s="2" t="s">
        <v>147</v>
      </c>
      <c r="C1447" t="s">
        <v>13244</v>
      </c>
      <c r="D1447" t="s">
        <v>13246</v>
      </c>
      <c r="E1447" t="s">
        <v>13248</v>
      </c>
      <c r="F1447">
        <v>16</v>
      </c>
      <c r="G1447" t="s">
        <v>5034</v>
      </c>
      <c r="H1447" t="s">
        <v>15824</v>
      </c>
      <c r="I1447" t="s">
        <v>5436</v>
      </c>
    </row>
    <row r="1448" spans="1:9" x14ac:dyDescent="0.25">
      <c r="A1448" s="2" t="s">
        <v>1286</v>
      </c>
      <c r="B1448" s="2" t="s">
        <v>146</v>
      </c>
      <c r="C1448" t="s">
        <v>13409</v>
      </c>
      <c r="D1448" t="s">
        <v>13244</v>
      </c>
      <c r="E1448" t="s">
        <v>13248</v>
      </c>
      <c r="F1448">
        <v>6</v>
      </c>
      <c r="G1448" t="s">
        <v>5024</v>
      </c>
      <c r="H1448" t="s">
        <v>15825</v>
      </c>
      <c r="I1448" t="s">
        <v>5735</v>
      </c>
    </row>
    <row r="1449" spans="1:9" x14ac:dyDescent="0.25">
      <c r="A1449" s="2" t="s">
        <v>1285</v>
      </c>
      <c r="B1449" s="2" t="s">
        <v>145</v>
      </c>
      <c r="C1449" t="s">
        <v>13409</v>
      </c>
      <c r="D1449" t="s">
        <v>13244</v>
      </c>
      <c r="E1449" t="s">
        <v>13248</v>
      </c>
      <c r="F1449">
        <v>23</v>
      </c>
      <c r="G1449" t="s">
        <v>5024</v>
      </c>
      <c r="H1449" t="s">
        <v>15826</v>
      </c>
      <c r="I1449" t="s">
        <v>5143</v>
      </c>
    </row>
    <row r="1450" spans="1:9" x14ac:dyDescent="0.25">
      <c r="A1450" s="2" t="s">
        <v>1284</v>
      </c>
      <c r="B1450" s="2" t="s">
        <v>144</v>
      </c>
      <c r="C1450" t="s">
        <v>13409</v>
      </c>
      <c r="D1450" t="s">
        <v>13244</v>
      </c>
      <c r="E1450" t="s">
        <v>13248</v>
      </c>
      <c r="F1450">
        <v>23</v>
      </c>
      <c r="G1450" t="s">
        <v>5024</v>
      </c>
      <c r="H1450" t="s">
        <v>15827</v>
      </c>
      <c r="I1450" t="s">
        <v>5144</v>
      </c>
    </row>
    <row r="1451" spans="1:9" x14ac:dyDescent="0.25">
      <c r="A1451" s="2" t="s">
        <v>1283</v>
      </c>
      <c r="B1451" s="2" t="s">
        <v>143</v>
      </c>
      <c r="C1451" t="s">
        <v>13409</v>
      </c>
      <c r="D1451" t="s">
        <v>13244</v>
      </c>
      <c r="E1451" t="s">
        <v>13248</v>
      </c>
      <c r="F1451">
        <v>23</v>
      </c>
      <c r="G1451" t="s">
        <v>5024</v>
      </c>
      <c r="H1451" t="s">
        <v>15828</v>
      </c>
      <c r="I1451" t="s">
        <v>5145</v>
      </c>
    </row>
    <row r="1452" spans="1:9" x14ac:dyDescent="0.25">
      <c r="A1452" s="2" t="s">
        <v>14223</v>
      </c>
      <c r="B1452" s="2" t="s">
        <v>14224</v>
      </c>
      <c r="C1452" t="s">
        <v>13273</v>
      </c>
      <c r="D1452" t="s">
        <v>13244</v>
      </c>
      <c r="E1452" t="s">
        <v>13248</v>
      </c>
      <c r="F1452">
        <v>18</v>
      </c>
      <c r="G1452" t="s">
        <v>13425</v>
      </c>
      <c r="H1452" t="s">
        <v>15829</v>
      </c>
      <c r="I1452" t="s">
        <v>16469</v>
      </c>
    </row>
    <row r="1453" spans="1:9" x14ac:dyDescent="0.25">
      <c r="A1453" s="2" t="s">
        <v>14225</v>
      </c>
      <c r="B1453" s="2" t="s">
        <v>14226</v>
      </c>
      <c r="C1453" t="s">
        <v>13375</v>
      </c>
      <c r="D1453" t="s">
        <v>13244</v>
      </c>
      <c r="E1453" t="s">
        <v>13290</v>
      </c>
      <c r="F1453">
        <v>15</v>
      </c>
      <c r="G1453" t="s">
        <v>5036</v>
      </c>
      <c r="H1453" t="s">
        <v>15830</v>
      </c>
      <c r="I1453" t="s">
        <v>16470</v>
      </c>
    </row>
    <row r="1454" spans="1:9" x14ac:dyDescent="0.25">
      <c r="A1454" s="2" t="s">
        <v>14227</v>
      </c>
      <c r="B1454" s="2" t="s">
        <v>14228</v>
      </c>
      <c r="C1454" t="s">
        <v>13376</v>
      </c>
      <c r="D1454" t="s">
        <v>13244</v>
      </c>
      <c r="E1454" t="s">
        <v>13290</v>
      </c>
      <c r="F1454">
        <v>3</v>
      </c>
      <c r="G1454" t="s">
        <v>5036</v>
      </c>
      <c r="H1454" t="s">
        <v>15831</v>
      </c>
      <c r="I1454" t="s">
        <v>16471</v>
      </c>
    </row>
    <row r="1455" spans="1:9" x14ac:dyDescent="0.25">
      <c r="A1455" s="2" t="s">
        <v>1282</v>
      </c>
      <c r="B1455" s="2" t="s">
        <v>142</v>
      </c>
      <c r="C1455" t="s">
        <v>13268</v>
      </c>
      <c r="D1455" t="s">
        <v>13244</v>
      </c>
      <c r="E1455" t="s">
        <v>13248</v>
      </c>
      <c r="F1455">
        <v>13</v>
      </c>
      <c r="G1455" t="s">
        <v>13425</v>
      </c>
      <c r="H1455" t="s">
        <v>15832</v>
      </c>
      <c r="I1455" t="s">
        <v>5577</v>
      </c>
    </row>
    <row r="1456" spans="1:9" x14ac:dyDescent="0.25">
      <c r="A1456" s="2" t="s">
        <v>1281</v>
      </c>
      <c r="B1456" s="2" t="s">
        <v>141</v>
      </c>
      <c r="C1456" t="s">
        <v>13268</v>
      </c>
      <c r="D1456" t="s">
        <v>13244</v>
      </c>
      <c r="E1456" t="s">
        <v>13248</v>
      </c>
      <c r="F1456">
        <v>15</v>
      </c>
      <c r="G1456" t="s">
        <v>13425</v>
      </c>
      <c r="H1456" t="s">
        <v>15833</v>
      </c>
      <c r="I1456" t="s">
        <v>5146</v>
      </c>
    </row>
    <row r="1457" spans="1:9" x14ac:dyDescent="0.25">
      <c r="A1457" s="2" t="s">
        <v>14229</v>
      </c>
      <c r="B1457" s="2" t="s">
        <v>14230</v>
      </c>
      <c r="C1457" t="s">
        <v>13387</v>
      </c>
      <c r="D1457" t="s">
        <v>13244</v>
      </c>
      <c r="E1457" t="s">
        <v>13290</v>
      </c>
      <c r="F1457">
        <v>1</v>
      </c>
      <c r="G1457" t="s">
        <v>5036</v>
      </c>
      <c r="H1457" t="s">
        <v>15834</v>
      </c>
      <c r="I1457" t="s">
        <v>16472</v>
      </c>
    </row>
    <row r="1458" spans="1:9" x14ac:dyDescent="0.25">
      <c r="A1458" s="2" t="s">
        <v>1280</v>
      </c>
      <c r="B1458" s="2" t="s">
        <v>140</v>
      </c>
      <c r="C1458" t="s">
        <v>13244</v>
      </c>
      <c r="D1458" t="s">
        <v>13260</v>
      </c>
      <c r="E1458" t="s">
        <v>13309</v>
      </c>
      <c r="F1458">
        <v>19</v>
      </c>
      <c r="G1458" t="s">
        <v>5034</v>
      </c>
      <c r="H1458" t="s">
        <v>15835</v>
      </c>
      <c r="I1458" t="s">
        <v>5317</v>
      </c>
    </row>
    <row r="1459" spans="1:9" x14ac:dyDescent="0.25">
      <c r="A1459" s="2" t="s">
        <v>1279</v>
      </c>
      <c r="B1459" s="2" t="s">
        <v>139</v>
      </c>
      <c r="C1459" t="s">
        <v>13244</v>
      </c>
      <c r="D1459" t="s">
        <v>13419</v>
      </c>
      <c r="E1459" t="s">
        <v>13309</v>
      </c>
      <c r="F1459">
        <v>19</v>
      </c>
      <c r="G1459" t="s">
        <v>5034</v>
      </c>
      <c r="H1459" t="s">
        <v>15836</v>
      </c>
      <c r="I1459" t="s">
        <v>5318</v>
      </c>
    </row>
    <row r="1460" spans="1:9" x14ac:dyDescent="0.25">
      <c r="A1460" s="2" t="s">
        <v>1278</v>
      </c>
      <c r="B1460" s="2" t="s">
        <v>138</v>
      </c>
      <c r="C1460" t="s">
        <v>13354</v>
      </c>
      <c r="D1460" t="s">
        <v>13244</v>
      </c>
      <c r="E1460" t="s">
        <v>13248</v>
      </c>
      <c r="F1460">
        <v>20</v>
      </c>
      <c r="G1460" t="s">
        <v>5024</v>
      </c>
      <c r="H1460" t="s">
        <v>15837</v>
      </c>
      <c r="I1460" t="s">
        <v>5147</v>
      </c>
    </row>
    <row r="1461" spans="1:9" x14ac:dyDescent="0.25">
      <c r="A1461" s="2" t="s">
        <v>1277</v>
      </c>
      <c r="B1461" s="2" t="s">
        <v>137</v>
      </c>
      <c r="C1461" t="s">
        <v>13355</v>
      </c>
      <c r="D1461" t="s">
        <v>13244</v>
      </c>
      <c r="E1461" t="s">
        <v>13248</v>
      </c>
      <c r="F1461">
        <v>26</v>
      </c>
      <c r="G1461" t="s">
        <v>5024</v>
      </c>
      <c r="H1461" t="s">
        <v>15838</v>
      </c>
      <c r="I1461" t="s">
        <v>5110</v>
      </c>
    </row>
    <row r="1462" spans="1:9" x14ac:dyDescent="0.25">
      <c r="A1462" s="2" t="s">
        <v>1276</v>
      </c>
      <c r="B1462" s="2" t="s">
        <v>136</v>
      </c>
      <c r="C1462" t="s">
        <v>13255</v>
      </c>
      <c r="D1462" t="s">
        <v>13244</v>
      </c>
      <c r="E1462" t="s">
        <v>13248</v>
      </c>
      <c r="F1462">
        <v>6</v>
      </c>
      <c r="G1462" t="s">
        <v>13425</v>
      </c>
      <c r="H1462" t="s">
        <v>15839</v>
      </c>
      <c r="I1462" t="s">
        <v>5783</v>
      </c>
    </row>
    <row r="1463" spans="1:9" x14ac:dyDescent="0.25">
      <c r="A1463" s="2" t="s">
        <v>1275</v>
      </c>
      <c r="B1463" s="2" t="s">
        <v>135</v>
      </c>
      <c r="C1463" t="s">
        <v>13255</v>
      </c>
      <c r="D1463" t="s">
        <v>13244</v>
      </c>
      <c r="E1463" t="s">
        <v>13248</v>
      </c>
      <c r="F1463">
        <v>14</v>
      </c>
      <c r="G1463" t="s">
        <v>13425</v>
      </c>
      <c r="H1463" t="s">
        <v>15840</v>
      </c>
      <c r="I1463" t="s">
        <v>5319</v>
      </c>
    </row>
    <row r="1464" spans="1:9" x14ac:dyDescent="0.25">
      <c r="A1464" s="2" t="s">
        <v>14231</v>
      </c>
      <c r="B1464" s="2" t="s">
        <v>14232</v>
      </c>
      <c r="C1464" t="s">
        <v>13244</v>
      </c>
      <c r="D1464" t="s">
        <v>13246</v>
      </c>
      <c r="E1464" t="s">
        <v>13248</v>
      </c>
      <c r="F1464">
        <v>9</v>
      </c>
      <c r="G1464" t="s">
        <v>5034</v>
      </c>
      <c r="H1464" t="s">
        <v>15841</v>
      </c>
      <c r="I1464" t="s">
        <v>16473</v>
      </c>
    </row>
    <row r="1465" spans="1:9" x14ac:dyDescent="0.25">
      <c r="A1465" s="2" t="s">
        <v>1274</v>
      </c>
      <c r="B1465" s="2" t="s">
        <v>134</v>
      </c>
      <c r="C1465" t="s">
        <v>13366</v>
      </c>
      <c r="D1465" t="s">
        <v>13420</v>
      </c>
      <c r="E1465" t="s">
        <v>13248</v>
      </c>
      <c r="F1465">
        <v>24</v>
      </c>
      <c r="G1465" t="s">
        <v>5034</v>
      </c>
      <c r="H1465" t="s">
        <v>15842</v>
      </c>
      <c r="I1465" t="s">
        <v>5273</v>
      </c>
    </row>
    <row r="1466" spans="1:9" x14ac:dyDescent="0.25">
      <c r="A1466" s="2" t="s">
        <v>1273</v>
      </c>
      <c r="B1466" s="2" t="s">
        <v>133</v>
      </c>
      <c r="C1466" t="s">
        <v>13259</v>
      </c>
      <c r="D1466" t="s">
        <v>13244</v>
      </c>
      <c r="E1466" t="s">
        <v>13248</v>
      </c>
      <c r="F1466">
        <v>18</v>
      </c>
      <c r="G1466" t="s">
        <v>13425</v>
      </c>
      <c r="H1466" t="s">
        <v>15843</v>
      </c>
      <c r="I1466" t="s">
        <v>5205</v>
      </c>
    </row>
    <row r="1467" spans="1:9" x14ac:dyDescent="0.25">
      <c r="A1467" s="2" t="s">
        <v>1272</v>
      </c>
      <c r="B1467" s="2" t="s">
        <v>132</v>
      </c>
      <c r="C1467" t="s">
        <v>13259</v>
      </c>
      <c r="D1467" t="s">
        <v>13244</v>
      </c>
      <c r="E1467" t="s">
        <v>13248</v>
      </c>
      <c r="F1467">
        <v>19</v>
      </c>
      <c r="G1467" t="s">
        <v>13425</v>
      </c>
      <c r="H1467" t="s">
        <v>15844</v>
      </c>
      <c r="I1467" t="s">
        <v>5206</v>
      </c>
    </row>
    <row r="1468" spans="1:9" x14ac:dyDescent="0.25">
      <c r="A1468" s="2" t="s">
        <v>1271</v>
      </c>
      <c r="B1468" s="2" t="s">
        <v>131</v>
      </c>
      <c r="C1468" t="s">
        <v>13259</v>
      </c>
      <c r="D1468" t="s">
        <v>13244</v>
      </c>
      <c r="E1468" t="s">
        <v>13248</v>
      </c>
      <c r="F1468">
        <v>18</v>
      </c>
      <c r="G1468" t="s">
        <v>13425</v>
      </c>
      <c r="H1468" t="s">
        <v>15845</v>
      </c>
      <c r="I1468" t="s">
        <v>5159</v>
      </c>
    </row>
    <row r="1469" spans="1:9" x14ac:dyDescent="0.25">
      <c r="A1469" s="2" t="s">
        <v>1270</v>
      </c>
      <c r="B1469" s="2" t="s">
        <v>130</v>
      </c>
      <c r="C1469" t="s">
        <v>13259</v>
      </c>
      <c r="D1469" t="s">
        <v>13244</v>
      </c>
      <c r="E1469" t="s">
        <v>13248</v>
      </c>
      <c r="F1469">
        <v>18</v>
      </c>
      <c r="G1469" t="s">
        <v>13425</v>
      </c>
      <c r="H1469" t="s">
        <v>15846</v>
      </c>
      <c r="I1469" t="s">
        <v>5207</v>
      </c>
    </row>
    <row r="1470" spans="1:9" x14ac:dyDescent="0.25">
      <c r="A1470" s="2" t="s">
        <v>1269</v>
      </c>
      <c r="B1470" s="2" t="s">
        <v>129</v>
      </c>
      <c r="C1470" t="s">
        <v>13259</v>
      </c>
      <c r="D1470" t="s">
        <v>13244</v>
      </c>
      <c r="E1470" t="s">
        <v>13248</v>
      </c>
      <c r="F1470">
        <v>20</v>
      </c>
      <c r="G1470" t="s">
        <v>13425</v>
      </c>
      <c r="H1470" t="s">
        <v>15847</v>
      </c>
      <c r="I1470" t="s">
        <v>5111</v>
      </c>
    </row>
    <row r="1471" spans="1:9" x14ac:dyDescent="0.25">
      <c r="A1471" s="2" t="s">
        <v>1268</v>
      </c>
      <c r="B1471" s="2" t="s">
        <v>128</v>
      </c>
      <c r="C1471" t="s">
        <v>13327</v>
      </c>
      <c r="D1471" t="s">
        <v>13244</v>
      </c>
      <c r="E1471" t="s">
        <v>13248</v>
      </c>
      <c r="F1471">
        <v>18</v>
      </c>
      <c r="G1471" t="s">
        <v>5032</v>
      </c>
      <c r="H1471" t="s">
        <v>15848</v>
      </c>
      <c r="I1471" t="s">
        <v>5472</v>
      </c>
    </row>
    <row r="1472" spans="1:9" x14ac:dyDescent="0.25">
      <c r="A1472" s="2" t="s">
        <v>1267</v>
      </c>
      <c r="B1472" s="2" t="s">
        <v>127</v>
      </c>
      <c r="C1472" t="s">
        <v>13244</v>
      </c>
      <c r="D1472" t="s">
        <v>13244</v>
      </c>
      <c r="E1472" t="s">
        <v>13248</v>
      </c>
      <c r="F1472">
        <v>19</v>
      </c>
      <c r="G1472" t="s">
        <v>5032</v>
      </c>
      <c r="H1472" t="s">
        <v>15849</v>
      </c>
      <c r="I1472" t="s">
        <v>5274</v>
      </c>
    </row>
    <row r="1473" spans="1:9" x14ac:dyDescent="0.25">
      <c r="A1473" s="2" t="s">
        <v>1266</v>
      </c>
      <c r="B1473" s="2" t="s">
        <v>126</v>
      </c>
      <c r="C1473" t="s">
        <v>13244</v>
      </c>
      <c r="D1473" t="s">
        <v>13244</v>
      </c>
      <c r="E1473" t="s">
        <v>13248</v>
      </c>
      <c r="F1473">
        <v>19</v>
      </c>
      <c r="G1473" t="s">
        <v>5032</v>
      </c>
      <c r="H1473" t="s">
        <v>15850</v>
      </c>
      <c r="I1473" t="s">
        <v>5208</v>
      </c>
    </row>
    <row r="1474" spans="1:9" x14ac:dyDescent="0.25">
      <c r="A1474" s="2" t="s">
        <v>14233</v>
      </c>
      <c r="B1474" s="2" t="s">
        <v>14234</v>
      </c>
      <c r="C1474" t="s">
        <v>13244</v>
      </c>
      <c r="D1474" t="s">
        <v>13244</v>
      </c>
      <c r="E1474" t="s">
        <v>13248</v>
      </c>
      <c r="F1474">
        <v>19</v>
      </c>
      <c r="G1474" t="s">
        <v>5032</v>
      </c>
      <c r="H1474" t="s">
        <v>15851</v>
      </c>
      <c r="I1474" t="s">
        <v>16474</v>
      </c>
    </row>
    <row r="1475" spans="1:9" x14ac:dyDescent="0.25">
      <c r="A1475" s="2" t="s">
        <v>1265</v>
      </c>
      <c r="B1475" s="2" t="s">
        <v>125</v>
      </c>
      <c r="C1475" t="s">
        <v>13244</v>
      </c>
      <c r="D1475" t="s">
        <v>13244</v>
      </c>
      <c r="E1475" t="s">
        <v>13248</v>
      </c>
      <c r="F1475">
        <v>19</v>
      </c>
      <c r="G1475" t="s">
        <v>5032</v>
      </c>
      <c r="H1475" t="s">
        <v>15852</v>
      </c>
      <c r="I1475" t="s">
        <v>5181</v>
      </c>
    </row>
    <row r="1476" spans="1:9" x14ac:dyDescent="0.25">
      <c r="A1476" s="2" t="s">
        <v>1264</v>
      </c>
      <c r="B1476" s="2" t="s">
        <v>124</v>
      </c>
      <c r="C1476" t="s">
        <v>13327</v>
      </c>
      <c r="D1476" t="s">
        <v>13244</v>
      </c>
      <c r="E1476" t="s">
        <v>13248</v>
      </c>
      <c r="F1476">
        <v>25</v>
      </c>
      <c r="G1476" t="s">
        <v>5032</v>
      </c>
      <c r="H1476" t="s">
        <v>15853</v>
      </c>
      <c r="I1476" t="s">
        <v>5062</v>
      </c>
    </row>
    <row r="1477" spans="1:9" x14ac:dyDescent="0.25">
      <c r="A1477" s="2" t="s">
        <v>1263</v>
      </c>
      <c r="B1477" s="2" t="s">
        <v>123</v>
      </c>
      <c r="C1477" t="s">
        <v>13259</v>
      </c>
      <c r="D1477" t="s">
        <v>13244</v>
      </c>
      <c r="E1477" t="s">
        <v>13248</v>
      </c>
      <c r="F1477">
        <v>18</v>
      </c>
      <c r="G1477" t="s">
        <v>13425</v>
      </c>
      <c r="H1477" t="s">
        <v>15854</v>
      </c>
      <c r="I1477" t="s">
        <v>5209</v>
      </c>
    </row>
    <row r="1478" spans="1:9" x14ac:dyDescent="0.25">
      <c r="A1478" s="2" t="s">
        <v>1262</v>
      </c>
      <c r="B1478" s="2" t="s">
        <v>122</v>
      </c>
      <c r="C1478" t="s">
        <v>13264</v>
      </c>
      <c r="D1478" t="s">
        <v>13244</v>
      </c>
      <c r="E1478" t="s">
        <v>13248</v>
      </c>
      <c r="F1478">
        <v>13</v>
      </c>
      <c r="G1478" t="s">
        <v>13425</v>
      </c>
      <c r="H1478" t="s">
        <v>15855</v>
      </c>
      <c r="I1478" t="s">
        <v>5194</v>
      </c>
    </row>
    <row r="1479" spans="1:9" x14ac:dyDescent="0.25">
      <c r="A1479" s="2" t="s">
        <v>14235</v>
      </c>
      <c r="B1479" s="2" t="s">
        <v>14236</v>
      </c>
      <c r="C1479" t="s">
        <v>13337</v>
      </c>
      <c r="D1479" t="s">
        <v>13244</v>
      </c>
      <c r="E1479" t="s">
        <v>13248</v>
      </c>
      <c r="F1479">
        <v>14</v>
      </c>
      <c r="G1479" t="s">
        <v>13425</v>
      </c>
      <c r="H1479" t="s">
        <v>15856</v>
      </c>
      <c r="I1479" t="s">
        <v>16475</v>
      </c>
    </row>
    <row r="1480" spans="1:9" x14ac:dyDescent="0.25">
      <c r="A1480" s="2" t="s">
        <v>14237</v>
      </c>
      <c r="B1480" s="2" t="s">
        <v>14238</v>
      </c>
      <c r="C1480" t="s">
        <v>13337</v>
      </c>
      <c r="D1480" t="s">
        <v>13244</v>
      </c>
      <c r="E1480" t="s">
        <v>13248</v>
      </c>
      <c r="F1480">
        <v>9</v>
      </c>
      <c r="G1480" t="s">
        <v>13425</v>
      </c>
      <c r="H1480" t="s">
        <v>15857</v>
      </c>
      <c r="I1480" t="s">
        <v>16476</v>
      </c>
    </row>
    <row r="1481" spans="1:9" x14ac:dyDescent="0.25">
      <c r="A1481" s="2" t="s">
        <v>14239</v>
      </c>
      <c r="B1481" s="2" t="s">
        <v>14240</v>
      </c>
      <c r="C1481" t="s">
        <v>13264</v>
      </c>
      <c r="D1481" t="s">
        <v>13244</v>
      </c>
      <c r="E1481" t="s">
        <v>13248</v>
      </c>
      <c r="F1481">
        <v>9</v>
      </c>
      <c r="G1481" t="s">
        <v>13425</v>
      </c>
      <c r="H1481" t="s">
        <v>15858</v>
      </c>
      <c r="I1481" t="s">
        <v>16477</v>
      </c>
    </row>
    <row r="1482" spans="1:9" x14ac:dyDescent="0.25">
      <c r="A1482" s="2" t="s">
        <v>1261</v>
      </c>
      <c r="B1482" s="2" t="s">
        <v>121</v>
      </c>
      <c r="C1482" t="s">
        <v>13254</v>
      </c>
      <c r="D1482" t="s">
        <v>13244</v>
      </c>
      <c r="E1482" t="s">
        <v>13248</v>
      </c>
      <c r="F1482">
        <v>5</v>
      </c>
      <c r="G1482" t="s">
        <v>13425</v>
      </c>
      <c r="H1482" t="s">
        <v>15859</v>
      </c>
      <c r="I1482" t="s">
        <v>5909</v>
      </c>
    </row>
    <row r="1483" spans="1:9" x14ac:dyDescent="0.25">
      <c r="A1483" s="2" t="s">
        <v>1260</v>
      </c>
      <c r="B1483" s="2" t="s">
        <v>120</v>
      </c>
      <c r="C1483" t="s">
        <v>13267</v>
      </c>
      <c r="D1483" t="s">
        <v>13244</v>
      </c>
      <c r="E1483" t="s">
        <v>13248</v>
      </c>
      <c r="F1483">
        <v>7</v>
      </c>
      <c r="G1483" t="s">
        <v>13425</v>
      </c>
      <c r="H1483" t="s">
        <v>15860</v>
      </c>
      <c r="I1483" t="s">
        <v>5784</v>
      </c>
    </row>
    <row r="1484" spans="1:9" x14ac:dyDescent="0.25">
      <c r="A1484" s="2" t="s">
        <v>1259</v>
      </c>
      <c r="B1484" s="2" t="s">
        <v>119</v>
      </c>
      <c r="C1484" t="s">
        <v>13250</v>
      </c>
      <c r="D1484" t="s">
        <v>13244</v>
      </c>
      <c r="E1484" t="s">
        <v>13248</v>
      </c>
      <c r="F1484">
        <v>1</v>
      </c>
      <c r="G1484" t="s">
        <v>13425</v>
      </c>
      <c r="H1484" t="s">
        <v>15861</v>
      </c>
      <c r="I1484" t="s">
        <v>5785</v>
      </c>
    </row>
    <row r="1485" spans="1:9" x14ac:dyDescent="0.25">
      <c r="A1485" s="2" t="s">
        <v>1259</v>
      </c>
      <c r="B1485" s="2" t="s">
        <v>119</v>
      </c>
      <c r="C1485" t="s">
        <v>13250</v>
      </c>
      <c r="D1485" t="s">
        <v>13244</v>
      </c>
      <c r="E1485" t="s">
        <v>13248</v>
      </c>
      <c r="F1485">
        <v>7</v>
      </c>
      <c r="G1485" t="s">
        <v>13425</v>
      </c>
      <c r="H1485" t="s">
        <v>15861</v>
      </c>
      <c r="I1485" t="s">
        <v>5785</v>
      </c>
    </row>
    <row r="1486" spans="1:9" x14ac:dyDescent="0.25">
      <c r="A1486" s="2" t="s">
        <v>1258</v>
      </c>
      <c r="B1486" s="2" t="s">
        <v>118</v>
      </c>
      <c r="C1486" t="s">
        <v>13409</v>
      </c>
      <c r="D1486" t="s">
        <v>13244</v>
      </c>
      <c r="E1486" t="s">
        <v>13248</v>
      </c>
      <c r="F1486">
        <v>17</v>
      </c>
      <c r="G1486" t="s">
        <v>5024</v>
      </c>
      <c r="H1486" t="s">
        <v>15862</v>
      </c>
      <c r="I1486" t="s">
        <v>5354</v>
      </c>
    </row>
    <row r="1487" spans="1:9" x14ac:dyDescent="0.25">
      <c r="A1487" s="2" t="s">
        <v>1257</v>
      </c>
      <c r="B1487" s="2" t="s">
        <v>117</v>
      </c>
      <c r="C1487" t="s">
        <v>13266</v>
      </c>
      <c r="D1487" t="s">
        <v>13244</v>
      </c>
      <c r="E1487" t="s">
        <v>13248</v>
      </c>
      <c r="F1487">
        <v>18</v>
      </c>
      <c r="G1487" t="s">
        <v>13425</v>
      </c>
      <c r="H1487" t="s">
        <v>15863</v>
      </c>
      <c r="I1487" t="s">
        <v>5112</v>
      </c>
    </row>
    <row r="1488" spans="1:9" x14ac:dyDescent="0.25">
      <c r="A1488" s="2" t="s">
        <v>14241</v>
      </c>
      <c r="B1488" s="2" t="s">
        <v>14242</v>
      </c>
      <c r="C1488" t="s">
        <v>13266</v>
      </c>
      <c r="D1488" t="s">
        <v>13244</v>
      </c>
      <c r="E1488" t="s">
        <v>13248</v>
      </c>
      <c r="F1488">
        <v>18</v>
      </c>
      <c r="G1488" t="s">
        <v>13425</v>
      </c>
      <c r="H1488" t="s">
        <v>15864</v>
      </c>
      <c r="I1488" t="s">
        <v>16478</v>
      </c>
    </row>
    <row r="1489" spans="1:9" x14ac:dyDescent="0.25">
      <c r="A1489" s="2" t="s">
        <v>1256</v>
      </c>
      <c r="B1489" s="2" t="s">
        <v>116</v>
      </c>
      <c r="C1489" t="s">
        <v>13244</v>
      </c>
      <c r="D1489" t="s">
        <v>13275</v>
      </c>
      <c r="E1489" t="s">
        <v>13248</v>
      </c>
      <c r="F1489">
        <v>10</v>
      </c>
      <c r="G1489" t="s">
        <v>5034</v>
      </c>
      <c r="H1489" t="s">
        <v>15865</v>
      </c>
      <c r="I1489" t="s">
        <v>5642</v>
      </c>
    </row>
    <row r="1490" spans="1:9" x14ac:dyDescent="0.25">
      <c r="A1490" s="2" t="s">
        <v>1255</v>
      </c>
      <c r="B1490" s="2" t="s">
        <v>115</v>
      </c>
      <c r="C1490" t="s">
        <v>13244</v>
      </c>
      <c r="D1490" t="s">
        <v>13251</v>
      </c>
      <c r="E1490" t="s">
        <v>13248</v>
      </c>
      <c r="F1490">
        <v>5</v>
      </c>
      <c r="G1490" t="s">
        <v>5034</v>
      </c>
      <c r="H1490" t="s">
        <v>15866</v>
      </c>
      <c r="I1490" t="s">
        <v>5861</v>
      </c>
    </row>
    <row r="1491" spans="1:9" x14ac:dyDescent="0.25">
      <c r="A1491" s="2" t="s">
        <v>14243</v>
      </c>
      <c r="B1491" s="2" t="s">
        <v>14244</v>
      </c>
      <c r="C1491" t="s">
        <v>13252</v>
      </c>
      <c r="D1491" t="s">
        <v>13244</v>
      </c>
      <c r="E1491" t="s">
        <v>13248</v>
      </c>
      <c r="F1491">
        <v>3</v>
      </c>
      <c r="G1491" t="s">
        <v>13425</v>
      </c>
      <c r="H1491" t="s">
        <v>15867</v>
      </c>
      <c r="I1491" t="s">
        <v>16479</v>
      </c>
    </row>
    <row r="1492" spans="1:9" x14ac:dyDescent="0.25">
      <c r="A1492" s="2" t="s">
        <v>14245</v>
      </c>
      <c r="B1492" s="2" t="s">
        <v>14246</v>
      </c>
      <c r="C1492" t="s">
        <v>13254</v>
      </c>
      <c r="D1492" t="s">
        <v>13244</v>
      </c>
      <c r="E1492" t="s">
        <v>13248</v>
      </c>
      <c r="F1492">
        <v>2</v>
      </c>
      <c r="G1492" t="s">
        <v>13425</v>
      </c>
      <c r="H1492" t="s">
        <v>15868</v>
      </c>
      <c r="I1492" t="s">
        <v>16480</v>
      </c>
    </row>
    <row r="1493" spans="1:9" x14ac:dyDescent="0.25">
      <c r="A1493" s="2" t="s">
        <v>1254</v>
      </c>
      <c r="B1493" s="2" t="s">
        <v>114</v>
      </c>
      <c r="C1493" t="s">
        <v>13301</v>
      </c>
      <c r="D1493" t="s">
        <v>13244</v>
      </c>
      <c r="E1493" t="s">
        <v>13248</v>
      </c>
      <c r="F1493">
        <v>22</v>
      </c>
      <c r="G1493" t="s">
        <v>5030</v>
      </c>
      <c r="H1493" t="s">
        <v>15869</v>
      </c>
      <c r="I1493" t="s">
        <v>5275</v>
      </c>
    </row>
    <row r="1494" spans="1:9" x14ac:dyDescent="0.25">
      <c r="A1494" s="2" t="s">
        <v>1253</v>
      </c>
      <c r="B1494" s="2" t="s">
        <v>113</v>
      </c>
      <c r="C1494" t="s">
        <v>13301</v>
      </c>
      <c r="D1494" t="s">
        <v>13244</v>
      </c>
      <c r="E1494" t="s">
        <v>13248</v>
      </c>
      <c r="F1494">
        <v>17</v>
      </c>
      <c r="G1494" t="s">
        <v>5030</v>
      </c>
      <c r="H1494" t="s">
        <v>15870</v>
      </c>
      <c r="I1494" t="s">
        <v>5320</v>
      </c>
    </row>
    <row r="1495" spans="1:9" x14ac:dyDescent="0.25">
      <c r="A1495" s="2" t="s">
        <v>1252</v>
      </c>
      <c r="B1495" s="2" t="s">
        <v>112</v>
      </c>
      <c r="C1495" t="s">
        <v>13274</v>
      </c>
      <c r="D1495" t="s">
        <v>13244</v>
      </c>
      <c r="E1495" t="s">
        <v>13248</v>
      </c>
      <c r="F1495">
        <v>29</v>
      </c>
      <c r="G1495" t="s">
        <v>13425</v>
      </c>
      <c r="H1495" t="s">
        <v>15871</v>
      </c>
      <c r="I1495" t="s">
        <v>5047</v>
      </c>
    </row>
    <row r="1496" spans="1:9" x14ac:dyDescent="0.25">
      <c r="A1496" s="2" t="s">
        <v>1251</v>
      </c>
      <c r="B1496" s="2" t="s">
        <v>111</v>
      </c>
      <c r="C1496" t="s">
        <v>13274</v>
      </c>
      <c r="D1496" t="s">
        <v>13244</v>
      </c>
      <c r="E1496" t="s">
        <v>13248</v>
      </c>
      <c r="F1496">
        <v>27</v>
      </c>
      <c r="G1496" t="s">
        <v>13425</v>
      </c>
      <c r="H1496" t="s">
        <v>15872</v>
      </c>
      <c r="I1496" t="s">
        <v>5119</v>
      </c>
    </row>
    <row r="1497" spans="1:9" x14ac:dyDescent="0.25">
      <c r="A1497" s="2" t="s">
        <v>1250</v>
      </c>
      <c r="B1497" s="2" t="s">
        <v>110</v>
      </c>
      <c r="C1497" t="s">
        <v>13274</v>
      </c>
      <c r="D1497" t="s">
        <v>13244</v>
      </c>
      <c r="E1497" t="s">
        <v>13248</v>
      </c>
      <c r="F1497">
        <v>27</v>
      </c>
      <c r="G1497" t="s">
        <v>13425</v>
      </c>
      <c r="H1497" t="s">
        <v>15873</v>
      </c>
      <c r="I1497" t="s">
        <v>5120</v>
      </c>
    </row>
    <row r="1498" spans="1:9" x14ac:dyDescent="0.25">
      <c r="A1498" s="2" t="s">
        <v>1249</v>
      </c>
      <c r="B1498" s="2" t="s">
        <v>109</v>
      </c>
      <c r="C1498" t="s">
        <v>13244</v>
      </c>
      <c r="D1498" t="s">
        <v>13246</v>
      </c>
      <c r="E1498" t="s">
        <v>13248</v>
      </c>
      <c r="F1498">
        <v>6</v>
      </c>
      <c r="G1498" t="s">
        <v>5034</v>
      </c>
      <c r="H1498" t="s">
        <v>15874</v>
      </c>
      <c r="I1498" t="s">
        <v>5831</v>
      </c>
    </row>
    <row r="1499" spans="1:9" x14ac:dyDescent="0.25">
      <c r="A1499" s="2" t="s">
        <v>1248</v>
      </c>
      <c r="B1499" s="2" t="s">
        <v>108</v>
      </c>
      <c r="C1499" t="s">
        <v>13268</v>
      </c>
      <c r="D1499" t="s">
        <v>13244</v>
      </c>
      <c r="E1499" t="s">
        <v>13248</v>
      </c>
      <c r="F1499">
        <v>19</v>
      </c>
      <c r="G1499" t="s">
        <v>13425</v>
      </c>
      <c r="H1499" t="s">
        <v>15875</v>
      </c>
      <c r="I1499" t="s">
        <v>5160</v>
      </c>
    </row>
    <row r="1500" spans="1:9" x14ac:dyDescent="0.25">
      <c r="A1500" s="2" t="s">
        <v>14247</v>
      </c>
      <c r="B1500" s="2" t="s">
        <v>14248</v>
      </c>
      <c r="C1500" t="s">
        <v>13393</v>
      </c>
      <c r="D1500" t="s">
        <v>13244</v>
      </c>
      <c r="E1500" t="s">
        <v>13248</v>
      </c>
      <c r="F1500">
        <v>26</v>
      </c>
      <c r="G1500" t="s">
        <v>13425</v>
      </c>
      <c r="H1500" t="s">
        <v>15876</v>
      </c>
      <c r="I1500" t="s">
        <v>16481</v>
      </c>
    </row>
    <row r="1501" spans="1:9" x14ac:dyDescent="0.25">
      <c r="A1501" s="2" t="s">
        <v>1247</v>
      </c>
      <c r="B1501" s="2" t="s">
        <v>107</v>
      </c>
      <c r="C1501" t="s">
        <v>13281</v>
      </c>
      <c r="D1501" t="s">
        <v>13244</v>
      </c>
      <c r="E1501" t="s">
        <v>13248</v>
      </c>
      <c r="F1501">
        <v>8</v>
      </c>
      <c r="G1501" t="s">
        <v>13425</v>
      </c>
      <c r="H1501" t="s">
        <v>15877</v>
      </c>
      <c r="I1501" t="s">
        <v>5688</v>
      </c>
    </row>
    <row r="1502" spans="1:9" x14ac:dyDescent="0.25">
      <c r="A1502" s="2" t="s">
        <v>1246</v>
      </c>
      <c r="B1502" s="2" t="s">
        <v>106</v>
      </c>
      <c r="C1502" t="s">
        <v>13244</v>
      </c>
      <c r="D1502" t="s">
        <v>13307</v>
      </c>
      <c r="E1502" t="s">
        <v>13248</v>
      </c>
      <c r="F1502">
        <v>4</v>
      </c>
      <c r="G1502" t="s">
        <v>5034</v>
      </c>
      <c r="H1502" t="s">
        <v>15878</v>
      </c>
      <c r="I1502" t="s">
        <v>5910</v>
      </c>
    </row>
    <row r="1503" spans="1:9" x14ac:dyDescent="0.25">
      <c r="A1503" s="2" t="s">
        <v>1245</v>
      </c>
      <c r="B1503" s="2" t="s">
        <v>105</v>
      </c>
      <c r="C1503" t="s">
        <v>13244</v>
      </c>
      <c r="D1503" t="s">
        <v>13246</v>
      </c>
      <c r="E1503" t="s">
        <v>13248</v>
      </c>
      <c r="F1503">
        <v>4</v>
      </c>
      <c r="G1503" t="s">
        <v>5034</v>
      </c>
      <c r="H1503" t="s">
        <v>15879</v>
      </c>
      <c r="I1503" t="s">
        <v>6224</v>
      </c>
    </row>
    <row r="1504" spans="1:9" x14ac:dyDescent="0.25">
      <c r="A1504" s="2" t="s">
        <v>1244</v>
      </c>
      <c r="B1504" s="2" t="s">
        <v>104</v>
      </c>
      <c r="C1504" t="s">
        <v>13244</v>
      </c>
      <c r="D1504" t="s">
        <v>13246</v>
      </c>
      <c r="E1504" t="s">
        <v>13248</v>
      </c>
      <c r="F1504">
        <v>6</v>
      </c>
      <c r="G1504" t="s">
        <v>5034</v>
      </c>
      <c r="H1504" t="s">
        <v>15880</v>
      </c>
      <c r="I1504" t="s">
        <v>6225</v>
      </c>
    </row>
    <row r="1505" spans="1:9" x14ac:dyDescent="0.25">
      <c r="A1505" s="2" t="s">
        <v>1243</v>
      </c>
      <c r="B1505" s="2" t="s">
        <v>103</v>
      </c>
      <c r="C1505" t="s">
        <v>13350</v>
      </c>
      <c r="D1505" t="s">
        <v>13244</v>
      </c>
      <c r="E1505" t="s">
        <v>13248</v>
      </c>
      <c r="F1505">
        <v>8</v>
      </c>
      <c r="G1505" t="s">
        <v>5030</v>
      </c>
      <c r="H1505" t="s">
        <v>15881</v>
      </c>
      <c r="I1505" t="s">
        <v>5736</v>
      </c>
    </row>
    <row r="1506" spans="1:9" x14ac:dyDescent="0.25">
      <c r="A1506" s="2" t="s">
        <v>14249</v>
      </c>
      <c r="B1506" s="2" t="s">
        <v>14250</v>
      </c>
      <c r="C1506" t="s">
        <v>13395</v>
      </c>
      <c r="D1506" t="s">
        <v>13244</v>
      </c>
      <c r="E1506" t="s">
        <v>13290</v>
      </c>
      <c r="F1506">
        <v>2</v>
      </c>
      <c r="G1506" t="s">
        <v>5036</v>
      </c>
      <c r="H1506" t="s">
        <v>15882</v>
      </c>
      <c r="I1506" t="s">
        <v>16482</v>
      </c>
    </row>
    <row r="1507" spans="1:9" x14ac:dyDescent="0.25">
      <c r="A1507" s="2" t="s">
        <v>14251</v>
      </c>
      <c r="B1507" s="2" t="s">
        <v>14252</v>
      </c>
      <c r="C1507" t="s">
        <v>13345</v>
      </c>
      <c r="D1507" t="s">
        <v>13244</v>
      </c>
      <c r="E1507" t="s">
        <v>13290</v>
      </c>
      <c r="F1507">
        <v>11</v>
      </c>
      <c r="G1507" t="s">
        <v>5036</v>
      </c>
      <c r="H1507" t="s">
        <v>15883</v>
      </c>
      <c r="I1507" t="s">
        <v>16483</v>
      </c>
    </row>
    <row r="1508" spans="1:9" x14ac:dyDescent="0.25">
      <c r="A1508" s="2" t="s">
        <v>1242</v>
      </c>
      <c r="B1508" s="2" t="s">
        <v>102</v>
      </c>
      <c r="C1508" t="s">
        <v>13283</v>
      </c>
      <c r="D1508" t="s">
        <v>13244</v>
      </c>
      <c r="E1508" t="s">
        <v>13284</v>
      </c>
      <c r="F1508">
        <v>5</v>
      </c>
      <c r="G1508" t="s">
        <v>5036</v>
      </c>
      <c r="H1508" t="s">
        <v>15884</v>
      </c>
      <c r="I1508" t="s">
        <v>5911</v>
      </c>
    </row>
    <row r="1509" spans="1:9" x14ac:dyDescent="0.25">
      <c r="A1509" s="2" t="s">
        <v>1241</v>
      </c>
      <c r="B1509" s="2" t="s">
        <v>101</v>
      </c>
      <c r="C1509" t="s">
        <v>13372</v>
      </c>
      <c r="D1509" t="s">
        <v>13244</v>
      </c>
      <c r="E1509" t="s">
        <v>13248</v>
      </c>
      <c r="F1509">
        <v>24</v>
      </c>
      <c r="G1509" t="s">
        <v>5024</v>
      </c>
      <c r="H1509" t="s">
        <v>15885</v>
      </c>
      <c r="I1509" t="s">
        <v>5055</v>
      </c>
    </row>
    <row r="1510" spans="1:9" x14ac:dyDescent="0.25">
      <c r="A1510" s="2" t="s">
        <v>1240</v>
      </c>
      <c r="B1510" s="2" t="s">
        <v>100</v>
      </c>
      <c r="C1510" t="s">
        <v>13244</v>
      </c>
      <c r="D1510" t="s">
        <v>13246</v>
      </c>
      <c r="E1510" t="s">
        <v>13248</v>
      </c>
      <c r="F1510">
        <v>11</v>
      </c>
      <c r="G1510" t="s">
        <v>5034</v>
      </c>
      <c r="H1510" t="s">
        <v>15886</v>
      </c>
      <c r="I1510" t="s">
        <v>5608</v>
      </c>
    </row>
    <row r="1511" spans="1:9" x14ac:dyDescent="0.25">
      <c r="A1511" s="2" t="s">
        <v>14253</v>
      </c>
      <c r="B1511" s="2" t="s">
        <v>14254</v>
      </c>
      <c r="C1511" t="s">
        <v>13244</v>
      </c>
      <c r="D1511" t="s">
        <v>13246</v>
      </c>
      <c r="E1511" t="s">
        <v>13248</v>
      </c>
      <c r="F1511">
        <v>11</v>
      </c>
      <c r="G1511" t="s">
        <v>5034</v>
      </c>
      <c r="H1511" t="s">
        <v>15887</v>
      </c>
      <c r="I1511" t="s">
        <v>16484</v>
      </c>
    </row>
    <row r="1512" spans="1:9" x14ac:dyDescent="0.25">
      <c r="A1512" s="2" t="s">
        <v>1239</v>
      </c>
      <c r="B1512" s="2" t="s">
        <v>99</v>
      </c>
      <c r="C1512" t="s">
        <v>13244</v>
      </c>
      <c r="D1512" t="s">
        <v>13246</v>
      </c>
      <c r="E1512" t="s">
        <v>13248</v>
      </c>
      <c r="F1512">
        <v>9</v>
      </c>
      <c r="G1512" t="s">
        <v>5034</v>
      </c>
      <c r="H1512" t="s">
        <v>15888</v>
      </c>
      <c r="I1512" t="s">
        <v>5689</v>
      </c>
    </row>
    <row r="1513" spans="1:9" x14ac:dyDescent="0.25">
      <c r="A1513" s="2" t="s">
        <v>1238</v>
      </c>
      <c r="B1513" s="2" t="s">
        <v>98</v>
      </c>
      <c r="C1513" t="s">
        <v>13244</v>
      </c>
      <c r="D1513" t="s">
        <v>13246</v>
      </c>
      <c r="E1513" t="s">
        <v>13248</v>
      </c>
      <c r="F1513">
        <v>12</v>
      </c>
      <c r="G1513" t="s">
        <v>5034</v>
      </c>
      <c r="H1513" t="s">
        <v>15889</v>
      </c>
      <c r="I1513" t="s">
        <v>5578</v>
      </c>
    </row>
    <row r="1514" spans="1:9" x14ac:dyDescent="0.25">
      <c r="A1514" s="2" t="s">
        <v>14255</v>
      </c>
      <c r="B1514" s="2" t="s">
        <v>14256</v>
      </c>
      <c r="C1514" t="s">
        <v>13244</v>
      </c>
      <c r="D1514" t="s">
        <v>13246</v>
      </c>
      <c r="E1514" t="s">
        <v>13248</v>
      </c>
      <c r="F1514">
        <v>12</v>
      </c>
      <c r="G1514" t="s">
        <v>5034</v>
      </c>
      <c r="H1514" t="s">
        <v>15890</v>
      </c>
      <c r="I1514" t="s">
        <v>16485</v>
      </c>
    </row>
    <row r="1515" spans="1:9" x14ac:dyDescent="0.25">
      <c r="A1515" s="2" t="s">
        <v>14257</v>
      </c>
      <c r="B1515" s="2" t="s">
        <v>14258</v>
      </c>
      <c r="C1515" t="s">
        <v>13244</v>
      </c>
      <c r="D1515" t="s">
        <v>13246</v>
      </c>
      <c r="E1515" t="s">
        <v>13248</v>
      </c>
      <c r="F1515">
        <v>12</v>
      </c>
      <c r="G1515" t="s">
        <v>5034</v>
      </c>
      <c r="H1515" t="s">
        <v>15891</v>
      </c>
      <c r="I1515" t="s">
        <v>16486</v>
      </c>
    </row>
    <row r="1516" spans="1:9" x14ac:dyDescent="0.25">
      <c r="A1516" s="2" t="s">
        <v>1237</v>
      </c>
      <c r="B1516" s="2" t="s">
        <v>97</v>
      </c>
      <c r="C1516" t="s">
        <v>13244</v>
      </c>
      <c r="D1516" t="s">
        <v>13260</v>
      </c>
      <c r="E1516" t="s">
        <v>13248</v>
      </c>
      <c r="F1516">
        <v>11</v>
      </c>
      <c r="G1516" t="s">
        <v>5034</v>
      </c>
      <c r="H1516" t="s">
        <v>15892</v>
      </c>
      <c r="I1516" t="s">
        <v>5609</v>
      </c>
    </row>
    <row r="1517" spans="1:9" x14ac:dyDescent="0.25">
      <c r="A1517" s="2" t="s">
        <v>1236</v>
      </c>
      <c r="B1517" s="2" t="s">
        <v>96</v>
      </c>
      <c r="C1517" t="s">
        <v>13244</v>
      </c>
      <c r="D1517" t="s">
        <v>13246</v>
      </c>
      <c r="E1517" t="s">
        <v>13248</v>
      </c>
      <c r="F1517">
        <v>10</v>
      </c>
      <c r="G1517" t="s">
        <v>5034</v>
      </c>
      <c r="H1517" t="s">
        <v>15893</v>
      </c>
      <c r="I1517" t="s">
        <v>5643</v>
      </c>
    </row>
    <row r="1518" spans="1:9" x14ac:dyDescent="0.25">
      <c r="A1518" s="2" t="s">
        <v>1235</v>
      </c>
      <c r="B1518" s="2" t="s">
        <v>95</v>
      </c>
      <c r="C1518" t="s">
        <v>13244</v>
      </c>
      <c r="D1518" t="s">
        <v>13314</v>
      </c>
      <c r="E1518" t="s">
        <v>13248</v>
      </c>
      <c r="F1518">
        <v>10</v>
      </c>
      <c r="G1518" t="s">
        <v>5034</v>
      </c>
      <c r="H1518" t="s">
        <v>15894</v>
      </c>
      <c r="I1518" t="s">
        <v>5644</v>
      </c>
    </row>
    <row r="1519" spans="1:9" x14ac:dyDescent="0.25">
      <c r="A1519" s="2" t="s">
        <v>1234</v>
      </c>
      <c r="B1519" s="2" t="s">
        <v>94</v>
      </c>
      <c r="C1519" t="s">
        <v>13406</v>
      </c>
      <c r="D1519" t="s">
        <v>13244</v>
      </c>
      <c r="E1519" t="s">
        <v>13248</v>
      </c>
      <c r="F1519">
        <v>14</v>
      </c>
      <c r="G1519" t="s">
        <v>13425</v>
      </c>
      <c r="H1519" t="s">
        <v>15895</v>
      </c>
      <c r="I1519" t="s">
        <v>5579</v>
      </c>
    </row>
    <row r="1520" spans="1:9" x14ac:dyDescent="0.25">
      <c r="A1520" s="2" t="s">
        <v>14259</v>
      </c>
      <c r="B1520" s="2" t="s">
        <v>14260</v>
      </c>
      <c r="C1520" t="s">
        <v>13356</v>
      </c>
      <c r="D1520" t="s">
        <v>13244</v>
      </c>
      <c r="E1520" t="s">
        <v>13290</v>
      </c>
      <c r="F1520">
        <v>5</v>
      </c>
      <c r="G1520" t="s">
        <v>5036</v>
      </c>
      <c r="H1520" t="s">
        <v>15896</v>
      </c>
      <c r="I1520" t="s">
        <v>16487</v>
      </c>
    </row>
    <row r="1521" spans="1:9" x14ac:dyDescent="0.25">
      <c r="A1521" s="2" t="s">
        <v>1233</v>
      </c>
      <c r="B1521" s="2" t="s">
        <v>93</v>
      </c>
      <c r="C1521" t="s">
        <v>13244</v>
      </c>
      <c r="D1521" t="s">
        <v>13246</v>
      </c>
      <c r="E1521" t="s">
        <v>13248</v>
      </c>
      <c r="F1521">
        <v>19</v>
      </c>
      <c r="G1521" t="s">
        <v>5034</v>
      </c>
      <c r="H1521" t="s">
        <v>15897</v>
      </c>
      <c r="I1521" t="s">
        <v>5321</v>
      </c>
    </row>
    <row r="1522" spans="1:9" x14ac:dyDescent="0.25">
      <c r="A1522" s="2" t="s">
        <v>14261</v>
      </c>
      <c r="B1522" s="2" t="s">
        <v>14262</v>
      </c>
      <c r="C1522" t="s">
        <v>13244</v>
      </c>
      <c r="D1522" t="s">
        <v>13260</v>
      </c>
      <c r="E1522" t="s">
        <v>13248</v>
      </c>
      <c r="F1522">
        <v>11</v>
      </c>
      <c r="G1522" t="s">
        <v>5034</v>
      </c>
      <c r="H1522" t="s">
        <v>15898</v>
      </c>
      <c r="I1522" t="s">
        <v>16488</v>
      </c>
    </row>
    <row r="1523" spans="1:9" x14ac:dyDescent="0.25">
      <c r="A1523" s="2" t="s">
        <v>14263</v>
      </c>
      <c r="B1523" s="2" t="s">
        <v>14264</v>
      </c>
      <c r="C1523" t="s">
        <v>13326</v>
      </c>
      <c r="D1523" t="s">
        <v>13244</v>
      </c>
      <c r="E1523" t="s">
        <v>13290</v>
      </c>
      <c r="F1523">
        <v>9</v>
      </c>
      <c r="G1523" t="s">
        <v>5036</v>
      </c>
      <c r="H1523" t="s">
        <v>15899</v>
      </c>
      <c r="I1523" t="s">
        <v>16489</v>
      </c>
    </row>
    <row r="1524" spans="1:9" x14ac:dyDescent="0.25">
      <c r="A1524" s="2" t="s">
        <v>1232</v>
      </c>
      <c r="B1524" s="2" t="s">
        <v>92</v>
      </c>
      <c r="C1524" t="s">
        <v>13264</v>
      </c>
      <c r="D1524" t="s">
        <v>13244</v>
      </c>
      <c r="E1524" t="s">
        <v>13248</v>
      </c>
      <c r="F1524">
        <v>14</v>
      </c>
      <c r="G1524" t="s">
        <v>13425</v>
      </c>
      <c r="H1524" t="s">
        <v>15900</v>
      </c>
      <c r="I1524" t="s">
        <v>5610</v>
      </c>
    </row>
    <row r="1525" spans="1:9" x14ac:dyDescent="0.25">
      <c r="A1525" s="2" t="s">
        <v>14265</v>
      </c>
      <c r="B1525" s="2" t="s">
        <v>14266</v>
      </c>
      <c r="C1525" t="s">
        <v>13298</v>
      </c>
      <c r="D1525" t="s">
        <v>13244</v>
      </c>
      <c r="E1525" t="s">
        <v>13290</v>
      </c>
      <c r="F1525">
        <v>3</v>
      </c>
      <c r="G1525" t="s">
        <v>13425</v>
      </c>
      <c r="H1525" t="s">
        <v>15901</v>
      </c>
      <c r="I1525" t="s">
        <v>16490</v>
      </c>
    </row>
    <row r="1526" spans="1:9" x14ac:dyDescent="0.25">
      <c r="A1526" s="2" t="s">
        <v>14267</v>
      </c>
      <c r="B1526" s="2" t="s">
        <v>14268</v>
      </c>
      <c r="C1526" t="s">
        <v>13298</v>
      </c>
      <c r="D1526" t="s">
        <v>13244</v>
      </c>
      <c r="E1526" t="s">
        <v>13290</v>
      </c>
      <c r="F1526">
        <v>3</v>
      </c>
      <c r="G1526" t="s">
        <v>13425</v>
      </c>
      <c r="H1526" t="s">
        <v>15902</v>
      </c>
      <c r="I1526" t="s">
        <v>16491</v>
      </c>
    </row>
    <row r="1527" spans="1:9" x14ac:dyDescent="0.25">
      <c r="A1527" s="2" t="s">
        <v>14269</v>
      </c>
      <c r="B1527" s="2" t="s">
        <v>14270</v>
      </c>
      <c r="C1527" t="s">
        <v>13298</v>
      </c>
      <c r="D1527" t="s">
        <v>13244</v>
      </c>
      <c r="E1527" t="s">
        <v>13290</v>
      </c>
      <c r="F1527">
        <v>3</v>
      </c>
      <c r="G1527" t="s">
        <v>13425</v>
      </c>
      <c r="H1527" t="s">
        <v>15903</v>
      </c>
      <c r="I1527" t="s">
        <v>16492</v>
      </c>
    </row>
    <row r="1528" spans="1:9" x14ac:dyDescent="0.25">
      <c r="A1528" s="2" t="s">
        <v>14271</v>
      </c>
      <c r="B1528" s="2" t="s">
        <v>14272</v>
      </c>
      <c r="C1528" t="s">
        <v>13298</v>
      </c>
      <c r="D1528" t="s">
        <v>13244</v>
      </c>
      <c r="E1528" t="s">
        <v>13290</v>
      </c>
      <c r="F1528">
        <v>3</v>
      </c>
      <c r="G1528" t="s">
        <v>13425</v>
      </c>
      <c r="H1528" t="s">
        <v>15904</v>
      </c>
      <c r="I1528" t="s">
        <v>16493</v>
      </c>
    </row>
    <row r="1529" spans="1:9" x14ac:dyDescent="0.25">
      <c r="A1529" s="2" t="s">
        <v>1231</v>
      </c>
      <c r="B1529" s="2" t="s">
        <v>91</v>
      </c>
      <c r="C1529" t="s">
        <v>13244</v>
      </c>
      <c r="D1529" t="s">
        <v>13244</v>
      </c>
      <c r="E1529" t="s">
        <v>13248</v>
      </c>
      <c r="F1529">
        <v>15</v>
      </c>
      <c r="G1529" t="s">
        <v>5024</v>
      </c>
      <c r="H1529" t="s">
        <v>15905</v>
      </c>
      <c r="I1529" t="s">
        <v>5533</v>
      </c>
    </row>
    <row r="1530" spans="1:9" x14ac:dyDescent="0.25">
      <c r="A1530" s="2" t="s">
        <v>1230</v>
      </c>
      <c r="B1530" s="2" t="s">
        <v>90</v>
      </c>
      <c r="C1530" t="s">
        <v>13244</v>
      </c>
      <c r="D1530" t="s">
        <v>13246</v>
      </c>
      <c r="E1530" t="s">
        <v>13248</v>
      </c>
      <c r="F1530">
        <v>17</v>
      </c>
      <c r="G1530" t="s">
        <v>5034</v>
      </c>
      <c r="H1530" t="s">
        <v>15906</v>
      </c>
      <c r="I1530" t="s">
        <v>5355</v>
      </c>
    </row>
    <row r="1531" spans="1:9" x14ac:dyDescent="0.25">
      <c r="A1531" s="2" t="s">
        <v>1229</v>
      </c>
      <c r="B1531" s="2" t="s">
        <v>89</v>
      </c>
      <c r="C1531" t="s">
        <v>13244</v>
      </c>
      <c r="D1531" t="s">
        <v>13246</v>
      </c>
      <c r="E1531" t="s">
        <v>13248</v>
      </c>
      <c r="F1531">
        <v>17</v>
      </c>
      <c r="G1531" t="s">
        <v>5034</v>
      </c>
      <c r="H1531" t="s">
        <v>15907</v>
      </c>
      <c r="I1531" t="s">
        <v>5356</v>
      </c>
    </row>
    <row r="1532" spans="1:9" x14ac:dyDescent="0.25">
      <c r="A1532" s="2" t="s">
        <v>1228</v>
      </c>
      <c r="B1532" s="2" t="s">
        <v>88</v>
      </c>
      <c r="C1532" t="s">
        <v>13244</v>
      </c>
      <c r="D1532" t="s">
        <v>13246</v>
      </c>
      <c r="E1532" t="s">
        <v>13248</v>
      </c>
      <c r="F1532">
        <v>19</v>
      </c>
      <c r="G1532" t="s">
        <v>5034</v>
      </c>
      <c r="H1532" t="s">
        <v>15908</v>
      </c>
      <c r="I1532" t="s">
        <v>5276</v>
      </c>
    </row>
    <row r="1533" spans="1:9" x14ac:dyDescent="0.25">
      <c r="A1533" s="2" t="s">
        <v>1227</v>
      </c>
      <c r="B1533" s="2" t="s">
        <v>87</v>
      </c>
      <c r="C1533" t="s">
        <v>13244</v>
      </c>
      <c r="D1533" t="s">
        <v>13246</v>
      </c>
      <c r="E1533" t="s">
        <v>13248</v>
      </c>
      <c r="F1533">
        <v>23</v>
      </c>
      <c r="G1533" t="s">
        <v>5034</v>
      </c>
      <c r="H1533" t="s">
        <v>15909</v>
      </c>
      <c r="I1533" t="s">
        <v>5182</v>
      </c>
    </row>
    <row r="1534" spans="1:9" x14ac:dyDescent="0.25">
      <c r="A1534" s="2" t="s">
        <v>1226</v>
      </c>
      <c r="B1534" s="2" t="s">
        <v>86</v>
      </c>
      <c r="C1534" t="s">
        <v>13262</v>
      </c>
      <c r="D1534" t="s">
        <v>13244</v>
      </c>
      <c r="E1534" t="s">
        <v>13248</v>
      </c>
      <c r="F1534">
        <v>16</v>
      </c>
      <c r="G1534" t="s">
        <v>13425</v>
      </c>
      <c r="H1534" t="s">
        <v>15910</v>
      </c>
      <c r="I1534" t="s">
        <v>5437</v>
      </c>
    </row>
    <row r="1535" spans="1:9" x14ac:dyDescent="0.25">
      <c r="A1535" s="2" t="s">
        <v>14273</v>
      </c>
      <c r="B1535" s="2" t="s">
        <v>14274</v>
      </c>
      <c r="C1535" t="s">
        <v>13262</v>
      </c>
      <c r="D1535" t="s">
        <v>13244</v>
      </c>
      <c r="E1535" t="s">
        <v>13248</v>
      </c>
      <c r="F1535">
        <v>16</v>
      </c>
      <c r="G1535" t="s">
        <v>13425</v>
      </c>
      <c r="H1535" t="s">
        <v>15911</v>
      </c>
      <c r="I1535" t="s">
        <v>16494</v>
      </c>
    </row>
    <row r="1536" spans="1:9" x14ac:dyDescent="0.25">
      <c r="A1536" s="2" t="s">
        <v>1225</v>
      </c>
      <c r="B1536" s="2" t="s">
        <v>85</v>
      </c>
      <c r="C1536" t="s">
        <v>13327</v>
      </c>
      <c r="D1536" t="s">
        <v>13244</v>
      </c>
      <c r="E1536" t="s">
        <v>13248</v>
      </c>
      <c r="F1536">
        <v>17</v>
      </c>
      <c r="G1536" t="s">
        <v>5032</v>
      </c>
      <c r="H1536" t="s">
        <v>15912</v>
      </c>
      <c r="I1536" t="s">
        <v>5473</v>
      </c>
    </row>
    <row r="1537" spans="1:9" x14ac:dyDescent="0.25">
      <c r="A1537" s="2" t="s">
        <v>1224</v>
      </c>
      <c r="B1537" s="2" t="s">
        <v>84</v>
      </c>
      <c r="C1537" t="s">
        <v>13283</v>
      </c>
      <c r="D1537" t="s">
        <v>13244</v>
      </c>
      <c r="E1537" t="s">
        <v>13248</v>
      </c>
      <c r="F1537">
        <v>12</v>
      </c>
      <c r="G1537" t="s">
        <v>5031</v>
      </c>
      <c r="H1537" t="s">
        <v>15913</v>
      </c>
      <c r="I1537" t="s">
        <v>5357</v>
      </c>
    </row>
    <row r="1538" spans="1:9" x14ac:dyDescent="0.25">
      <c r="A1538" s="2" t="s">
        <v>14275</v>
      </c>
      <c r="B1538" s="2" t="s">
        <v>14276</v>
      </c>
      <c r="C1538" t="s">
        <v>13357</v>
      </c>
      <c r="D1538" t="s">
        <v>13244</v>
      </c>
      <c r="E1538" t="s">
        <v>13276</v>
      </c>
      <c r="F1538">
        <v>12</v>
      </c>
      <c r="G1538" t="s">
        <v>13425</v>
      </c>
      <c r="H1538" t="s">
        <v>15914</v>
      </c>
      <c r="I1538" t="s">
        <v>16495</v>
      </c>
    </row>
    <row r="1539" spans="1:9" x14ac:dyDescent="0.25">
      <c r="A1539" s="2" t="s">
        <v>1223</v>
      </c>
      <c r="B1539" s="2" t="s">
        <v>83</v>
      </c>
      <c r="C1539" t="s">
        <v>13250</v>
      </c>
      <c r="D1539" t="s">
        <v>13244</v>
      </c>
      <c r="E1539" t="s">
        <v>13248</v>
      </c>
      <c r="F1539">
        <v>20</v>
      </c>
      <c r="G1539" t="s">
        <v>13425</v>
      </c>
      <c r="H1539" t="s">
        <v>15915</v>
      </c>
      <c r="I1539" t="s">
        <v>5195</v>
      </c>
    </row>
    <row r="1540" spans="1:9" x14ac:dyDescent="0.25">
      <c r="A1540" s="2" t="s">
        <v>14277</v>
      </c>
      <c r="B1540" s="2" t="s">
        <v>14278</v>
      </c>
      <c r="C1540" t="s">
        <v>13349</v>
      </c>
      <c r="D1540" t="s">
        <v>13244</v>
      </c>
      <c r="E1540" t="s">
        <v>13248</v>
      </c>
      <c r="F1540">
        <v>13</v>
      </c>
      <c r="G1540" t="s">
        <v>5023</v>
      </c>
      <c r="H1540" t="s">
        <v>15916</v>
      </c>
      <c r="I1540" t="s">
        <v>16496</v>
      </c>
    </row>
    <row r="1541" spans="1:9" x14ac:dyDescent="0.25">
      <c r="A1541" s="2" t="s">
        <v>14279</v>
      </c>
      <c r="B1541" s="2" t="s">
        <v>14280</v>
      </c>
      <c r="C1541" t="s">
        <v>13268</v>
      </c>
      <c r="D1541" t="s">
        <v>13244</v>
      </c>
      <c r="E1541" t="s">
        <v>13248</v>
      </c>
      <c r="F1541">
        <v>8</v>
      </c>
      <c r="G1541" t="s">
        <v>13425</v>
      </c>
      <c r="H1541" t="s">
        <v>15917</v>
      </c>
      <c r="I1541" t="s">
        <v>16497</v>
      </c>
    </row>
    <row r="1542" spans="1:9" x14ac:dyDescent="0.25">
      <c r="A1542" s="2" t="s">
        <v>1222</v>
      </c>
      <c r="B1542" s="2" t="s">
        <v>82</v>
      </c>
      <c r="C1542" t="s">
        <v>13385</v>
      </c>
      <c r="D1542" t="s">
        <v>13388</v>
      </c>
      <c r="E1542" t="s">
        <v>13248</v>
      </c>
      <c r="F1542">
        <v>11</v>
      </c>
      <c r="G1542" t="s">
        <v>5034</v>
      </c>
      <c r="H1542" t="s">
        <v>15918</v>
      </c>
      <c r="I1542" t="s">
        <v>5645</v>
      </c>
    </row>
    <row r="1543" spans="1:9" x14ac:dyDescent="0.25">
      <c r="A1543" s="2" t="s">
        <v>1221</v>
      </c>
      <c r="B1543" s="2" t="s">
        <v>81</v>
      </c>
      <c r="C1543" t="s">
        <v>13385</v>
      </c>
      <c r="D1543" t="s">
        <v>13388</v>
      </c>
      <c r="E1543" t="s">
        <v>13248</v>
      </c>
      <c r="F1543">
        <v>11</v>
      </c>
      <c r="G1543" t="s">
        <v>5034</v>
      </c>
      <c r="H1543" t="s">
        <v>15919</v>
      </c>
      <c r="I1543" t="s">
        <v>5646</v>
      </c>
    </row>
    <row r="1544" spans="1:9" x14ac:dyDescent="0.25">
      <c r="A1544" s="2" t="s">
        <v>1220</v>
      </c>
      <c r="B1544" s="2" t="s">
        <v>80</v>
      </c>
      <c r="C1544" t="s">
        <v>13385</v>
      </c>
      <c r="D1544" t="s">
        <v>13246</v>
      </c>
      <c r="E1544" t="s">
        <v>13248</v>
      </c>
      <c r="F1544">
        <v>11</v>
      </c>
      <c r="G1544" t="s">
        <v>5034</v>
      </c>
      <c r="H1544" t="s">
        <v>15920</v>
      </c>
      <c r="I1544" t="s">
        <v>5647</v>
      </c>
    </row>
    <row r="1545" spans="1:9" x14ac:dyDescent="0.25">
      <c r="A1545" s="2" t="s">
        <v>1219</v>
      </c>
      <c r="B1545" s="2" t="s">
        <v>79</v>
      </c>
      <c r="C1545" t="s">
        <v>13244</v>
      </c>
      <c r="D1545" t="s">
        <v>13244</v>
      </c>
      <c r="E1545" t="s">
        <v>13248</v>
      </c>
      <c r="F1545">
        <v>4</v>
      </c>
      <c r="G1545" t="s">
        <v>5024</v>
      </c>
      <c r="H1545" t="s">
        <v>15921</v>
      </c>
      <c r="I1545" t="s">
        <v>5832</v>
      </c>
    </row>
    <row r="1546" spans="1:9" x14ac:dyDescent="0.25">
      <c r="A1546" s="2" t="s">
        <v>14281</v>
      </c>
      <c r="B1546" s="2" t="s">
        <v>14282</v>
      </c>
      <c r="C1546" t="s">
        <v>13244</v>
      </c>
      <c r="D1546" t="s">
        <v>13244</v>
      </c>
      <c r="E1546" t="s">
        <v>13248</v>
      </c>
      <c r="F1546">
        <v>4</v>
      </c>
      <c r="G1546" t="s">
        <v>5024</v>
      </c>
      <c r="H1546" t="s">
        <v>15922</v>
      </c>
      <c r="I1546" t="s">
        <v>16498</v>
      </c>
    </row>
    <row r="1547" spans="1:9" x14ac:dyDescent="0.25">
      <c r="A1547" s="2" t="s">
        <v>1214</v>
      </c>
      <c r="B1547" s="2" t="s">
        <v>74</v>
      </c>
      <c r="C1547" t="s">
        <v>13272</v>
      </c>
      <c r="D1547" t="s">
        <v>13244</v>
      </c>
      <c r="E1547" t="s">
        <v>13248</v>
      </c>
      <c r="F1547">
        <v>23</v>
      </c>
      <c r="G1547" t="s">
        <v>13425</v>
      </c>
      <c r="H1547" t="s">
        <v>15923</v>
      </c>
      <c r="I1547" t="s">
        <v>5161</v>
      </c>
    </row>
    <row r="1548" spans="1:9" x14ac:dyDescent="0.25">
      <c r="A1548" s="2" t="s">
        <v>1213</v>
      </c>
      <c r="B1548" s="2" t="s">
        <v>73</v>
      </c>
      <c r="C1548" t="s">
        <v>13327</v>
      </c>
      <c r="D1548" t="s">
        <v>13244</v>
      </c>
      <c r="E1548" t="s">
        <v>13248</v>
      </c>
      <c r="F1548">
        <v>20</v>
      </c>
      <c r="G1548" t="s">
        <v>5032</v>
      </c>
      <c r="H1548" t="s">
        <v>15924</v>
      </c>
      <c r="I1548" t="s">
        <v>5226</v>
      </c>
    </row>
    <row r="1549" spans="1:9" x14ac:dyDescent="0.25">
      <c r="A1549" s="2" t="s">
        <v>14283</v>
      </c>
      <c r="B1549" s="2" t="s">
        <v>14284</v>
      </c>
      <c r="C1549" t="s">
        <v>13327</v>
      </c>
      <c r="D1549" t="s">
        <v>13244</v>
      </c>
      <c r="E1549" t="s">
        <v>13248</v>
      </c>
      <c r="F1549">
        <v>20</v>
      </c>
      <c r="G1549" t="s">
        <v>5032</v>
      </c>
      <c r="H1549" t="s">
        <v>15925</v>
      </c>
      <c r="I1549" t="s">
        <v>16499</v>
      </c>
    </row>
    <row r="1550" spans="1:9" x14ac:dyDescent="0.25">
      <c r="A1550" s="2" t="s">
        <v>14285</v>
      </c>
      <c r="B1550" s="2" t="s">
        <v>14286</v>
      </c>
      <c r="C1550" t="s">
        <v>13315</v>
      </c>
      <c r="D1550" t="s">
        <v>13244</v>
      </c>
      <c r="E1550" t="s">
        <v>13290</v>
      </c>
      <c r="F1550">
        <v>1</v>
      </c>
      <c r="G1550" t="s">
        <v>5034</v>
      </c>
      <c r="H1550" t="s">
        <v>15926</v>
      </c>
      <c r="I1550" t="s">
        <v>16500</v>
      </c>
    </row>
    <row r="1551" spans="1:9" x14ac:dyDescent="0.25">
      <c r="A1551" s="2" t="s">
        <v>14287</v>
      </c>
      <c r="B1551" s="2" t="s">
        <v>14288</v>
      </c>
      <c r="C1551" t="s">
        <v>13357</v>
      </c>
      <c r="D1551" t="s">
        <v>13244</v>
      </c>
      <c r="E1551" t="s">
        <v>13290</v>
      </c>
      <c r="F1551">
        <v>12</v>
      </c>
      <c r="G1551" t="s">
        <v>13425</v>
      </c>
      <c r="H1551" t="s">
        <v>15927</v>
      </c>
      <c r="I1551" t="s">
        <v>16501</v>
      </c>
    </row>
    <row r="1552" spans="1:9" x14ac:dyDescent="0.25">
      <c r="A1552" s="2" t="s">
        <v>1212</v>
      </c>
      <c r="B1552" s="2" t="s">
        <v>72</v>
      </c>
      <c r="C1552" t="s">
        <v>13385</v>
      </c>
      <c r="D1552" t="s">
        <v>13246</v>
      </c>
      <c r="E1552" t="s">
        <v>13248</v>
      </c>
      <c r="F1552">
        <v>1</v>
      </c>
      <c r="G1552" t="s">
        <v>5034</v>
      </c>
      <c r="H1552" t="s">
        <v>15928</v>
      </c>
      <c r="I1552" t="s">
        <v>6035</v>
      </c>
    </row>
    <row r="1553" spans="1:9" x14ac:dyDescent="0.25">
      <c r="A1553" s="2" t="s">
        <v>14289</v>
      </c>
      <c r="B1553" s="2" t="s">
        <v>14290</v>
      </c>
      <c r="C1553" t="s">
        <v>13385</v>
      </c>
      <c r="D1553" t="s">
        <v>13246</v>
      </c>
      <c r="E1553" t="s">
        <v>13248</v>
      </c>
      <c r="F1553">
        <v>1</v>
      </c>
      <c r="G1553" t="s">
        <v>5034</v>
      </c>
      <c r="H1553" t="s">
        <v>15929</v>
      </c>
      <c r="I1553" t="s">
        <v>16502</v>
      </c>
    </row>
    <row r="1554" spans="1:9" x14ac:dyDescent="0.25">
      <c r="A1554" s="2" t="s">
        <v>1211</v>
      </c>
      <c r="B1554" s="2" t="s">
        <v>71</v>
      </c>
      <c r="C1554" t="s">
        <v>13244</v>
      </c>
      <c r="D1554" t="s">
        <v>13388</v>
      </c>
      <c r="E1554" t="s">
        <v>13248</v>
      </c>
      <c r="F1554">
        <v>13</v>
      </c>
      <c r="G1554" t="s">
        <v>5034</v>
      </c>
      <c r="H1554" t="s">
        <v>15930</v>
      </c>
      <c r="I1554" t="s">
        <v>5474</v>
      </c>
    </row>
    <row r="1555" spans="1:9" x14ac:dyDescent="0.25">
      <c r="A1555" s="2" t="s">
        <v>14291</v>
      </c>
      <c r="B1555" s="2" t="s">
        <v>14292</v>
      </c>
      <c r="C1555" t="s">
        <v>13396</v>
      </c>
      <c r="D1555" t="s">
        <v>13244</v>
      </c>
      <c r="E1555" t="s">
        <v>13290</v>
      </c>
      <c r="F1555">
        <v>2</v>
      </c>
      <c r="G1555" t="s">
        <v>5036</v>
      </c>
      <c r="H1555" t="s">
        <v>15931</v>
      </c>
      <c r="I1555" t="s">
        <v>16503</v>
      </c>
    </row>
    <row r="1556" spans="1:9" x14ac:dyDescent="0.25">
      <c r="A1556" s="2" t="s">
        <v>14293</v>
      </c>
      <c r="B1556" s="2" t="s">
        <v>14294</v>
      </c>
      <c r="C1556" t="s">
        <v>13334</v>
      </c>
      <c r="D1556" t="s">
        <v>13244</v>
      </c>
      <c r="E1556" t="s">
        <v>13248</v>
      </c>
      <c r="F1556">
        <v>10</v>
      </c>
      <c r="G1556" t="s">
        <v>13425</v>
      </c>
      <c r="H1556" t="s">
        <v>15932</v>
      </c>
      <c r="I1556" t="s">
        <v>16504</v>
      </c>
    </row>
    <row r="1557" spans="1:9" x14ac:dyDescent="0.25">
      <c r="A1557" s="2" t="s">
        <v>14295</v>
      </c>
      <c r="B1557" s="2" t="s">
        <v>14296</v>
      </c>
      <c r="C1557" t="s">
        <v>13334</v>
      </c>
      <c r="D1557" t="s">
        <v>13244</v>
      </c>
      <c r="E1557" t="s">
        <v>13290</v>
      </c>
      <c r="F1557">
        <v>10</v>
      </c>
      <c r="G1557" t="s">
        <v>13425</v>
      </c>
      <c r="H1557" t="s">
        <v>15933</v>
      </c>
      <c r="I1557" t="s">
        <v>16505</v>
      </c>
    </row>
    <row r="1558" spans="1:9" x14ac:dyDescent="0.25">
      <c r="A1558" s="2" t="s">
        <v>1210</v>
      </c>
      <c r="B1558" s="2" t="s">
        <v>70</v>
      </c>
      <c r="C1558" t="s">
        <v>13281</v>
      </c>
      <c r="D1558" t="s">
        <v>13244</v>
      </c>
      <c r="E1558" t="s">
        <v>13248</v>
      </c>
      <c r="F1558">
        <v>22</v>
      </c>
      <c r="G1558" t="s">
        <v>13425</v>
      </c>
      <c r="H1558" t="s">
        <v>15934</v>
      </c>
      <c r="I1558" t="s">
        <v>5077</v>
      </c>
    </row>
    <row r="1559" spans="1:9" x14ac:dyDescent="0.25">
      <c r="A1559" s="2" t="s">
        <v>1209</v>
      </c>
      <c r="B1559" s="2" t="s">
        <v>69</v>
      </c>
      <c r="C1559" t="s">
        <v>13281</v>
      </c>
      <c r="D1559" t="s">
        <v>13244</v>
      </c>
      <c r="E1559" t="s">
        <v>13248</v>
      </c>
      <c r="F1559">
        <v>15</v>
      </c>
      <c r="G1559" t="s">
        <v>13425</v>
      </c>
      <c r="H1559" t="s">
        <v>15935</v>
      </c>
      <c r="I1559" t="s">
        <v>5438</v>
      </c>
    </row>
    <row r="1560" spans="1:9" x14ac:dyDescent="0.25">
      <c r="A1560" s="2" t="s">
        <v>1208</v>
      </c>
      <c r="B1560" s="2" t="s">
        <v>68</v>
      </c>
      <c r="C1560" t="s">
        <v>13281</v>
      </c>
      <c r="D1560" t="s">
        <v>13244</v>
      </c>
      <c r="E1560" t="s">
        <v>13248</v>
      </c>
      <c r="F1560">
        <v>28</v>
      </c>
      <c r="G1560" t="s">
        <v>13425</v>
      </c>
      <c r="H1560" t="s">
        <v>15936</v>
      </c>
      <c r="I1560" t="s">
        <v>5064</v>
      </c>
    </row>
    <row r="1561" spans="1:9" x14ac:dyDescent="0.25">
      <c r="A1561" s="2" t="s">
        <v>1207</v>
      </c>
      <c r="B1561" s="2" t="s">
        <v>67</v>
      </c>
      <c r="C1561" t="s">
        <v>13341</v>
      </c>
      <c r="D1561" t="s">
        <v>13244</v>
      </c>
      <c r="E1561" t="s">
        <v>13248</v>
      </c>
      <c r="F1561">
        <v>28</v>
      </c>
      <c r="G1561" t="s">
        <v>5024</v>
      </c>
      <c r="H1561" t="s">
        <v>15937</v>
      </c>
      <c r="I1561" t="s">
        <v>5044</v>
      </c>
    </row>
    <row r="1562" spans="1:9" x14ac:dyDescent="0.25">
      <c r="A1562" s="2" t="s">
        <v>1206</v>
      </c>
      <c r="B1562" s="2" t="s">
        <v>66</v>
      </c>
      <c r="C1562" t="s">
        <v>13262</v>
      </c>
      <c r="D1562" t="s">
        <v>13244</v>
      </c>
      <c r="E1562" t="s">
        <v>13248</v>
      </c>
      <c r="F1562">
        <v>22</v>
      </c>
      <c r="G1562" t="s">
        <v>13425</v>
      </c>
      <c r="H1562" t="s">
        <v>15938</v>
      </c>
      <c r="I1562" t="s">
        <v>5096</v>
      </c>
    </row>
    <row r="1563" spans="1:9" x14ac:dyDescent="0.25">
      <c r="A1563" s="2" t="s">
        <v>14297</v>
      </c>
      <c r="B1563" s="2" t="s">
        <v>14298</v>
      </c>
      <c r="C1563" t="s">
        <v>13281</v>
      </c>
      <c r="D1563" t="s">
        <v>13244</v>
      </c>
      <c r="E1563" t="s">
        <v>13248</v>
      </c>
      <c r="F1563">
        <v>22</v>
      </c>
      <c r="G1563" t="s">
        <v>13425</v>
      </c>
      <c r="H1563" t="s">
        <v>15939</v>
      </c>
      <c r="I1563" t="s">
        <v>16506</v>
      </c>
    </row>
    <row r="1564" spans="1:9" x14ac:dyDescent="0.25">
      <c r="A1564" s="2" t="s">
        <v>1205</v>
      </c>
      <c r="B1564" s="2" t="s">
        <v>65</v>
      </c>
      <c r="C1564" t="s">
        <v>13281</v>
      </c>
      <c r="D1564" t="s">
        <v>13244</v>
      </c>
      <c r="E1564" t="s">
        <v>13248</v>
      </c>
      <c r="F1564">
        <v>28</v>
      </c>
      <c r="G1564" t="s">
        <v>13425</v>
      </c>
      <c r="H1564" t="s">
        <v>15940</v>
      </c>
      <c r="I1564" t="s">
        <v>5065</v>
      </c>
    </row>
    <row r="1565" spans="1:9" x14ac:dyDescent="0.25">
      <c r="A1565" s="2" t="s">
        <v>14299</v>
      </c>
      <c r="B1565" s="2" t="s">
        <v>14300</v>
      </c>
      <c r="C1565" t="s">
        <v>13281</v>
      </c>
      <c r="D1565" t="s">
        <v>13244</v>
      </c>
      <c r="E1565" t="s">
        <v>13248</v>
      </c>
      <c r="F1565">
        <v>22</v>
      </c>
      <c r="G1565" t="s">
        <v>13425</v>
      </c>
      <c r="H1565" t="s">
        <v>15941</v>
      </c>
      <c r="I1565" t="s">
        <v>16507</v>
      </c>
    </row>
    <row r="1566" spans="1:9" x14ac:dyDescent="0.25">
      <c r="A1566" s="2" t="s">
        <v>1204</v>
      </c>
      <c r="B1566" s="2" t="s">
        <v>64</v>
      </c>
      <c r="C1566" t="s">
        <v>13382</v>
      </c>
      <c r="D1566" t="s">
        <v>13244</v>
      </c>
      <c r="E1566" t="s">
        <v>13248</v>
      </c>
      <c r="F1566">
        <v>26</v>
      </c>
      <c r="G1566" t="s">
        <v>5024</v>
      </c>
      <c r="H1566" t="s">
        <v>15942</v>
      </c>
      <c r="I1566" t="s">
        <v>5050</v>
      </c>
    </row>
    <row r="1567" spans="1:9" x14ac:dyDescent="0.25">
      <c r="A1567" s="2" t="s">
        <v>1203</v>
      </c>
      <c r="B1567" s="2" t="s">
        <v>63</v>
      </c>
      <c r="C1567" t="s">
        <v>13264</v>
      </c>
      <c r="D1567" t="s">
        <v>13244</v>
      </c>
      <c r="E1567" t="s">
        <v>13248</v>
      </c>
      <c r="F1567">
        <v>8</v>
      </c>
      <c r="G1567" t="s">
        <v>13425</v>
      </c>
      <c r="H1567" t="s">
        <v>15943</v>
      </c>
      <c r="I1567" t="s">
        <v>5737</v>
      </c>
    </row>
    <row r="1568" spans="1:9" x14ac:dyDescent="0.25">
      <c r="A1568" s="2" t="s">
        <v>14301</v>
      </c>
      <c r="B1568" s="2" t="s">
        <v>14302</v>
      </c>
      <c r="C1568" t="s">
        <v>13264</v>
      </c>
      <c r="D1568" t="s">
        <v>13244</v>
      </c>
      <c r="E1568" t="s">
        <v>13248</v>
      </c>
      <c r="F1568">
        <v>8</v>
      </c>
      <c r="G1568" t="s">
        <v>13425</v>
      </c>
      <c r="H1568" t="s">
        <v>15944</v>
      </c>
      <c r="I1568" t="s">
        <v>16508</v>
      </c>
    </row>
    <row r="1569" spans="1:9" x14ac:dyDescent="0.25">
      <c r="A1569" s="2" t="s">
        <v>1202</v>
      </c>
      <c r="B1569" s="2" t="s">
        <v>62</v>
      </c>
      <c r="C1569" t="s">
        <v>13256</v>
      </c>
      <c r="D1569" t="s">
        <v>13244</v>
      </c>
      <c r="E1569" t="s">
        <v>13248</v>
      </c>
      <c r="F1569">
        <v>22</v>
      </c>
      <c r="G1569" t="s">
        <v>13425</v>
      </c>
      <c r="H1569" t="s">
        <v>15945</v>
      </c>
      <c r="I1569" t="s">
        <v>5277</v>
      </c>
    </row>
    <row r="1570" spans="1:9" x14ac:dyDescent="0.25">
      <c r="A1570" s="2" t="s">
        <v>1201</v>
      </c>
      <c r="B1570" s="2" t="s">
        <v>61</v>
      </c>
      <c r="C1570" t="s">
        <v>13244</v>
      </c>
      <c r="D1570" t="s">
        <v>13378</v>
      </c>
      <c r="E1570" t="s">
        <v>13248</v>
      </c>
      <c r="F1570">
        <v>19</v>
      </c>
      <c r="G1570" t="s">
        <v>5034</v>
      </c>
      <c r="H1570" t="s">
        <v>15946</v>
      </c>
      <c r="I1570" t="s">
        <v>5322</v>
      </c>
    </row>
    <row r="1571" spans="1:9" x14ac:dyDescent="0.25">
      <c r="A1571" s="2" t="s">
        <v>14303</v>
      </c>
      <c r="B1571" s="2" t="s">
        <v>14304</v>
      </c>
      <c r="C1571" t="s">
        <v>13280</v>
      </c>
      <c r="D1571" t="s">
        <v>13244</v>
      </c>
      <c r="E1571" t="s">
        <v>13290</v>
      </c>
      <c r="F1571">
        <v>10</v>
      </c>
      <c r="G1571" t="s">
        <v>5036</v>
      </c>
      <c r="H1571" t="s">
        <v>15947</v>
      </c>
      <c r="I1571" t="s">
        <v>16509</v>
      </c>
    </row>
    <row r="1572" spans="1:9" x14ac:dyDescent="0.25">
      <c r="A1572" s="2" t="s">
        <v>1200</v>
      </c>
      <c r="B1572" s="2" t="s">
        <v>60</v>
      </c>
      <c r="C1572" t="s">
        <v>13281</v>
      </c>
      <c r="D1572" t="s">
        <v>13244</v>
      </c>
      <c r="E1572" t="s">
        <v>13248</v>
      </c>
      <c r="F1572">
        <v>18</v>
      </c>
      <c r="G1572" t="s">
        <v>13425</v>
      </c>
      <c r="H1572" t="s">
        <v>15948</v>
      </c>
      <c r="I1572" t="s">
        <v>5278</v>
      </c>
    </row>
    <row r="1573" spans="1:9" x14ac:dyDescent="0.25">
      <c r="A1573" s="2" t="s">
        <v>1199</v>
      </c>
      <c r="B1573" s="2" t="s">
        <v>59</v>
      </c>
      <c r="C1573" t="s">
        <v>13281</v>
      </c>
      <c r="D1573" t="s">
        <v>13244</v>
      </c>
      <c r="E1573" t="s">
        <v>13248</v>
      </c>
      <c r="F1573">
        <v>18</v>
      </c>
      <c r="G1573" t="s">
        <v>13425</v>
      </c>
      <c r="H1573" t="s">
        <v>15949</v>
      </c>
      <c r="I1573" t="s">
        <v>5279</v>
      </c>
    </row>
    <row r="1574" spans="1:9" x14ac:dyDescent="0.25">
      <c r="A1574" s="2" t="s">
        <v>1198</v>
      </c>
      <c r="B1574" s="2" t="s">
        <v>58</v>
      </c>
      <c r="C1574" t="s">
        <v>13263</v>
      </c>
      <c r="D1574" t="s">
        <v>13244</v>
      </c>
      <c r="E1574" t="s">
        <v>13248</v>
      </c>
      <c r="F1574">
        <v>18</v>
      </c>
      <c r="G1574" t="s">
        <v>13425</v>
      </c>
      <c r="H1574" t="s">
        <v>15950</v>
      </c>
      <c r="I1574" t="s">
        <v>5439</v>
      </c>
    </row>
    <row r="1575" spans="1:9" x14ac:dyDescent="0.25">
      <c r="A1575" s="2" t="s">
        <v>1197</v>
      </c>
      <c r="B1575" s="2" t="s">
        <v>57</v>
      </c>
      <c r="C1575" t="s">
        <v>13264</v>
      </c>
      <c r="D1575" t="s">
        <v>13244</v>
      </c>
      <c r="E1575" t="s">
        <v>13248</v>
      </c>
      <c r="F1575">
        <v>13</v>
      </c>
      <c r="G1575" t="s">
        <v>13425</v>
      </c>
      <c r="H1575" t="s">
        <v>15951</v>
      </c>
      <c r="I1575" t="s">
        <v>5535</v>
      </c>
    </row>
    <row r="1576" spans="1:9" x14ac:dyDescent="0.25">
      <c r="A1576" s="2" t="s">
        <v>1196</v>
      </c>
      <c r="B1576" s="2" t="s">
        <v>56</v>
      </c>
      <c r="C1576" t="s">
        <v>13265</v>
      </c>
      <c r="D1576" t="s">
        <v>13244</v>
      </c>
      <c r="E1576" t="s">
        <v>13248</v>
      </c>
      <c r="F1576">
        <v>20</v>
      </c>
      <c r="G1576" t="s">
        <v>13425</v>
      </c>
      <c r="H1576" t="s">
        <v>15952</v>
      </c>
      <c r="I1576" t="s">
        <v>5088</v>
      </c>
    </row>
    <row r="1577" spans="1:9" x14ac:dyDescent="0.25">
      <c r="A1577" s="2" t="s">
        <v>1195</v>
      </c>
      <c r="B1577" s="2" t="s">
        <v>55</v>
      </c>
      <c r="C1577" t="s">
        <v>13244</v>
      </c>
      <c r="D1577" t="s">
        <v>13307</v>
      </c>
      <c r="E1577" t="s">
        <v>13248</v>
      </c>
      <c r="F1577">
        <v>8</v>
      </c>
      <c r="G1577" t="s">
        <v>5034</v>
      </c>
      <c r="H1577" t="s">
        <v>15953</v>
      </c>
      <c r="I1577" t="s">
        <v>5787</v>
      </c>
    </row>
    <row r="1578" spans="1:9" x14ac:dyDescent="0.25">
      <c r="A1578" s="2" t="s">
        <v>14305</v>
      </c>
      <c r="B1578" s="2" t="s">
        <v>14306</v>
      </c>
      <c r="C1578" t="s">
        <v>13347</v>
      </c>
      <c r="D1578" t="s">
        <v>13244</v>
      </c>
      <c r="E1578" t="s">
        <v>13290</v>
      </c>
      <c r="F1578">
        <v>8</v>
      </c>
      <c r="G1578" t="s">
        <v>5036</v>
      </c>
      <c r="H1578" t="s">
        <v>15954</v>
      </c>
      <c r="I1578" t="s">
        <v>16510</v>
      </c>
    </row>
    <row r="1579" spans="1:9" x14ac:dyDescent="0.25">
      <c r="A1579" s="2" t="s">
        <v>1194</v>
      </c>
      <c r="B1579" s="2" t="s">
        <v>54</v>
      </c>
      <c r="C1579" t="s">
        <v>13287</v>
      </c>
      <c r="D1579" t="s">
        <v>13244</v>
      </c>
      <c r="E1579" t="s">
        <v>13248</v>
      </c>
      <c r="F1579">
        <v>25</v>
      </c>
      <c r="G1579" t="s">
        <v>5030</v>
      </c>
      <c r="H1579" t="s">
        <v>15955</v>
      </c>
      <c r="I1579" t="s">
        <v>5126</v>
      </c>
    </row>
    <row r="1580" spans="1:9" x14ac:dyDescent="0.25">
      <c r="A1580" s="2" t="s">
        <v>14307</v>
      </c>
      <c r="B1580" s="2" t="s">
        <v>14308</v>
      </c>
      <c r="C1580" t="s">
        <v>13316</v>
      </c>
      <c r="D1580" t="s">
        <v>13244</v>
      </c>
      <c r="E1580" t="s">
        <v>13290</v>
      </c>
      <c r="F1580">
        <v>1</v>
      </c>
      <c r="G1580" t="s">
        <v>5036</v>
      </c>
      <c r="H1580" t="s">
        <v>15956</v>
      </c>
      <c r="I1580" t="s">
        <v>16511</v>
      </c>
    </row>
    <row r="1581" spans="1:9" x14ac:dyDescent="0.25">
      <c r="A1581" s="2" t="s">
        <v>1193</v>
      </c>
      <c r="B1581" s="2" t="s">
        <v>53</v>
      </c>
      <c r="C1581" t="s">
        <v>13250</v>
      </c>
      <c r="D1581" t="s">
        <v>13244</v>
      </c>
      <c r="E1581" t="s">
        <v>13248</v>
      </c>
      <c r="F1581">
        <v>19</v>
      </c>
      <c r="G1581" t="s">
        <v>13425</v>
      </c>
      <c r="H1581" t="s">
        <v>15957</v>
      </c>
      <c r="I1581" t="s">
        <v>5323</v>
      </c>
    </row>
    <row r="1582" spans="1:9" x14ac:dyDescent="0.25">
      <c r="A1582" s="2" t="s">
        <v>14309</v>
      </c>
      <c r="B1582" s="2" t="s">
        <v>14310</v>
      </c>
      <c r="C1582" t="s">
        <v>13312</v>
      </c>
      <c r="D1582" t="s">
        <v>13244</v>
      </c>
      <c r="E1582" t="s">
        <v>13290</v>
      </c>
      <c r="F1582">
        <v>10</v>
      </c>
      <c r="G1582" t="s">
        <v>5036</v>
      </c>
      <c r="H1582" t="s">
        <v>15958</v>
      </c>
      <c r="I1582" t="s">
        <v>16512</v>
      </c>
    </row>
    <row r="1583" spans="1:9" x14ac:dyDescent="0.25">
      <c r="A1583" s="2" t="s">
        <v>1192</v>
      </c>
      <c r="B1583" s="2" t="s">
        <v>52</v>
      </c>
      <c r="C1583" t="s">
        <v>13318</v>
      </c>
      <c r="D1583" t="s">
        <v>13244</v>
      </c>
      <c r="E1583" t="s">
        <v>13248</v>
      </c>
      <c r="F1583">
        <v>3</v>
      </c>
      <c r="G1583" t="s">
        <v>5030</v>
      </c>
      <c r="H1583" t="s">
        <v>15959</v>
      </c>
      <c r="I1583" t="s">
        <v>6036</v>
      </c>
    </row>
    <row r="1584" spans="1:9" x14ac:dyDescent="0.25">
      <c r="A1584" s="2" t="s">
        <v>14311</v>
      </c>
      <c r="B1584" s="2" t="s">
        <v>14312</v>
      </c>
      <c r="C1584" t="s">
        <v>13244</v>
      </c>
      <c r="D1584" t="s">
        <v>13245</v>
      </c>
      <c r="E1584" t="s">
        <v>13276</v>
      </c>
      <c r="F1584">
        <v>19</v>
      </c>
      <c r="G1584" t="s">
        <v>5034</v>
      </c>
      <c r="H1584" t="s">
        <v>15960</v>
      </c>
      <c r="I1584" t="s">
        <v>16513</v>
      </c>
    </row>
    <row r="1585" spans="1:9" x14ac:dyDescent="0.25">
      <c r="A1585" s="2" t="s">
        <v>1191</v>
      </c>
      <c r="B1585" s="2" t="s">
        <v>51</v>
      </c>
      <c r="C1585" t="s">
        <v>13350</v>
      </c>
      <c r="D1585" t="s">
        <v>13244</v>
      </c>
      <c r="E1585" t="s">
        <v>13248</v>
      </c>
      <c r="F1585">
        <v>12</v>
      </c>
      <c r="G1585" t="s">
        <v>5030</v>
      </c>
      <c r="H1585" t="s">
        <v>15961</v>
      </c>
      <c r="I1585" t="s">
        <v>5612</v>
      </c>
    </row>
    <row r="1586" spans="1:9" x14ac:dyDescent="0.25">
      <c r="A1586" s="2" t="s">
        <v>14313</v>
      </c>
      <c r="B1586" s="2" t="s">
        <v>14314</v>
      </c>
      <c r="C1586" t="s">
        <v>13359</v>
      </c>
      <c r="D1586" t="s">
        <v>13244</v>
      </c>
      <c r="E1586" t="s">
        <v>13290</v>
      </c>
      <c r="F1586">
        <v>13</v>
      </c>
      <c r="G1586" t="s">
        <v>5036</v>
      </c>
      <c r="H1586" t="s">
        <v>15962</v>
      </c>
      <c r="I1586" t="s">
        <v>16514</v>
      </c>
    </row>
    <row r="1587" spans="1:9" x14ac:dyDescent="0.25">
      <c r="A1587" s="2" t="s">
        <v>14315</v>
      </c>
      <c r="B1587" s="2" t="s">
        <v>14316</v>
      </c>
      <c r="C1587" t="s">
        <v>13359</v>
      </c>
      <c r="D1587" t="s">
        <v>13244</v>
      </c>
      <c r="E1587" t="s">
        <v>13290</v>
      </c>
      <c r="F1587">
        <v>12</v>
      </c>
      <c r="G1587" t="s">
        <v>5036</v>
      </c>
      <c r="H1587" t="s">
        <v>15963</v>
      </c>
      <c r="I1587" t="s">
        <v>16515</v>
      </c>
    </row>
    <row r="1588" spans="1:9" x14ac:dyDescent="0.25">
      <c r="A1588" s="2" t="s">
        <v>1190</v>
      </c>
      <c r="B1588" s="2" t="s">
        <v>50</v>
      </c>
      <c r="C1588" t="s">
        <v>13421</v>
      </c>
      <c r="D1588" t="s">
        <v>13244</v>
      </c>
      <c r="E1588" t="s">
        <v>13248</v>
      </c>
      <c r="F1588">
        <v>11</v>
      </c>
      <c r="G1588" t="s">
        <v>5024</v>
      </c>
      <c r="H1588" t="s">
        <v>15964</v>
      </c>
      <c r="I1588" t="s">
        <v>5536</v>
      </c>
    </row>
    <row r="1589" spans="1:9" x14ac:dyDescent="0.25">
      <c r="A1589" s="2" t="s">
        <v>1189</v>
      </c>
      <c r="B1589" s="2" t="s">
        <v>49</v>
      </c>
      <c r="C1589" t="s">
        <v>13286</v>
      </c>
      <c r="D1589" t="s">
        <v>13244</v>
      </c>
      <c r="E1589" t="s">
        <v>13248</v>
      </c>
      <c r="F1589">
        <v>18</v>
      </c>
      <c r="G1589" t="s">
        <v>5031</v>
      </c>
      <c r="H1589" t="s">
        <v>15965</v>
      </c>
      <c r="I1589" t="s">
        <v>5173</v>
      </c>
    </row>
    <row r="1590" spans="1:9" x14ac:dyDescent="0.25">
      <c r="A1590" s="2" t="s">
        <v>14317</v>
      </c>
      <c r="B1590" s="2" t="s">
        <v>14318</v>
      </c>
      <c r="C1590" t="s">
        <v>13348</v>
      </c>
      <c r="D1590" t="s">
        <v>13244</v>
      </c>
      <c r="E1590" t="s">
        <v>13290</v>
      </c>
      <c r="F1590">
        <v>6</v>
      </c>
      <c r="G1590" t="s">
        <v>5036</v>
      </c>
      <c r="H1590" t="s">
        <v>15966</v>
      </c>
      <c r="I1590" t="s">
        <v>16516</v>
      </c>
    </row>
    <row r="1591" spans="1:9" x14ac:dyDescent="0.25">
      <c r="A1591" s="2" t="s">
        <v>1188</v>
      </c>
      <c r="B1591" s="2" t="s">
        <v>48</v>
      </c>
      <c r="C1591" t="s">
        <v>13340</v>
      </c>
      <c r="D1591" t="s">
        <v>13244</v>
      </c>
      <c r="E1591" t="s">
        <v>13248</v>
      </c>
      <c r="F1591">
        <v>11</v>
      </c>
      <c r="G1591" t="s">
        <v>5024</v>
      </c>
      <c r="H1591" t="s">
        <v>15967</v>
      </c>
      <c r="I1591" t="s">
        <v>5537</v>
      </c>
    </row>
    <row r="1592" spans="1:9" x14ac:dyDescent="0.25">
      <c r="A1592" s="2" t="s">
        <v>1187</v>
      </c>
      <c r="B1592" s="2" t="s">
        <v>47</v>
      </c>
      <c r="C1592" t="s">
        <v>13340</v>
      </c>
      <c r="D1592" t="s">
        <v>13244</v>
      </c>
      <c r="E1592" t="s">
        <v>13248</v>
      </c>
      <c r="F1592">
        <v>19</v>
      </c>
      <c r="G1592" t="s">
        <v>5024</v>
      </c>
      <c r="H1592" t="s">
        <v>15968</v>
      </c>
      <c r="I1592" t="s">
        <v>5196</v>
      </c>
    </row>
    <row r="1593" spans="1:9" x14ac:dyDescent="0.25">
      <c r="A1593" s="2" t="s">
        <v>1186</v>
      </c>
      <c r="B1593" s="2" t="s">
        <v>46</v>
      </c>
      <c r="C1593" t="s">
        <v>13406</v>
      </c>
      <c r="D1593" t="s">
        <v>13244</v>
      </c>
      <c r="E1593" t="s">
        <v>13248</v>
      </c>
      <c r="F1593">
        <v>10</v>
      </c>
      <c r="G1593" t="s">
        <v>13425</v>
      </c>
      <c r="H1593" t="s">
        <v>15969</v>
      </c>
      <c r="I1593" t="s">
        <v>5580</v>
      </c>
    </row>
    <row r="1594" spans="1:9" x14ac:dyDescent="0.25">
      <c r="A1594" s="2" t="s">
        <v>14319</v>
      </c>
      <c r="B1594" s="2" t="s">
        <v>14320</v>
      </c>
      <c r="C1594" t="s">
        <v>13338</v>
      </c>
      <c r="D1594" t="s">
        <v>13244</v>
      </c>
      <c r="E1594" t="s">
        <v>13290</v>
      </c>
      <c r="F1594">
        <v>9</v>
      </c>
      <c r="G1594" t="s">
        <v>5036</v>
      </c>
      <c r="H1594" t="s">
        <v>15970</v>
      </c>
      <c r="I1594" t="s">
        <v>16517</v>
      </c>
    </row>
    <row r="1595" spans="1:9" x14ac:dyDescent="0.25">
      <c r="A1595" s="2" t="s">
        <v>1184</v>
      </c>
      <c r="B1595" s="2" t="s">
        <v>44</v>
      </c>
      <c r="C1595" t="s">
        <v>13350</v>
      </c>
      <c r="D1595" t="s">
        <v>13246</v>
      </c>
      <c r="E1595" t="s">
        <v>13248</v>
      </c>
      <c r="F1595">
        <v>26</v>
      </c>
      <c r="G1595" t="s">
        <v>5034</v>
      </c>
      <c r="H1595" t="s">
        <v>15971</v>
      </c>
      <c r="I1595" t="s">
        <v>5174</v>
      </c>
    </row>
    <row r="1596" spans="1:9" x14ac:dyDescent="0.25">
      <c r="A1596" s="2" t="s">
        <v>1183</v>
      </c>
      <c r="B1596" s="2" t="s">
        <v>43</v>
      </c>
      <c r="C1596" t="s">
        <v>13417</v>
      </c>
      <c r="D1596" t="s">
        <v>13246</v>
      </c>
      <c r="E1596" t="s">
        <v>13248</v>
      </c>
      <c r="F1596">
        <v>27</v>
      </c>
      <c r="G1596" t="s">
        <v>5034</v>
      </c>
      <c r="H1596" t="s">
        <v>15972</v>
      </c>
      <c r="I1596" t="s">
        <v>5148</v>
      </c>
    </row>
    <row r="1597" spans="1:9" x14ac:dyDescent="0.25">
      <c r="A1597" s="2" t="s">
        <v>1182</v>
      </c>
      <c r="B1597" s="2" t="s">
        <v>42</v>
      </c>
      <c r="C1597" t="s">
        <v>13244</v>
      </c>
      <c r="D1597" t="s">
        <v>13244</v>
      </c>
      <c r="E1597" t="s">
        <v>13248</v>
      </c>
      <c r="F1597">
        <v>26</v>
      </c>
      <c r="G1597" t="s">
        <v>5024</v>
      </c>
      <c r="H1597" t="s">
        <v>15973</v>
      </c>
      <c r="I1597" t="s">
        <v>5123</v>
      </c>
    </row>
    <row r="1598" spans="1:9" x14ac:dyDescent="0.25">
      <c r="A1598" s="2" t="s">
        <v>14321</v>
      </c>
      <c r="B1598" s="2" t="s">
        <v>14322</v>
      </c>
      <c r="C1598" t="s">
        <v>13244</v>
      </c>
      <c r="D1598" t="s">
        <v>13246</v>
      </c>
      <c r="E1598" t="s">
        <v>13248</v>
      </c>
      <c r="F1598">
        <v>12</v>
      </c>
      <c r="G1598" t="s">
        <v>5034</v>
      </c>
      <c r="H1598" t="s">
        <v>15974</v>
      </c>
      <c r="I1598" t="s">
        <v>16518</v>
      </c>
    </row>
    <row r="1599" spans="1:9" x14ac:dyDescent="0.25">
      <c r="A1599" s="2" t="s">
        <v>14323</v>
      </c>
      <c r="B1599" s="2" t="s">
        <v>14324</v>
      </c>
      <c r="C1599" t="s">
        <v>13328</v>
      </c>
      <c r="D1599" t="s">
        <v>13244</v>
      </c>
      <c r="E1599" t="s">
        <v>13290</v>
      </c>
      <c r="F1599">
        <v>8</v>
      </c>
      <c r="G1599" t="s">
        <v>5036</v>
      </c>
      <c r="H1599" t="s">
        <v>15975</v>
      </c>
      <c r="I1599" t="s">
        <v>16519</v>
      </c>
    </row>
    <row r="1600" spans="1:9" x14ac:dyDescent="0.25">
      <c r="A1600" s="2" t="s">
        <v>1180</v>
      </c>
      <c r="B1600" s="2" t="s">
        <v>41</v>
      </c>
      <c r="C1600" t="s">
        <v>13244</v>
      </c>
      <c r="D1600" t="s">
        <v>13260</v>
      </c>
      <c r="E1600" t="s">
        <v>13248</v>
      </c>
      <c r="F1600">
        <v>25</v>
      </c>
      <c r="G1600" t="s">
        <v>5034</v>
      </c>
      <c r="H1600" t="s">
        <v>15976</v>
      </c>
      <c r="I1600" t="s">
        <v>5099</v>
      </c>
    </row>
    <row r="1601" spans="1:9" x14ac:dyDescent="0.25">
      <c r="A1601" s="2" t="s">
        <v>1179</v>
      </c>
      <c r="B1601" s="2" t="s">
        <v>40</v>
      </c>
      <c r="C1601" t="s">
        <v>13288</v>
      </c>
      <c r="D1601" t="s">
        <v>13275</v>
      </c>
      <c r="E1601" t="s">
        <v>13248</v>
      </c>
      <c r="F1601">
        <v>11</v>
      </c>
      <c r="G1601" t="s">
        <v>5034</v>
      </c>
      <c r="H1601" t="s">
        <v>15977</v>
      </c>
      <c r="I1601" t="s">
        <v>5648</v>
      </c>
    </row>
    <row r="1602" spans="1:9" x14ac:dyDescent="0.25">
      <c r="A1602" s="2" t="s">
        <v>1178</v>
      </c>
      <c r="B1602" s="2" t="s">
        <v>39</v>
      </c>
      <c r="C1602" t="s">
        <v>13359</v>
      </c>
      <c r="D1602" t="s">
        <v>13244</v>
      </c>
      <c r="E1602" t="s">
        <v>13248</v>
      </c>
      <c r="F1602">
        <v>18</v>
      </c>
      <c r="G1602" t="s">
        <v>5024</v>
      </c>
      <c r="H1602" t="s">
        <v>15978</v>
      </c>
      <c r="I1602" t="s">
        <v>5227</v>
      </c>
    </row>
    <row r="1603" spans="1:9" x14ac:dyDescent="0.25">
      <c r="A1603" s="2" t="s">
        <v>14325</v>
      </c>
      <c r="B1603" s="2" t="s">
        <v>14326</v>
      </c>
      <c r="C1603" t="s">
        <v>13363</v>
      </c>
      <c r="D1603" t="s">
        <v>13244</v>
      </c>
      <c r="E1603" t="s">
        <v>13290</v>
      </c>
      <c r="F1603">
        <v>7</v>
      </c>
      <c r="G1603" t="s">
        <v>5036</v>
      </c>
      <c r="H1603" t="s">
        <v>15979</v>
      </c>
      <c r="I1603" t="s">
        <v>16520</v>
      </c>
    </row>
    <row r="1604" spans="1:9" x14ac:dyDescent="0.25">
      <c r="A1604" s="2" t="s">
        <v>1177</v>
      </c>
      <c r="B1604" s="2" t="s">
        <v>38</v>
      </c>
      <c r="C1604" t="s">
        <v>13422</v>
      </c>
      <c r="D1604" t="s">
        <v>13244</v>
      </c>
      <c r="E1604" t="s">
        <v>13248</v>
      </c>
      <c r="F1604">
        <v>19</v>
      </c>
      <c r="G1604" t="s">
        <v>5024</v>
      </c>
      <c r="H1604" t="s">
        <v>15980</v>
      </c>
      <c r="I1604" t="s">
        <v>5127</v>
      </c>
    </row>
    <row r="1605" spans="1:9" x14ac:dyDescent="0.25">
      <c r="A1605" s="2" t="s">
        <v>14327</v>
      </c>
      <c r="B1605" s="2" t="s">
        <v>14328</v>
      </c>
      <c r="C1605" t="s">
        <v>13254</v>
      </c>
      <c r="D1605" t="s">
        <v>13244</v>
      </c>
      <c r="E1605" t="s">
        <v>13248</v>
      </c>
      <c r="F1605">
        <v>2</v>
      </c>
      <c r="G1605" t="s">
        <v>13425</v>
      </c>
      <c r="H1605" t="s">
        <v>15981</v>
      </c>
      <c r="I1605" t="s">
        <v>16521</v>
      </c>
    </row>
    <row r="1606" spans="1:9" x14ac:dyDescent="0.25">
      <c r="A1606" s="2" t="s">
        <v>14329</v>
      </c>
      <c r="B1606" s="2" t="s">
        <v>14330</v>
      </c>
      <c r="C1606" t="s">
        <v>13285</v>
      </c>
      <c r="D1606" t="s">
        <v>13244</v>
      </c>
      <c r="E1606" t="s">
        <v>13290</v>
      </c>
      <c r="F1606">
        <v>1</v>
      </c>
      <c r="G1606" t="s">
        <v>5031</v>
      </c>
      <c r="H1606" t="s">
        <v>15982</v>
      </c>
      <c r="I1606" t="s">
        <v>16522</v>
      </c>
    </row>
    <row r="1607" spans="1:9" x14ac:dyDescent="0.25">
      <c r="A1607" s="2" t="s">
        <v>1176</v>
      </c>
      <c r="B1607" s="2" t="s">
        <v>37</v>
      </c>
      <c r="C1607" t="s">
        <v>13334</v>
      </c>
      <c r="D1607" t="s">
        <v>13244</v>
      </c>
      <c r="E1607" t="s">
        <v>13248</v>
      </c>
      <c r="F1607">
        <v>24</v>
      </c>
      <c r="G1607" t="s">
        <v>13425</v>
      </c>
      <c r="H1607" t="s">
        <v>15983</v>
      </c>
      <c r="I1607" t="s">
        <v>5101</v>
      </c>
    </row>
    <row r="1608" spans="1:9" x14ac:dyDescent="0.25">
      <c r="A1608" s="2" t="s">
        <v>14331</v>
      </c>
      <c r="B1608" s="2" t="s">
        <v>14332</v>
      </c>
      <c r="C1608" t="s">
        <v>13283</v>
      </c>
      <c r="D1608" t="s">
        <v>13244</v>
      </c>
      <c r="E1608" t="s">
        <v>13290</v>
      </c>
      <c r="F1608">
        <v>3</v>
      </c>
      <c r="G1608" t="s">
        <v>5031</v>
      </c>
      <c r="H1608" t="s">
        <v>15984</v>
      </c>
      <c r="I1608" t="s">
        <v>16523</v>
      </c>
    </row>
    <row r="1609" spans="1:9" x14ac:dyDescent="0.25">
      <c r="A1609" s="2" t="s">
        <v>14333</v>
      </c>
      <c r="B1609" s="2" t="s">
        <v>14334</v>
      </c>
      <c r="C1609" t="s">
        <v>13323</v>
      </c>
      <c r="D1609" t="s">
        <v>13244</v>
      </c>
      <c r="E1609" t="s">
        <v>13290</v>
      </c>
      <c r="F1609">
        <v>11</v>
      </c>
      <c r="G1609" t="s">
        <v>5033</v>
      </c>
      <c r="H1609" t="s">
        <v>15985</v>
      </c>
      <c r="I1609" t="s">
        <v>16524</v>
      </c>
    </row>
    <row r="1610" spans="1:9" x14ac:dyDescent="0.25">
      <c r="A1610" s="2" t="s">
        <v>14335</v>
      </c>
      <c r="B1610" s="2" t="s">
        <v>14336</v>
      </c>
      <c r="C1610" t="s">
        <v>13323</v>
      </c>
      <c r="D1610" t="s">
        <v>13244</v>
      </c>
      <c r="E1610" t="s">
        <v>13290</v>
      </c>
      <c r="F1610">
        <v>11</v>
      </c>
      <c r="G1610" t="s">
        <v>5033</v>
      </c>
      <c r="H1610" t="s">
        <v>15986</v>
      </c>
      <c r="I1610" t="s">
        <v>16525</v>
      </c>
    </row>
    <row r="1611" spans="1:9" x14ac:dyDescent="0.25">
      <c r="A1611" s="2" t="s">
        <v>14337</v>
      </c>
      <c r="B1611" s="2" t="s">
        <v>14338</v>
      </c>
      <c r="C1611" t="s">
        <v>13323</v>
      </c>
      <c r="D1611" t="s">
        <v>13244</v>
      </c>
      <c r="E1611" t="s">
        <v>13290</v>
      </c>
      <c r="F1611">
        <v>9</v>
      </c>
      <c r="G1611" t="s">
        <v>5033</v>
      </c>
      <c r="H1611" t="s">
        <v>15987</v>
      </c>
      <c r="I1611" t="s">
        <v>16526</v>
      </c>
    </row>
    <row r="1612" spans="1:9" x14ac:dyDescent="0.25">
      <c r="A1612" s="2" t="s">
        <v>14339</v>
      </c>
      <c r="B1612" s="2" t="s">
        <v>14340</v>
      </c>
      <c r="C1612" t="s">
        <v>13323</v>
      </c>
      <c r="D1612" t="s">
        <v>13244</v>
      </c>
      <c r="E1612" t="s">
        <v>13290</v>
      </c>
      <c r="F1612">
        <v>7</v>
      </c>
      <c r="G1612" t="s">
        <v>5033</v>
      </c>
      <c r="H1612" t="s">
        <v>15988</v>
      </c>
      <c r="I1612" t="s">
        <v>16527</v>
      </c>
    </row>
    <row r="1613" spans="1:9" x14ac:dyDescent="0.25">
      <c r="A1613" s="2" t="s">
        <v>14341</v>
      </c>
      <c r="B1613" s="2" t="s">
        <v>14342</v>
      </c>
      <c r="C1613" t="s">
        <v>13323</v>
      </c>
      <c r="D1613" t="s">
        <v>13244</v>
      </c>
      <c r="E1613" t="s">
        <v>13290</v>
      </c>
      <c r="F1613">
        <v>5</v>
      </c>
      <c r="G1613" t="s">
        <v>5033</v>
      </c>
      <c r="H1613" t="s">
        <v>15989</v>
      </c>
      <c r="I1613" t="s">
        <v>16528</v>
      </c>
    </row>
    <row r="1614" spans="1:9" x14ac:dyDescent="0.25">
      <c r="A1614" s="2" t="s">
        <v>14343</v>
      </c>
      <c r="B1614" s="2" t="s">
        <v>14344</v>
      </c>
      <c r="C1614" t="s">
        <v>13323</v>
      </c>
      <c r="D1614" t="s">
        <v>13244</v>
      </c>
      <c r="E1614" t="s">
        <v>13290</v>
      </c>
      <c r="F1614">
        <v>3</v>
      </c>
      <c r="G1614" t="s">
        <v>5033</v>
      </c>
      <c r="H1614" t="s">
        <v>15990</v>
      </c>
      <c r="I1614" t="s">
        <v>16529</v>
      </c>
    </row>
    <row r="1615" spans="1:9" x14ac:dyDescent="0.25">
      <c r="A1615" s="2" t="s">
        <v>14345</v>
      </c>
      <c r="B1615" s="2" t="s">
        <v>14346</v>
      </c>
      <c r="C1615" t="s">
        <v>13323</v>
      </c>
      <c r="D1615" t="s">
        <v>13244</v>
      </c>
      <c r="E1615" t="s">
        <v>13290</v>
      </c>
      <c r="F1615">
        <v>1</v>
      </c>
      <c r="G1615" t="s">
        <v>5033</v>
      </c>
      <c r="H1615" t="s">
        <v>15991</v>
      </c>
      <c r="I1615" t="s">
        <v>16530</v>
      </c>
    </row>
    <row r="1616" spans="1:9" x14ac:dyDescent="0.25">
      <c r="A1616" s="2" t="s">
        <v>14347</v>
      </c>
      <c r="B1616" s="2" t="s">
        <v>14348</v>
      </c>
      <c r="C1616" t="s">
        <v>13244</v>
      </c>
      <c r="D1616" t="s">
        <v>13244</v>
      </c>
      <c r="E1616" t="s">
        <v>13290</v>
      </c>
      <c r="F1616">
        <v>14</v>
      </c>
      <c r="G1616" t="s">
        <v>5036</v>
      </c>
      <c r="H1616" t="s">
        <v>15992</v>
      </c>
      <c r="I1616" t="s">
        <v>16531</v>
      </c>
    </row>
    <row r="1617" spans="1:9" x14ac:dyDescent="0.25">
      <c r="A1617" s="2" t="s">
        <v>14349</v>
      </c>
      <c r="B1617" s="2" t="s">
        <v>14350</v>
      </c>
      <c r="C1617" t="s">
        <v>13324</v>
      </c>
      <c r="D1617" t="s">
        <v>13244</v>
      </c>
      <c r="E1617" t="s">
        <v>13290</v>
      </c>
      <c r="F1617">
        <v>11</v>
      </c>
      <c r="G1617" t="s">
        <v>5033</v>
      </c>
      <c r="H1617" t="s">
        <v>15993</v>
      </c>
      <c r="I1617" t="s">
        <v>16532</v>
      </c>
    </row>
    <row r="1618" spans="1:9" x14ac:dyDescent="0.25">
      <c r="A1618" s="2" t="s">
        <v>14351</v>
      </c>
      <c r="B1618" s="2" t="s">
        <v>14352</v>
      </c>
      <c r="C1618" t="s">
        <v>13324</v>
      </c>
      <c r="D1618" t="s">
        <v>13244</v>
      </c>
      <c r="E1618" t="s">
        <v>13290</v>
      </c>
      <c r="F1618">
        <v>9</v>
      </c>
      <c r="G1618" t="s">
        <v>5033</v>
      </c>
      <c r="H1618" t="s">
        <v>15994</v>
      </c>
      <c r="I1618" t="s">
        <v>16533</v>
      </c>
    </row>
    <row r="1619" spans="1:9" x14ac:dyDescent="0.25">
      <c r="A1619" s="2" t="s">
        <v>14353</v>
      </c>
      <c r="B1619" s="2" t="s">
        <v>14354</v>
      </c>
      <c r="C1619" t="s">
        <v>13324</v>
      </c>
      <c r="D1619" t="s">
        <v>13244</v>
      </c>
      <c r="E1619" t="s">
        <v>13290</v>
      </c>
      <c r="F1619">
        <v>7</v>
      </c>
      <c r="G1619" t="s">
        <v>5033</v>
      </c>
      <c r="H1619" t="s">
        <v>15995</v>
      </c>
      <c r="I1619" t="s">
        <v>16534</v>
      </c>
    </row>
    <row r="1620" spans="1:9" x14ac:dyDescent="0.25">
      <c r="A1620" s="2" t="s">
        <v>14355</v>
      </c>
      <c r="B1620" s="2" t="s">
        <v>14356</v>
      </c>
      <c r="C1620" t="s">
        <v>13324</v>
      </c>
      <c r="D1620" t="s">
        <v>13244</v>
      </c>
      <c r="E1620" t="s">
        <v>13290</v>
      </c>
      <c r="F1620">
        <v>5</v>
      </c>
      <c r="G1620" t="s">
        <v>5033</v>
      </c>
      <c r="H1620" t="s">
        <v>15996</v>
      </c>
      <c r="I1620" t="s">
        <v>16535</v>
      </c>
    </row>
    <row r="1621" spans="1:9" x14ac:dyDescent="0.25">
      <c r="A1621" s="2" t="s">
        <v>14357</v>
      </c>
      <c r="B1621" s="2" t="s">
        <v>14358</v>
      </c>
      <c r="C1621" t="s">
        <v>13324</v>
      </c>
      <c r="D1621" t="s">
        <v>13244</v>
      </c>
      <c r="E1621" t="s">
        <v>13290</v>
      </c>
      <c r="F1621">
        <v>3</v>
      </c>
      <c r="G1621" t="s">
        <v>5033</v>
      </c>
      <c r="H1621" t="s">
        <v>15997</v>
      </c>
      <c r="I1621" t="s">
        <v>16536</v>
      </c>
    </row>
    <row r="1622" spans="1:9" x14ac:dyDescent="0.25">
      <c r="A1622" s="2" t="s">
        <v>14359</v>
      </c>
      <c r="B1622" s="2" t="s">
        <v>14360</v>
      </c>
      <c r="C1622" t="s">
        <v>13324</v>
      </c>
      <c r="D1622" t="s">
        <v>13244</v>
      </c>
      <c r="E1622" t="s">
        <v>13290</v>
      </c>
      <c r="F1622">
        <v>1</v>
      </c>
      <c r="G1622" t="s">
        <v>5033</v>
      </c>
      <c r="H1622" t="s">
        <v>15998</v>
      </c>
      <c r="I1622" t="s">
        <v>16537</v>
      </c>
    </row>
    <row r="1623" spans="1:9" x14ac:dyDescent="0.25">
      <c r="A1623" s="2" t="s">
        <v>14361</v>
      </c>
      <c r="B1623" s="2" t="s">
        <v>14362</v>
      </c>
      <c r="C1623" t="s">
        <v>13325</v>
      </c>
      <c r="D1623" t="s">
        <v>13244</v>
      </c>
      <c r="E1623" t="s">
        <v>13290</v>
      </c>
      <c r="F1623">
        <v>11</v>
      </c>
      <c r="G1623" t="s">
        <v>5033</v>
      </c>
      <c r="H1623" t="s">
        <v>15999</v>
      </c>
      <c r="I1623" t="s">
        <v>16538</v>
      </c>
    </row>
    <row r="1624" spans="1:9" x14ac:dyDescent="0.25">
      <c r="A1624" s="2" t="s">
        <v>14363</v>
      </c>
      <c r="B1624" s="2" t="s">
        <v>14364</v>
      </c>
      <c r="C1624" t="s">
        <v>13325</v>
      </c>
      <c r="D1624" t="s">
        <v>13244</v>
      </c>
      <c r="E1624" t="s">
        <v>13290</v>
      </c>
      <c r="F1624">
        <v>9</v>
      </c>
      <c r="G1624" t="s">
        <v>5033</v>
      </c>
      <c r="H1624" t="s">
        <v>16000</v>
      </c>
      <c r="I1624" t="s">
        <v>16539</v>
      </c>
    </row>
    <row r="1625" spans="1:9" x14ac:dyDescent="0.25">
      <c r="A1625" s="2" t="s">
        <v>14365</v>
      </c>
      <c r="B1625" s="2" t="s">
        <v>14366</v>
      </c>
      <c r="C1625" t="s">
        <v>13325</v>
      </c>
      <c r="D1625" t="s">
        <v>13244</v>
      </c>
      <c r="E1625" t="s">
        <v>13290</v>
      </c>
      <c r="F1625">
        <v>7</v>
      </c>
      <c r="G1625" t="s">
        <v>5033</v>
      </c>
      <c r="H1625" t="s">
        <v>16001</v>
      </c>
      <c r="I1625" t="s">
        <v>16540</v>
      </c>
    </row>
    <row r="1626" spans="1:9" x14ac:dyDescent="0.25">
      <c r="A1626" s="2" t="s">
        <v>14367</v>
      </c>
      <c r="B1626" s="2" t="s">
        <v>14368</v>
      </c>
      <c r="C1626" t="s">
        <v>13325</v>
      </c>
      <c r="D1626" t="s">
        <v>13244</v>
      </c>
      <c r="E1626" t="s">
        <v>13290</v>
      </c>
      <c r="F1626">
        <v>5</v>
      </c>
      <c r="G1626" t="s">
        <v>5033</v>
      </c>
      <c r="H1626" t="s">
        <v>16002</v>
      </c>
      <c r="I1626" t="s">
        <v>16541</v>
      </c>
    </row>
    <row r="1627" spans="1:9" x14ac:dyDescent="0.25">
      <c r="A1627" s="2" t="s">
        <v>14369</v>
      </c>
      <c r="B1627" s="2" t="s">
        <v>14370</v>
      </c>
      <c r="C1627" t="s">
        <v>13325</v>
      </c>
      <c r="D1627" t="s">
        <v>13244</v>
      </c>
      <c r="E1627" t="s">
        <v>13290</v>
      </c>
      <c r="F1627">
        <v>3</v>
      </c>
      <c r="G1627" t="s">
        <v>5033</v>
      </c>
      <c r="H1627" t="s">
        <v>16003</v>
      </c>
      <c r="I1627" t="s">
        <v>16542</v>
      </c>
    </row>
    <row r="1628" spans="1:9" x14ac:dyDescent="0.25">
      <c r="A1628" s="2" t="s">
        <v>14371</v>
      </c>
      <c r="B1628" s="2" t="s">
        <v>14372</v>
      </c>
      <c r="C1628" t="s">
        <v>13325</v>
      </c>
      <c r="D1628" t="s">
        <v>13244</v>
      </c>
      <c r="E1628" t="s">
        <v>13290</v>
      </c>
      <c r="F1628">
        <v>1</v>
      </c>
      <c r="G1628" t="s">
        <v>5033</v>
      </c>
      <c r="H1628" t="s">
        <v>16004</v>
      </c>
      <c r="I1628" t="s">
        <v>16543</v>
      </c>
    </row>
    <row r="1629" spans="1:9" x14ac:dyDescent="0.25">
      <c r="A1629" s="2" t="s">
        <v>14373</v>
      </c>
      <c r="B1629" s="2" t="s">
        <v>14374</v>
      </c>
      <c r="C1629" t="s">
        <v>13382</v>
      </c>
      <c r="D1629" t="s">
        <v>13244</v>
      </c>
      <c r="E1629" t="s">
        <v>13290</v>
      </c>
      <c r="F1629">
        <v>18</v>
      </c>
      <c r="G1629" t="s">
        <v>5036</v>
      </c>
      <c r="H1629" t="s">
        <v>16005</v>
      </c>
      <c r="I1629" t="s">
        <v>16544</v>
      </c>
    </row>
    <row r="1630" spans="1:9" x14ac:dyDescent="0.25">
      <c r="A1630" s="2" t="s">
        <v>14375</v>
      </c>
      <c r="B1630" s="2" t="s">
        <v>14376</v>
      </c>
      <c r="C1630" t="s">
        <v>13421</v>
      </c>
      <c r="D1630" t="s">
        <v>13244</v>
      </c>
      <c r="E1630" t="s">
        <v>13290</v>
      </c>
      <c r="F1630">
        <v>11</v>
      </c>
      <c r="G1630" t="s">
        <v>5036</v>
      </c>
      <c r="H1630" t="s">
        <v>16006</v>
      </c>
      <c r="I1630" t="s">
        <v>16545</v>
      </c>
    </row>
    <row r="1631" spans="1:9" x14ac:dyDescent="0.25">
      <c r="A1631" s="2" t="s">
        <v>14377</v>
      </c>
      <c r="B1631" s="2" t="s">
        <v>14378</v>
      </c>
      <c r="C1631" t="s">
        <v>13317</v>
      </c>
      <c r="D1631" t="s">
        <v>13244</v>
      </c>
      <c r="E1631" t="s">
        <v>13290</v>
      </c>
      <c r="F1631">
        <v>3</v>
      </c>
      <c r="G1631" t="s">
        <v>5030</v>
      </c>
      <c r="H1631" t="s">
        <v>16007</v>
      </c>
      <c r="I1631" t="s">
        <v>16546</v>
      </c>
    </row>
    <row r="1632" spans="1:9" x14ac:dyDescent="0.25">
      <c r="A1632" s="2" t="s">
        <v>14379</v>
      </c>
      <c r="B1632" s="2" t="s">
        <v>14380</v>
      </c>
      <c r="C1632" t="s">
        <v>13278</v>
      </c>
      <c r="D1632" t="s">
        <v>13244</v>
      </c>
      <c r="E1632" t="s">
        <v>13290</v>
      </c>
      <c r="F1632">
        <v>11</v>
      </c>
      <c r="G1632" t="s">
        <v>5033</v>
      </c>
      <c r="H1632" t="s">
        <v>16008</v>
      </c>
      <c r="I1632" t="s">
        <v>16547</v>
      </c>
    </row>
    <row r="1633" spans="1:9" x14ac:dyDescent="0.25">
      <c r="A1633" s="2" t="s">
        <v>14381</v>
      </c>
      <c r="B1633" s="2" t="s">
        <v>14382</v>
      </c>
      <c r="C1633" t="s">
        <v>13278</v>
      </c>
      <c r="D1633" t="s">
        <v>13244</v>
      </c>
      <c r="E1633" t="s">
        <v>13290</v>
      </c>
      <c r="F1633">
        <v>9</v>
      </c>
      <c r="G1633" t="s">
        <v>5033</v>
      </c>
      <c r="H1633" t="s">
        <v>16009</v>
      </c>
      <c r="I1633" t="s">
        <v>16548</v>
      </c>
    </row>
    <row r="1634" spans="1:9" x14ac:dyDescent="0.25">
      <c r="A1634" s="2" t="s">
        <v>14383</v>
      </c>
      <c r="B1634" s="2" t="s">
        <v>14384</v>
      </c>
      <c r="C1634" t="s">
        <v>13278</v>
      </c>
      <c r="D1634" t="s">
        <v>13244</v>
      </c>
      <c r="E1634" t="s">
        <v>13290</v>
      </c>
      <c r="F1634">
        <v>7</v>
      </c>
      <c r="G1634" t="s">
        <v>5033</v>
      </c>
      <c r="H1634" t="s">
        <v>16010</v>
      </c>
      <c r="I1634" t="s">
        <v>16549</v>
      </c>
    </row>
    <row r="1635" spans="1:9" x14ac:dyDescent="0.25">
      <c r="A1635" s="2" t="s">
        <v>14385</v>
      </c>
      <c r="B1635" s="2" t="s">
        <v>14386</v>
      </c>
      <c r="C1635" t="s">
        <v>13278</v>
      </c>
      <c r="D1635" t="s">
        <v>13244</v>
      </c>
      <c r="E1635" t="s">
        <v>13290</v>
      </c>
      <c r="F1635">
        <v>5</v>
      </c>
      <c r="G1635" t="s">
        <v>5033</v>
      </c>
      <c r="H1635" t="s">
        <v>16011</v>
      </c>
      <c r="I1635" t="s">
        <v>16550</v>
      </c>
    </row>
    <row r="1636" spans="1:9" x14ac:dyDescent="0.25">
      <c r="A1636" s="2" t="s">
        <v>14387</v>
      </c>
      <c r="B1636" s="2" t="s">
        <v>14388</v>
      </c>
      <c r="C1636" t="s">
        <v>13278</v>
      </c>
      <c r="D1636" t="s">
        <v>13244</v>
      </c>
      <c r="E1636" t="s">
        <v>13290</v>
      </c>
      <c r="F1636">
        <v>3</v>
      </c>
      <c r="G1636" t="s">
        <v>5033</v>
      </c>
      <c r="H1636" t="s">
        <v>16012</v>
      </c>
      <c r="I1636" t="s">
        <v>16551</v>
      </c>
    </row>
    <row r="1637" spans="1:9" x14ac:dyDescent="0.25">
      <c r="A1637" s="2" t="s">
        <v>14389</v>
      </c>
      <c r="B1637" s="2" t="s">
        <v>14390</v>
      </c>
      <c r="C1637" t="s">
        <v>13278</v>
      </c>
      <c r="D1637" t="s">
        <v>13244</v>
      </c>
      <c r="E1637" t="s">
        <v>13290</v>
      </c>
      <c r="F1637">
        <v>1</v>
      </c>
      <c r="G1637" t="s">
        <v>5033</v>
      </c>
      <c r="H1637" t="s">
        <v>16013</v>
      </c>
      <c r="I1637" t="s">
        <v>16552</v>
      </c>
    </row>
    <row r="1638" spans="1:9" x14ac:dyDescent="0.25">
      <c r="A1638" s="2" t="s">
        <v>14391</v>
      </c>
      <c r="B1638" s="2" t="s">
        <v>14392</v>
      </c>
      <c r="C1638" t="s">
        <v>13391</v>
      </c>
      <c r="D1638" t="s">
        <v>13244</v>
      </c>
      <c r="E1638" t="s">
        <v>13290</v>
      </c>
      <c r="F1638">
        <v>22</v>
      </c>
      <c r="G1638" t="s">
        <v>13425</v>
      </c>
      <c r="H1638" t="s">
        <v>16014</v>
      </c>
      <c r="I1638" t="s">
        <v>16553</v>
      </c>
    </row>
    <row r="1639" spans="1:9" x14ac:dyDescent="0.25">
      <c r="A1639" s="2" t="s">
        <v>1175</v>
      </c>
      <c r="B1639" s="2" t="s">
        <v>36</v>
      </c>
      <c r="C1639" t="s">
        <v>13244</v>
      </c>
      <c r="D1639" t="s">
        <v>13244</v>
      </c>
      <c r="E1639" t="s">
        <v>13248</v>
      </c>
      <c r="F1639">
        <v>22</v>
      </c>
      <c r="G1639" t="s">
        <v>5024</v>
      </c>
      <c r="H1639" t="s">
        <v>16015</v>
      </c>
      <c r="I1639" t="s">
        <v>5280</v>
      </c>
    </row>
    <row r="1640" spans="1:9" x14ac:dyDescent="0.25">
      <c r="A1640" s="2" t="s">
        <v>1174</v>
      </c>
      <c r="B1640" s="2" t="s">
        <v>35</v>
      </c>
      <c r="C1640" t="s">
        <v>13244</v>
      </c>
      <c r="D1640" t="s">
        <v>13244</v>
      </c>
      <c r="E1640" t="s">
        <v>13248</v>
      </c>
      <c r="F1640">
        <v>22</v>
      </c>
      <c r="G1640" t="s">
        <v>5024</v>
      </c>
      <c r="H1640" t="s">
        <v>16016</v>
      </c>
      <c r="I1640" t="s">
        <v>5281</v>
      </c>
    </row>
    <row r="1641" spans="1:9" x14ac:dyDescent="0.25">
      <c r="A1641" s="2" t="s">
        <v>1185</v>
      </c>
      <c r="B1641" s="2" t="s">
        <v>45</v>
      </c>
      <c r="C1641" t="s">
        <v>13262</v>
      </c>
      <c r="D1641" t="s">
        <v>13244</v>
      </c>
      <c r="E1641" t="s">
        <v>13248</v>
      </c>
      <c r="F1641">
        <v>30</v>
      </c>
      <c r="G1641" t="s">
        <v>13425</v>
      </c>
      <c r="H1641" t="s">
        <v>16017</v>
      </c>
      <c r="I1641" t="s">
        <v>5066</v>
      </c>
    </row>
    <row r="1642" spans="1:9" x14ac:dyDescent="0.25">
      <c r="A1642" s="2" t="s">
        <v>14393</v>
      </c>
      <c r="B1642" s="2" t="s">
        <v>14394</v>
      </c>
      <c r="C1642" t="s">
        <v>13262</v>
      </c>
      <c r="D1642" t="s">
        <v>13244</v>
      </c>
      <c r="E1642" t="s">
        <v>13248</v>
      </c>
      <c r="F1642">
        <v>30</v>
      </c>
      <c r="G1642" t="s">
        <v>13425</v>
      </c>
      <c r="H1642" t="s">
        <v>16018</v>
      </c>
      <c r="I1642" t="s">
        <v>16554</v>
      </c>
    </row>
    <row r="1643" spans="1:9" x14ac:dyDescent="0.25">
      <c r="A1643" s="2" t="s">
        <v>1173</v>
      </c>
      <c r="B1643" s="2" t="s">
        <v>34</v>
      </c>
      <c r="C1643" t="s">
        <v>13244</v>
      </c>
      <c r="D1643" t="s">
        <v>13307</v>
      </c>
      <c r="E1643" t="s">
        <v>13248</v>
      </c>
      <c r="F1643">
        <v>12</v>
      </c>
      <c r="G1643" t="s">
        <v>5034</v>
      </c>
      <c r="H1643" t="s">
        <v>16019</v>
      </c>
      <c r="I1643" t="s">
        <v>5581</v>
      </c>
    </row>
    <row r="1644" spans="1:9" x14ac:dyDescent="0.25">
      <c r="A1644" s="2" t="s">
        <v>14395</v>
      </c>
      <c r="B1644" s="2" t="s">
        <v>14396</v>
      </c>
      <c r="C1644" t="s">
        <v>13244</v>
      </c>
      <c r="D1644" t="s">
        <v>13307</v>
      </c>
      <c r="E1644" t="s">
        <v>13248</v>
      </c>
      <c r="F1644">
        <v>12</v>
      </c>
      <c r="G1644" t="s">
        <v>5034</v>
      </c>
      <c r="H1644" t="s">
        <v>16020</v>
      </c>
      <c r="I1644" t="s">
        <v>16555</v>
      </c>
    </row>
    <row r="1645" spans="1:9" x14ac:dyDescent="0.25">
      <c r="A1645" s="2" t="s">
        <v>14397</v>
      </c>
      <c r="B1645" s="2" t="s">
        <v>14398</v>
      </c>
      <c r="C1645" t="s">
        <v>13244</v>
      </c>
      <c r="D1645" t="s">
        <v>13307</v>
      </c>
      <c r="E1645" t="s">
        <v>13248</v>
      </c>
      <c r="F1645">
        <v>12</v>
      </c>
      <c r="G1645" t="s">
        <v>5034</v>
      </c>
      <c r="H1645" t="s">
        <v>16021</v>
      </c>
      <c r="I1645" t="s">
        <v>16556</v>
      </c>
    </row>
    <row r="1646" spans="1:9" x14ac:dyDescent="0.25">
      <c r="A1646" s="2" t="s">
        <v>14399</v>
      </c>
      <c r="B1646" s="2" t="s">
        <v>14400</v>
      </c>
      <c r="C1646" t="s">
        <v>13254</v>
      </c>
      <c r="D1646" t="s">
        <v>13244</v>
      </c>
      <c r="E1646" t="s">
        <v>13248</v>
      </c>
      <c r="F1646">
        <v>2</v>
      </c>
      <c r="G1646" t="s">
        <v>13425</v>
      </c>
      <c r="H1646" t="s">
        <v>16022</v>
      </c>
      <c r="I1646" t="s">
        <v>16557</v>
      </c>
    </row>
    <row r="1647" spans="1:9" x14ac:dyDescent="0.25">
      <c r="A1647" s="2" t="s">
        <v>1172</v>
      </c>
      <c r="B1647" s="2" t="s">
        <v>33</v>
      </c>
      <c r="C1647" t="s">
        <v>13244</v>
      </c>
      <c r="D1647" t="s">
        <v>13246</v>
      </c>
      <c r="E1647" t="s">
        <v>13248</v>
      </c>
      <c r="F1647">
        <v>11</v>
      </c>
      <c r="G1647" t="s">
        <v>5034</v>
      </c>
      <c r="H1647" t="s">
        <v>16023</v>
      </c>
      <c r="I1647" t="s">
        <v>5613</v>
      </c>
    </row>
    <row r="1648" spans="1:9" x14ac:dyDescent="0.25">
      <c r="A1648" s="2" t="s">
        <v>1171</v>
      </c>
      <c r="B1648" s="2" t="s">
        <v>32</v>
      </c>
      <c r="C1648" t="s">
        <v>13244</v>
      </c>
      <c r="D1648" t="s">
        <v>13246</v>
      </c>
      <c r="E1648" t="s">
        <v>13248</v>
      </c>
      <c r="F1648">
        <v>11</v>
      </c>
      <c r="G1648" t="s">
        <v>5034</v>
      </c>
      <c r="H1648" t="s">
        <v>16024</v>
      </c>
      <c r="I1648" t="s">
        <v>5614</v>
      </c>
    </row>
    <row r="1649" spans="1:9" x14ac:dyDescent="0.25">
      <c r="A1649" s="2" t="s">
        <v>1170</v>
      </c>
      <c r="B1649" s="2" t="s">
        <v>31</v>
      </c>
      <c r="C1649" t="s">
        <v>13244</v>
      </c>
      <c r="D1649" t="s">
        <v>13246</v>
      </c>
      <c r="E1649" t="s">
        <v>13248</v>
      </c>
      <c r="F1649">
        <v>12</v>
      </c>
      <c r="G1649" t="s">
        <v>5034</v>
      </c>
      <c r="H1649" t="s">
        <v>16025</v>
      </c>
      <c r="I1649" t="s">
        <v>5582</v>
      </c>
    </row>
    <row r="1650" spans="1:9" x14ac:dyDescent="0.25">
      <c r="A1650" s="2" t="s">
        <v>1169</v>
      </c>
      <c r="B1650" s="2" t="s">
        <v>30</v>
      </c>
      <c r="C1650" t="s">
        <v>13244</v>
      </c>
      <c r="D1650" t="s">
        <v>13246</v>
      </c>
      <c r="E1650" t="s">
        <v>13248</v>
      </c>
      <c r="F1650">
        <v>1</v>
      </c>
      <c r="G1650" t="s">
        <v>5034</v>
      </c>
      <c r="H1650" t="s">
        <v>16026</v>
      </c>
      <c r="I1650" t="s">
        <v>6037</v>
      </c>
    </row>
    <row r="1651" spans="1:9" x14ac:dyDescent="0.25">
      <c r="A1651" s="2" t="s">
        <v>1168</v>
      </c>
      <c r="B1651" s="2" t="s">
        <v>29</v>
      </c>
      <c r="C1651" t="s">
        <v>13244</v>
      </c>
      <c r="D1651" t="s">
        <v>13246</v>
      </c>
      <c r="E1651" t="s">
        <v>13248</v>
      </c>
      <c r="F1651">
        <v>3</v>
      </c>
      <c r="G1651" t="s">
        <v>5034</v>
      </c>
      <c r="H1651" t="s">
        <v>16027</v>
      </c>
      <c r="I1651" t="s">
        <v>5948</v>
      </c>
    </row>
    <row r="1652" spans="1:9" x14ac:dyDescent="0.25">
      <c r="A1652" s="2" t="s">
        <v>1167</v>
      </c>
      <c r="B1652" s="2" t="s">
        <v>28</v>
      </c>
      <c r="C1652" t="s">
        <v>13244</v>
      </c>
      <c r="D1652" t="s">
        <v>13246</v>
      </c>
      <c r="E1652" t="s">
        <v>13248</v>
      </c>
      <c r="F1652">
        <v>4</v>
      </c>
      <c r="G1652" t="s">
        <v>5034</v>
      </c>
      <c r="H1652" t="s">
        <v>16028</v>
      </c>
      <c r="I1652" t="s">
        <v>5912</v>
      </c>
    </row>
    <row r="1653" spans="1:9" x14ac:dyDescent="0.25">
      <c r="A1653" s="2" t="s">
        <v>1166</v>
      </c>
      <c r="B1653" s="2" t="s">
        <v>27</v>
      </c>
      <c r="C1653" t="s">
        <v>13244</v>
      </c>
      <c r="D1653" t="s">
        <v>13246</v>
      </c>
      <c r="E1653" t="s">
        <v>13248</v>
      </c>
      <c r="F1653">
        <v>6</v>
      </c>
      <c r="G1653" t="s">
        <v>5034</v>
      </c>
      <c r="H1653" t="s">
        <v>16029</v>
      </c>
      <c r="I1653" t="s">
        <v>5833</v>
      </c>
    </row>
    <row r="1654" spans="1:9" x14ac:dyDescent="0.25">
      <c r="A1654" s="2" t="s">
        <v>1165</v>
      </c>
      <c r="B1654" s="2" t="s">
        <v>26</v>
      </c>
      <c r="C1654" t="s">
        <v>13244</v>
      </c>
      <c r="D1654" t="s">
        <v>13246</v>
      </c>
      <c r="E1654" t="s">
        <v>13248</v>
      </c>
      <c r="F1654">
        <v>8</v>
      </c>
      <c r="G1654" t="s">
        <v>5034</v>
      </c>
      <c r="H1654" t="s">
        <v>16030</v>
      </c>
      <c r="I1654" t="s">
        <v>5738</v>
      </c>
    </row>
    <row r="1655" spans="1:9" x14ac:dyDescent="0.25">
      <c r="A1655" s="2" t="s">
        <v>14401</v>
      </c>
      <c r="B1655" s="2" t="s">
        <v>14402</v>
      </c>
      <c r="C1655" t="s">
        <v>13254</v>
      </c>
      <c r="D1655" t="s">
        <v>13244</v>
      </c>
      <c r="E1655" t="s">
        <v>13248</v>
      </c>
      <c r="F1655">
        <v>2</v>
      </c>
      <c r="G1655" t="s">
        <v>13425</v>
      </c>
      <c r="H1655" t="s">
        <v>16031</v>
      </c>
      <c r="I1655" t="s">
        <v>16558</v>
      </c>
    </row>
    <row r="1656" spans="1:9" x14ac:dyDescent="0.25">
      <c r="A1656" s="2" t="s">
        <v>1164</v>
      </c>
      <c r="B1656" s="2" t="s">
        <v>25</v>
      </c>
      <c r="C1656" t="s">
        <v>13269</v>
      </c>
      <c r="D1656" t="s">
        <v>13244</v>
      </c>
      <c r="E1656" t="s">
        <v>13248</v>
      </c>
      <c r="F1656">
        <v>13</v>
      </c>
      <c r="G1656" t="s">
        <v>13425</v>
      </c>
      <c r="H1656" t="s">
        <v>16032</v>
      </c>
      <c r="I1656" t="s">
        <v>5475</v>
      </c>
    </row>
    <row r="1657" spans="1:9" x14ac:dyDescent="0.25">
      <c r="A1657" s="2" t="s">
        <v>14403</v>
      </c>
      <c r="B1657" s="2" t="s">
        <v>14404</v>
      </c>
      <c r="C1657" t="s">
        <v>13269</v>
      </c>
      <c r="D1657" t="s">
        <v>13244</v>
      </c>
      <c r="E1657" t="s">
        <v>13290</v>
      </c>
      <c r="F1657">
        <v>13</v>
      </c>
      <c r="G1657" t="s">
        <v>13425</v>
      </c>
      <c r="H1657" t="s">
        <v>16033</v>
      </c>
      <c r="I1657" t="s">
        <v>16559</v>
      </c>
    </row>
    <row r="1658" spans="1:9" x14ac:dyDescent="0.25">
      <c r="A1658" s="2" t="s">
        <v>1163</v>
      </c>
      <c r="B1658" s="2" t="s">
        <v>24</v>
      </c>
      <c r="C1658" t="s">
        <v>13244</v>
      </c>
      <c r="D1658" t="s">
        <v>13420</v>
      </c>
      <c r="E1658" t="s">
        <v>13248</v>
      </c>
      <c r="F1658">
        <v>19</v>
      </c>
      <c r="G1658" t="s">
        <v>5034</v>
      </c>
      <c r="H1658" t="s">
        <v>16034</v>
      </c>
      <c r="I1658" t="s">
        <v>5324</v>
      </c>
    </row>
    <row r="1659" spans="1:9" x14ac:dyDescent="0.25">
      <c r="A1659" s="2" t="s">
        <v>1162</v>
      </c>
      <c r="B1659" s="2" t="s">
        <v>23</v>
      </c>
      <c r="C1659" t="s">
        <v>13281</v>
      </c>
      <c r="D1659" t="s">
        <v>13244</v>
      </c>
      <c r="E1659" t="s">
        <v>13248</v>
      </c>
      <c r="F1659">
        <v>19</v>
      </c>
      <c r="G1659" t="s">
        <v>13425</v>
      </c>
      <c r="H1659" t="s">
        <v>16035</v>
      </c>
      <c r="I1659" t="s">
        <v>5282</v>
      </c>
    </row>
    <row r="1660" spans="1:9" x14ac:dyDescent="0.25">
      <c r="A1660" s="2" t="s">
        <v>1161</v>
      </c>
      <c r="B1660" s="2" t="s">
        <v>22</v>
      </c>
      <c r="C1660" t="s">
        <v>13244</v>
      </c>
      <c r="D1660" t="s">
        <v>13404</v>
      </c>
      <c r="E1660" t="s">
        <v>13248</v>
      </c>
      <c r="F1660">
        <v>15</v>
      </c>
      <c r="G1660" t="s">
        <v>5034</v>
      </c>
      <c r="H1660" t="s">
        <v>16036</v>
      </c>
      <c r="I1660" t="s">
        <v>5476</v>
      </c>
    </row>
    <row r="1661" spans="1:9" x14ac:dyDescent="0.25">
      <c r="A1661" s="2" t="s">
        <v>14405</v>
      </c>
      <c r="B1661" s="2" t="s">
        <v>14406</v>
      </c>
      <c r="C1661" t="s">
        <v>13295</v>
      </c>
      <c r="D1661" t="s">
        <v>13244</v>
      </c>
      <c r="E1661" t="s">
        <v>13290</v>
      </c>
      <c r="F1661">
        <v>8</v>
      </c>
      <c r="G1661" t="s">
        <v>5024</v>
      </c>
      <c r="H1661" t="s">
        <v>16037</v>
      </c>
      <c r="I1661" t="s">
        <v>16560</v>
      </c>
    </row>
    <row r="1662" spans="1:9" x14ac:dyDescent="0.25">
      <c r="A1662" s="2" t="s">
        <v>14407</v>
      </c>
      <c r="B1662" s="2" t="s">
        <v>14408</v>
      </c>
      <c r="C1662" t="s">
        <v>13288</v>
      </c>
      <c r="D1662" t="s">
        <v>13275</v>
      </c>
      <c r="E1662" t="s">
        <v>13248</v>
      </c>
      <c r="F1662">
        <v>8</v>
      </c>
      <c r="G1662" t="s">
        <v>5034</v>
      </c>
      <c r="H1662" t="s">
        <v>16038</v>
      </c>
      <c r="I1662" t="s">
        <v>16561</v>
      </c>
    </row>
    <row r="1663" spans="1:9" x14ac:dyDescent="0.25">
      <c r="A1663" s="2" t="s">
        <v>1160</v>
      </c>
      <c r="B1663" s="2" t="s">
        <v>21</v>
      </c>
      <c r="C1663" t="s">
        <v>13262</v>
      </c>
      <c r="D1663" t="s">
        <v>13244</v>
      </c>
      <c r="E1663" t="s">
        <v>13248</v>
      </c>
      <c r="F1663">
        <v>99</v>
      </c>
      <c r="G1663" t="s">
        <v>13425</v>
      </c>
      <c r="H1663" t="s">
        <v>16039</v>
      </c>
      <c r="I1663" t="s">
        <v>5358</v>
      </c>
    </row>
    <row r="1664" spans="1:9" x14ac:dyDescent="0.25">
      <c r="A1664" s="2" t="s">
        <v>14409</v>
      </c>
      <c r="B1664" s="2" t="s">
        <v>14410</v>
      </c>
      <c r="C1664" t="s">
        <v>13244</v>
      </c>
      <c r="D1664" t="s">
        <v>13244</v>
      </c>
      <c r="E1664" t="s">
        <v>13284</v>
      </c>
      <c r="F1664">
        <v>2</v>
      </c>
      <c r="G1664" t="s">
        <v>5036</v>
      </c>
      <c r="H1664" t="s">
        <v>16040</v>
      </c>
      <c r="I1664" t="s">
        <v>16562</v>
      </c>
    </row>
    <row r="1665" spans="1:9" x14ac:dyDescent="0.25">
      <c r="A1665" s="2" t="s">
        <v>1159</v>
      </c>
      <c r="B1665" s="2" t="s">
        <v>20</v>
      </c>
      <c r="C1665" t="s">
        <v>13368</v>
      </c>
      <c r="D1665" t="s">
        <v>13244</v>
      </c>
      <c r="E1665" t="s">
        <v>13248</v>
      </c>
      <c r="F1665">
        <v>24</v>
      </c>
      <c r="G1665" t="s">
        <v>5024</v>
      </c>
      <c r="H1665" t="s">
        <v>16041</v>
      </c>
      <c r="I1665" t="s">
        <v>5113</v>
      </c>
    </row>
    <row r="1666" spans="1:9" x14ac:dyDescent="0.25">
      <c r="A1666" s="2" t="s">
        <v>14411</v>
      </c>
      <c r="B1666" s="2" t="s">
        <v>14412</v>
      </c>
      <c r="C1666" t="s">
        <v>13301</v>
      </c>
      <c r="D1666" t="s">
        <v>13244</v>
      </c>
      <c r="E1666" t="s">
        <v>13248</v>
      </c>
      <c r="F1666">
        <v>12</v>
      </c>
      <c r="G1666" t="s">
        <v>5030</v>
      </c>
      <c r="H1666" t="s">
        <v>16042</v>
      </c>
      <c r="I1666" t="s">
        <v>16563</v>
      </c>
    </row>
    <row r="1667" spans="1:9" x14ac:dyDescent="0.25">
      <c r="A1667" s="2" t="s">
        <v>1158</v>
      </c>
      <c r="B1667" s="2" t="s">
        <v>19</v>
      </c>
      <c r="C1667" t="s">
        <v>13287</v>
      </c>
      <c r="D1667" t="s">
        <v>13244</v>
      </c>
      <c r="E1667" t="s">
        <v>13248</v>
      </c>
      <c r="F1667">
        <v>19</v>
      </c>
      <c r="G1667" t="s">
        <v>5030</v>
      </c>
      <c r="H1667" t="s">
        <v>16043</v>
      </c>
      <c r="I1667" t="s">
        <v>5325</v>
      </c>
    </row>
    <row r="1668" spans="1:9" x14ac:dyDescent="0.25">
      <c r="A1668" s="2" t="s">
        <v>1157</v>
      </c>
      <c r="B1668" s="2" t="s">
        <v>18</v>
      </c>
      <c r="C1668" t="s">
        <v>13270</v>
      </c>
      <c r="D1668" t="s">
        <v>13244</v>
      </c>
      <c r="E1668" t="s">
        <v>13248</v>
      </c>
      <c r="F1668">
        <v>24</v>
      </c>
      <c r="G1668" t="s">
        <v>13425</v>
      </c>
      <c r="H1668" t="s">
        <v>16044</v>
      </c>
      <c r="I1668" t="s">
        <v>5075</v>
      </c>
    </row>
    <row r="1669" spans="1:9" x14ac:dyDescent="0.25">
      <c r="A1669" s="2" t="s">
        <v>1156</v>
      </c>
      <c r="B1669" s="2" t="s">
        <v>17</v>
      </c>
      <c r="C1669" t="s">
        <v>13281</v>
      </c>
      <c r="D1669" t="s">
        <v>13244</v>
      </c>
      <c r="E1669" t="s">
        <v>13248</v>
      </c>
      <c r="F1669">
        <v>17</v>
      </c>
      <c r="G1669" t="s">
        <v>13425</v>
      </c>
      <c r="H1669" t="s">
        <v>16045</v>
      </c>
      <c r="I1669" t="s">
        <v>5283</v>
      </c>
    </row>
    <row r="1670" spans="1:9" x14ac:dyDescent="0.25">
      <c r="A1670" s="2" t="s">
        <v>1155</v>
      </c>
      <c r="B1670" s="2" t="s">
        <v>16</v>
      </c>
      <c r="C1670" t="s">
        <v>13262</v>
      </c>
      <c r="D1670" t="s">
        <v>13244</v>
      </c>
      <c r="E1670" t="s">
        <v>13248</v>
      </c>
      <c r="F1670">
        <v>20</v>
      </c>
      <c r="G1670" t="s">
        <v>13425</v>
      </c>
      <c r="H1670" t="s">
        <v>16046</v>
      </c>
      <c r="I1670" t="s">
        <v>5359</v>
      </c>
    </row>
    <row r="1671" spans="1:9" x14ac:dyDescent="0.25">
      <c r="A1671" s="2" t="s">
        <v>1154</v>
      </c>
      <c r="B1671" s="2" t="s">
        <v>15</v>
      </c>
      <c r="C1671" t="s">
        <v>13262</v>
      </c>
      <c r="D1671" t="s">
        <v>13244</v>
      </c>
      <c r="E1671" t="s">
        <v>13248</v>
      </c>
      <c r="F1671">
        <v>16</v>
      </c>
      <c r="G1671" t="s">
        <v>13425</v>
      </c>
      <c r="H1671" t="s">
        <v>16047</v>
      </c>
      <c r="I1671" t="s">
        <v>5477</v>
      </c>
    </row>
    <row r="1672" spans="1:9" x14ac:dyDescent="0.25">
      <c r="A1672" s="2" t="s">
        <v>1153</v>
      </c>
      <c r="B1672" s="2" t="s">
        <v>14</v>
      </c>
      <c r="C1672" t="s">
        <v>13337</v>
      </c>
      <c r="D1672" t="s">
        <v>13244</v>
      </c>
      <c r="E1672" t="s">
        <v>13248</v>
      </c>
      <c r="F1672">
        <v>9</v>
      </c>
      <c r="G1672" t="s">
        <v>13425</v>
      </c>
      <c r="H1672" t="s">
        <v>16048</v>
      </c>
      <c r="I1672" t="s">
        <v>5739</v>
      </c>
    </row>
    <row r="1673" spans="1:9" x14ac:dyDescent="0.25">
      <c r="A1673" s="2" t="s">
        <v>14413</v>
      </c>
      <c r="B1673" s="2" t="s">
        <v>14414</v>
      </c>
      <c r="C1673" t="s">
        <v>13366</v>
      </c>
      <c r="D1673" t="s">
        <v>13244</v>
      </c>
      <c r="E1673" t="s">
        <v>13290</v>
      </c>
      <c r="F1673">
        <v>13</v>
      </c>
      <c r="G1673" t="s">
        <v>5034</v>
      </c>
      <c r="H1673" t="s">
        <v>16049</v>
      </c>
      <c r="I1673" t="s">
        <v>16564</v>
      </c>
    </row>
    <row r="1674" spans="1:9" x14ac:dyDescent="0.25">
      <c r="A1674" s="2" t="s">
        <v>1152</v>
      </c>
      <c r="B1674" s="2" t="s">
        <v>13</v>
      </c>
      <c r="C1674" t="s">
        <v>13353</v>
      </c>
      <c r="D1674" t="s">
        <v>13244</v>
      </c>
      <c r="E1674" t="s">
        <v>13284</v>
      </c>
      <c r="F1674">
        <v>17</v>
      </c>
      <c r="G1674" t="s">
        <v>5036</v>
      </c>
      <c r="H1674" t="s">
        <v>16050</v>
      </c>
      <c r="I1674" t="s">
        <v>5382</v>
      </c>
    </row>
    <row r="1675" spans="1:9" x14ac:dyDescent="0.25">
      <c r="A1675" s="2" t="s">
        <v>1151</v>
      </c>
      <c r="B1675" s="2" t="s">
        <v>12</v>
      </c>
      <c r="C1675" t="s">
        <v>13279</v>
      </c>
      <c r="D1675" t="s">
        <v>13244</v>
      </c>
      <c r="E1675" t="s">
        <v>13248</v>
      </c>
      <c r="F1675">
        <v>23</v>
      </c>
      <c r="G1675" t="s">
        <v>13425</v>
      </c>
      <c r="H1675" t="s">
        <v>16051</v>
      </c>
      <c r="I1675" t="s">
        <v>5183</v>
      </c>
    </row>
    <row r="1676" spans="1:9" x14ac:dyDescent="0.25">
      <c r="A1676" s="2" t="s">
        <v>1150</v>
      </c>
      <c r="B1676" s="2" t="s">
        <v>11</v>
      </c>
      <c r="C1676" t="s">
        <v>13262</v>
      </c>
      <c r="D1676" t="s">
        <v>13244</v>
      </c>
      <c r="E1676" t="s">
        <v>13248</v>
      </c>
      <c r="F1676">
        <v>17</v>
      </c>
      <c r="G1676" t="s">
        <v>13425</v>
      </c>
      <c r="H1676" t="s">
        <v>16052</v>
      </c>
      <c r="I1676" t="s">
        <v>5478</v>
      </c>
    </row>
    <row r="1677" spans="1:9" x14ac:dyDescent="0.25">
      <c r="A1677" s="2" t="s">
        <v>1149</v>
      </c>
      <c r="B1677" s="2" t="s">
        <v>10</v>
      </c>
      <c r="C1677" t="s">
        <v>13317</v>
      </c>
      <c r="D1677" t="s">
        <v>13246</v>
      </c>
      <c r="E1677" t="s">
        <v>13248</v>
      </c>
      <c r="F1677">
        <v>21</v>
      </c>
      <c r="G1677" t="s">
        <v>5034</v>
      </c>
      <c r="H1677" t="s">
        <v>16053</v>
      </c>
      <c r="I1677" t="s">
        <v>5284</v>
      </c>
    </row>
    <row r="1678" spans="1:9" x14ac:dyDescent="0.25">
      <c r="A1678" s="2" t="s">
        <v>1148</v>
      </c>
      <c r="B1678" s="2" t="s">
        <v>9</v>
      </c>
      <c r="C1678" t="s">
        <v>13346</v>
      </c>
      <c r="D1678" t="s">
        <v>13244</v>
      </c>
      <c r="E1678" t="s">
        <v>13248</v>
      </c>
      <c r="F1678">
        <v>15</v>
      </c>
      <c r="G1678" t="s">
        <v>5024</v>
      </c>
      <c r="H1678" t="s">
        <v>16054</v>
      </c>
      <c r="I1678" t="s">
        <v>5360</v>
      </c>
    </row>
    <row r="1679" spans="1:9" x14ac:dyDescent="0.25">
      <c r="A1679" s="2" t="s">
        <v>14415</v>
      </c>
      <c r="B1679" s="2" t="s">
        <v>14416</v>
      </c>
      <c r="C1679" t="s">
        <v>13390</v>
      </c>
      <c r="D1679" t="s">
        <v>13244</v>
      </c>
      <c r="E1679" t="s">
        <v>13290</v>
      </c>
      <c r="F1679">
        <v>1</v>
      </c>
      <c r="G1679" t="s">
        <v>5036</v>
      </c>
      <c r="H1679" t="s">
        <v>16055</v>
      </c>
      <c r="I1679" t="s">
        <v>16565</v>
      </c>
    </row>
    <row r="1680" spans="1:9" x14ac:dyDescent="0.25">
      <c r="A1680" s="2" t="s">
        <v>1147</v>
      </c>
      <c r="B1680" s="2" t="s">
        <v>8</v>
      </c>
      <c r="C1680" t="s">
        <v>13244</v>
      </c>
      <c r="D1680" t="s">
        <v>13307</v>
      </c>
      <c r="E1680" t="s">
        <v>13248</v>
      </c>
      <c r="F1680">
        <v>11</v>
      </c>
      <c r="G1680" t="s">
        <v>5034</v>
      </c>
      <c r="H1680" t="s">
        <v>16056</v>
      </c>
      <c r="I1680" t="s">
        <v>6226</v>
      </c>
    </row>
    <row r="1681" spans="1:9" x14ac:dyDescent="0.25">
      <c r="A1681" s="2" t="s">
        <v>1146</v>
      </c>
      <c r="B1681" s="2" t="s">
        <v>7</v>
      </c>
      <c r="C1681" t="s">
        <v>13381</v>
      </c>
      <c r="D1681" t="s">
        <v>13244</v>
      </c>
      <c r="E1681" t="s">
        <v>13248</v>
      </c>
      <c r="F1681">
        <v>21</v>
      </c>
      <c r="G1681" t="s">
        <v>13425</v>
      </c>
      <c r="H1681" t="s">
        <v>16057</v>
      </c>
      <c r="I1681" t="s">
        <v>5285</v>
      </c>
    </row>
    <row r="1682" spans="1:9" x14ac:dyDescent="0.25">
      <c r="A1682" s="2" t="s">
        <v>14417</v>
      </c>
      <c r="B1682" s="2" t="s">
        <v>14418</v>
      </c>
      <c r="C1682" t="s">
        <v>13340</v>
      </c>
      <c r="D1682" t="s">
        <v>13244</v>
      </c>
      <c r="E1682" t="s">
        <v>13248</v>
      </c>
      <c r="F1682">
        <v>19</v>
      </c>
      <c r="G1682" t="s">
        <v>5024</v>
      </c>
      <c r="H1682" t="s">
        <v>16058</v>
      </c>
      <c r="I1682" t="s">
        <v>16566</v>
      </c>
    </row>
    <row r="1683" spans="1:9" x14ac:dyDescent="0.25">
      <c r="A1683" s="2" t="s">
        <v>1145</v>
      </c>
      <c r="B1683" s="2" t="s">
        <v>6</v>
      </c>
      <c r="C1683" t="s">
        <v>13270</v>
      </c>
      <c r="D1683" t="s">
        <v>13244</v>
      </c>
      <c r="E1683" t="s">
        <v>13248</v>
      </c>
      <c r="F1683">
        <v>19</v>
      </c>
      <c r="G1683" t="s">
        <v>13425</v>
      </c>
      <c r="H1683" t="s">
        <v>16059</v>
      </c>
      <c r="I1683" t="s">
        <v>5361</v>
      </c>
    </row>
    <row r="1684" spans="1:9" x14ac:dyDescent="0.25">
      <c r="A1684" s="2" t="s">
        <v>14419</v>
      </c>
      <c r="B1684" s="2" t="s">
        <v>14420</v>
      </c>
      <c r="C1684" t="s">
        <v>13244</v>
      </c>
      <c r="D1684" t="s">
        <v>13246</v>
      </c>
      <c r="E1684" t="s">
        <v>13248</v>
      </c>
      <c r="F1684">
        <v>12</v>
      </c>
      <c r="G1684" t="s">
        <v>5034</v>
      </c>
      <c r="H1684" t="s">
        <v>16060</v>
      </c>
      <c r="I1684" t="s">
        <v>16567</v>
      </c>
    </row>
    <row r="1685" spans="1:9" x14ac:dyDescent="0.25">
      <c r="A1685" s="2" t="s">
        <v>1144</v>
      </c>
      <c r="B1685" s="2" t="s">
        <v>5</v>
      </c>
      <c r="C1685" t="s">
        <v>13329</v>
      </c>
      <c r="D1685" t="s">
        <v>13244</v>
      </c>
      <c r="E1685" t="s">
        <v>13248</v>
      </c>
      <c r="F1685">
        <v>19</v>
      </c>
      <c r="G1685" t="s">
        <v>5031</v>
      </c>
      <c r="H1685" t="s">
        <v>16061</v>
      </c>
      <c r="I1685" t="s">
        <v>5149</v>
      </c>
    </row>
    <row r="1686" spans="1:9" x14ac:dyDescent="0.25">
      <c r="A1686" s="2" t="s">
        <v>1143</v>
      </c>
      <c r="B1686" s="2" t="s">
        <v>4</v>
      </c>
      <c r="C1686" t="s">
        <v>13304</v>
      </c>
      <c r="D1686" t="s">
        <v>13244</v>
      </c>
      <c r="E1686" t="s">
        <v>13248</v>
      </c>
      <c r="F1686">
        <v>10</v>
      </c>
      <c r="G1686" t="s">
        <v>13425</v>
      </c>
      <c r="H1686" t="s">
        <v>16062</v>
      </c>
      <c r="I1686" t="s">
        <v>5691</v>
      </c>
    </row>
    <row r="1687" spans="1:9" x14ac:dyDescent="0.25">
      <c r="A1687" s="2" t="s">
        <v>14421</v>
      </c>
      <c r="B1687" s="2" t="s">
        <v>14422</v>
      </c>
      <c r="C1687" t="s">
        <v>13244</v>
      </c>
      <c r="D1687" t="s">
        <v>13275</v>
      </c>
      <c r="E1687" t="s">
        <v>13276</v>
      </c>
      <c r="F1687">
        <v>11</v>
      </c>
      <c r="G1687" t="s">
        <v>5034</v>
      </c>
      <c r="H1687" t="s">
        <v>16063</v>
      </c>
      <c r="I1687" t="s">
        <v>16568</v>
      </c>
    </row>
    <row r="1688" spans="1:9" x14ac:dyDescent="0.25">
      <c r="A1688" s="2" t="s">
        <v>14423</v>
      </c>
      <c r="B1688" s="2" t="s">
        <v>14424</v>
      </c>
      <c r="C1688" t="s">
        <v>13244</v>
      </c>
      <c r="D1688" t="s">
        <v>13275</v>
      </c>
      <c r="E1688" t="s">
        <v>13276</v>
      </c>
      <c r="F1688">
        <v>11</v>
      </c>
      <c r="G1688" t="s">
        <v>5034</v>
      </c>
      <c r="H1688" t="s">
        <v>16064</v>
      </c>
      <c r="I1688" t="s">
        <v>16569</v>
      </c>
    </row>
    <row r="1689" spans="1:9" x14ac:dyDescent="0.25">
      <c r="A1689" s="2" t="s">
        <v>1142</v>
      </c>
      <c r="B1689" s="2" t="s">
        <v>3</v>
      </c>
      <c r="C1689" t="s">
        <v>13287</v>
      </c>
      <c r="D1689" t="s">
        <v>13244</v>
      </c>
      <c r="E1689" t="s">
        <v>13248</v>
      </c>
      <c r="F1689">
        <v>26</v>
      </c>
      <c r="G1689" t="s">
        <v>5030</v>
      </c>
      <c r="H1689" t="s">
        <v>16065</v>
      </c>
      <c r="I1689" t="s">
        <v>5121</v>
      </c>
    </row>
    <row r="1690" spans="1:9" x14ac:dyDescent="0.25">
      <c r="A1690" s="2" t="s">
        <v>14425</v>
      </c>
      <c r="B1690" s="2" t="s">
        <v>14426</v>
      </c>
      <c r="C1690" t="s">
        <v>13300</v>
      </c>
      <c r="D1690" t="s">
        <v>13244</v>
      </c>
      <c r="E1690" t="s">
        <v>13248</v>
      </c>
      <c r="F1690">
        <v>17</v>
      </c>
      <c r="G1690" t="s">
        <v>5024</v>
      </c>
      <c r="H1690" t="s">
        <v>16066</v>
      </c>
      <c r="I1690" t="s">
        <v>16570</v>
      </c>
    </row>
    <row r="1691" spans="1:9" x14ac:dyDescent="0.25">
      <c r="A1691" s="2" t="s">
        <v>1141</v>
      </c>
      <c r="B1691" s="2" t="s">
        <v>2</v>
      </c>
      <c r="C1691" t="s">
        <v>13244</v>
      </c>
      <c r="D1691" t="s">
        <v>13246</v>
      </c>
      <c r="E1691" t="s">
        <v>13248</v>
      </c>
      <c r="F1691">
        <v>15</v>
      </c>
      <c r="G1691" t="s">
        <v>5034</v>
      </c>
      <c r="H1691" t="s">
        <v>16067</v>
      </c>
      <c r="I1691" t="s">
        <v>5538</v>
      </c>
    </row>
    <row r="1692" spans="1:9" x14ac:dyDescent="0.25">
      <c r="A1692" s="2" t="s">
        <v>1140</v>
      </c>
      <c r="B1692" s="2" t="s">
        <v>1</v>
      </c>
      <c r="C1692" t="s">
        <v>13244</v>
      </c>
      <c r="D1692" t="s">
        <v>13246</v>
      </c>
      <c r="E1692" t="s">
        <v>13248</v>
      </c>
      <c r="F1692">
        <v>15</v>
      </c>
      <c r="G1692" t="s">
        <v>5034</v>
      </c>
      <c r="H1692" t="s">
        <v>16068</v>
      </c>
      <c r="I1692" t="s">
        <v>5116</v>
      </c>
    </row>
    <row r="1693" spans="1:9" x14ac:dyDescent="0.25">
      <c r="A1693" s="2" t="s">
        <v>14427</v>
      </c>
      <c r="B1693" s="2" t="s">
        <v>14428</v>
      </c>
      <c r="C1693" t="s">
        <v>13244</v>
      </c>
      <c r="D1693" t="s">
        <v>13246</v>
      </c>
      <c r="E1693" t="s">
        <v>13248</v>
      </c>
      <c r="F1693">
        <v>15</v>
      </c>
      <c r="G1693" t="s">
        <v>5034</v>
      </c>
      <c r="H1693" t="s">
        <v>16069</v>
      </c>
      <c r="I1693" t="s">
        <v>16571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4D33C-B292-4AD2-AB08-696029745BAC}">
  <dimension ref="A1:E11"/>
  <sheetViews>
    <sheetView workbookViewId="0">
      <selection activeCell="C1" sqref="C1:E1"/>
    </sheetView>
  </sheetViews>
  <sheetFormatPr defaultRowHeight="15" x14ac:dyDescent="0.25"/>
  <sheetData>
    <row r="1" spans="1:5" x14ac:dyDescent="0.25">
      <c r="A1" t="s">
        <v>5015</v>
      </c>
      <c r="C1" t="s">
        <v>5025</v>
      </c>
      <c r="D1" t="s">
        <v>5026</v>
      </c>
      <c r="E1" t="s">
        <v>5027</v>
      </c>
    </row>
    <row r="2" spans="1:5" x14ac:dyDescent="0.25">
      <c r="A2" t="s">
        <v>5016</v>
      </c>
    </row>
    <row r="3" spans="1:5" x14ac:dyDescent="0.25">
      <c r="A3" t="s">
        <v>5017</v>
      </c>
    </row>
    <row r="4" spans="1:5" x14ac:dyDescent="0.25">
      <c r="A4" t="s">
        <v>5018</v>
      </c>
    </row>
    <row r="5" spans="1:5" x14ac:dyDescent="0.25">
      <c r="A5" t="s">
        <v>5019</v>
      </c>
    </row>
    <row r="6" spans="1:5" x14ac:dyDescent="0.25">
      <c r="A6" t="s">
        <v>5020</v>
      </c>
    </row>
    <row r="7" spans="1:5" x14ac:dyDescent="0.25">
      <c r="A7" t="s">
        <v>4920</v>
      </c>
    </row>
    <row r="8" spans="1:5" x14ac:dyDescent="0.25">
      <c r="A8" t="s">
        <v>5021</v>
      </c>
    </row>
    <row r="9" spans="1:5" x14ac:dyDescent="0.25">
      <c r="A9" t="s">
        <v>5022</v>
      </c>
    </row>
    <row r="10" spans="1:5" x14ac:dyDescent="0.25">
      <c r="A10" t="s">
        <v>5023</v>
      </c>
    </row>
    <row r="11" spans="1:5" x14ac:dyDescent="0.25">
      <c r="A11" t="s">
        <v>5024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071C23C-6211-4382-81CC-A55083B9680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Armors</vt:lpstr>
      <vt:lpstr>Shields</vt:lpstr>
      <vt:lpstr>Equipment</vt:lpstr>
      <vt:lpstr>Weapons</vt:lpstr>
      <vt:lpstr>Units</vt:lpstr>
      <vt:lpstr>Sheet1</vt:lpstr>
      <vt:lpstr>Sheet2</vt:lpstr>
      <vt:lpstr>UnitListNew</vt:lpstr>
      <vt:lpstr>Tags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Ossi Kaakkola</dc:creator>
  <cp:lastModifiedBy>Ossi Kaakkola</cp:lastModifiedBy>
  <dcterms:created xsi:type="dcterms:W3CDTF">2021-11-30T05:40:25Z</dcterms:created>
  <dcterms:modified xsi:type="dcterms:W3CDTF">2021-12-11T14:30:30Z</dcterms:modified>
</cp:coreProperties>
</file>