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Projects2024\dataanalysis\"/>
    </mc:Choice>
  </mc:AlternateContent>
  <xr:revisionPtr revIDLastSave="0" documentId="13_ncr:40009_{3A7F056E-8514-4868-9B04-0836AFA622D3}" xr6:coauthVersionLast="47" xr6:coauthVersionMax="47" xr10:uidLastSave="{00000000-0000-0000-0000-000000000000}"/>
  <bookViews>
    <workbookView xWindow="-98" yWindow="-98" windowWidth="19396" windowHeight="11596"/>
  </bookViews>
  <sheets>
    <sheet name="UIS.Stat export" sheetId="1" r:id="rId1"/>
    <sheet name="UIS.Stat export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5" i="2" l="1"/>
  <c r="I245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B1" i="2"/>
  <c r="A1" i="1"/>
</calcChain>
</file>

<file path=xl/comments1.xml><?xml version="1.0" encoding="utf-8"?>
<comments xmlns="http://schemas.openxmlformats.org/spreadsheetml/2006/main">
  <authors>
    <author>UIS.Stat</author>
  </authors>
  <commentList>
    <comment ref="C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W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W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V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U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V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U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V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W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U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V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W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Y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T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J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K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P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Q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R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S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X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Z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AA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L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M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N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O2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</commentList>
</comments>
</file>

<file path=xl/comments2.xml><?xml version="1.0" encoding="utf-8"?>
<comments xmlns="http://schemas.openxmlformats.org/spreadsheetml/2006/main">
  <authors>
    <author>UIS.Stat</author>
  </authors>
  <commentList>
    <comment ref="F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7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8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19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2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3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I2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<sst xmlns="http://schemas.openxmlformats.org/spreadsheetml/2006/main" count="2024" uniqueCount="325">
  <si>
    <t>Sorry, the query is too large to fit into the Excel cell. You will not be able to update your table with the .Stat Populator.</t>
  </si>
  <si>
    <t>Dataset: Other policy relevant indicators</t>
  </si>
  <si>
    <t>Indicator</t>
  </si>
  <si>
    <t>Total outbound internationally mobile tertiary students studying abroad, all countries, both sexes (UIS estimate) (number)</t>
  </si>
  <si>
    <t>Time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</si>
  <si>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</si>
  <si>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</si>
  <si>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</si>
  <si>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</si>
  <si>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</si>
  <si>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</si>
  <si>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</si>
  <si>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</si>
  <si>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</si>
  <si>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</si>
  <si>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</si>
  <si>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</si>
  <si>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</si>
  <si>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</si>
  <si>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</si>
  <si>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</si>
  <si>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</si>
  <si>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</si>
  <si>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</si>
  <si>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</si>
  <si>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</si>
  <si>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</si>
  <si>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</si>
  <si>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</si>
  <si>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</si>
  <si>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</si>
  <si>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</si>
  <si>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</si>
  <si>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</si>
  <si>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</si>
  <si>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</si>
  <si>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</si>
  <si>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</si>
  <si>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</si>
  <si>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</si>
  <si>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</si>
  <si>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</si>
  <si>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</si>
  <si>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</si>
  <si>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</si>
  <si>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</si>
  <si>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</si>
  <si>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</si>
  <si>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</si>
  <si>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</si>
  <si>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</si>
  <si>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</si>
  <si>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</si>
  <si>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</si>
  <si>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</si>
  <si>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</si>
  <si>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</si>
  <si>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</si>
  <si>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</si>
  <si>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</si>
  <si>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</si>
  <si>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</si>
  <si>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</si>
  <si>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</si>
  <si>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</si>
  <si>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</si>
  <si>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</si>
  <si>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</si>
  <si>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</si>
  <si>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</si>
  <si>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</si>
  <si>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</si>
  <si>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</si>
  <si>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</si>
  <si>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</si>
  <si>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</si>
  <si>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</si>
  <si>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</si>
  <si>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</si>
  <si>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</si>
  <si>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</si>
  <si>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</si>
  <si>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</si>
  <si>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</si>
  <si>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</si>
  <si>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</si>
  <si>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</si>
  <si>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</si>
  <si>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</si>
  <si>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</si>
  <si>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</si>
  <si>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</si>
  <si>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</si>
  <si>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</si>
  <si>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</si>
  <si>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</si>
  <si>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</si>
  <si>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</si>
  <si>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</si>
  <si>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</si>
  <si>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</si>
  <si>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</si>
  <si>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</si>
  <si>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</si>
  <si>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</si>
  <si>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</si>
  <si>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</si>
  <si>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</si>
  <si>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</si>
  <si>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</si>
  <si>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</si>
  <si>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</si>
  <si>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</si>
  <si>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</si>
  <si>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</si>
  <si>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</si>
  <si>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</si>
  <si>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</si>
  <si>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</si>
  <si>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</si>
  <si>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</si>
  <si>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</si>
  <si>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</si>
  <si>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</si>
  <si>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</si>
  <si>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</si>
  <si>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</si>
  <si>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</si>
  <si>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</si>
  <si>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</si>
  <si>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</si>
  <si>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</si>
  <si>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</si>
  <si>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</si>
  <si>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</si>
  <si>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</si>
  <si>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</si>
  <si>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</si>
  <si>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</si>
  <si>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</si>
  <si>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</si>
  <si>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</si>
  <si>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</si>
  <si>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</si>
  <si>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</si>
  <si>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</si>
  <si>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</si>
  <si>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</si>
  <si>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</si>
  <si>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</si>
  <si>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</si>
  <si>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</si>
  <si>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</si>
  <si>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</si>
  <si>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</si>
  <si>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</si>
  <si>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</si>
  <si>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</si>
  <si>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</si>
  <si>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</si>
  <si>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</si>
  <si>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</si>
  <si>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</si>
  <si>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</si>
  <si>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</si>
  <si>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</si>
  <si>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</si>
  <si>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</si>
  <si>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</si>
  <si>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</si>
  <si>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</si>
  <si>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</si>
  <si>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</si>
  <si>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</si>
  <si>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</si>
  <si>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</si>
  <si>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</si>
  <si>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</si>
  <si>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</si>
  <si>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</si>
  <si>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</si>
  <si>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</si>
  <si>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</si>
  <si>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</si>
  <si>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</si>
  <si>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</si>
  <si>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</si>
  <si>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</si>
  <si>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</si>
  <si>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</si>
  <si>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</si>
  <si>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</si>
  <si>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</si>
  <si>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</si>
  <si>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</si>
  <si>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</si>
  <si>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</si>
  <si>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</si>
  <si>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</si>
  <si>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</si>
  <si>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</si>
  <si>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</si>
  <si>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</si>
  <si>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</si>
  <si>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</si>
  <si>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</si>
  <si>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</si>
  <si>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</si>
  <si>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</si>
  <si>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</si>
  <si>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</si>
  <si>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</si>
  <si>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</si>
  <si>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</si>
  <si>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</si>
  <si>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</si>
  <si>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</si>
  <si>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</si>
  <si>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</si>
  <si>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</si>
  <si>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</si>
  <si>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</si>
  <si>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</si>
  <si>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</si>
  <si>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</si>
  <si>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</si>
  <si>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</si>
  <si>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</si>
  <si>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</si>
  <si>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</si>
  <si>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</si>
  <si>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</si>
  <si>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</si>
  <si>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</si>
  <si>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</si>
  <si>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</si>
  <si>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</si>
  <si>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</si>
  <si>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</si>
  <si>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</si>
  <si>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</si>
  <si>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</si>
  <si>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</si>
  <si>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</si>
  <si>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</si>
  <si>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</si>
  <si>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</si>
  <si>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</si>
  <si>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</si>
  <si>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</si>
  <si>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</si>
  <si>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</si>
  <si>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</si>
  <si>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</si>
  <si>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</si>
  <si>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</si>
  <si>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</si>
  <si>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</si>
  <si>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</si>
  <si>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</si>
  <si>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</si>
  <si>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</si>
  <si>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</si>
  <si>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</si>
  <si>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</si>
  <si>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</si>
  <si>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</si>
  <si>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</si>
  <si>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</si>
  <si>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</si>
  <si>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</si>
  <si>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</si>
  <si>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</si>
  <si>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</si>
  <si>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</si>
  <si>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Sub-Saharan Africa</t>
  </si>
  <si>
    <t xml:space="preserve">  Northern Africa and Western Asia</t>
  </si>
  <si>
    <t xml:space="preserve">  Northern Africa</t>
  </si>
  <si>
    <t xml:space="preserve">  Western Asia</t>
  </si>
  <si>
    <t xml:space="preserve">  Central and Southern Asia</t>
  </si>
  <si>
    <t xml:space="preserve">  Central Asia</t>
  </si>
  <si>
    <t xml:space="preserve">  Southern Asia</t>
  </si>
  <si>
    <t xml:space="preserve">  Eastern and South-Eastern Asia</t>
  </si>
  <si>
    <t xml:space="preserve">  Eastern Asia</t>
  </si>
  <si>
    <t xml:space="preserve">  South-Eastern Asia</t>
  </si>
  <si>
    <t xml:space="preserve">  Latin America and the Caribbean</t>
  </si>
  <si>
    <t xml:space="preserve">  Oceania</t>
  </si>
  <si>
    <t xml:space="preserve">  Australia and New Zealand</t>
  </si>
  <si>
    <t xml:space="preserve">  Oceania (excluding Australia and New Zealand)</t>
  </si>
  <si>
    <t xml:space="preserve">  Europe and Northern America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</si>
  <si>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</si>
  <si>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</si>
  <si>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</si>
  <si>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</si>
  <si>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</si>
  <si>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East Asia and the Pacific</t>
  </si>
  <si>
    <t xml:space="preserve">  North America and Western Europe</t>
  </si>
  <si>
    <t xml:space="preserve">  South and West Asia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</si>
  <si>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</si>
  <si>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</si>
  <si>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</si>
  <si>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</si>
  <si>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</si>
  <si>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</si>
  <si>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03 Oct 2024 13:02 UTC (GMT) from UIS.Stat</t>
  </si>
  <si>
    <t>Legend:</t>
  </si>
  <si>
    <t>‡:</t>
  </si>
  <si>
    <t>UIS Estimation</t>
  </si>
  <si>
    <t>Region</t>
  </si>
  <si>
    <t>Global rating</t>
  </si>
  <si>
    <t>East Asia</t>
  </si>
  <si>
    <t>Central Asia</t>
  </si>
  <si>
    <t>South-East Asia</t>
  </si>
  <si>
    <t>Europe</t>
  </si>
  <si>
    <t>North America</t>
  </si>
  <si>
    <t>Africa</t>
  </si>
  <si>
    <t>Middle East</t>
  </si>
  <si>
    <t>Latin America</t>
  </si>
  <si>
    <t>Central America</t>
  </si>
  <si>
    <t>Carribean</t>
  </si>
  <si>
    <t>Total</t>
  </si>
  <si>
    <t>Data extracted on 03 Oct 2024 10:33 UTC (GMT) from UIS.Stat</t>
  </si>
  <si>
    <t>South America</t>
  </si>
  <si>
    <t>Russia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</si>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</sst>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sz val="8"/>
      <color theme="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5" fillId="36" borderId="10" xfId="0" applyFont="1" applyFill="1" applyBorder="1" applyAlignment="1">
      <alignment horizontal="center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1" xfId="0" applyNumberFormat="1" applyFont="1" applyBorder="1" applyAlignment="1">
      <alignment horizontal="right"/>
    </xf>
    <xf numFmtId="0" fontId="23" fillId="37" borderId="11" xfId="0" applyNumberFormat="1" applyFont="1" applyFill="1" applyBorder="1" applyAlignment="1">
      <alignment horizontal="right"/>
    </xf>
    <xf numFmtId="0" fontId="20" fillId="35" borderId="16" xfId="0" applyFont="1" applyFill="1" applyBorder="1" applyAlignment="1">
      <alignment wrapText="1"/>
    </xf>
    <xf numFmtId="0" fontId="25" fillId="36" borderId="17" xfId="0" applyFont="1" applyFill="1" applyBorder="1" applyAlignment="1">
      <alignment horizontal="center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18" fillId="35" borderId="19" xfId="0" applyFont="1" applyFill="1" applyBorder="1" applyAlignment="1">
      <alignment vertical="top" wrapText="1"/>
    </xf>
    <xf numFmtId="0" fontId="25" fillId="36" borderId="20" xfId="0" applyFont="1" applyFill="1" applyBorder="1" applyAlignment="1">
      <alignment horizontal="center"/>
    </xf>
    <xf numFmtId="0" fontId="23" fillId="0" borderId="20" xfId="0" applyNumberFormat="1" applyFont="1" applyBorder="1" applyAlignment="1">
      <alignment horizontal="right"/>
    </xf>
    <xf numFmtId="0" fontId="23" fillId="0" borderId="14" xfId="0" applyNumberFormat="1" applyFont="1" applyBorder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5" xfId="0" applyFont="1" applyFill="1" applyBorder="1" applyAlignment="1">
      <alignment horizontal="right" vertical="top" wrapText="1"/>
    </xf>
    <xf numFmtId="0" fontId="21" fillId="33" borderId="15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0" xfId="0" applyFont="1" applyFill="1" applyAlignment="1">
      <alignment horizontal="right" vertical="center" wrapText="1"/>
    </xf>
    <xf numFmtId="0" fontId="21" fillId="33" borderId="0" xfId="0" applyFont="1" applyFill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3" fillId="37" borderId="10" xfId="0" applyFont="1" applyFill="1" applyBorder="1" applyAlignment="1">
      <alignment horizontal="right"/>
    </xf>
    <xf numFmtId="0" fontId="23" fillId="37" borderId="11" xfId="0" applyFont="1" applyFill="1" applyBorder="1" applyAlignment="1">
      <alignment horizontal="right"/>
    </xf>
    <xf numFmtId="0" fontId="23" fillId="0" borderId="10" xfId="0" applyFont="1" applyBorder="1" applyAlignment="1">
      <alignment horizontal="right"/>
    </xf>
    <xf numFmtId="0" fontId="23" fillId="0" borderId="11" xfId="0" applyFont="1" applyBorder="1" applyAlignment="1">
      <alignment horizontal="right"/>
    </xf>
    <xf numFmtId="0" fontId="27" fillId="35" borderId="10" xfId="0" applyFont="1" applyFill="1" applyBorder="1" applyAlignment="1">
      <alignment vertical="top" wrapText="1"/>
    </xf>
    <xf numFmtId="0" fontId="23" fillId="0" borderId="20" xfId="0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18" fillId="35" borderId="21" xfId="0" applyFont="1" applyFill="1" applyBorder="1" applyAlignment="1">
      <alignment vertical="top" wrapText="1"/>
    </xf>
    <xf numFmtId="0" fontId="23" fillId="37" borderId="20" xfId="0" applyFont="1" applyFill="1" applyBorder="1" applyAlignment="1">
      <alignment horizontal="right"/>
    </xf>
    <xf numFmtId="0" fontId="23" fillId="37" borderId="14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/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family val="2"/>
        <scheme val="none"/>
      </font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family val="2"/>
        <scheme val="none"/>
      </font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Courier New"/>
        <family val="3"/>
        <scheme val="none"/>
      </font>
      <fill>
        <patternFill patternType="mediumGray">
          <fgColor rgb="FFC0C0C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AA277" totalsRowShown="0" headerRowDxfId="23" dataDxfId="24" headerRowBorderDxfId="53" tableBorderDxfId="54" totalsRowBorderDxfId="52">
  <autoFilter ref="A5:AA277">
    <filterColumn colId="26">
      <filters>
        <filter val="1000"/>
        <filter val="10047"/>
        <filter val="1009"/>
        <filter val="1015"/>
        <filter val="10204"/>
        <filter val="1030338"/>
        <filter val="1039"/>
        <filter val="1045935"/>
        <filter val="104987"/>
        <filter val="1052283"/>
        <filter val="1053"/>
        <filter val="10541"/>
        <filter val="10606"/>
        <filter val="10797"/>
        <filter val="1107"/>
        <filter val="111191"/>
        <filter val="111218"/>
        <filter val="112416"/>
        <filter val="1135"/>
        <filter val="113515"/>
        <filter val="115026"/>
        <filter val="11622"/>
        <filter val="11700"/>
        <filter val="1180"/>
        <filter val="1183"/>
        <filter val="11903"/>
        <filter val="11986"/>
        <filter val="120"/>
        <filter val="1212"/>
        <filter val="1213819"/>
        <filter val="1227647"/>
        <filter val="124"/>
        <filter val="1247"/>
        <filter val="126241"/>
        <filter val="12673"/>
        <filter val="12878"/>
        <filter val="13346"/>
        <filter val="1339"/>
        <filter val="134"/>
        <filter val="134141"/>
        <filter val="135"/>
        <filter val="13529"/>
        <filter val="1369730"/>
        <filter val="1377"/>
        <filter val="13858"/>
        <filter val="13932"/>
        <filter val="14280"/>
        <filter val="1437664"/>
        <filter val="14600"/>
        <filter val="1469"/>
        <filter val="14819"/>
        <filter val="1499"/>
        <filter val="150488"/>
        <filter val="15115"/>
        <filter val="15188"/>
        <filter val="15211"/>
        <filter val="15231"/>
        <filter val="155"/>
        <filter val="1584949"/>
        <filter val="15923"/>
        <filter val="1599030"/>
        <filter val="16201"/>
        <filter val="1640"/>
        <filter val="16607"/>
        <filter val="1673"/>
        <filter val="167884"/>
        <filter val="16994"/>
        <filter val="171"/>
        <filter val="17124"/>
        <filter val="17219"/>
        <filter val="1723"/>
        <filter val="1736"/>
        <filter val="17557"/>
        <filter val="17869"/>
        <filter val="18101"/>
        <filter val="18429"/>
        <filter val="1846"/>
        <filter val="18600"/>
        <filter val="18656"/>
        <filter val="18669"/>
        <filter val="18998"/>
        <filter val="19077"/>
        <filter val="19202"/>
        <filter val="1923194"/>
        <filter val="19379"/>
        <filter val="19632"/>
        <filter val="19711"/>
        <filter val="19742"/>
        <filter val="20164"/>
        <filter val="2051"/>
        <filter val="20622"/>
        <filter val="2098"/>
        <filter val="2226212"/>
        <filter val="22283"/>
        <filter val="223"/>
        <filter val="22317"/>
        <filter val="22767"/>
        <filter val="229945"/>
        <filter val="2314"/>
        <filter val="2380"/>
        <filter val="24143"/>
        <filter val="2425"/>
        <filter val="2428"/>
        <filter val="24857"/>
        <filter val="2513"/>
        <filter val="2527"/>
        <filter val="25585"/>
        <filter val="26416"/>
        <filter val="2670"/>
        <filter val="2679"/>
        <filter val="27002"/>
        <filter val="2717"/>
        <filter val="27234"/>
        <filter val="274"/>
        <filter val="28102"/>
        <filter val="29585"/>
        <filter val="30004"/>
        <filter val="30293"/>
        <filter val="30351"/>
        <filter val="3040"/>
        <filter val="3048"/>
        <filter val="3086"/>
        <filter val="31286"/>
        <filter val="31336"/>
        <filter val="31498"/>
        <filter val="31597"/>
        <filter val="31723"/>
        <filter val="32543"/>
        <filter val="32876"/>
        <filter val="331"/>
        <filter val="33277"/>
        <filter val="3390"/>
        <filter val="339392"/>
        <filter val="34323"/>
        <filter val="344204"/>
        <filter val="3528"/>
        <filter val="3566"/>
        <filter val="357302"/>
        <filter val="35821"/>
        <filter val="36031"/>
        <filter val="364"/>
        <filter val="3691"/>
        <filter val="36992"/>
        <filter val="37253"/>
        <filter val="38"/>
        <filter val="38484"/>
        <filter val="3878"/>
        <filter val="389"/>
        <filter val="3893"/>
        <filter val="4030"/>
        <filter val="41539"/>
        <filter val="41607"/>
        <filter val="419143"/>
        <filter val="4233205"/>
        <filter val="4302"/>
        <filter val="434"/>
        <filter val="4399"/>
        <filter val="44265"/>
        <filter val="44824"/>
        <filter val="448461"/>
        <filter val="449500"/>
        <filter val="4572"/>
        <filter val="4585"/>
        <filter val="465595"/>
        <filter val="4736"/>
        <filter val="47943"/>
        <filter val="4897"/>
        <filter val="495"/>
        <filter val="49665"/>
        <filter val="4968"/>
        <filter val="5011"/>
        <filter val="50838"/>
        <filter val="512"/>
        <filter val="5130"/>
        <filter val="5136"/>
        <filter val="5150"/>
        <filter val="516928"/>
        <filter val="51819"/>
        <filter val="52"/>
        <filter val="5217"/>
        <filter val="527"/>
        <filter val="527955"/>
        <filter val="5288"/>
        <filter val="531827"/>
        <filter val="5356"/>
        <filter val="5385"/>
        <filter val="5471"/>
        <filter val="561163"/>
        <filter val="5683"/>
        <filter val="57"/>
        <filter val="574"/>
        <filter val="595"/>
        <filter val="5996"/>
        <filter val="60322"/>
        <filter val="6035"/>
        <filter val="60902"/>
        <filter val="6135"/>
        <filter val="61940"/>
        <filter val="621623"/>
        <filter val="626"/>
        <filter val="62828"/>
        <filter val="6293"/>
        <filter val="633402"/>
        <filter val="63578"/>
        <filter val="637"/>
        <filter val="63936"/>
        <filter val="6575"/>
        <filter val="6628"/>
        <filter val="6727"/>
        <filter val="6762"/>
        <filter val="6859426.472"/>
        <filter val="6869"/>
        <filter val="69"/>
        <filter val="6917"/>
        <filter val="69371"/>
        <filter val="732"/>
        <filter val="736293"/>
        <filter val="742"/>
        <filter val="74289"/>
        <filter val="7455"/>
        <filter val="7569"/>
        <filter val="76802"/>
        <filter val="78335"/>
        <filter val="7884"/>
        <filter val="791108"/>
        <filter val="8019"/>
        <filter val="8023"/>
        <filter val="8115"/>
        <filter val="8203"/>
        <filter val="8382"/>
        <filter val="852090"/>
        <filter val="85729"/>
        <filter val="86469"/>
        <filter val="87337"/>
        <filter val="87535"/>
        <filter val="8774"/>
        <filter val="8875"/>
        <filter val="90614"/>
        <filter val="9203"/>
        <filter val="927"/>
        <filter val="9373"/>
        <filter val="95092"/>
        <filter val="999"/>
      </filters>
    </filterColumn>
  </autoFilter>
  <tableColumns count="27">
    <tableColumn id="1" name="Country" dataDxfId="51"/>
    <tableColumn id="2" name="Region" dataDxfId="50"/>
    <tableColumn id="3" name="1998" dataDxfId="49"/>
    <tableColumn id="4" name="1999" dataDxfId="48"/>
    <tableColumn id="5" name="2000" dataDxfId="47"/>
    <tableColumn id="6" name="2001" dataDxfId="46"/>
    <tableColumn id="7" name="2002" dataDxfId="45"/>
    <tableColumn id="8" name="2003" dataDxfId="44"/>
    <tableColumn id="9" name="2004" dataDxfId="43"/>
    <tableColumn id="10" name="2005" dataDxfId="42"/>
    <tableColumn id="11" name="2006" dataDxfId="41"/>
    <tableColumn id="12" name="2007" dataDxfId="40"/>
    <tableColumn id="13" name="2008" dataDxfId="39"/>
    <tableColumn id="14" name="2009" dataDxfId="38"/>
    <tableColumn id="15" name="2010" dataDxfId="37"/>
    <tableColumn id="16" name="2011" dataDxfId="36"/>
    <tableColumn id="17" name="2012" dataDxfId="35"/>
    <tableColumn id="18" name="2013" dataDxfId="34"/>
    <tableColumn id="19" name="2014" dataDxfId="33"/>
    <tableColumn id="20" name="2015" dataDxfId="32"/>
    <tableColumn id="21" name="2016" dataDxfId="31"/>
    <tableColumn id="22" name="2017" dataDxfId="30"/>
    <tableColumn id="23" name="2018" dataDxfId="29"/>
    <tableColumn id="24" name="2019" dataDxfId="28"/>
    <tableColumn id="25" name="2020" dataDxfId="27"/>
    <tableColumn id="26" name="2021" dataDxfId="26"/>
    <tableColumn id="27" name="2022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J245" totalsRowCount="1" headerRowDxfId="22" dataDxfId="21" headerRowBorderDxfId="19" tableBorderDxfId="20" totalsRowBorderDxfId="18">
  <autoFilter ref="B5:J244">
    <filterColumn colId="7">
      <filters>
        <filter val="1000"/>
        <filter val="10047"/>
        <filter val="1009"/>
        <filter val="1015"/>
        <filter val="10204"/>
        <filter val="1039"/>
        <filter val="104987"/>
        <filter val="1052283"/>
        <filter val="1053"/>
        <filter val="10541"/>
        <filter val="10606"/>
        <filter val="10797"/>
        <filter val="1107"/>
        <filter val="111191"/>
        <filter val="111218"/>
        <filter val="112416"/>
        <filter val="1135"/>
        <filter val="113515"/>
        <filter val="115026"/>
        <filter val="11622"/>
        <filter val="11700"/>
        <filter val="1180"/>
        <filter val="1183"/>
        <filter val="11903"/>
        <filter val="11986"/>
        <filter val="120"/>
        <filter val="1212"/>
        <filter val="124"/>
        <filter val="1247"/>
        <filter val="126241"/>
        <filter val="12673"/>
        <filter val="12878"/>
        <filter val="13346"/>
        <filter val="1339"/>
        <filter val="134"/>
        <filter val="134141"/>
        <filter val="135"/>
        <filter val="13529"/>
        <filter val="1377"/>
        <filter val="13858"/>
        <filter val="13932"/>
        <filter val="14280"/>
        <filter val="14600"/>
        <filter val="1469"/>
        <filter val="14819"/>
        <filter val="1499"/>
        <filter val="150488"/>
        <filter val="15115"/>
        <filter val="15188"/>
        <filter val="15211"/>
        <filter val="15231"/>
        <filter val="155"/>
        <filter val="15923"/>
        <filter val="16201"/>
        <filter val="1640"/>
        <filter val="16607"/>
        <filter val="1673"/>
        <filter val="16994"/>
        <filter val="171"/>
        <filter val="17124"/>
        <filter val="17219"/>
        <filter val="1723"/>
        <filter val="1736"/>
        <filter val="17557"/>
        <filter val="17869"/>
        <filter val="18101"/>
        <filter val="18429"/>
        <filter val="1846"/>
        <filter val="18600"/>
        <filter val="18656"/>
        <filter val="18669"/>
        <filter val="18998"/>
        <filter val="19077"/>
        <filter val="19202"/>
        <filter val="19379"/>
        <filter val="19632"/>
        <filter val="19711"/>
        <filter val="19742"/>
        <filter val="20164"/>
        <filter val="2051"/>
        <filter val="20622"/>
        <filter val="2098"/>
        <filter val="22283"/>
        <filter val="223"/>
        <filter val="22317"/>
        <filter val="22767"/>
        <filter val="2314"/>
        <filter val="2380"/>
        <filter val="24143"/>
        <filter val="2425"/>
        <filter val="2428"/>
        <filter val="24857"/>
        <filter val="2513"/>
        <filter val="2527"/>
        <filter val="25585"/>
        <filter val="26416"/>
        <filter val="2670"/>
        <filter val="2679"/>
        <filter val="27002"/>
        <filter val="2717"/>
        <filter val="27234"/>
        <filter val="274"/>
        <filter val="28102"/>
        <filter val="29585"/>
        <filter val="30004"/>
        <filter val="30293"/>
        <filter val="30351"/>
        <filter val="3040"/>
        <filter val="3048"/>
        <filter val="3086"/>
        <filter val="31286"/>
        <filter val="31336"/>
        <filter val="31498"/>
        <filter val="31597"/>
        <filter val="31723"/>
        <filter val="32543"/>
        <filter val="32876"/>
        <filter val="331"/>
        <filter val="33277"/>
        <filter val="3390"/>
        <filter val="34323"/>
        <filter val="3528"/>
        <filter val="3566"/>
        <filter val="35821"/>
        <filter val="36031"/>
        <filter val="364"/>
        <filter val="3691"/>
        <filter val="36992"/>
        <filter val="37253"/>
        <filter val="38"/>
        <filter val="38484"/>
        <filter val="3878"/>
        <filter val="389"/>
        <filter val="3893"/>
        <filter val="4030"/>
        <filter val="41539"/>
        <filter val="41607"/>
        <filter val="4302"/>
        <filter val="434"/>
        <filter val="4399"/>
        <filter val="44265"/>
        <filter val="44824"/>
        <filter val="4572"/>
        <filter val="4585"/>
        <filter val="4736"/>
        <filter val="47943"/>
        <filter val="4897"/>
        <filter val="495"/>
        <filter val="49665"/>
        <filter val="4968"/>
        <filter val="5011"/>
        <filter val="50838"/>
        <filter val="512"/>
        <filter val="5130"/>
        <filter val="5136"/>
        <filter val="5150"/>
        <filter val="51819"/>
        <filter val="52"/>
        <filter val="5217"/>
        <filter val="527"/>
        <filter val="5288"/>
        <filter val="5356"/>
        <filter val="5385"/>
        <filter val="5471"/>
        <filter val="5683"/>
        <filter val="57"/>
        <filter val="574"/>
        <filter val="595"/>
        <filter val="5996"/>
        <filter val="60322"/>
        <filter val="6035"/>
        <filter val="60902"/>
        <filter val="6135"/>
        <filter val="61940"/>
        <filter val="621623"/>
        <filter val="626"/>
        <filter val="62828"/>
        <filter val="6293"/>
        <filter val="63578"/>
        <filter val="637"/>
        <filter val="63936"/>
        <filter val="6575"/>
        <filter val="6628"/>
        <filter val="6727"/>
        <filter val="6762"/>
        <filter val="6869"/>
        <filter val="69"/>
        <filter val="6917"/>
        <filter val="69371"/>
        <filter val="732"/>
        <filter val="742"/>
        <filter val="74289"/>
        <filter val="7455"/>
        <filter val="7569"/>
        <filter val="76802"/>
        <filter val="78335"/>
        <filter val="7884"/>
        <filter val="8019"/>
        <filter val="8023"/>
        <filter val="8115"/>
        <filter val="8203"/>
        <filter val="8382"/>
        <filter val="85729"/>
        <filter val="86469"/>
        <filter val="87337"/>
        <filter val="87535"/>
        <filter val="8774"/>
        <filter val="8875"/>
        <filter val="90614"/>
        <filter val="9203"/>
        <filter val="927"/>
        <filter val="9373"/>
        <filter val="95092"/>
        <filter val="999"/>
      </filters>
    </filterColumn>
  </autoFilter>
  <sortState xmlns:xlrd2="http://schemas.microsoft.com/office/spreadsheetml/2017/richdata2" ref="B36:J244">
    <sortCondition ref="B5:B244"/>
  </sortState>
  <tableColumns count="9">
    <tableColumn id="1" name="Country" totalsRowLabel="Total" dataDxfId="16" totalsRowDxfId="17"/>
    <tableColumn id="10" name="Region" dataDxfId="14" totalsRowDxfId="15"/>
    <tableColumn id="3" name="2017" dataDxfId="12" totalsRowDxfId="13"/>
    <tableColumn id="4" name="2018" dataDxfId="10" totalsRowDxfId="11"/>
    <tableColumn id="5" name="2019" dataDxfId="8" totalsRowDxfId="9"/>
    <tableColumn id="6" name="2020" dataDxfId="6" totalsRowDxfId="7"/>
    <tableColumn id="7" name="2021" dataDxfId="4" totalsRowDxfId="5"/>
    <tableColumn id="8" name="2022" totalsRowFunction="sum" dataDxfId="2" totalsRowDxfId="3"/>
    <tableColumn id="9" name="2023" totalsRowFunction="count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NATMON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NATMON_DS&amp;ShowOnWeb=true&amp;Lang=en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showGridLines="0" tabSelected="1" topLeftCell="A214" workbookViewId="0">
      <selection activeCell="B229" sqref="B229"/>
    </sheetView>
  </sheetViews>
  <sheetFormatPr defaultRowHeight="12.75" x14ac:dyDescent="0.35"/>
  <cols>
    <col min="1" max="1" width="25.59765625" customWidth="1"/>
    <col min="2" max="2" width="8.19921875" customWidth="1"/>
  </cols>
  <sheetData>
    <row r="1" spans="1:27" hidden="1" x14ac:dyDescent="0.35">
      <c r="A1" s="1" t="e">
        <f ca="1">DotStatQuery(B1)</f>
        <v>#NAME?</v>
      </c>
      <c r="B1" s="1" t="s">
        <v>0</v>
      </c>
    </row>
    <row r="2" spans="1:27" ht="22.9" x14ac:dyDescent="0.35">
      <c r="A2" s="2" t="s">
        <v>1</v>
      </c>
    </row>
    <row r="3" spans="1:27" ht="12.75" customHeight="1" x14ac:dyDescent="0.35">
      <c r="A3" s="3" t="s">
        <v>2</v>
      </c>
      <c r="B3" s="4"/>
      <c r="C3" s="13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35">
      <c r="A4" s="5" t="s">
        <v>4</v>
      </c>
      <c r="B4" s="6"/>
    </row>
    <row r="5" spans="1:27" ht="13.15" x14ac:dyDescent="0.4">
      <c r="A5" s="18" t="s">
        <v>31</v>
      </c>
      <c r="B5" s="19" t="s">
        <v>308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16</v>
      </c>
      <c r="O5" s="20" t="s">
        <v>17</v>
      </c>
      <c r="P5" s="20" t="s">
        <v>18</v>
      </c>
      <c r="Q5" s="20" t="s">
        <v>19</v>
      </c>
      <c r="R5" s="20" t="s">
        <v>20</v>
      </c>
      <c r="S5" s="20" t="s">
        <v>21</v>
      </c>
      <c r="T5" s="20" t="s">
        <v>22</v>
      </c>
      <c r="U5" s="20" t="s">
        <v>23</v>
      </c>
      <c r="V5" s="20" t="s">
        <v>24</v>
      </c>
      <c r="W5" s="20" t="s">
        <v>25</v>
      </c>
      <c r="X5" s="20" t="s">
        <v>26</v>
      </c>
      <c r="Y5" s="20" t="s">
        <v>27</v>
      </c>
      <c r="Z5" s="20" t="s">
        <v>28</v>
      </c>
      <c r="AA5" s="21" t="s">
        <v>29</v>
      </c>
    </row>
    <row r="6" spans="1:27" ht="19.5" x14ac:dyDescent="0.35">
      <c r="A6" s="15" t="s">
        <v>33</v>
      </c>
      <c r="B6" s="15" t="s">
        <v>316</v>
      </c>
      <c r="C6" s="8">
        <v>2469</v>
      </c>
      <c r="D6" s="8">
        <v>2437</v>
      </c>
      <c r="E6" s="8">
        <v>2454</v>
      </c>
      <c r="F6" s="8">
        <v>2467</v>
      </c>
      <c r="G6" s="8">
        <v>2544</v>
      </c>
      <c r="H6" s="8">
        <v>2549</v>
      </c>
      <c r="I6" s="8">
        <v>2612</v>
      </c>
      <c r="J6" s="8">
        <v>2957</v>
      </c>
      <c r="K6" s="8">
        <v>3437</v>
      </c>
      <c r="L6" s="8">
        <v>3974</v>
      </c>
      <c r="M6" s="8">
        <v>4579</v>
      </c>
      <c r="N6" s="8">
        <v>5527</v>
      </c>
      <c r="O6" s="8">
        <v>7841</v>
      </c>
      <c r="P6" s="8">
        <v>9447</v>
      </c>
      <c r="Q6" s="8">
        <v>9873</v>
      </c>
      <c r="R6" s="8">
        <v>13437</v>
      </c>
      <c r="S6" s="8">
        <v>19636</v>
      </c>
      <c r="T6" s="8">
        <v>24438</v>
      </c>
      <c r="U6" s="8">
        <v>28915</v>
      </c>
      <c r="V6" s="8">
        <v>29995</v>
      </c>
      <c r="W6" s="8">
        <v>30691</v>
      </c>
      <c r="X6" s="8">
        <v>31998</v>
      </c>
      <c r="Y6" s="8">
        <v>33310</v>
      </c>
      <c r="Z6" s="8">
        <v>34448</v>
      </c>
      <c r="AA6" s="16">
        <v>34323</v>
      </c>
    </row>
    <row r="7" spans="1:27" x14ac:dyDescent="0.35">
      <c r="A7" s="15" t="s">
        <v>36</v>
      </c>
      <c r="B7" s="15" t="s">
        <v>313</v>
      </c>
      <c r="C7" s="8">
        <v>4711</v>
      </c>
      <c r="D7" s="8">
        <v>4800</v>
      </c>
      <c r="E7" s="8">
        <v>5892</v>
      </c>
      <c r="F7" s="8">
        <v>7369</v>
      </c>
      <c r="G7" s="8">
        <v>8541</v>
      </c>
      <c r="H7" s="8">
        <v>11281</v>
      </c>
      <c r="I7" s="8">
        <v>13463</v>
      </c>
      <c r="J7" s="8">
        <v>15024</v>
      </c>
      <c r="K7" s="8">
        <v>17533</v>
      </c>
      <c r="L7" s="8">
        <v>19931</v>
      </c>
      <c r="M7" s="8">
        <v>20991</v>
      </c>
      <c r="N7" s="8">
        <v>22546</v>
      </c>
      <c r="O7" s="8">
        <v>23546</v>
      </c>
      <c r="P7" s="8">
        <v>25312</v>
      </c>
      <c r="Q7" s="8">
        <v>24385</v>
      </c>
      <c r="R7" s="8">
        <v>22255</v>
      </c>
      <c r="S7" s="8">
        <v>20688</v>
      </c>
      <c r="T7" s="8">
        <v>19501</v>
      </c>
      <c r="U7" s="8">
        <v>17574</v>
      </c>
      <c r="V7" s="8">
        <v>17808</v>
      </c>
      <c r="W7" s="8">
        <v>18760</v>
      </c>
      <c r="X7" s="8">
        <v>11094</v>
      </c>
      <c r="Y7" s="8">
        <v>11760</v>
      </c>
      <c r="Z7" s="8">
        <v>14192</v>
      </c>
      <c r="AA7" s="16">
        <v>14819</v>
      </c>
    </row>
    <row r="8" spans="1:27" ht="19.5" x14ac:dyDescent="0.35">
      <c r="A8" s="15" t="s">
        <v>37</v>
      </c>
      <c r="B8" s="15" t="s">
        <v>316</v>
      </c>
      <c r="C8" s="9">
        <v>17280</v>
      </c>
      <c r="D8" s="9">
        <v>17333</v>
      </c>
      <c r="E8" s="9">
        <v>16260</v>
      </c>
      <c r="F8" s="9">
        <v>15338</v>
      </c>
      <c r="G8" s="9">
        <v>17108</v>
      </c>
      <c r="H8" s="9">
        <v>21152</v>
      </c>
      <c r="I8" s="9">
        <v>24576</v>
      </c>
      <c r="J8" s="9">
        <v>24722</v>
      </c>
      <c r="K8" s="9">
        <v>25022</v>
      </c>
      <c r="L8" s="9">
        <v>23090</v>
      </c>
      <c r="M8" s="9">
        <v>22036</v>
      </c>
      <c r="N8" s="9">
        <v>22553</v>
      </c>
      <c r="O8" s="9">
        <v>22868</v>
      </c>
      <c r="P8" s="9">
        <v>24007</v>
      </c>
      <c r="Q8" s="9">
        <v>24817</v>
      </c>
      <c r="R8" s="9">
        <v>21105</v>
      </c>
      <c r="S8" s="9">
        <v>20693</v>
      </c>
      <c r="T8" s="9">
        <v>20471</v>
      </c>
      <c r="U8" s="9">
        <v>21905</v>
      </c>
      <c r="V8" s="9">
        <v>25706</v>
      </c>
      <c r="W8" s="9">
        <v>29849</v>
      </c>
      <c r="X8" s="9">
        <v>31403</v>
      </c>
      <c r="Y8" s="9">
        <v>31888</v>
      </c>
      <c r="Z8" s="9">
        <v>33264</v>
      </c>
      <c r="AA8" s="17">
        <v>35821</v>
      </c>
    </row>
    <row r="9" spans="1:27" x14ac:dyDescent="0.35">
      <c r="A9" s="15" t="s">
        <v>39</v>
      </c>
      <c r="B9" s="15" t="s">
        <v>313</v>
      </c>
      <c r="C9" s="9">
        <v>648</v>
      </c>
      <c r="D9" s="9">
        <v>673</v>
      </c>
      <c r="E9" s="9">
        <v>659</v>
      </c>
      <c r="F9" s="9">
        <v>639</v>
      </c>
      <c r="G9" s="9">
        <v>724</v>
      </c>
      <c r="H9" s="9">
        <v>906</v>
      </c>
      <c r="I9" s="9">
        <v>1233</v>
      </c>
      <c r="J9" s="9">
        <v>1097</v>
      </c>
      <c r="K9" s="9">
        <v>317</v>
      </c>
      <c r="L9" s="9">
        <v>1010</v>
      </c>
      <c r="M9" s="9">
        <v>1215</v>
      </c>
      <c r="N9" s="9">
        <v>1335</v>
      </c>
      <c r="O9" s="9">
        <v>1277</v>
      </c>
      <c r="P9" s="9">
        <v>1410</v>
      </c>
      <c r="Q9" s="9">
        <v>1347</v>
      </c>
      <c r="R9" s="9">
        <v>1230</v>
      </c>
      <c r="S9" s="9">
        <v>1422</v>
      </c>
      <c r="T9" s="9">
        <v>1351</v>
      </c>
      <c r="U9" s="9">
        <v>1412</v>
      </c>
      <c r="V9" s="9">
        <v>1456</v>
      </c>
      <c r="W9" s="9">
        <v>1541</v>
      </c>
      <c r="X9" s="9">
        <v>1498</v>
      </c>
      <c r="Y9" s="9">
        <v>1616</v>
      </c>
      <c r="Z9" s="9">
        <v>1665</v>
      </c>
      <c r="AA9" s="17">
        <v>1673</v>
      </c>
    </row>
    <row r="10" spans="1:27" x14ac:dyDescent="0.35">
      <c r="A10" s="15" t="s">
        <v>40</v>
      </c>
      <c r="B10" s="15" t="s">
        <v>315</v>
      </c>
      <c r="C10" s="8">
        <v>6178</v>
      </c>
      <c r="D10" s="8">
        <v>6328</v>
      </c>
      <c r="E10" s="8">
        <v>6359</v>
      </c>
      <c r="F10" s="8">
        <v>6901</v>
      </c>
      <c r="G10" s="8">
        <v>7111</v>
      </c>
      <c r="H10" s="8">
        <v>7876</v>
      </c>
      <c r="I10" s="8">
        <v>8112</v>
      </c>
      <c r="J10" s="8">
        <v>9124</v>
      </c>
      <c r="K10" s="8">
        <v>9426</v>
      </c>
      <c r="L10" s="8">
        <v>10611</v>
      </c>
      <c r="M10" s="8">
        <v>7894</v>
      </c>
      <c r="N10" s="8">
        <v>9316</v>
      </c>
      <c r="O10" s="8">
        <v>9514</v>
      </c>
      <c r="P10" s="8">
        <v>9835</v>
      </c>
      <c r="Q10" s="8">
        <v>9425</v>
      </c>
      <c r="R10" s="8">
        <v>10548</v>
      </c>
      <c r="S10" s="8">
        <v>12405</v>
      </c>
      <c r="T10" s="8">
        <v>13619</v>
      </c>
      <c r="U10" s="8">
        <v>15590</v>
      </c>
      <c r="V10" s="8">
        <v>15605</v>
      </c>
      <c r="W10" s="8">
        <v>14278</v>
      </c>
      <c r="X10" s="8">
        <v>12542</v>
      </c>
      <c r="Y10" s="8">
        <v>12143</v>
      </c>
      <c r="Z10" s="8">
        <v>10855</v>
      </c>
      <c r="AA10" s="16">
        <v>10797</v>
      </c>
    </row>
    <row r="11" spans="1:27" x14ac:dyDescent="0.35">
      <c r="A11" s="15" t="s">
        <v>41</v>
      </c>
      <c r="B11" s="15" t="s">
        <v>319</v>
      </c>
      <c r="C11" s="9" t="s">
        <v>34</v>
      </c>
      <c r="D11" s="9" t="s">
        <v>34</v>
      </c>
      <c r="E11" s="9" t="s">
        <v>34</v>
      </c>
      <c r="F11" s="9">
        <v>30</v>
      </c>
      <c r="G11" s="9">
        <v>51</v>
      </c>
      <c r="H11" s="9">
        <v>64</v>
      </c>
      <c r="I11" s="9">
        <v>94</v>
      </c>
      <c r="J11" s="9">
        <v>100</v>
      </c>
      <c r="K11" s="9">
        <v>25</v>
      </c>
      <c r="L11" s="9">
        <v>68</v>
      </c>
      <c r="M11" s="9">
        <v>151</v>
      </c>
      <c r="N11" s="9">
        <v>144</v>
      </c>
      <c r="O11" s="9">
        <v>122</v>
      </c>
      <c r="P11" s="9">
        <v>107</v>
      </c>
      <c r="Q11" s="9">
        <v>101</v>
      </c>
      <c r="R11" s="9">
        <v>504</v>
      </c>
      <c r="S11" s="9">
        <v>269</v>
      </c>
      <c r="T11" s="9">
        <v>186</v>
      </c>
      <c r="U11" s="9">
        <v>108</v>
      </c>
      <c r="V11" s="9">
        <v>167</v>
      </c>
      <c r="W11" s="9">
        <v>104</v>
      </c>
      <c r="X11" s="9">
        <v>121</v>
      </c>
      <c r="Y11" s="9">
        <v>143</v>
      </c>
      <c r="Z11" s="9">
        <v>132</v>
      </c>
      <c r="AA11" s="17">
        <v>124</v>
      </c>
    </row>
    <row r="12" spans="1:27" x14ac:dyDescent="0.35">
      <c r="A12" s="15" t="s">
        <v>42</v>
      </c>
      <c r="B12" s="15" t="s">
        <v>319</v>
      </c>
      <c r="C12" s="8">
        <v>413</v>
      </c>
      <c r="D12" s="8">
        <v>445</v>
      </c>
      <c r="E12" s="8">
        <v>531</v>
      </c>
      <c r="F12" s="8">
        <v>531</v>
      </c>
      <c r="G12" s="8">
        <v>568</v>
      </c>
      <c r="H12" s="8">
        <v>573</v>
      </c>
      <c r="I12" s="8">
        <v>582</v>
      </c>
      <c r="J12" s="8">
        <v>610</v>
      </c>
      <c r="K12" s="8">
        <v>538</v>
      </c>
      <c r="L12" s="8">
        <v>639</v>
      </c>
      <c r="M12" s="8">
        <v>644</v>
      </c>
      <c r="N12" s="8">
        <v>686</v>
      </c>
      <c r="O12" s="8">
        <v>649</v>
      </c>
      <c r="P12" s="8">
        <v>641</v>
      </c>
      <c r="Q12" s="8">
        <v>590</v>
      </c>
      <c r="R12" s="8">
        <v>590</v>
      </c>
      <c r="S12" s="8">
        <v>587</v>
      </c>
      <c r="T12" s="8">
        <v>541</v>
      </c>
      <c r="U12" s="8">
        <v>662</v>
      </c>
      <c r="V12" s="8">
        <v>647</v>
      </c>
      <c r="W12" s="8">
        <v>620</v>
      </c>
      <c r="X12" s="8">
        <v>644</v>
      </c>
      <c r="Y12" s="8">
        <v>691</v>
      </c>
      <c r="Z12" s="8">
        <v>660</v>
      </c>
      <c r="AA12" s="16">
        <v>626</v>
      </c>
    </row>
    <row r="13" spans="1:27" ht="19.5" x14ac:dyDescent="0.35">
      <c r="A13" s="15" t="s">
        <v>43</v>
      </c>
      <c r="B13" s="15" t="s">
        <v>317</v>
      </c>
      <c r="C13" s="9">
        <v>5774</v>
      </c>
      <c r="D13" s="9">
        <v>5919</v>
      </c>
      <c r="E13" s="9">
        <v>6940</v>
      </c>
      <c r="F13" s="9">
        <v>7242</v>
      </c>
      <c r="G13" s="9">
        <v>7927</v>
      </c>
      <c r="H13" s="9">
        <v>9339</v>
      </c>
      <c r="I13" s="9">
        <v>8222</v>
      </c>
      <c r="J13" s="9">
        <v>8212</v>
      </c>
      <c r="K13" s="9">
        <v>8210</v>
      </c>
      <c r="L13" s="9">
        <v>8214</v>
      </c>
      <c r="M13" s="9">
        <v>9297</v>
      </c>
      <c r="N13" s="9">
        <v>9084</v>
      </c>
      <c r="O13" s="9">
        <v>9840</v>
      </c>
      <c r="P13" s="9">
        <v>9407</v>
      </c>
      <c r="Q13" s="9">
        <v>8293</v>
      </c>
      <c r="R13" s="9">
        <v>7491</v>
      </c>
      <c r="S13" s="9">
        <v>7303</v>
      </c>
      <c r="T13" s="9">
        <v>7551</v>
      </c>
      <c r="U13" s="9">
        <v>7596</v>
      </c>
      <c r="V13" s="9">
        <v>8423</v>
      </c>
      <c r="W13" s="9">
        <v>8536</v>
      </c>
      <c r="X13" s="9">
        <v>9184</v>
      </c>
      <c r="Y13" s="9">
        <v>9983</v>
      </c>
      <c r="Z13" s="9">
        <v>10114</v>
      </c>
      <c r="AA13" s="17">
        <v>11700</v>
      </c>
    </row>
    <row r="14" spans="1:27" x14ac:dyDescent="0.35">
      <c r="A14" s="15" t="s">
        <v>44</v>
      </c>
      <c r="B14" s="15" t="s">
        <v>313</v>
      </c>
      <c r="C14" s="8">
        <v>2042</v>
      </c>
      <c r="D14" s="8">
        <v>2045</v>
      </c>
      <c r="E14" s="8">
        <v>2187</v>
      </c>
      <c r="F14" s="8">
        <v>2652</v>
      </c>
      <c r="G14" s="8">
        <v>2459</v>
      </c>
      <c r="H14" s="8">
        <v>3251</v>
      </c>
      <c r="I14" s="8">
        <v>2924</v>
      </c>
      <c r="J14" s="8">
        <v>3453</v>
      </c>
      <c r="K14" s="8">
        <v>3843</v>
      </c>
      <c r="L14" s="8">
        <v>3984</v>
      </c>
      <c r="M14" s="8">
        <v>5424</v>
      </c>
      <c r="N14" s="8">
        <v>5554</v>
      </c>
      <c r="O14" s="8">
        <v>6383</v>
      </c>
      <c r="P14" s="8">
        <v>7047</v>
      </c>
      <c r="Q14" s="8">
        <v>7117</v>
      </c>
      <c r="R14" s="8">
        <v>7147</v>
      </c>
      <c r="S14" s="8">
        <v>7494</v>
      </c>
      <c r="T14" s="8">
        <v>7597</v>
      </c>
      <c r="U14" s="8">
        <v>7908</v>
      </c>
      <c r="V14" s="8">
        <v>5891</v>
      </c>
      <c r="W14" s="8">
        <v>6563</v>
      </c>
      <c r="X14" s="8">
        <v>6442</v>
      </c>
      <c r="Y14" s="8">
        <v>4917</v>
      </c>
      <c r="Z14" s="8">
        <v>4856</v>
      </c>
      <c r="AA14" s="16">
        <v>5288</v>
      </c>
    </row>
    <row r="15" spans="1:27" x14ac:dyDescent="0.35">
      <c r="A15" s="15" t="s">
        <v>45</v>
      </c>
      <c r="B15" s="15" t="s">
        <v>319</v>
      </c>
      <c r="C15" s="9">
        <v>171</v>
      </c>
      <c r="D15" s="9">
        <v>127</v>
      </c>
      <c r="E15" s="9">
        <v>171</v>
      </c>
      <c r="F15" s="9">
        <v>152</v>
      </c>
      <c r="G15" s="9">
        <v>324</v>
      </c>
      <c r="H15" s="9">
        <v>148</v>
      </c>
      <c r="I15" s="9">
        <v>248</v>
      </c>
      <c r="J15" s="9">
        <v>157</v>
      </c>
      <c r="K15" s="9">
        <v>188</v>
      </c>
      <c r="L15" s="9">
        <v>178</v>
      </c>
      <c r="M15" s="9">
        <v>132</v>
      </c>
      <c r="N15" s="9">
        <v>259</v>
      </c>
      <c r="O15" s="9">
        <v>507</v>
      </c>
      <c r="P15" s="9">
        <v>214</v>
      </c>
      <c r="Q15" s="9">
        <v>218</v>
      </c>
      <c r="R15" s="9">
        <v>229</v>
      </c>
      <c r="S15" s="9">
        <v>217</v>
      </c>
      <c r="T15" s="9">
        <v>223</v>
      </c>
      <c r="U15" s="9">
        <v>240</v>
      </c>
      <c r="V15" s="9">
        <v>245</v>
      </c>
      <c r="W15" s="9">
        <v>365</v>
      </c>
      <c r="X15" s="9">
        <v>346</v>
      </c>
      <c r="Y15" s="9">
        <v>572</v>
      </c>
      <c r="Z15" s="9">
        <v>338</v>
      </c>
      <c r="AA15" s="17">
        <v>331</v>
      </c>
    </row>
    <row r="16" spans="1:27" ht="19.5" x14ac:dyDescent="0.35">
      <c r="A16" s="15" t="s">
        <v>46</v>
      </c>
      <c r="B16" s="15" t="s">
        <v>312</v>
      </c>
      <c r="C16" s="8">
        <v>5298</v>
      </c>
      <c r="D16" s="8">
        <v>5504</v>
      </c>
      <c r="E16" s="8">
        <v>5704</v>
      </c>
      <c r="F16" s="8">
        <v>5882</v>
      </c>
      <c r="G16" s="8">
        <v>6099</v>
      </c>
      <c r="H16" s="8">
        <v>6500</v>
      </c>
      <c r="I16" s="8">
        <v>9123</v>
      </c>
      <c r="J16" s="8">
        <v>9661</v>
      </c>
      <c r="K16" s="8">
        <v>9910</v>
      </c>
      <c r="L16" s="8">
        <v>10504</v>
      </c>
      <c r="M16" s="8">
        <v>9984</v>
      </c>
      <c r="N16" s="8">
        <v>10408</v>
      </c>
      <c r="O16" s="8">
        <v>10810</v>
      </c>
      <c r="P16" s="8">
        <v>10786</v>
      </c>
      <c r="Q16" s="8">
        <v>11340</v>
      </c>
      <c r="R16" s="8">
        <v>12196</v>
      </c>
      <c r="S16" s="8">
        <v>12677</v>
      </c>
      <c r="T16" s="8">
        <v>12547</v>
      </c>
      <c r="U16" s="8">
        <v>13356</v>
      </c>
      <c r="V16" s="8">
        <v>14168</v>
      </c>
      <c r="W16" s="8">
        <v>14050</v>
      </c>
      <c r="X16" s="8">
        <v>14121</v>
      </c>
      <c r="Y16" s="8">
        <v>14634</v>
      </c>
      <c r="Z16" s="8">
        <v>13478</v>
      </c>
      <c r="AA16" s="16">
        <v>13529</v>
      </c>
    </row>
    <row r="17" spans="1:27" x14ac:dyDescent="0.35">
      <c r="A17" s="15" t="s">
        <v>47</v>
      </c>
      <c r="B17" s="15" t="s">
        <v>313</v>
      </c>
      <c r="C17" s="9">
        <v>13202</v>
      </c>
      <c r="D17" s="9">
        <v>13371</v>
      </c>
      <c r="E17" s="9">
        <v>13685</v>
      </c>
      <c r="F17" s="9">
        <v>13895</v>
      </c>
      <c r="G17" s="9">
        <v>14108</v>
      </c>
      <c r="H17" s="9">
        <v>14464</v>
      </c>
      <c r="I17" s="9">
        <v>13661</v>
      </c>
      <c r="J17" s="9">
        <v>13726</v>
      </c>
      <c r="K17" s="9">
        <v>13590</v>
      </c>
      <c r="L17" s="9">
        <v>13913</v>
      </c>
      <c r="M17" s="9">
        <v>13761</v>
      </c>
      <c r="N17" s="9">
        <v>14130</v>
      </c>
      <c r="O17" s="9">
        <v>14492</v>
      </c>
      <c r="P17" s="9">
        <v>15035</v>
      </c>
      <c r="Q17" s="9">
        <v>15618</v>
      </c>
      <c r="R17" s="9">
        <v>15906</v>
      </c>
      <c r="S17" s="9">
        <v>16601</v>
      </c>
      <c r="T17" s="9">
        <v>17437</v>
      </c>
      <c r="U17" s="9">
        <v>18198</v>
      </c>
      <c r="V17" s="9">
        <v>19328</v>
      </c>
      <c r="W17" s="9">
        <v>21630</v>
      </c>
      <c r="X17" s="9">
        <v>22227</v>
      </c>
      <c r="Y17" s="9">
        <v>24109</v>
      </c>
      <c r="Z17" s="9">
        <v>25486</v>
      </c>
      <c r="AA17" s="17">
        <v>26416</v>
      </c>
    </row>
    <row r="18" spans="1:27" x14ac:dyDescent="0.35">
      <c r="A18" s="15" t="s">
        <v>48</v>
      </c>
      <c r="B18" s="15" t="s">
        <v>313</v>
      </c>
      <c r="C18" s="8">
        <v>5097</v>
      </c>
      <c r="D18" s="8">
        <v>5142</v>
      </c>
      <c r="E18" s="8">
        <v>5079</v>
      </c>
      <c r="F18" s="8">
        <v>4229</v>
      </c>
      <c r="G18" s="8">
        <v>6368</v>
      </c>
      <c r="H18" s="8">
        <v>6063</v>
      </c>
      <c r="I18" s="8">
        <v>4149</v>
      </c>
      <c r="J18" s="8">
        <v>4338</v>
      </c>
      <c r="K18" s="8">
        <v>4850</v>
      </c>
      <c r="L18" s="8">
        <v>5149</v>
      </c>
      <c r="M18" s="8">
        <v>7516</v>
      </c>
      <c r="N18" s="8">
        <v>10290</v>
      </c>
      <c r="O18" s="8">
        <v>14447</v>
      </c>
      <c r="P18" s="8">
        <v>19129</v>
      </c>
      <c r="Q18" s="8">
        <v>16794</v>
      </c>
      <c r="R18" s="8">
        <v>22311</v>
      </c>
      <c r="S18" s="8">
        <v>32632</v>
      </c>
      <c r="T18" s="8">
        <v>39969</v>
      </c>
      <c r="U18" s="8">
        <v>44146</v>
      </c>
      <c r="V18" s="8">
        <v>42793</v>
      </c>
      <c r="W18" s="8">
        <v>44187</v>
      </c>
      <c r="X18" s="8">
        <v>44193</v>
      </c>
      <c r="Y18" s="8">
        <v>42141</v>
      </c>
      <c r="Z18" s="8">
        <v>44149</v>
      </c>
      <c r="AA18" s="16">
        <v>49665</v>
      </c>
    </row>
    <row r="19" spans="1:27" ht="19.5" x14ac:dyDescent="0.35">
      <c r="A19" s="15" t="s">
        <v>49</v>
      </c>
      <c r="B19" s="15" t="s">
        <v>317</v>
      </c>
      <c r="C19" s="9">
        <v>2262</v>
      </c>
      <c r="D19" s="9">
        <v>2352</v>
      </c>
      <c r="E19" s="9">
        <v>2314</v>
      </c>
      <c r="F19" s="9">
        <v>2781</v>
      </c>
      <c r="G19" s="9">
        <v>2791</v>
      </c>
      <c r="H19" s="9">
        <v>2859</v>
      </c>
      <c r="I19" s="9">
        <v>2928</v>
      </c>
      <c r="J19" s="9">
        <v>2615</v>
      </c>
      <c r="K19" s="9">
        <v>2504</v>
      </c>
      <c r="L19" s="9">
        <v>2520</v>
      </c>
      <c r="M19" s="9">
        <v>2461</v>
      </c>
      <c r="N19" s="9">
        <v>2673</v>
      </c>
      <c r="O19" s="9">
        <v>2625</v>
      </c>
      <c r="P19" s="9">
        <v>2502</v>
      </c>
      <c r="Q19" s="9">
        <v>2475</v>
      </c>
      <c r="R19" s="9">
        <v>2417</v>
      </c>
      <c r="S19" s="9">
        <v>2595</v>
      </c>
      <c r="T19" s="9">
        <v>3093</v>
      </c>
      <c r="U19" s="9">
        <v>3342</v>
      </c>
      <c r="V19" s="9">
        <v>3751</v>
      </c>
      <c r="W19" s="9">
        <v>3711</v>
      </c>
      <c r="X19" s="9">
        <v>4235</v>
      </c>
      <c r="Y19" s="9">
        <v>4355</v>
      </c>
      <c r="Z19" s="9">
        <v>3814</v>
      </c>
      <c r="AA19" s="17">
        <v>3878</v>
      </c>
    </row>
    <row r="20" spans="1:27" ht="19.5" x14ac:dyDescent="0.35">
      <c r="A20" s="15" t="s">
        <v>50</v>
      </c>
      <c r="B20" s="15" t="s">
        <v>316</v>
      </c>
      <c r="C20" s="8">
        <v>1863</v>
      </c>
      <c r="D20" s="8">
        <v>1907</v>
      </c>
      <c r="E20" s="8">
        <v>2019</v>
      </c>
      <c r="F20" s="8">
        <v>2244</v>
      </c>
      <c r="G20" s="8">
        <v>2425</v>
      </c>
      <c r="H20" s="8">
        <v>2595</v>
      </c>
      <c r="I20" s="8">
        <v>2867</v>
      </c>
      <c r="J20" s="8">
        <v>3340</v>
      </c>
      <c r="K20" s="8">
        <v>3436</v>
      </c>
      <c r="L20" s="8">
        <v>3579</v>
      </c>
      <c r="M20" s="8">
        <v>3873</v>
      </c>
      <c r="N20" s="8">
        <v>3949</v>
      </c>
      <c r="O20" s="8">
        <v>4136</v>
      </c>
      <c r="P20" s="8">
        <v>4007</v>
      </c>
      <c r="Q20" s="8">
        <v>4152</v>
      </c>
      <c r="R20" s="8">
        <v>4631</v>
      </c>
      <c r="S20" s="8">
        <v>5043</v>
      </c>
      <c r="T20" s="8">
        <v>5443</v>
      </c>
      <c r="U20" s="8">
        <v>5811</v>
      </c>
      <c r="V20" s="8">
        <v>5901</v>
      </c>
      <c r="W20" s="8">
        <v>5824</v>
      </c>
      <c r="X20" s="8">
        <v>5267</v>
      </c>
      <c r="Y20" s="8">
        <v>5296</v>
      </c>
      <c r="Z20" s="8">
        <v>5192</v>
      </c>
      <c r="AA20" s="16">
        <v>4897</v>
      </c>
    </row>
    <row r="21" spans="1:27" x14ac:dyDescent="0.35">
      <c r="A21" s="15" t="s">
        <v>51</v>
      </c>
      <c r="B21" s="15" t="s">
        <v>310</v>
      </c>
      <c r="C21" s="9">
        <v>7677</v>
      </c>
      <c r="D21" s="9">
        <v>8050</v>
      </c>
      <c r="E21" s="9">
        <v>8739</v>
      </c>
      <c r="F21" s="9">
        <v>10472</v>
      </c>
      <c r="G21" s="9">
        <v>12390</v>
      </c>
      <c r="H21" s="9">
        <v>16120</v>
      </c>
      <c r="I21" s="9">
        <v>15027</v>
      </c>
      <c r="J21" s="9">
        <v>14837</v>
      </c>
      <c r="K21" s="9">
        <v>14814</v>
      </c>
      <c r="L21" s="9">
        <v>15996</v>
      </c>
      <c r="M21" s="9">
        <v>16778</v>
      </c>
      <c r="N21" s="9">
        <v>19350</v>
      </c>
      <c r="O21" s="9">
        <v>22012</v>
      </c>
      <c r="P21" s="9">
        <v>22942</v>
      </c>
      <c r="Q21" s="9">
        <v>22996</v>
      </c>
      <c r="R21" s="9">
        <v>37344</v>
      </c>
      <c r="S21" s="9">
        <v>53190</v>
      </c>
      <c r="T21" s="9">
        <v>56135</v>
      </c>
      <c r="U21" s="9">
        <v>62355</v>
      </c>
      <c r="V21" s="9">
        <v>58129</v>
      </c>
      <c r="W21" s="9">
        <v>50333</v>
      </c>
      <c r="X21" s="9">
        <v>44545</v>
      </c>
      <c r="Y21" s="9">
        <v>50101</v>
      </c>
      <c r="Z21" s="9">
        <v>53318</v>
      </c>
      <c r="AA21" s="17">
        <v>63936</v>
      </c>
    </row>
    <row r="22" spans="1:27" ht="19.5" x14ac:dyDescent="0.35">
      <c r="A22" s="15" t="s">
        <v>52</v>
      </c>
      <c r="B22" s="15" t="s">
        <v>317</v>
      </c>
      <c r="C22" s="8">
        <v>1153</v>
      </c>
      <c r="D22" s="8">
        <v>1262</v>
      </c>
      <c r="E22" s="8">
        <v>1431</v>
      </c>
      <c r="F22" s="8">
        <v>1434</v>
      </c>
      <c r="G22" s="8">
        <v>1516</v>
      </c>
      <c r="H22" s="8">
        <v>1568</v>
      </c>
      <c r="I22" s="8">
        <v>1589</v>
      </c>
      <c r="J22" s="8">
        <v>1661</v>
      </c>
      <c r="K22" s="8">
        <v>1618</v>
      </c>
      <c r="L22" s="8">
        <v>1506</v>
      </c>
      <c r="M22" s="8">
        <v>1363</v>
      </c>
      <c r="N22" s="8">
        <v>1374</v>
      </c>
      <c r="O22" s="8">
        <v>1308</v>
      </c>
      <c r="P22" s="8">
        <v>1242</v>
      </c>
      <c r="Q22" s="8">
        <v>1207</v>
      </c>
      <c r="R22" s="8">
        <v>1216</v>
      </c>
      <c r="S22" s="8">
        <v>1145</v>
      </c>
      <c r="T22" s="8">
        <v>1128</v>
      </c>
      <c r="U22" s="8">
        <v>1150</v>
      </c>
      <c r="V22" s="8">
        <v>1163</v>
      </c>
      <c r="W22" s="8">
        <v>1203</v>
      </c>
      <c r="X22" s="8">
        <v>1254</v>
      </c>
      <c r="Y22" s="8">
        <v>1247</v>
      </c>
      <c r="Z22" s="8">
        <v>1215</v>
      </c>
      <c r="AA22" s="16">
        <v>1183</v>
      </c>
    </row>
    <row r="23" spans="1:27" x14ac:dyDescent="0.35">
      <c r="A23" s="15" t="s">
        <v>53</v>
      </c>
      <c r="B23" s="15" t="s">
        <v>313</v>
      </c>
      <c r="C23" s="9">
        <v>6829</v>
      </c>
      <c r="D23" s="9">
        <v>6954</v>
      </c>
      <c r="E23" s="9">
        <v>7272</v>
      </c>
      <c r="F23" s="9">
        <v>6950</v>
      </c>
      <c r="G23" s="9">
        <v>8492</v>
      </c>
      <c r="H23" s="9">
        <v>7372</v>
      </c>
      <c r="I23" s="9">
        <v>10032</v>
      </c>
      <c r="J23" s="9">
        <v>10491</v>
      </c>
      <c r="K23" s="9">
        <v>11677</v>
      </c>
      <c r="L23" s="9">
        <v>14069</v>
      </c>
      <c r="M23" s="9">
        <v>29117</v>
      </c>
      <c r="N23" s="9">
        <v>27961</v>
      </c>
      <c r="O23" s="9">
        <v>34385</v>
      </c>
      <c r="P23" s="9">
        <v>40264</v>
      </c>
      <c r="Q23" s="9">
        <v>41457</v>
      </c>
      <c r="R23" s="9">
        <v>38155</v>
      </c>
      <c r="S23" s="9">
        <v>35103</v>
      </c>
      <c r="T23" s="9">
        <v>28908</v>
      </c>
      <c r="U23" s="9">
        <v>25768</v>
      </c>
      <c r="V23" s="9">
        <v>22422</v>
      </c>
      <c r="W23" s="9">
        <v>22753</v>
      </c>
      <c r="X23" s="9">
        <v>22991</v>
      </c>
      <c r="Y23" s="9">
        <v>23017</v>
      </c>
      <c r="Z23" s="9">
        <v>24575</v>
      </c>
      <c r="AA23" s="17">
        <v>27002</v>
      </c>
    </row>
    <row r="24" spans="1:27" x14ac:dyDescent="0.35">
      <c r="A24" s="15" t="s">
        <v>54</v>
      </c>
      <c r="B24" s="15" t="s">
        <v>313</v>
      </c>
      <c r="C24" s="8">
        <v>9476</v>
      </c>
      <c r="D24" s="8">
        <v>9802</v>
      </c>
      <c r="E24" s="8">
        <v>10260</v>
      </c>
      <c r="F24" s="8">
        <v>10808</v>
      </c>
      <c r="G24" s="8">
        <v>11015</v>
      </c>
      <c r="H24" s="8">
        <v>11968</v>
      </c>
      <c r="I24" s="8">
        <v>10213</v>
      </c>
      <c r="J24" s="8">
        <v>10111</v>
      </c>
      <c r="K24" s="8">
        <v>10209</v>
      </c>
      <c r="L24" s="8">
        <v>10403</v>
      </c>
      <c r="M24" s="8">
        <v>10087</v>
      </c>
      <c r="N24" s="8">
        <v>10642</v>
      </c>
      <c r="O24" s="8">
        <v>11460</v>
      </c>
      <c r="P24" s="8">
        <v>12420</v>
      </c>
      <c r="Q24" s="8">
        <v>13391</v>
      </c>
      <c r="R24" s="8">
        <v>12662</v>
      </c>
      <c r="S24" s="8">
        <v>12904</v>
      </c>
      <c r="T24" s="8">
        <v>13521</v>
      </c>
      <c r="U24" s="8">
        <v>14159</v>
      </c>
      <c r="V24" s="8">
        <v>15035</v>
      </c>
      <c r="W24" s="8">
        <v>15880</v>
      </c>
      <c r="X24" s="8">
        <v>16586</v>
      </c>
      <c r="Y24" s="8">
        <v>17175</v>
      </c>
      <c r="Z24" s="8">
        <v>17098</v>
      </c>
      <c r="AA24" s="16">
        <v>17557</v>
      </c>
    </row>
    <row r="25" spans="1:27" ht="19.5" x14ac:dyDescent="0.35">
      <c r="A25" s="15" t="s">
        <v>55</v>
      </c>
      <c r="B25" s="15" t="s">
        <v>318</v>
      </c>
      <c r="C25" s="9">
        <v>556</v>
      </c>
      <c r="D25" s="9">
        <v>561</v>
      </c>
      <c r="E25" s="9">
        <v>688</v>
      </c>
      <c r="F25" s="9">
        <v>764</v>
      </c>
      <c r="G25" s="9">
        <v>706</v>
      </c>
      <c r="H25" s="9">
        <v>813</v>
      </c>
      <c r="I25" s="9">
        <v>855</v>
      </c>
      <c r="J25" s="9">
        <v>817</v>
      </c>
      <c r="K25" s="9">
        <v>807</v>
      </c>
      <c r="L25" s="9">
        <v>799</v>
      </c>
      <c r="M25" s="9">
        <v>897</v>
      </c>
      <c r="N25" s="9">
        <v>915</v>
      </c>
      <c r="O25" s="9">
        <v>909</v>
      </c>
      <c r="P25" s="9">
        <v>880</v>
      </c>
      <c r="Q25" s="9">
        <v>816</v>
      </c>
      <c r="R25" s="9">
        <v>834</v>
      </c>
      <c r="S25" s="9">
        <v>824</v>
      </c>
      <c r="T25" s="9">
        <v>808</v>
      </c>
      <c r="U25" s="9">
        <v>766</v>
      </c>
      <c r="V25" s="9">
        <v>822</v>
      </c>
      <c r="W25" s="9">
        <v>825</v>
      </c>
      <c r="X25" s="9">
        <v>874</v>
      </c>
      <c r="Y25" s="9">
        <v>912</v>
      </c>
      <c r="Z25" s="9">
        <v>898</v>
      </c>
      <c r="AA25" s="17">
        <v>927</v>
      </c>
    </row>
    <row r="26" spans="1:27" x14ac:dyDescent="0.35">
      <c r="A26" s="15" t="s">
        <v>56</v>
      </c>
      <c r="B26" s="15" t="s">
        <v>315</v>
      </c>
      <c r="C26" s="8">
        <v>3719</v>
      </c>
      <c r="D26" s="8">
        <v>3736</v>
      </c>
      <c r="E26" s="8">
        <v>3902</v>
      </c>
      <c r="F26" s="8">
        <v>4066</v>
      </c>
      <c r="G26" s="8">
        <v>4363</v>
      </c>
      <c r="H26" s="8">
        <v>5019</v>
      </c>
      <c r="I26" s="8">
        <v>5166</v>
      </c>
      <c r="J26" s="8">
        <v>5364</v>
      </c>
      <c r="K26" s="8">
        <v>5780</v>
      </c>
      <c r="L26" s="8">
        <v>5656</v>
      </c>
      <c r="M26" s="8">
        <v>5703</v>
      </c>
      <c r="N26" s="8">
        <v>5027</v>
      </c>
      <c r="O26" s="8">
        <v>5142</v>
      </c>
      <c r="P26" s="8">
        <v>5157</v>
      </c>
      <c r="Q26" s="8">
        <v>5057</v>
      </c>
      <c r="R26" s="8">
        <v>5288</v>
      </c>
      <c r="S26" s="8">
        <v>5907</v>
      </c>
      <c r="T26" s="8">
        <v>6370</v>
      </c>
      <c r="U26" s="8">
        <v>6922</v>
      </c>
      <c r="V26" s="8">
        <v>7434</v>
      </c>
      <c r="W26" s="8">
        <v>7656</v>
      </c>
      <c r="X26" s="8">
        <v>7882</v>
      </c>
      <c r="Y26" s="8">
        <v>8702</v>
      </c>
      <c r="Z26" s="8">
        <v>9377</v>
      </c>
      <c r="AA26" s="16">
        <v>10204</v>
      </c>
    </row>
    <row r="27" spans="1:27" x14ac:dyDescent="0.35">
      <c r="A27" s="15" t="s">
        <v>57</v>
      </c>
      <c r="B27" s="15"/>
      <c r="C27" s="9">
        <v>930</v>
      </c>
      <c r="D27" s="9">
        <v>1027</v>
      </c>
      <c r="E27" s="9">
        <v>1081</v>
      </c>
      <c r="F27" s="9">
        <v>1134</v>
      </c>
      <c r="G27" s="9">
        <v>1139</v>
      </c>
      <c r="H27" s="9">
        <v>1240</v>
      </c>
      <c r="I27" s="9">
        <v>1301</v>
      </c>
      <c r="J27" s="9">
        <v>1197</v>
      </c>
      <c r="K27" s="9">
        <v>1083</v>
      </c>
      <c r="L27" s="9">
        <v>1250</v>
      </c>
      <c r="M27" s="9">
        <v>1210</v>
      </c>
      <c r="N27" s="9">
        <v>1152</v>
      </c>
      <c r="O27" s="9">
        <v>1165</v>
      </c>
      <c r="P27" s="9">
        <v>1229</v>
      </c>
      <c r="Q27" s="9">
        <v>1447</v>
      </c>
      <c r="R27" s="9">
        <v>1606</v>
      </c>
      <c r="S27" s="9">
        <v>1627</v>
      </c>
      <c r="T27" s="9">
        <v>1705</v>
      </c>
      <c r="U27" s="9">
        <v>1623</v>
      </c>
      <c r="V27" s="9">
        <v>1639</v>
      </c>
      <c r="W27" s="9">
        <v>1600</v>
      </c>
      <c r="X27" s="9">
        <v>1218</v>
      </c>
      <c r="Y27" s="9">
        <v>1159</v>
      </c>
      <c r="Z27" s="9">
        <v>1094</v>
      </c>
      <c r="AA27" s="17">
        <v>1039</v>
      </c>
    </row>
    <row r="28" spans="1:27" x14ac:dyDescent="0.35">
      <c r="A28" s="15" t="s">
        <v>58</v>
      </c>
      <c r="B28" s="15" t="s">
        <v>310</v>
      </c>
      <c r="C28" s="8">
        <v>980</v>
      </c>
      <c r="D28" s="8">
        <v>965</v>
      </c>
      <c r="E28" s="8">
        <v>1019</v>
      </c>
      <c r="F28" s="8">
        <v>759</v>
      </c>
      <c r="G28" s="8">
        <v>940</v>
      </c>
      <c r="H28" s="8">
        <v>853</v>
      </c>
      <c r="I28" s="8">
        <v>836</v>
      </c>
      <c r="J28" s="8">
        <v>1050</v>
      </c>
      <c r="K28" s="8">
        <v>1177</v>
      </c>
      <c r="L28" s="8">
        <v>1369</v>
      </c>
      <c r="M28" s="8">
        <v>1561</v>
      </c>
      <c r="N28" s="8">
        <v>1913</v>
      </c>
      <c r="O28" s="8">
        <v>2187</v>
      </c>
      <c r="P28" s="8">
        <v>2382</v>
      </c>
      <c r="Q28" s="8">
        <v>3502</v>
      </c>
      <c r="R28" s="8">
        <v>3679</v>
      </c>
      <c r="S28" s="8">
        <v>4100</v>
      </c>
      <c r="T28" s="8">
        <v>4121</v>
      </c>
      <c r="U28" s="8">
        <v>4534</v>
      </c>
      <c r="V28" s="8">
        <v>4404</v>
      </c>
      <c r="W28" s="8">
        <v>4583</v>
      </c>
      <c r="X28" s="8">
        <v>5086</v>
      </c>
      <c r="Y28" s="8">
        <v>5392</v>
      </c>
      <c r="Z28" s="8">
        <v>4879</v>
      </c>
      <c r="AA28" s="16">
        <v>4968</v>
      </c>
    </row>
    <row r="29" spans="1:27" ht="19.5" x14ac:dyDescent="0.35">
      <c r="A29" s="15" t="s">
        <v>59</v>
      </c>
      <c r="B29" s="15" t="s">
        <v>317</v>
      </c>
      <c r="C29" s="9">
        <v>2378</v>
      </c>
      <c r="D29" s="9">
        <v>2380</v>
      </c>
      <c r="E29" s="9">
        <v>2589</v>
      </c>
      <c r="F29" s="9">
        <v>3524</v>
      </c>
      <c r="G29" s="9">
        <v>4392</v>
      </c>
      <c r="H29" s="9">
        <v>5292</v>
      </c>
      <c r="I29" s="9">
        <v>5688</v>
      </c>
      <c r="J29" s="9">
        <v>6704</v>
      </c>
      <c r="K29" s="9">
        <v>7931</v>
      </c>
      <c r="L29" s="9">
        <v>13144</v>
      </c>
      <c r="M29" s="9">
        <v>14976</v>
      </c>
      <c r="N29" s="9">
        <v>15501</v>
      </c>
      <c r="O29" s="9">
        <v>16468</v>
      </c>
      <c r="P29" s="9">
        <v>16499</v>
      </c>
      <c r="Q29" s="9">
        <v>16398</v>
      </c>
      <c r="R29" s="9">
        <v>14962</v>
      </c>
      <c r="S29" s="9">
        <v>14116</v>
      </c>
      <c r="T29" s="9">
        <v>14775</v>
      </c>
      <c r="U29" s="9">
        <v>15224</v>
      </c>
      <c r="V29" s="9">
        <v>16507</v>
      </c>
      <c r="W29" s="9">
        <v>17999</v>
      </c>
      <c r="X29" s="9">
        <v>19507</v>
      </c>
      <c r="Y29" s="9">
        <v>20984</v>
      </c>
      <c r="Z29" s="9">
        <v>18746</v>
      </c>
      <c r="AA29" s="17">
        <v>24143</v>
      </c>
    </row>
    <row r="30" spans="1:27" x14ac:dyDescent="0.35">
      <c r="A30" s="15" t="s">
        <v>60</v>
      </c>
      <c r="B30" s="15" t="s">
        <v>313</v>
      </c>
      <c r="C30" s="8">
        <v>11019</v>
      </c>
      <c r="D30" s="8">
        <v>11170</v>
      </c>
      <c r="E30" s="8">
        <v>12645</v>
      </c>
      <c r="F30" s="8">
        <v>13606</v>
      </c>
      <c r="G30" s="8">
        <v>11687</v>
      </c>
      <c r="H30" s="8">
        <v>13809</v>
      </c>
      <c r="I30" s="8">
        <v>13446</v>
      </c>
      <c r="J30" s="8">
        <v>14224</v>
      </c>
      <c r="K30" s="8">
        <v>14382</v>
      </c>
      <c r="L30" s="8">
        <v>14562</v>
      </c>
      <c r="M30" s="8">
        <v>14834</v>
      </c>
      <c r="N30" s="8">
        <v>12239</v>
      </c>
      <c r="O30" s="8">
        <v>11992</v>
      </c>
      <c r="P30" s="8">
        <v>11476</v>
      </c>
      <c r="Q30" s="8">
        <v>11068</v>
      </c>
      <c r="R30" s="8">
        <v>10766</v>
      </c>
      <c r="S30" s="8">
        <v>10486</v>
      </c>
      <c r="T30" s="8">
        <v>11077</v>
      </c>
      <c r="U30" s="8">
        <v>12209</v>
      </c>
      <c r="V30" s="8">
        <v>15436</v>
      </c>
      <c r="W30" s="8">
        <v>15402</v>
      </c>
      <c r="X30" s="8">
        <v>15079</v>
      </c>
      <c r="Y30" s="8">
        <v>15197</v>
      </c>
      <c r="Z30" s="8">
        <v>15064</v>
      </c>
      <c r="AA30" s="16">
        <v>15188</v>
      </c>
    </row>
    <row r="31" spans="1:27" x14ac:dyDescent="0.35">
      <c r="A31" s="15" t="s">
        <v>61</v>
      </c>
      <c r="B31" s="15" t="s">
        <v>315</v>
      </c>
      <c r="C31" s="9">
        <v>2406</v>
      </c>
      <c r="D31" s="9">
        <v>2785</v>
      </c>
      <c r="E31" s="9">
        <v>3606</v>
      </c>
      <c r="F31" s="9">
        <v>7510</v>
      </c>
      <c r="G31" s="9">
        <v>9013</v>
      </c>
      <c r="H31" s="9">
        <v>9721</v>
      </c>
      <c r="I31" s="9">
        <v>10461</v>
      </c>
      <c r="J31" s="9">
        <v>9422</v>
      </c>
      <c r="K31" s="9">
        <v>8124</v>
      </c>
      <c r="L31" s="9">
        <v>7308</v>
      </c>
      <c r="M31" s="9">
        <v>7502</v>
      </c>
      <c r="N31" s="9">
        <v>9009</v>
      </c>
      <c r="O31" s="9">
        <v>8166</v>
      </c>
      <c r="P31" s="9">
        <v>6771</v>
      </c>
      <c r="Q31" s="9">
        <v>4474</v>
      </c>
      <c r="R31" s="9">
        <v>3967</v>
      </c>
      <c r="S31" s="9">
        <v>3430</v>
      </c>
      <c r="T31" s="9">
        <v>3227</v>
      </c>
      <c r="U31" s="9">
        <v>3084</v>
      </c>
      <c r="V31" s="9">
        <v>2566</v>
      </c>
      <c r="W31" s="9">
        <v>2505</v>
      </c>
      <c r="X31" s="9">
        <v>2607</v>
      </c>
      <c r="Y31" s="9">
        <v>2506</v>
      </c>
      <c r="Z31" s="9">
        <v>2444</v>
      </c>
      <c r="AA31" s="17">
        <v>2380</v>
      </c>
    </row>
    <row r="32" spans="1:27" ht="19.5" x14ac:dyDescent="0.35">
      <c r="A32" s="15" t="s">
        <v>62</v>
      </c>
      <c r="B32" s="15" t="s">
        <v>317</v>
      </c>
      <c r="C32" s="8">
        <v>17310</v>
      </c>
      <c r="D32" s="8">
        <v>17582</v>
      </c>
      <c r="E32" s="8">
        <v>18550</v>
      </c>
      <c r="F32" s="8">
        <v>19994</v>
      </c>
      <c r="G32" s="8">
        <v>21722</v>
      </c>
      <c r="H32" s="8">
        <v>22710</v>
      </c>
      <c r="I32" s="8">
        <v>22281</v>
      </c>
      <c r="J32" s="8">
        <v>23004</v>
      </c>
      <c r="K32" s="8">
        <v>23980</v>
      </c>
      <c r="L32" s="8">
        <v>26186</v>
      </c>
      <c r="M32" s="8">
        <v>28102</v>
      </c>
      <c r="N32" s="8">
        <v>31657</v>
      </c>
      <c r="O32" s="8">
        <v>33808</v>
      </c>
      <c r="P32" s="8">
        <v>36633</v>
      </c>
      <c r="Q32" s="8">
        <v>38521</v>
      </c>
      <c r="R32" s="8">
        <v>39516</v>
      </c>
      <c r="S32" s="8">
        <v>45179</v>
      </c>
      <c r="T32" s="8">
        <v>50410</v>
      </c>
      <c r="U32" s="8">
        <v>51993</v>
      </c>
      <c r="V32" s="8">
        <v>58304</v>
      </c>
      <c r="W32" s="8">
        <v>70082</v>
      </c>
      <c r="X32" s="8">
        <v>81711</v>
      </c>
      <c r="Y32" s="8">
        <v>89353</v>
      </c>
      <c r="Z32" s="8">
        <v>87106</v>
      </c>
      <c r="AA32" s="16">
        <v>87337</v>
      </c>
    </row>
    <row r="33" spans="1:27" x14ac:dyDescent="0.35">
      <c r="A33" s="15" t="s">
        <v>63</v>
      </c>
      <c r="B33" s="15"/>
      <c r="C33" s="9">
        <v>113</v>
      </c>
      <c r="D33" s="9">
        <v>134</v>
      </c>
      <c r="E33" s="9">
        <v>120</v>
      </c>
      <c r="F33" s="9">
        <v>149</v>
      </c>
      <c r="G33" s="9">
        <v>331</v>
      </c>
      <c r="H33" s="9">
        <v>237</v>
      </c>
      <c r="I33" s="9">
        <v>222</v>
      </c>
      <c r="J33" s="9">
        <v>369</v>
      </c>
      <c r="K33" s="9">
        <v>348</v>
      </c>
      <c r="L33" s="9">
        <v>326</v>
      </c>
      <c r="M33" s="9">
        <v>299</v>
      </c>
      <c r="N33" s="9">
        <v>369</v>
      </c>
      <c r="O33" s="9">
        <v>339</v>
      </c>
      <c r="P33" s="9">
        <v>468</v>
      </c>
      <c r="Q33" s="9">
        <v>372</v>
      </c>
      <c r="R33" s="9">
        <v>358</v>
      </c>
      <c r="S33" s="9">
        <v>314</v>
      </c>
      <c r="T33" s="9">
        <v>351</v>
      </c>
      <c r="U33" s="9">
        <v>359</v>
      </c>
      <c r="V33" s="9">
        <v>359</v>
      </c>
      <c r="W33" s="9">
        <v>360</v>
      </c>
      <c r="X33" s="9">
        <v>349</v>
      </c>
      <c r="Y33" s="9">
        <v>409</v>
      </c>
      <c r="Z33" s="9">
        <v>338</v>
      </c>
      <c r="AA33" s="17">
        <v>274</v>
      </c>
    </row>
    <row r="34" spans="1:27" ht="19.5" x14ac:dyDescent="0.35">
      <c r="A34" s="15" t="s">
        <v>64</v>
      </c>
      <c r="B34" s="15" t="s">
        <v>312</v>
      </c>
      <c r="C34" s="8">
        <v>2116</v>
      </c>
      <c r="D34" s="8">
        <v>2250</v>
      </c>
      <c r="E34" s="8">
        <v>2200</v>
      </c>
      <c r="F34" s="8">
        <v>2051</v>
      </c>
      <c r="G34" s="8">
        <v>2031</v>
      </c>
      <c r="H34" s="8">
        <v>1959</v>
      </c>
      <c r="I34" s="8">
        <v>1969</v>
      </c>
      <c r="J34" s="8">
        <v>2488</v>
      </c>
      <c r="K34" s="8">
        <v>2171</v>
      </c>
      <c r="L34" s="8">
        <v>2562</v>
      </c>
      <c r="M34" s="8">
        <v>2924</v>
      </c>
      <c r="N34" s="8">
        <v>3120</v>
      </c>
      <c r="O34" s="8">
        <v>3339</v>
      </c>
      <c r="P34" s="8">
        <v>3425</v>
      </c>
      <c r="Q34" s="8">
        <v>3548</v>
      </c>
      <c r="R34" s="8">
        <v>3523</v>
      </c>
      <c r="S34" s="8">
        <v>3481</v>
      </c>
      <c r="T34" s="8">
        <v>3456</v>
      </c>
      <c r="U34" s="8">
        <v>3524</v>
      </c>
      <c r="V34" s="8">
        <v>3339</v>
      </c>
      <c r="W34" s="8">
        <v>2731</v>
      </c>
      <c r="X34" s="8">
        <v>2057</v>
      </c>
      <c r="Y34" s="8">
        <v>2579</v>
      </c>
      <c r="Z34" s="8">
        <v>2182</v>
      </c>
      <c r="AA34" s="16">
        <v>2098</v>
      </c>
    </row>
    <row r="35" spans="1:27" x14ac:dyDescent="0.35">
      <c r="A35" s="15" t="s">
        <v>65</v>
      </c>
      <c r="B35" s="15" t="s">
        <v>313</v>
      </c>
      <c r="C35" s="9">
        <v>13804</v>
      </c>
      <c r="D35" s="9">
        <v>13940</v>
      </c>
      <c r="E35" s="9">
        <v>14587</v>
      </c>
      <c r="F35" s="9">
        <v>15839</v>
      </c>
      <c r="G35" s="9">
        <v>17213</v>
      </c>
      <c r="H35" s="9">
        <v>18366</v>
      </c>
      <c r="I35" s="9">
        <v>18705</v>
      </c>
      <c r="J35" s="9">
        <v>18900</v>
      </c>
      <c r="K35" s="9">
        <v>19513</v>
      </c>
      <c r="L35" s="9">
        <v>19191</v>
      </c>
      <c r="M35" s="9">
        <v>19616</v>
      </c>
      <c r="N35" s="9">
        <v>20940</v>
      </c>
      <c r="O35" s="9">
        <v>22310</v>
      </c>
      <c r="P35" s="9">
        <v>23689</v>
      </c>
      <c r="Q35" s="9">
        <v>25089</v>
      </c>
      <c r="R35" s="9">
        <v>24879</v>
      </c>
      <c r="S35" s="9">
        <v>24518</v>
      </c>
      <c r="T35" s="9">
        <v>24335</v>
      </c>
      <c r="U35" s="9">
        <v>24129</v>
      </c>
      <c r="V35" s="9">
        <v>25089</v>
      </c>
      <c r="W35" s="9">
        <v>25079</v>
      </c>
      <c r="X35" s="9">
        <v>24798</v>
      </c>
      <c r="Y35" s="9">
        <v>25466</v>
      </c>
      <c r="Z35" s="9">
        <v>25581</v>
      </c>
      <c r="AA35" s="17">
        <v>20164</v>
      </c>
    </row>
    <row r="36" spans="1:27" x14ac:dyDescent="0.35">
      <c r="A36" s="15" t="s">
        <v>66</v>
      </c>
      <c r="B36" s="15" t="s">
        <v>315</v>
      </c>
      <c r="C36" s="8">
        <v>2081</v>
      </c>
      <c r="D36" s="8">
        <v>2104</v>
      </c>
      <c r="E36" s="8">
        <v>2106</v>
      </c>
      <c r="F36" s="8">
        <v>2220</v>
      </c>
      <c r="G36" s="8">
        <v>2454</v>
      </c>
      <c r="H36" s="8">
        <v>2742</v>
      </c>
      <c r="I36" s="8">
        <v>2806</v>
      </c>
      <c r="J36" s="8">
        <v>3104</v>
      </c>
      <c r="K36" s="8">
        <v>3538</v>
      </c>
      <c r="L36" s="8">
        <v>3639</v>
      </c>
      <c r="M36" s="8">
        <v>3775</v>
      </c>
      <c r="N36" s="8">
        <v>3621</v>
      </c>
      <c r="O36" s="8">
        <v>3938</v>
      </c>
      <c r="P36" s="8">
        <v>4094</v>
      </c>
      <c r="Q36" s="8">
        <v>4173</v>
      </c>
      <c r="R36" s="8">
        <v>4444</v>
      </c>
      <c r="S36" s="8">
        <v>5029</v>
      </c>
      <c r="T36" s="8">
        <v>5440</v>
      </c>
      <c r="U36" s="8">
        <v>5749</v>
      </c>
      <c r="V36" s="8">
        <v>6165</v>
      </c>
      <c r="W36" s="8">
        <v>6599</v>
      </c>
      <c r="X36" s="8">
        <v>7042</v>
      </c>
      <c r="Y36" s="8">
        <v>7614</v>
      </c>
      <c r="Z36" s="8">
        <v>8075</v>
      </c>
      <c r="AA36" s="16">
        <v>8382</v>
      </c>
    </row>
    <row r="37" spans="1:27" x14ac:dyDescent="0.35">
      <c r="A37" s="15" t="s">
        <v>67</v>
      </c>
      <c r="B37" s="15" t="s">
        <v>315</v>
      </c>
      <c r="C37" s="9">
        <v>1112</v>
      </c>
      <c r="D37" s="9">
        <v>1114</v>
      </c>
      <c r="E37" s="9">
        <v>1120</v>
      </c>
      <c r="F37" s="9">
        <v>1200</v>
      </c>
      <c r="G37" s="9">
        <v>1220</v>
      </c>
      <c r="H37" s="9">
        <v>1255</v>
      </c>
      <c r="I37" s="9">
        <v>1176</v>
      </c>
      <c r="J37" s="9">
        <v>1179</v>
      </c>
      <c r="K37" s="9">
        <v>1346</v>
      </c>
      <c r="L37" s="9">
        <v>1493</v>
      </c>
      <c r="M37" s="9">
        <v>1716</v>
      </c>
      <c r="N37" s="9">
        <v>1817</v>
      </c>
      <c r="O37" s="9">
        <v>1855</v>
      </c>
      <c r="P37" s="9">
        <v>2132</v>
      </c>
      <c r="Q37" s="9">
        <v>2201</v>
      </c>
      <c r="R37" s="9">
        <v>2384</v>
      </c>
      <c r="S37" s="9">
        <v>2539</v>
      </c>
      <c r="T37" s="9">
        <v>2563</v>
      </c>
      <c r="U37" s="9">
        <v>2839</v>
      </c>
      <c r="V37" s="9">
        <v>3138</v>
      </c>
      <c r="W37" s="9">
        <v>3622</v>
      </c>
      <c r="X37" s="9">
        <v>2847</v>
      </c>
      <c r="Y37" s="9">
        <v>3110</v>
      </c>
      <c r="Z37" s="9">
        <v>3233</v>
      </c>
      <c r="AA37" s="17">
        <v>3691</v>
      </c>
    </row>
    <row r="38" spans="1:27" x14ac:dyDescent="0.35">
      <c r="A38" s="15" t="s">
        <v>68</v>
      </c>
      <c r="B38" s="15"/>
      <c r="C38" s="8">
        <v>1378</v>
      </c>
      <c r="D38" s="8">
        <v>1405</v>
      </c>
      <c r="E38" s="8">
        <v>1642</v>
      </c>
      <c r="F38" s="8">
        <v>1778</v>
      </c>
      <c r="G38" s="8">
        <v>1909</v>
      </c>
      <c r="H38" s="8">
        <v>2283</v>
      </c>
      <c r="I38" s="8">
        <v>2367</v>
      </c>
      <c r="J38" s="8">
        <v>2388</v>
      </c>
      <c r="K38" s="8">
        <v>2521</v>
      </c>
      <c r="L38" s="8">
        <v>2851</v>
      </c>
      <c r="M38" s="8">
        <v>3050</v>
      </c>
      <c r="N38" s="8">
        <v>3795</v>
      </c>
      <c r="O38" s="8">
        <v>4141</v>
      </c>
      <c r="P38" s="8">
        <v>4242</v>
      </c>
      <c r="Q38" s="8">
        <v>4235</v>
      </c>
      <c r="R38" s="8">
        <v>4445</v>
      </c>
      <c r="S38" s="8">
        <v>5083</v>
      </c>
      <c r="T38" s="8">
        <v>5288</v>
      </c>
      <c r="U38" s="8">
        <v>5498</v>
      </c>
      <c r="V38" s="8">
        <v>6034</v>
      </c>
      <c r="W38" s="8">
        <v>6389</v>
      </c>
      <c r="X38" s="8">
        <v>6995</v>
      </c>
      <c r="Y38" s="8">
        <v>7576</v>
      </c>
      <c r="Z38" s="8">
        <v>7409</v>
      </c>
      <c r="AA38" s="16">
        <v>7455</v>
      </c>
    </row>
    <row r="39" spans="1:27" ht="19.5" x14ac:dyDescent="0.35">
      <c r="A39" s="15" t="s">
        <v>69</v>
      </c>
      <c r="B39" s="15" t="s">
        <v>312</v>
      </c>
      <c r="C39" s="9">
        <v>14020</v>
      </c>
      <c r="D39" s="9">
        <v>14076</v>
      </c>
      <c r="E39" s="9">
        <v>14392</v>
      </c>
      <c r="F39" s="9">
        <v>14720</v>
      </c>
      <c r="G39" s="9">
        <v>15137</v>
      </c>
      <c r="H39" s="9">
        <v>16783</v>
      </c>
      <c r="I39" s="9">
        <v>16763</v>
      </c>
      <c r="J39" s="9">
        <v>17797</v>
      </c>
      <c r="K39" s="9">
        <v>18753</v>
      </c>
      <c r="L39" s="9">
        <v>19594</v>
      </c>
      <c r="M39" s="9">
        <v>21182</v>
      </c>
      <c r="N39" s="9">
        <v>21813</v>
      </c>
      <c r="O39" s="9">
        <v>22468</v>
      </c>
      <c r="P39" s="9">
        <v>24456</v>
      </c>
      <c r="Q39" s="9">
        <v>23474</v>
      </c>
      <c r="R39" s="9">
        <v>22232</v>
      </c>
      <c r="S39" s="9">
        <v>25055</v>
      </c>
      <c r="T39" s="9">
        <v>25869</v>
      </c>
      <c r="U39" s="9">
        <v>26923</v>
      </c>
      <c r="V39" s="9">
        <v>27453</v>
      </c>
      <c r="W39" s="9">
        <v>27576</v>
      </c>
      <c r="X39" s="9">
        <v>26927</v>
      </c>
      <c r="Y39" s="9">
        <v>28720</v>
      </c>
      <c r="Z39" s="9">
        <v>31946</v>
      </c>
      <c r="AA39" s="17">
        <v>32876</v>
      </c>
    </row>
    <row r="40" spans="1:27" x14ac:dyDescent="0.35">
      <c r="A40" s="15" t="s">
        <v>70</v>
      </c>
      <c r="B40" s="15" t="s">
        <v>315</v>
      </c>
      <c r="C40" s="8">
        <v>29926</v>
      </c>
      <c r="D40" s="8">
        <v>30581</v>
      </c>
      <c r="E40" s="8">
        <v>31112</v>
      </c>
      <c r="F40" s="8">
        <v>34303</v>
      </c>
      <c r="G40" s="8">
        <v>37804</v>
      </c>
      <c r="H40" s="8">
        <v>39709</v>
      </c>
      <c r="I40" s="8">
        <v>40173</v>
      </c>
      <c r="J40" s="8">
        <v>43489</v>
      </c>
      <c r="K40" s="8">
        <v>44602</v>
      </c>
      <c r="L40" s="8">
        <v>45453</v>
      </c>
      <c r="M40" s="8">
        <v>45761</v>
      </c>
      <c r="N40" s="8">
        <v>47022</v>
      </c>
      <c r="O40" s="8">
        <v>46890</v>
      </c>
      <c r="P40" s="8">
        <v>46946</v>
      </c>
      <c r="Q40" s="8">
        <v>46968</v>
      </c>
      <c r="R40" s="8">
        <v>46772</v>
      </c>
      <c r="S40" s="8">
        <v>47580</v>
      </c>
      <c r="T40" s="8">
        <v>49969</v>
      </c>
      <c r="U40" s="8">
        <v>50643</v>
      </c>
      <c r="V40" s="8">
        <v>49644</v>
      </c>
      <c r="W40" s="8">
        <v>48449</v>
      </c>
      <c r="X40" s="8">
        <v>49106</v>
      </c>
      <c r="Y40" s="8">
        <v>51222</v>
      </c>
      <c r="Z40" s="8">
        <v>48470</v>
      </c>
      <c r="AA40" s="16">
        <v>51819</v>
      </c>
    </row>
    <row r="41" spans="1:27" ht="19.5" x14ac:dyDescent="0.35">
      <c r="A41" s="15" t="s">
        <v>71</v>
      </c>
      <c r="B41" s="15" t="s">
        <v>314</v>
      </c>
      <c r="C41" s="9">
        <v>2106</v>
      </c>
      <c r="D41" s="9">
        <v>2110</v>
      </c>
      <c r="E41" s="9">
        <v>2124</v>
      </c>
      <c r="F41" s="9">
        <v>2523</v>
      </c>
      <c r="G41" s="9">
        <v>3029</v>
      </c>
      <c r="H41" s="9">
        <v>3623</v>
      </c>
      <c r="I41" s="9">
        <v>4057</v>
      </c>
      <c r="J41" s="9">
        <v>4543</v>
      </c>
      <c r="K41" s="9">
        <v>4990</v>
      </c>
      <c r="L41" s="9">
        <v>5452</v>
      </c>
      <c r="M41" s="9">
        <v>3512</v>
      </c>
      <c r="N41" s="9">
        <v>3401</v>
      </c>
      <c r="O41" s="9">
        <v>3703</v>
      </c>
      <c r="P41" s="9">
        <v>3879</v>
      </c>
      <c r="Q41" s="9">
        <v>4231</v>
      </c>
      <c r="R41" s="9">
        <v>4318</v>
      </c>
      <c r="S41" s="9">
        <v>3174</v>
      </c>
      <c r="T41" s="9">
        <v>3086</v>
      </c>
      <c r="U41" s="9">
        <v>3419</v>
      </c>
      <c r="V41" s="9">
        <v>3418</v>
      </c>
      <c r="W41" s="9">
        <v>3696</v>
      </c>
      <c r="X41" s="9">
        <v>4386</v>
      </c>
      <c r="Y41" s="9">
        <v>6060</v>
      </c>
      <c r="Z41" s="9">
        <v>6309</v>
      </c>
      <c r="AA41" s="17">
        <v>6293</v>
      </c>
    </row>
    <row r="42" spans="1:27" x14ac:dyDescent="0.35">
      <c r="A42" s="15" t="s">
        <v>72</v>
      </c>
      <c r="B42" s="15"/>
      <c r="C42" s="8" t="s">
        <v>34</v>
      </c>
      <c r="D42" s="8">
        <v>18</v>
      </c>
      <c r="E42" s="8">
        <v>18</v>
      </c>
      <c r="F42" s="8">
        <v>69</v>
      </c>
      <c r="G42" s="8">
        <v>120</v>
      </c>
      <c r="H42" s="8">
        <v>166</v>
      </c>
      <c r="I42" s="8">
        <v>320</v>
      </c>
      <c r="J42" s="8">
        <v>313</v>
      </c>
      <c r="K42" s="8">
        <v>360</v>
      </c>
      <c r="L42" s="8">
        <v>370</v>
      </c>
      <c r="M42" s="8">
        <v>357</v>
      </c>
      <c r="N42" s="8">
        <v>344</v>
      </c>
      <c r="O42" s="8">
        <v>324</v>
      </c>
      <c r="P42" s="8">
        <v>324</v>
      </c>
      <c r="Q42" s="8">
        <v>365</v>
      </c>
      <c r="R42" s="8">
        <v>408</v>
      </c>
      <c r="S42" s="8">
        <v>1014</v>
      </c>
      <c r="T42" s="8">
        <v>482</v>
      </c>
      <c r="U42" s="8">
        <v>485</v>
      </c>
      <c r="V42" s="8">
        <v>509</v>
      </c>
      <c r="W42" s="8">
        <v>553</v>
      </c>
      <c r="X42" s="8">
        <v>568</v>
      </c>
      <c r="Y42" s="8">
        <v>603</v>
      </c>
      <c r="Z42" s="8">
        <v>602</v>
      </c>
      <c r="AA42" s="16">
        <v>595</v>
      </c>
    </row>
    <row r="43" spans="1:27" x14ac:dyDescent="0.35">
      <c r="A43" s="15" t="s">
        <v>73</v>
      </c>
      <c r="B43" s="15" t="s">
        <v>315</v>
      </c>
      <c r="C43" s="9">
        <v>1533</v>
      </c>
      <c r="D43" s="9">
        <v>1536</v>
      </c>
      <c r="E43" s="9">
        <v>2075</v>
      </c>
      <c r="F43" s="9">
        <v>2445</v>
      </c>
      <c r="G43" s="9">
        <v>2854</v>
      </c>
      <c r="H43" s="9">
        <v>2680</v>
      </c>
      <c r="I43" s="9">
        <v>1978</v>
      </c>
      <c r="J43" s="9">
        <v>1907</v>
      </c>
      <c r="K43" s="9">
        <v>1960</v>
      </c>
      <c r="L43" s="9">
        <v>1982</v>
      </c>
      <c r="M43" s="9">
        <v>2003</v>
      </c>
      <c r="N43" s="9">
        <v>1888</v>
      </c>
      <c r="O43" s="9">
        <v>2188</v>
      </c>
      <c r="P43" s="9">
        <v>2075</v>
      </c>
      <c r="Q43" s="9">
        <v>2091</v>
      </c>
      <c r="R43" s="9">
        <v>2046</v>
      </c>
      <c r="S43" s="9">
        <v>2236</v>
      </c>
      <c r="T43" s="9">
        <v>2371</v>
      </c>
      <c r="U43" s="9">
        <v>2567</v>
      </c>
      <c r="V43" s="9">
        <v>2576</v>
      </c>
      <c r="W43" s="9">
        <v>2466</v>
      </c>
      <c r="X43" s="9">
        <v>2701</v>
      </c>
      <c r="Y43" s="9">
        <v>2484</v>
      </c>
      <c r="Z43" s="9">
        <v>2602</v>
      </c>
      <c r="AA43" s="17">
        <v>2670</v>
      </c>
    </row>
    <row r="44" spans="1:27" x14ac:dyDescent="0.35">
      <c r="A44" s="15" t="s">
        <v>74</v>
      </c>
      <c r="B44" s="15" t="s">
        <v>315</v>
      </c>
      <c r="C44" s="8">
        <v>2986</v>
      </c>
      <c r="D44" s="8">
        <v>2965</v>
      </c>
      <c r="E44" s="8">
        <v>3031</v>
      </c>
      <c r="F44" s="8">
        <v>3076</v>
      </c>
      <c r="G44" s="8">
        <v>3319</v>
      </c>
      <c r="H44" s="8">
        <v>3366</v>
      </c>
      <c r="I44" s="8">
        <v>3396</v>
      </c>
      <c r="J44" s="8">
        <v>3505</v>
      </c>
      <c r="K44" s="8">
        <v>3693</v>
      </c>
      <c r="L44" s="8">
        <v>3779</v>
      </c>
      <c r="M44" s="8">
        <v>4159</v>
      </c>
      <c r="N44" s="8">
        <v>4219</v>
      </c>
      <c r="O44" s="8">
        <v>4378</v>
      </c>
      <c r="P44" s="8">
        <v>5280</v>
      </c>
      <c r="Q44" s="8">
        <v>5918</v>
      </c>
      <c r="R44" s="8">
        <v>6007</v>
      </c>
      <c r="S44" s="8">
        <v>6309</v>
      </c>
      <c r="T44" s="8">
        <v>6321</v>
      </c>
      <c r="U44" s="8">
        <v>6876</v>
      </c>
      <c r="V44" s="8">
        <v>8216</v>
      </c>
      <c r="W44" s="8">
        <v>6742</v>
      </c>
      <c r="X44" s="8">
        <v>19255</v>
      </c>
      <c r="Y44" s="8">
        <v>19994</v>
      </c>
      <c r="Z44" s="8">
        <v>22070</v>
      </c>
      <c r="AA44" s="16">
        <v>19742</v>
      </c>
    </row>
    <row r="45" spans="1:27" ht="19.5" x14ac:dyDescent="0.35">
      <c r="A45" s="15" t="s">
        <v>76</v>
      </c>
      <c r="B45" s="15" t="s">
        <v>317</v>
      </c>
      <c r="C45" s="8">
        <v>4821</v>
      </c>
      <c r="D45" s="8">
        <v>4935</v>
      </c>
      <c r="E45" s="8">
        <v>5287</v>
      </c>
      <c r="F45" s="8">
        <v>6017</v>
      </c>
      <c r="G45" s="8">
        <v>6657</v>
      </c>
      <c r="H45" s="8">
        <v>7685</v>
      </c>
      <c r="I45" s="8">
        <v>6849</v>
      </c>
      <c r="J45" s="8">
        <v>9170</v>
      </c>
      <c r="K45" s="8">
        <v>7998</v>
      </c>
      <c r="L45" s="8">
        <v>8203</v>
      </c>
      <c r="M45" s="8">
        <v>9501</v>
      </c>
      <c r="N45" s="8">
        <v>10873</v>
      </c>
      <c r="O45" s="8">
        <v>11967</v>
      </c>
      <c r="P45" s="8">
        <v>13121</v>
      </c>
      <c r="Q45" s="8">
        <v>12513</v>
      </c>
      <c r="R45" s="8">
        <v>12937</v>
      </c>
      <c r="S45" s="8">
        <v>13187</v>
      </c>
      <c r="T45" s="8">
        <v>13429</v>
      </c>
      <c r="U45" s="8">
        <v>13762</v>
      </c>
      <c r="V45" s="8">
        <v>15736</v>
      </c>
      <c r="W45" s="8">
        <v>16672</v>
      </c>
      <c r="X45" s="8">
        <v>17368</v>
      </c>
      <c r="Y45" s="8">
        <v>18292</v>
      </c>
      <c r="Z45" s="8">
        <v>18444</v>
      </c>
      <c r="AA45" s="16">
        <v>20622</v>
      </c>
    </row>
    <row r="46" spans="1:27" x14ac:dyDescent="0.35">
      <c r="A46" s="15" t="s">
        <v>77</v>
      </c>
      <c r="B46" s="15" t="s">
        <v>310</v>
      </c>
      <c r="C46" s="9">
        <v>134461</v>
      </c>
      <c r="D46" s="9">
        <v>137674</v>
      </c>
      <c r="E46" s="9">
        <v>156814</v>
      </c>
      <c r="F46" s="9">
        <v>184149</v>
      </c>
      <c r="G46" s="9">
        <v>228671</v>
      </c>
      <c r="H46" s="9">
        <v>287825</v>
      </c>
      <c r="I46" s="9">
        <v>333158</v>
      </c>
      <c r="J46" s="9">
        <v>366401</v>
      </c>
      <c r="K46" s="9">
        <v>374560</v>
      </c>
      <c r="L46" s="9">
        <v>411827</v>
      </c>
      <c r="M46" s="9">
        <v>447105</v>
      </c>
      <c r="N46" s="9">
        <v>508458</v>
      </c>
      <c r="O46" s="9">
        <v>580542</v>
      </c>
      <c r="P46" s="9">
        <v>635400</v>
      </c>
      <c r="Q46" s="9">
        <v>676864</v>
      </c>
      <c r="R46" s="9">
        <v>719032</v>
      </c>
      <c r="S46" s="9">
        <v>769969</v>
      </c>
      <c r="T46" s="9">
        <v>818615</v>
      </c>
      <c r="U46" s="9">
        <v>866851</v>
      </c>
      <c r="V46" s="9">
        <v>928377</v>
      </c>
      <c r="W46" s="9">
        <v>997658</v>
      </c>
      <c r="X46" s="9">
        <v>1060024</v>
      </c>
      <c r="Y46" s="9">
        <v>1109324</v>
      </c>
      <c r="Z46" s="9">
        <v>1038886</v>
      </c>
      <c r="AA46" s="17">
        <v>1052283</v>
      </c>
    </row>
    <row r="47" spans="1:27" ht="19.5" x14ac:dyDescent="0.35">
      <c r="A47" s="15" t="s">
        <v>78</v>
      </c>
      <c r="B47" s="15" t="s">
        <v>310</v>
      </c>
      <c r="C47" s="8">
        <v>31833</v>
      </c>
      <c r="D47" s="8">
        <v>33586</v>
      </c>
      <c r="E47" s="8">
        <v>25354</v>
      </c>
      <c r="F47" s="8">
        <v>28625</v>
      </c>
      <c r="G47" s="8">
        <v>31555</v>
      </c>
      <c r="H47" s="8">
        <v>34353</v>
      </c>
      <c r="I47" s="8">
        <v>33834</v>
      </c>
      <c r="J47" s="8">
        <v>33980</v>
      </c>
      <c r="K47" s="8">
        <v>31505</v>
      </c>
      <c r="L47" s="8">
        <v>33554</v>
      </c>
      <c r="M47" s="8">
        <v>33737</v>
      </c>
      <c r="N47" s="8">
        <v>33260</v>
      </c>
      <c r="O47" s="8">
        <v>33011</v>
      </c>
      <c r="P47" s="8">
        <v>31386</v>
      </c>
      <c r="Q47" s="8">
        <v>30920</v>
      </c>
      <c r="R47" s="8">
        <v>32215</v>
      </c>
      <c r="S47" s="8">
        <v>34023</v>
      </c>
      <c r="T47" s="8">
        <v>36413</v>
      </c>
      <c r="U47" s="8">
        <v>37325</v>
      </c>
      <c r="V47" s="8">
        <v>36588</v>
      </c>
      <c r="W47" s="8">
        <v>36562</v>
      </c>
      <c r="X47" s="8">
        <v>36274</v>
      </c>
      <c r="Y47" s="8">
        <v>35367</v>
      </c>
      <c r="Z47" s="8">
        <v>34599</v>
      </c>
      <c r="AA47" s="16">
        <v>37253</v>
      </c>
    </row>
    <row r="48" spans="1:27" ht="19.5" x14ac:dyDescent="0.35">
      <c r="A48" s="15" t="s">
        <v>79</v>
      </c>
      <c r="B48" s="15" t="s">
        <v>310</v>
      </c>
      <c r="C48" s="9">
        <v>780</v>
      </c>
      <c r="D48" s="9">
        <v>784</v>
      </c>
      <c r="E48" s="9">
        <v>773</v>
      </c>
      <c r="F48" s="9">
        <v>837</v>
      </c>
      <c r="G48" s="9">
        <v>920</v>
      </c>
      <c r="H48" s="9">
        <v>960</v>
      </c>
      <c r="I48" s="9">
        <v>861</v>
      </c>
      <c r="J48" s="9">
        <v>987</v>
      </c>
      <c r="K48" s="9">
        <v>1030</v>
      </c>
      <c r="L48" s="9">
        <v>1249</v>
      </c>
      <c r="M48" s="9">
        <v>1377</v>
      </c>
      <c r="N48" s="9">
        <v>1565</v>
      </c>
      <c r="O48" s="9">
        <v>1749</v>
      </c>
      <c r="P48" s="9">
        <v>1836</v>
      </c>
      <c r="Q48" s="9">
        <v>1819</v>
      </c>
      <c r="R48" s="9">
        <v>2185</v>
      </c>
      <c r="S48" s="9">
        <v>2073</v>
      </c>
      <c r="T48" s="9">
        <v>2680</v>
      </c>
      <c r="U48" s="9">
        <v>2653</v>
      </c>
      <c r="V48" s="9">
        <v>3503</v>
      </c>
      <c r="W48" s="9">
        <v>2713</v>
      </c>
      <c r="X48" s="9">
        <v>2816</v>
      </c>
      <c r="Y48" s="9">
        <v>2750</v>
      </c>
      <c r="Z48" s="9">
        <v>2512</v>
      </c>
      <c r="AA48" s="17">
        <v>2314</v>
      </c>
    </row>
    <row r="49" spans="1:27" ht="19.5" x14ac:dyDescent="0.35">
      <c r="A49" s="15" t="s">
        <v>80</v>
      </c>
      <c r="B49" s="15" t="s">
        <v>317</v>
      </c>
      <c r="C49" s="8">
        <v>12084</v>
      </c>
      <c r="D49" s="8">
        <v>12346</v>
      </c>
      <c r="E49" s="8">
        <v>14210</v>
      </c>
      <c r="F49" s="8">
        <v>16729</v>
      </c>
      <c r="G49" s="8">
        <v>19676</v>
      </c>
      <c r="H49" s="8">
        <v>21746</v>
      </c>
      <c r="I49" s="8">
        <v>20937</v>
      </c>
      <c r="J49" s="8">
        <v>21568</v>
      </c>
      <c r="K49" s="8">
        <v>21845</v>
      </c>
      <c r="L49" s="8">
        <v>23046</v>
      </c>
      <c r="M49" s="8">
        <v>25293</v>
      </c>
      <c r="N49" s="8">
        <v>27634</v>
      </c>
      <c r="O49" s="8">
        <v>30161</v>
      </c>
      <c r="P49" s="8">
        <v>32421</v>
      </c>
      <c r="Q49" s="8">
        <v>32385</v>
      </c>
      <c r="R49" s="8">
        <v>33328</v>
      </c>
      <c r="S49" s="8">
        <v>34856</v>
      </c>
      <c r="T49" s="8">
        <v>36154</v>
      </c>
      <c r="U49" s="8">
        <v>37483</v>
      </c>
      <c r="V49" s="8">
        <v>45535</v>
      </c>
      <c r="W49" s="8">
        <v>49875</v>
      </c>
      <c r="X49" s="8">
        <v>53096</v>
      </c>
      <c r="Y49" s="8">
        <v>56908</v>
      </c>
      <c r="Z49" s="8">
        <v>58044</v>
      </c>
      <c r="AA49" s="16">
        <v>61940</v>
      </c>
    </row>
    <row r="50" spans="1:27" x14ac:dyDescent="0.35">
      <c r="A50" s="15" t="s">
        <v>81</v>
      </c>
      <c r="B50" s="15"/>
      <c r="C50" s="9">
        <v>4185</v>
      </c>
      <c r="D50" s="9">
        <v>4193</v>
      </c>
      <c r="E50" s="9">
        <v>4164</v>
      </c>
      <c r="F50" s="9">
        <v>3856</v>
      </c>
      <c r="G50" s="9">
        <v>3640</v>
      </c>
      <c r="H50" s="9">
        <v>4281</v>
      </c>
      <c r="I50" s="9">
        <v>4839</v>
      </c>
      <c r="J50" s="9">
        <v>4895</v>
      </c>
      <c r="K50" s="9">
        <v>4967</v>
      </c>
      <c r="L50" s="9">
        <v>4918</v>
      </c>
      <c r="M50" s="9">
        <v>4931</v>
      </c>
      <c r="N50" s="9">
        <v>4944</v>
      </c>
      <c r="O50" s="9">
        <v>5559</v>
      </c>
      <c r="P50" s="9">
        <v>5780</v>
      </c>
      <c r="Q50" s="9">
        <v>6180</v>
      </c>
      <c r="R50" s="9">
        <v>6058</v>
      </c>
      <c r="S50" s="9">
        <v>6970</v>
      </c>
      <c r="T50" s="9">
        <v>7281</v>
      </c>
      <c r="U50" s="9">
        <v>7734</v>
      </c>
      <c r="V50" s="9">
        <v>7765</v>
      </c>
      <c r="W50" s="9">
        <v>7538</v>
      </c>
      <c r="X50" s="9">
        <v>7591</v>
      </c>
      <c r="Y50" s="9">
        <v>7191</v>
      </c>
      <c r="Z50" s="9">
        <v>6972</v>
      </c>
      <c r="AA50" s="17">
        <v>6917</v>
      </c>
    </row>
    <row r="51" spans="1:27" x14ac:dyDescent="0.35">
      <c r="A51" s="15" t="s">
        <v>82</v>
      </c>
      <c r="B51" s="15" t="s">
        <v>315</v>
      </c>
      <c r="C51" s="8">
        <v>8952</v>
      </c>
      <c r="D51" s="8">
        <v>8993</v>
      </c>
      <c r="E51" s="8">
        <v>8939</v>
      </c>
      <c r="F51" s="8">
        <v>9192</v>
      </c>
      <c r="G51" s="8">
        <v>9713</v>
      </c>
      <c r="H51" s="8">
        <v>10547</v>
      </c>
      <c r="I51" s="8">
        <v>10428</v>
      </c>
      <c r="J51" s="8">
        <v>10686</v>
      </c>
      <c r="K51" s="8">
        <v>11122</v>
      </c>
      <c r="L51" s="8">
        <v>11362</v>
      </c>
      <c r="M51" s="8">
        <v>11830</v>
      </c>
      <c r="N51" s="8">
        <v>12145</v>
      </c>
      <c r="O51" s="8">
        <v>12684</v>
      </c>
      <c r="P51" s="8">
        <v>13770</v>
      </c>
      <c r="Q51" s="8">
        <v>13412</v>
      </c>
      <c r="R51" s="8">
        <v>12242</v>
      </c>
      <c r="S51" s="8">
        <v>12504</v>
      </c>
      <c r="T51" s="8">
        <v>12572</v>
      </c>
      <c r="U51" s="8">
        <v>13779</v>
      </c>
      <c r="V51" s="8">
        <v>15263</v>
      </c>
      <c r="W51" s="8">
        <v>15638</v>
      </c>
      <c r="X51" s="8">
        <v>15164</v>
      </c>
      <c r="Y51" s="8">
        <v>15407</v>
      </c>
      <c r="Z51" s="8">
        <v>15017</v>
      </c>
      <c r="AA51" s="16">
        <v>13932</v>
      </c>
    </row>
    <row r="52" spans="1:27" x14ac:dyDescent="0.35">
      <c r="A52" s="15" t="s">
        <v>83</v>
      </c>
      <c r="B52" s="15"/>
      <c r="C52" s="9">
        <v>337</v>
      </c>
      <c r="D52" s="9">
        <v>335</v>
      </c>
      <c r="E52" s="9">
        <v>327</v>
      </c>
      <c r="F52" s="9">
        <v>293</v>
      </c>
      <c r="G52" s="9">
        <v>286</v>
      </c>
      <c r="H52" s="9">
        <v>293</v>
      </c>
      <c r="I52" s="9">
        <v>286</v>
      </c>
      <c r="J52" s="9">
        <v>270</v>
      </c>
      <c r="K52" s="9">
        <v>266</v>
      </c>
      <c r="L52" s="9">
        <v>242</v>
      </c>
      <c r="M52" s="9">
        <v>228</v>
      </c>
      <c r="N52" s="9">
        <v>215</v>
      </c>
      <c r="O52" s="9">
        <v>229</v>
      </c>
      <c r="P52" s="9">
        <v>209</v>
      </c>
      <c r="Q52" s="9">
        <v>218</v>
      </c>
      <c r="R52" s="9">
        <v>223</v>
      </c>
      <c r="S52" s="9">
        <v>229</v>
      </c>
      <c r="T52" s="9">
        <v>214</v>
      </c>
      <c r="U52" s="9">
        <v>210</v>
      </c>
      <c r="V52" s="9">
        <v>230</v>
      </c>
      <c r="W52" s="9">
        <v>250</v>
      </c>
      <c r="X52" s="9">
        <v>272</v>
      </c>
      <c r="Y52" s="9">
        <v>301</v>
      </c>
      <c r="Z52" s="9">
        <v>257</v>
      </c>
      <c r="AA52" s="17">
        <v>223</v>
      </c>
    </row>
    <row r="53" spans="1:27" ht="19.5" x14ac:dyDescent="0.35">
      <c r="A53" s="15" t="s">
        <v>84</v>
      </c>
      <c r="B53" s="15" t="s">
        <v>317</v>
      </c>
      <c r="C53" s="8">
        <v>1716</v>
      </c>
      <c r="D53" s="8">
        <v>1713</v>
      </c>
      <c r="E53" s="8">
        <v>1734</v>
      </c>
      <c r="F53" s="8">
        <v>2011</v>
      </c>
      <c r="G53" s="8">
        <v>2189</v>
      </c>
      <c r="H53" s="8">
        <v>2273</v>
      </c>
      <c r="I53" s="8">
        <v>2239</v>
      </c>
      <c r="J53" s="8">
        <v>2281</v>
      </c>
      <c r="K53" s="8">
        <v>2498</v>
      </c>
      <c r="L53" s="8">
        <v>2488</v>
      </c>
      <c r="M53" s="8">
        <v>2568</v>
      </c>
      <c r="N53" s="8">
        <v>2701</v>
      </c>
      <c r="O53" s="8">
        <v>2809</v>
      </c>
      <c r="P53" s="8">
        <v>2679</v>
      </c>
      <c r="Q53" s="8">
        <v>2813</v>
      </c>
      <c r="R53" s="8">
        <v>2859</v>
      </c>
      <c r="S53" s="8">
        <v>2904</v>
      </c>
      <c r="T53" s="8">
        <v>3116</v>
      </c>
      <c r="U53" s="8">
        <v>3251</v>
      </c>
      <c r="V53" s="8">
        <v>3491</v>
      </c>
      <c r="W53" s="8">
        <v>3781</v>
      </c>
      <c r="X53" s="8">
        <v>3815</v>
      </c>
      <c r="Y53" s="8">
        <v>4147</v>
      </c>
      <c r="Z53" s="8">
        <v>4017</v>
      </c>
      <c r="AA53" s="16">
        <v>4585</v>
      </c>
    </row>
    <row r="54" spans="1:27" x14ac:dyDescent="0.35">
      <c r="A54" s="15" t="s">
        <v>85</v>
      </c>
      <c r="B54" s="15" t="s">
        <v>315</v>
      </c>
      <c r="C54" s="9">
        <v>6371</v>
      </c>
      <c r="D54" s="9">
        <v>6354</v>
      </c>
      <c r="E54" s="9">
        <v>6777</v>
      </c>
      <c r="F54" s="9">
        <v>7176</v>
      </c>
      <c r="G54" s="9">
        <v>7752</v>
      </c>
      <c r="H54" s="9">
        <v>8707</v>
      </c>
      <c r="I54" s="9">
        <v>8428</v>
      </c>
      <c r="J54" s="9">
        <v>8512</v>
      </c>
      <c r="K54" s="9">
        <v>8707</v>
      </c>
      <c r="L54" s="9">
        <v>8770</v>
      </c>
      <c r="M54" s="9">
        <v>8962</v>
      </c>
      <c r="N54" s="9">
        <v>9069</v>
      </c>
      <c r="O54" s="9">
        <v>9467</v>
      </c>
      <c r="P54" s="9">
        <v>9736</v>
      </c>
      <c r="Q54" s="9">
        <v>10019</v>
      </c>
      <c r="R54" s="9">
        <v>9435</v>
      </c>
      <c r="S54" s="9">
        <v>10659</v>
      </c>
      <c r="T54" s="9">
        <v>11588</v>
      </c>
      <c r="U54" s="9">
        <v>13186</v>
      </c>
      <c r="V54" s="9">
        <v>13916</v>
      </c>
      <c r="W54" s="9">
        <v>14369</v>
      </c>
      <c r="X54" s="9">
        <v>16346</v>
      </c>
      <c r="Y54" s="9">
        <v>17975</v>
      </c>
      <c r="Z54" s="9">
        <v>19051</v>
      </c>
      <c r="AA54" s="17">
        <v>19202</v>
      </c>
    </row>
    <row r="55" spans="1:27" x14ac:dyDescent="0.35">
      <c r="A55" s="15" t="s">
        <v>86</v>
      </c>
      <c r="B55" s="15" t="s">
        <v>313</v>
      </c>
      <c r="C55" s="8">
        <v>7188</v>
      </c>
      <c r="D55" s="8">
        <v>7204</v>
      </c>
      <c r="E55" s="8">
        <v>7695</v>
      </c>
      <c r="F55" s="8">
        <v>7966</v>
      </c>
      <c r="G55" s="8">
        <v>8069</v>
      </c>
      <c r="H55" s="8">
        <v>8507</v>
      </c>
      <c r="I55" s="8">
        <v>8537</v>
      </c>
      <c r="J55" s="8">
        <v>8678</v>
      </c>
      <c r="K55" s="8">
        <v>8736</v>
      </c>
      <c r="L55" s="8">
        <v>8827</v>
      </c>
      <c r="M55" s="8">
        <v>8946</v>
      </c>
      <c r="N55" s="8">
        <v>9218</v>
      </c>
      <c r="O55" s="8">
        <v>9340</v>
      </c>
      <c r="P55" s="8">
        <v>9434</v>
      </c>
      <c r="Q55" s="8">
        <v>8553</v>
      </c>
      <c r="R55" s="8">
        <v>8536</v>
      </c>
      <c r="S55" s="8">
        <v>8836</v>
      </c>
      <c r="T55" s="8">
        <v>8846</v>
      </c>
      <c r="U55" s="8">
        <v>9229</v>
      </c>
      <c r="V55" s="8">
        <v>9697</v>
      </c>
      <c r="W55" s="8">
        <v>9759</v>
      </c>
      <c r="X55" s="8">
        <v>10174</v>
      </c>
      <c r="Y55" s="8">
        <v>10032</v>
      </c>
      <c r="Z55" s="8">
        <v>10463</v>
      </c>
      <c r="AA55" s="16">
        <v>10047</v>
      </c>
    </row>
    <row r="56" spans="1:27" ht="19.5" x14ac:dyDescent="0.35">
      <c r="A56" s="15" t="s">
        <v>87</v>
      </c>
      <c r="B56" s="15" t="s">
        <v>317</v>
      </c>
      <c r="C56" s="9">
        <v>1442</v>
      </c>
      <c r="D56" s="9">
        <v>1439</v>
      </c>
      <c r="E56" s="9">
        <v>1779</v>
      </c>
      <c r="F56" s="9">
        <v>1429</v>
      </c>
      <c r="G56" s="9">
        <v>1504</v>
      </c>
      <c r="H56" s="9">
        <v>1870</v>
      </c>
      <c r="I56" s="9">
        <v>1324</v>
      </c>
      <c r="J56" s="9">
        <v>1423</v>
      </c>
      <c r="K56" s="9">
        <v>1530</v>
      </c>
      <c r="L56" s="9">
        <v>1593</v>
      </c>
      <c r="M56" s="9">
        <v>1774</v>
      </c>
      <c r="N56" s="9">
        <v>1953</v>
      </c>
      <c r="O56" s="9">
        <v>2297</v>
      </c>
      <c r="P56" s="9">
        <v>2385</v>
      </c>
      <c r="Q56" s="9">
        <v>2253</v>
      </c>
      <c r="R56" s="9">
        <v>2184</v>
      </c>
      <c r="S56" s="9">
        <v>2196</v>
      </c>
      <c r="T56" s="9">
        <v>2310</v>
      </c>
      <c r="U56" s="9">
        <v>2300</v>
      </c>
      <c r="V56" s="9">
        <v>2611</v>
      </c>
      <c r="W56" s="9">
        <v>2506</v>
      </c>
      <c r="X56" s="9">
        <v>2742</v>
      </c>
      <c r="Y56" s="9">
        <v>3441</v>
      </c>
      <c r="Z56" s="9">
        <v>3624</v>
      </c>
      <c r="AA56" s="17">
        <v>4302</v>
      </c>
    </row>
    <row r="57" spans="1:27" x14ac:dyDescent="0.35">
      <c r="A57" s="15" t="s">
        <v>88</v>
      </c>
      <c r="B57" s="15" t="s">
        <v>319</v>
      </c>
      <c r="C57" s="8" t="s">
        <v>34</v>
      </c>
      <c r="D57" s="8" t="s">
        <v>34</v>
      </c>
      <c r="E57" s="8" t="s">
        <v>34</v>
      </c>
      <c r="F57" s="8" t="s">
        <v>34</v>
      </c>
      <c r="G57" s="8" t="s">
        <v>34</v>
      </c>
      <c r="H57" s="8" t="s">
        <v>34</v>
      </c>
      <c r="I57" s="8" t="s">
        <v>34</v>
      </c>
      <c r="J57" s="8" t="s">
        <v>34</v>
      </c>
      <c r="K57" s="8" t="s">
        <v>34</v>
      </c>
      <c r="L57" s="8" t="s">
        <v>34</v>
      </c>
      <c r="M57" s="8" t="s">
        <v>34</v>
      </c>
      <c r="N57" s="8" t="s">
        <v>34</v>
      </c>
      <c r="O57" s="8" t="s">
        <v>34</v>
      </c>
      <c r="P57" s="8" t="s">
        <v>34</v>
      </c>
      <c r="Q57" s="8">
        <v>65</v>
      </c>
      <c r="R57" s="8">
        <v>38</v>
      </c>
      <c r="S57" s="8">
        <v>105</v>
      </c>
      <c r="T57" s="8">
        <v>140</v>
      </c>
      <c r="U57" s="8">
        <v>218</v>
      </c>
      <c r="V57" s="8">
        <v>218</v>
      </c>
      <c r="W57" s="8">
        <v>233</v>
      </c>
      <c r="X57" s="8">
        <v>239</v>
      </c>
      <c r="Y57" s="8">
        <v>235</v>
      </c>
      <c r="Z57" s="8">
        <v>152</v>
      </c>
      <c r="AA57" s="16">
        <v>155</v>
      </c>
    </row>
    <row r="58" spans="1:27" x14ac:dyDescent="0.35">
      <c r="A58" s="15" t="s">
        <v>89</v>
      </c>
      <c r="B58" s="15" t="s">
        <v>313</v>
      </c>
      <c r="C58" s="9">
        <v>17455</v>
      </c>
      <c r="D58" s="9">
        <v>13672</v>
      </c>
      <c r="E58" s="9">
        <v>16740</v>
      </c>
      <c r="F58" s="9">
        <v>16752</v>
      </c>
      <c r="G58" s="9">
        <v>14182</v>
      </c>
      <c r="H58" s="9">
        <v>17094</v>
      </c>
      <c r="I58" s="9">
        <v>19104</v>
      </c>
      <c r="J58" s="9">
        <v>21443</v>
      </c>
      <c r="K58" s="9">
        <v>19296</v>
      </c>
      <c r="L58" s="9">
        <v>23199</v>
      </c>
      <c r="M58" s="9">
        <v>24469</v>
      </c>
      <c r="N58" s="9">
        <v>25805</v>
      </c>
      <c r="O58" s="9">
        <v>27151</v>
      </c>
      <c r="P58" s="9">
        <v>27134</v>
      </c>
      <c r="Q58" s="9">
        <v>26969</v>
      </c>
      <c r="R58" s="9">
        <v>26313</v>
      </c>
      <c r="S58" s="9">
        <v>26038</v>
      </c>
      <c r="T58" s="9">
        <v>25535</v>
      </c>
      <c r="U58" s="9">
        <v>25433</v>
      </c>
      <c r="V58" s="9">
        <v>24456</v>
      </c>
      <c r="W58" s="9">
        <v>26501</v>
      </c>
      <c r="X58" s="9">
        <v>26161</v>
      </c>
      <c r="Y58" s="9">
        <v>25993</v>
      </c>
      <c r="Z58" s="9">
        <v>26737</v>
      </c>
      <c r="AA58" s="17">
        <v>25585</v>
      </c>
    </row>
    <row r="59" spans="1:27" x14ac:dyDescent="0.35">
      <c r="A59" s="15" t="s">
        <v>90</v>
      </c>
      <c r="B59" s="15" t="s">
        <v>313</v>
      </c>
      <c r="C59" s="8">
        <v>4243</v>
      </c>
      <c r="D59" s="8">
        <v>4300</v>
      </c>
      <c r="E59" s="8">
        <v>4539</v>
      </c>
      <c r="F59" s="8">
        <v>4983</v>
      </c>
      <c r="G59" s="8">
        <v>5417</v>
      </c>
      <c r="H59" s="8">
        <v>5856</v>
      </c>
      <c r="I59" s="8">
        <v>5603</v>
      </c>
      <c r="J59" s="8">
        <v>5818</v>
      </c>
      <c r="K59" s="8">
        <v>6309</v>
      </c>
      <c r="L59" s="8">
        <v>6707</v>
      </c>
      <c r="M59" s="8">
        <v>9073</v>
      </c>
      <c r="N59" s="8">
        <v>10349</v>
      </c>
      <c r="O59" s="8">
        <v>11342</v>
      </c>
      <c r="P59" s="8">
        <v>12008</v>
      </c>
      <c r="Q59" s="8">
        <v>12138</v>
      </c>
      <c r="R59" s="8">
        <v>12589</v>
      </c>
      <c r="S59" s="8">
        <v>12369</v>
      </c>
      <c r="T59" s="8">
        <v>12521</v>
      </c>
      <c r="U59" s="8">
        <v>12532</v>
      </c>
      <c r="V59" s="8">
        <v>13200</v>
      </c>
      <c r="W59" s="8">
        <v>12333</v>
      </c>
      <c r="X59" s="8">
        <v>11890</v>
      </c>
      <c r="Y59" s="8">
        <v>12209</v>
      </c>
      <c r="Z59" s="8">
        <v>12323</v>
      </c>
      <c r="AA59" s="16">
        <v>11986</v>
      </c>
    </row>
    <row r="60" spans="1:27" ht="19.5" x14ac:dyDescent="0.35">
      <c r="A60" s="15" t="s">
        <v>91</v>
      </c>
      <c r="B60" s="15" t="s">
        <v>315</v>
      </c>
      <c r="C60" s="9">
        <v>5172</v>
      </c>
      <c r="D60" s="9">
        <v>1105</v>
      </c>
      <c r="E60" s="9">
        <v>833</v>
      </c>
      <c r="F60" s="9">
        <v>697</v>
      </c>
      <c r="G60" s="9">
        <v>739</v>
      </c>
      <c r="H60" s="9">
        <v>803</v>
      </c>
      <c r="I60" s="9">
        <v>1130</v>
      </c>
      <c r="J60" s="9">
        <v>1309</v>
      </c>
      <c r="K60" s="9">
        <v>1165</v>
      </c>
      <c r="L60" s="9">
        <v>1860</v>
      </c>
      <c r="M60" s="9">
        <v>2218</v>
      </c>
      <c r="N60" s="9">
        <v>2174</v>
      </c>
      <c r="O60" s="9">
        <v>2013</v>
      </c>
      <c r="P60" s="9">
        <v>1421</v>
      </c>
      <c r="Q60" s="9">
        <v>1257</v>
      </c>
      <c r="R60" s="9">
        <v>1415</v>
      </c>
      <c r="S60" s="9">
        <v>1469</v>
      </c>
      <c r="T60" s="9">
        <v>1614</v>
      </c>
      <c r="U60" s="9">
        <v>1534</v>
      </c>
      <c r="V60" s="9">
        <v>1490</v>
      </c>
      <c r="W60" s="9">
        <v>1368</v>
      </c>
      <c r="X60" s="9">
        <v>1017</v>
      </c>
      <c r="Y60" s="9">
        <v>1229</v>
      </c>
      <c r="Z60" s="9">
        <v>1171</v>
      </c>
      <c r="AA60" s="17">
        <v>1053</v>
      </c>
    </row>
    <row r="61" spans="1:27" x14ac:dyDescent="0.35">
      <c r="A61" s="15" t="s">
        <v>92</v>
      </c>
      <c r="B61" s="15" t="s">
        <v>315</v>
      </c>
      <c r="C61" s="8">
        <v>5141</v>
      </c>
      <c r="D61" s="8">
        <v>5250</v>
      </c>
      <c r="E61" s="8">
        <v>5455</v>
      </c>
      <c r="F61" s="8">
        <v>5214</v>
      </c>
      <c r="G61" s="8">
        <v>5461</v>
      </c>
      <c r="H61" s="8">
        <v>4558</v>
      </c>
      <c r="I61" s="8">
        <v>3387</v>
      </c>
      <c r="J61" s="8">
        <v>3595</v>
      </c>
      <c r="K61" s="8">
        <v>3778</v>
      </c>
      <c r="L61" s="8">
        <v>3965</v>
      </c>
      <c r="M61" s="8">
        <v>4504</v>
      </c>
      <c r="N61" s="8">
        <v>4756</v>
      </c>
      <c r="O61" s="8">
        <v>5125</v>
      </c>
      <c r="P61" s="8">
        <v>6442</v>
      </c>
      <c r="Q61" s="8">
        <v>6819</v>
      </c>
      <c r="R61" s="8">
        <v>8353</v>
      </c>
      <c r="S61" s="8">
        <v>9387</v>
      </c>
      <c r="T61" s="8">
        <v>9709</v>
      </c>
      <c r="U61" s="8">
        <v>10206</v>
      </c>
      <c r="V61" s="8">
        <v>11631</v>
      </c>
      <c r="W61" s="8">
        <v>12503</v>
      </c>
      <c r="X61" s="8">
        <v>13834</v>
      </c>
      <c r="Y61" s="8">
        <v>16336</v>
      </c>
      <c r="Z61" s="8">
        <v>17908</v>
      </c>
      <c r="AA61" s="16">
        <v>18669</v>
      </c>
    </row>
    <row r="62" spans="1:27" x14ac:dyDescent="0.35">
      <c r="A62" s="15" t="s">
        <v>93</v>
      </c>
      <c r="B62" s="15" t="s">
        <v>313</v>
      </c>
      <c r="C62" s="9">
        <v>5939</v>
      </c>
      <c r="D62" s="9">
        <v>6200</v>
      </c>
      <c r="E62" s="9">
        <v>6405</v>
      </c>
      <c r="F62" s="9">
        <v>6191</v>
      </c>
      <c r="G62" s="9">
        <v>6416</v>
      </c>
      <c r="H62" s="9">
        <v>6545</v>
      </c>
      <c r="I62" s="9">
        <v>5224</v>
      </c>
      <c r="J62" s="9">
        <v>5300</v>
      </c>
      <c r="K62" s="9">
        <v>5132</v>
      </c>
      <c r="L62" s="9">
        <v>5038</v>
      </c>
      <c r="M62" s="9">
        <v>5056</v>
      </c>
      <c r="N62" s="9">
        <v>5296</v>
      </c>
      <c r="O62" s="9">
        <v>5524</v>
      </c>
      <c r="P62" s="9">
        <v>6166</v>
      </c>
      <c r="Q62" s="9">
        <v>5883</v>
      </c>
      <c r="R62" s="9">
        <v>5293</v>
      </c>
      <c r="S62" s="9">
        <v>5469</v>
      </c>
      <c r="T62" s="9">
        <v>5046</v>
      </c>
      <c r="U62" s="9">
        <v>5077</v>
      </c>
      <c r="V62" s="9">
        <v>5319</v>
      </c>
      <c r="W62" s="9">
        <v>5946</v>
      </c>
      <c r="X62" s="9">
        <v>5844</v>
      </c>
      <c r="Y62" s="9">
        <v>6035</v>
      </c>
      <c r="Z62" s="9">
        <v>5791</v>
      </c>
      <c r="AA62" s="17">
        <v>5996</v>
      </c>
    </row>
    <row r="63" spans="1:27" x14ac:dyDescent="0.35">
      <c r="A63" s="15" t="s">
        <v>94</v>
      </c>
      <c r="B63" s="15" t="s">
        <v>315</v>
      </c>
      <c r="C63" s="8">
        <v>2377</v>
      </c>
      <c r="D63" s="8">
        <v>2384</v>
      </c>
      <c r="E63" s="8">
        <v>2443</v>
      </c>
      <c r="F63" s="8">
        <v>2587</v>
      </c>
      <c r="G63" s="8">
        <v>2789</v>
      </c>
      <c r="H63" s="8">
        <v>2939</v>
      </c>
      <c r="I63" s="8">
        <v>3075</v>
      </c>
      <c r="J63" s="8">
        <v>3342</v>
      </c>
      <c r="K63" s="8">
        <v>3689</v>
      </c>
      <c r="L63" s="8">
        <v>2748</v>
      </c>
      <c r="M63" s="8">
        <v>2714</v>
      </c>
      <c r="N63" s="8">
        <v>2971</v>
      </c>
      <c r="O63" s="8">
        <v>3015</v>
      </c>
      <c r="P63" s="8">
        <v>3039</v>
      </c>
      <c r="Q63" s="8">
        <v>2952</v>
      </c>
      <c r="R63" s="8">
        <v>3011</v>
      </c>
      <c r="S63" s="8">
        <v>3414</v>
      </c>
      <c r="T63" s="8">
        <v>3448</v>
      </c>
      <c r="U63" s="8">
        <v>3471</v>
      </c>
      <c r="V63" s="8">
        <v>3497</v>
      </c>
      <c r="W63" s="8">
        <v>3608</v>
      </c>
      <c r="X63" s="8">
        <v>3662</v>
      </c>
      <c r="Y63" s="8">
        <v>3808</v>
      </c>
      <c r="Z63" s="8">
        <v>4181</v>
      </c>
      <c r="AA63" s="16">
        <v>4399</v>
      </c>
    </row>
    <row r="64" spans="1:27" x14ac:dyDescent="0.35">
      <c r="A64" s="15" t="s">
        <v>95</v>
      </c>
      <c r="B64" s="15" t="s">
        <v>319</v>
      </c>
      <c r="C64" s="9">
        <v>487</v>
      </c>
      <c r="D64" s="9">
        <v>523</v>
      </c>
      <c r="E64" s="9">
        <v>724</v>
      </c>
      <c r="F64" s="9">
        <v>727</v>
      </c>
      <c r="G64" s="9">
        <v>742</v>
      </c>
      <c r="H64" s="9">
        <v>711</v>
      </c>
      <c r="I64" s="9">
        <v>689</v>
      </c>
      <c r="J64" s="9">
        <v>818</v>
      </c>
      <c r="K64" s="9">
        <v>841</v>
      </c>
      <c r="L64" s="9">
        <v>713</v>
      </c>
      <c r="M64" s="9">
        <v>691</v>
      </c>
      <c r="N64" s="9">
        <v>795</v>
      </c>
      <c r="O64" s="9">
        <v>775</v>
      </c>
      <c r="P64" s="9">
        <v>753</v>
      </c>
      <c r="Q64" s="9">
        <v>763</v>
      </c>
      <c r="R64" s="9">
        <v>725</v>
      </c>
      <c r="S64" s="9">
        <v>690</v>
      </c>
      <c r="T64" s="9">
        <v>689</v>
      </c>
      <c r="U64" s="9">
        <v>776</v>
      </c>
      <c r="V64" s="9">
        <v>789</v>
      </c>
      <c r="W64" s="9">
        <v>965</v>
      </c>
      <c r="X64" s="9">
        <v>1119</v>
      </c>
      <c r="Y64" s="9">
        <v>1319</v>
      </c>
      <c r="Z64" s="9">
        <v>1462</v>
      </c>
      <c r="AA64" s="17">
        <v>1247</v>
      </c>
    </row>
    <row r="65" spans="1:27" x14ac:dyDescent="0.35">
      <c r="A65" s="15" t="s">
        <v>96</v>
      </c>
      <c r="B65" s="15" t="s">
        <v>319</v>
      </c>
      <c r="C65" s="8">
        <v>1172</v>
      </c>
      <c r="D65" s="8">
        <v>1187</v>
      </c>
      <c r="E65" s="8">
        <v>1348</v>
      </c>
      <c r="F65" s="8">
        <v>1715</v>
      </c>
      <c r="G65" s="8">
        <v>1866</v>
      </c>
      <c r="H65" s="8">
        <v>2181</v>
      </c>
      <c r="I65" s="8">
        <v>1990</v>
      </c>
      <c r="J65" s="8">
        <v>2003</v>
      </c>
      <c r="K65" s="8">
        <v>2156</v>
      </c>
      <c r="L65" s="8">
        <v>2386</v>
      </c>
      <c r="M65" s="8">
        <v>2626</v>
      </c>
      <c r="N65" s="8">
        <v>3215</v>
      </c>
      <c r="O65" s="8">
        <v>3729</v>
      </c>
      <c r="P65" s="8">
        <v>3996</v>
      </c>
      <c r="Q65" s="8">
        <v>3852</v>
      </c>
      <c r="R65" s="8">
        <v>4624</v>
      </c>
      <c r="S65" s="8">
        <v>4356</v>
      </c>
      <c r="T65" s="8">
        <v>4191</v>
      </c>
      <c r="U65" s="8">
        <v>3931</v>
      </c>
      <c r="V65" s="8">
        <v>4431</v>
      </c>
      <c r="W65" s="8">
        <v>4647</v>
      </c>
      <c r="X65" s="8">
        <v>4171</v>
      </c>
      <c r="Y65" s="8">
        <v>4127</v>
      </c>
      <c r="Z65" s="8">
        <v>3901</v>
      </c>
      <c r="AA65" s="16">
        <v>5136</v>
      </c>
    </row>
    <row r="66" spans="1:27" ht="19.5" x14ac:dyDescent="0.35">
      <c r="A66" s="15" t="s">
        <v>97</v>
      </c>
      <c r="B66" s="15" t="s">
        <v>317</v>
      </c>
      <c r="C66" s="9">
        <v>3456</v>
      </c>
      <c r="D66" s="9">
        <v>3484</v>
      </c>
      <c r="E66" s="9">
        <v>3886</v>
      </c>
      <c r="F66" s="9">
        <v>4608</v>
      </c>
      <c r="G66" s="9">
        <v>5454</v>
      </c>
      <c r="H66" s="9">
        <v>6360</v>
      </c>
      <c r="I66" s="9">
        <v>5852</v>
      </c>
      <c r="J66" s="9">
        <v>6373</v>
      </c>
      <c r="K66" s="9">
        <v>6763</v>
      </c>
      <c r="L66" s="9">
        <v>8541</v>
      </c>
      <c r="M66" s="9">
        <v>10276</v>
      </c>
      <c r="N66" s="9">
        <v>11125</v>
      </c>
      <c r="O66" s="9">
        <v>12013</v>
      </c>
      <c r="P66" s="9">
        <v>12758</v>
      </c>
      <c r="Q66" s="9">
        <v>13192</v>
      </c>
      <c r="R66" s="9">
        <v>13278</v>
      </c>
      <c r="S66" s="9">
        <v>14688</v>
      </c>
      <c r="T66" s="9">
        <v>16096</v>
      </c>
      <c r="U66" s="9">
        <v>17493</v>
      </c>
      <c r="V66" s="9">
        <v>21009</v>
      </c>
      <c r="W66" s="9">
        <v>22917</v>
      </c>
      <c r="X66" s="9">
        <v>23424</v>
      </c>
      <c r="Y66" s="9">
        <v>24611</v>
      </c>
      <c r="Z66" s="9">
        <v>27449</v>
      </c>
      <c r="AA66" s="17">
        <v>31723</v>
      </c>
    </row>
    <row r="67" spans="1:27" ht="19.5" x14ac:dyDescent="0.35">
      <c r="A67" s="15" t="s">
        <v>98</v>
      </c>
      <c r="B67" s="15" t="s">
        <v>316</v>
      </c>
      <c r="C67" s="8">
        <v>8445</v>
      </c>
      <c r="D67" s="8">
        <v>8680</v>
      </c>
      <c r="E67" s="8">
        <v>8902</v>
      </c>
      <c r="F67" s="8">
        <v>9862</v>
      </c>
      <c r="G67" s="8">
        <v>9687</v>
      </c>
      <c r="H67" s="8">
        <v>9555</v>
      </c>
      <c r="I67" s="8">
        <v>9544</v>
      </c>
      <c r="J67" s="8">
        <v>9768</v>
      </c>
      <c r="K67" s="8">
        <v>10184</v>
      </c>
      <c r="L67" s="8">
        <v>10982</v>
      </c>
      <c r="M67" s="8">
        <v>12250</v>
      </c>
      <c r="N67" s="8">
        <v>12671</v>
      </c>
      <c r="O67" s="8">
        <v>13951</v>
      </c>
      <c r="P67" s="8">
        <v>15180</v>
      </c>
      <c r="Q67" s="8">
        <v>16894</v>
      </c>
      <c r="R67" s="8">
        <v>20226</v>
      </c>
      <c r="S67" s="8">
        <v>23918</v>
      </c>
      <c r="T67" s="8">
        <v>26723</v>
      </c>
      <c r="U67" s="8">
        <v>31496</v>
      </c>
      <c r="V67" s="8">
        <v>34779</v>
      </c>
      <c r="W67" s="8">
        <v>39477</v>
      </c>
      <c r="X67" s="8">
        <v>43837</v>
      </c>
      <c r="Y67" s="8">
        <v>53905</v>
      </c>
      <c r="Z67" s="8">
        <v>60996</v>
      </c>
      <c r="AA67" s="16">
        <v>69371</v>
      </c>
    </row>
    <row r="68" spans="1:27" ht="19.5" x14ac:dyDescent="0.35">
      <c r="A68" s="15" t="s">
        <v>99</v>
      </c>
      <c r="B68" s="15" t="s">
        <v>317</v>
      </c>
      <c r="C68" s="9">
        <v>1741</v>
      </c>
      <c r="D68" s="9">
        <v>1728</v>
      </c>
      <c r="E68" s="9">
        <v>2116</v>
      </c>
      <c r="F68" s="9">
        <v>2438</v>
      </c>
      <c r="G68" s="9">
        <v>2508</v>
      </c>
      <c r="H68" s="9">
        <v>2805</v>
      </c>
      <c r="I68" s="9">
        <v>2742</v>
      </c>
      <c r="J68" s="9">
        <v>2824</v>
      </c>
      <c r="K68" s="9">
        <v>2947</v>
      </c>
      <c r="L68" s="9">
        <v>3235</v>
      </c>
      <c r="M68" s="9">
        <v>3376</v>
      </c>
      <c r="N68" s="9">
        <v>3698</v>
      </c>
      <c r="O68" s="9">
        <v>3805</v>
      </c>
      <c r="P68" s="9">
        <v>3013</v>
      </c>
      <c r="Q68" s="9">
        <v>3709</v>
      </c>
      <c r="R68" s="9">
        <v>3718</v>
      </c>
      <c r="S68" s="9">
        <v>3482</v>
      </c>
      <c r="T68" s="9">
        <v>4012</v>
      </c>
      <c r="U68" s="9">
        <v>4237</v>
      </c>
      <c r="V68" s="9">
        <v>4393</v>
      </c>
      <c r="W68" s="9">
        <v>4510</v>
      </c>
      <c r="X68" s="9">
        <v>4581</v>
      </c>
      <c r="Y68" s="9">
        <v>4839</v>
      </c>
      <c r="Z68" s="9">
        <v>4970</v>
      </c>
      <c r="AA68" s="17">
        <v>5150</v>
      </c>
    </row>
    <row r="69" spans="1:27" x14ac:dyDescent="0.35">
      <c r="A69" s="15" t="s">
        <v>100</v>
      </c>
      <c r="B69" s="15" t="s">
        <v>315</v>
      </c>
      <c r="C69" s="8">
        <v>1075</v>
      </c>
      <c r="D69" s="8">
        <v>1076</v>
      </c>
      <c r="E69" s="8">
        <v>1308</v>
      </c>
      <c r="F69" s="8">
        <v>1132</v>
      </c>
      <c r="G69" s="8">
        <v>982</v>
      </c>
      <c r="H69" s="8">
        <v>1029</v>
      </c>
      <c r="I69" s="8">
        <v>1177</v>
      </c>
      <c r="J69" s="8">
        <v>1147</v>
      </c>
      <c r="K69" s="8">
        <v>1166</v>
      </c>
      <c r="L69" s="8">
        <v>1149</v>
      </c>
      <c r="M69" s="8">
        <v>1488</v>
      </c>
      <c r="N69" s="8">
        <v>2353</v>
      </c>
      <c r="O69" s="8">
        <v>1688</v>
      </c>
      <c r="P69" s="8">
        <v>1680</v>
      </c>
      <c r="Q69" s="8">
        <v>1708</v>
      </c>
      <c r="R69" s="8">
        <v>1444</v>
      </c>
      <c r="S69" s="8">
        <v>1533</v>
      </c>
      <c r="T69" s="8">
        <v>1599</v>
      </c>
      <c r="U69" s="8">
        <v>1645</v>
      </c>
      <c r="V69" s="8">
        <v>1767</v>
      </c>
      <c r="W69" s="8">
        <v>1738</v>
      </c>
      <c r="X69" s="8">
        <v>1569</v>
      </c>
      <c r="Y69" s="8">
        <v>1545</v>
      </c>
      <c r="Z69" s="8">
        <v>1653</v>
      </c>
      <c r="AA69" s="16">
        <v>1640</v>
      </c>
    </row>
    <row r="70" spans="1:27" x14ac:dyDescent="0.35">
      <c r="A70" s="15" t="s">
        <v>101</v>
      </c>
      <c r="B70" s="15" t="s">
        <v>315</v>
      </c>
      <c r="C70" s="9">
        <v>558</v>
      </c>
      <c r="D70" s="9">
        <v>580</v>
      </c>
      <c r="E70" s="9">
        <v>685</v>
      </c>
      <c r="F70" s="9">
        <v>807</v>
      </c>
      <c r="G70" s="9">
        <v>941</v>
      </c>
      <c r="H70" s="9">
        <v>852</v>
      </c>
      <c r="I70" s="9">
        <v>766</v>
      </c>
      <c r="J70" s="9">
        <v>847</v>
      </c>
      <c r="K70" s="9">
        <v>892</v>
      </c>
      <c r="L70" s="9">
        <v>914</v>
      </c>
      <c r="M70" s="9">
        <v>955</v>
      </c>
      <c r="N70" s="9">
        <v>885</v>
      </c>
      <c r="O70" s="9">
        <v>1057</v>
      </c>
      <c r="P70" s="9">
        <v>1298</v>
      </c>
      <c r="Q70" s="9">
        <v>1297</v>
      </c>
      <c r="R70" s="9">
        <v>2037</v>
      </c>
      <c r="S70" s="9">
        <v>1731</v>
      </c>
      <c r="T70" s="9">
        <v>1687</v>
      </c>
      <c r="U70" s="9">
        <v>2015</v>
      </c>
      <c r="V70" s="9">
        <v>1801</v>
      </c>
      <c r="W70" s="9">
        <v>1853</v>
      </c>
      <c r="X70" s="9">
        <v>1598</v>
      </c>
      <c r="Y70" s="9">
        <v>1591</v>
      </c>
      <c r="Z70" s="9">
        <v>1452</v>
      </c>
      <c r="AA70" s="17">
        <v>1499</v>
      </c>
    </row>
    <row r="71" spans="1:27" x14ac:dyDescent="0.35">
      <c r="A71" s="15" t="s">
        <v>102</v>
      </c>
      <c r="B71" s="15" t="s">
        <v>313</v>
      </c>
      <c r="C71" s="8">
        <v>3355</v>
      </c>
      <c r="D71" s="8">
        <v>3398</v>
      </c>
      <c r="E71" s="8">
        <v>3560</v>
      </c>
      <c r="F71" s="8">
        <v>4035</v>
      </c>
      <c r="G71" s="8">
        <v>3486</v>
      </c>
      <c r="H71" s="8">
        <v>3952</v>
      </c>
      <c r="I71" s="8">
        <v>3257</v>
      </c>
      <c r="J71" s="8">
        <v>3301</v>
      </c>
      <c r="K71" s="8">
        <v>3247</v>
      </c>
      <c r="L71" s="8">
        <v>3175</v>
      </c>
      <c r="M71" s="8">
        <v>3417</v>
      </c>
      <c r="N71" s="8">
        <v>3717</v>
      </c>
      <c r="O71" s="8">
        <v>3988</v>
      </c>
      <c r="P71" s="8">
        <v>4279</v>
      </c>
      <c r="Q71" s="8">
        <v>4462</v>
      </c>
      <c r="R71" s="8">
        <v>4179</v>
      </c>
      <c r="S71" s="8">
        <v>4190</v>
      </c>
      <c r="T71" s="8">
        <v>4333</v>
      </c>
      <c r="U71" s="8">
        <v>4022</v>
      </c>
      <c r="V71" s="8">
        <v>3892</v>
      </c>
      <c r="W71" s="8">
        <v>3705</v>
      </c>
      <c r="X71" s="8">
        <v>3617</v>
      </c>
      <c r="Y71" s="8">
        <v>3748</v>
      </c>
      <c r="Z71" s="8">
        <v>3728</v>
      </c>
      <c r="AA71" s="16">
        <v>3528</v>
      </c>
    </row>
    <row r="72" spans="1:27" x14ac:dyDescent="0.35">
      <c r="A72" s="15" t="s">
        <v>103</v>
      </c>
      <c r="B72" s="15"/>
      <c r="C72" s="9">
        <v>853</v>
      </c>
      <c r="D72" s="9">
        <v>1122</v>
      </c>
      <c r="E72" s="9">
        <v>1378</v>
      </c>
      <c r="F72" s="9">
        <v>1616</v>
      </c>
      <c r="G72" s="9">
        <v>2096</v>
      </c>
      <c r="H72" s="9">
        <v>2342</v>
      </c>
      <c r="I72" s="9">
        <v>2650</v>
      </c>
      <c r="J72" s="9">
        <v>2933</v>
      </c>
      <c r="K72" s="9">
        <v>3187</v>
      </c>
      <c r="L72" s="9">
        <v>3366</v>
      </c>
      <c r="M72" s="9">
        <v>3805</v>
      </c>
      <c r="N72" s="9">
        <v>4119</v>
      </c>
      <c r="O72" s="9">
        <v>4108</v>
      </c>
      <c r="P72" s="9">
        <v>4434</v>
      </c>
      <c r="Q72" s="9">
        <v>2692</v>
      </c>
      <c r="R72" s="9">
        <v>2815</v>
      </c>
      <c r="S72" s="9">
        <v>2817</v>
      </c>
      <c r="T72" s="9">
        <v>2608</v>
      </c>
      <c r="U72" s="9">
        <v>2568</v>
      </c>
      <c r="V72" s="9">
        <v>2420</v>
      </c>
      <c r="W72" s="9">
        <v>2404</v>
      </c>
      <c r="X72" s="9">
        <v>2377</v>
      </c>
      <c r="Y72" s="9">
        <v>2179</v>
      </c>
      <c r="Z72" s="9">
        <v>2190</v>
      </c>
      <c r="AA72" s="17">
        <v>2051</v>
      </c>
    </row>
    <row r="73" spans="1:27" x14ac:dyDescent="0.35">
      <c r="A73" s="15" t="s">
        <v>104</v>
      </c>
      <c r="B73" s="15" t="s">
        <v>315</v>
      </c>
      <c r="C73" s="8">
        <v>3068</v>
      </c>
      <c r="D73" s="8">
        <v>3134</v>
      </c>
      <c r="E73" s="8">
        <v>3286</v>
      </c>
      <c r="F73" s="8">
        <v>3178</v>
      </c>
      <c r="G73" s="8">
        <v>3154</v>
      </c>
      <c r="H73" s="8">
        <v>3194</v>
      </c>
      <c r="I73" s="8">
        <v>3225</v>
      </c>
      <c r="J73" s="8">
        <v>3387</v>
      </c>
      <c r="K73" s="8">
        <v>3664</v>
      </c>
      <c r="L73" s="8">
        <v>3917</v>
      </c>
      <c r="M73" s="8">
        <v>4289</v>
      </c>
      <c r="N73" s="8">
        <v>5141</v>
      </c>
      <c r="O73" s="8">
        <v>5408</v>
      </c>
      <c r="P73" s="8">
        <v>6972</v>
      </c>
      <c r="Q73" s="8">
        <v>5942</v>
      </c>
      <c r="R73" s="8">
        <v>5901</v>
      </c>
      <c r="S73" s="8">
        <v>6197</v>
      </c>
      <c r="T73" s="8">
        <v>6511</v>
      </c>
      <c r="U73" s="8">
        <v>6616</v>
      </c>
      <c r="V73" s="8">
        <v>7050</v>
      </c>
      <c r="W73" s="8">
        <v>7598</v>
      </c>
      <c r="X73" s="8">
        <v>7789</v>
      </c>
      <c r="Y73" s="8">
        <v>8405</v>
      </c>
      <c r="Z73" s="8">
        <v>8974</v>
      </c>
      <c r="AA73" s="16">
        <v>10541</v>
      </c>
    </row>
    <row r="74" spans="1:27" hidden="1" x14ac:dyDescent="0.35">
      <c r="A74" s="15" t="s">
        <v>105</v>
      </c>
      <c r="B74" s="15"/>
      <c r="C74" s="9" t="s">
        <v>34</v>
      </c>
      <c r="D74" s="9" t="s">
        <v>34</v>
      </c>
      <c r="E74" s="9" t="s">
        <v>34</v>
      </c>
      <c r="F74" s="9" t="s">
        <v>34</v>
      </c>
      <c r="G74" s="9" t="s">
        <v>34</v>
      </c>
      <c r="H74" s="9" t="s">
        <v>34</v>
      </c>
      <c r="I74" s="9" t="s">
        <v>34</v>
      </c>
      <c r="J74" s="9" t="s">
        <v>34</v>
      </c>
      <c r="K74" s="9" t="s">
        <v>34</v>
      </c>
      <c r="L74" s="9" t="s">
        <v>34</v>
      </c>
      <c r="M74" s="9" t="s">
        <v>34</v>
      </c>
      <c r="N74" s="9" t="s">
        <v>34</v>
      </c>
      <c r="O74" s="9" t="s">
        <v>34</v>
      </c>
      <c r="P74" s="9" t="s">
        <v>34</v>
      </c>
      <c r="Q74" s="9" t="s">
        <v>34</v>
      </c>
      <c r="R74" s="9" t="s">
        <v>34</v>
      </c>
      <c r="S74" s="9" t="s">
        <v>34</v>
      </c>
      <c r="T74" s="9" t="s">
        <v>34</v>
      </c>
      <c r="U74" s="9" t="s">
        <v>34</v>
      </c>
      <c r="V74" s="9" t="s">
        <v>34</v>
      </c>
      <c r="W74" s="9" t="s">
        <v>34</v>
      </c>
      <c r="X74" s="9" t="s">
        <v>34</v>
      </c>
      <c r="Y74" s="9" t="s">
        <v>34</v>
      </c>
      <c r="Z74" s="9" t="s">
        <v>34</v>
      </c>
      <c r="AA74" s="17" t="s">
        <v>34</v>
      </c>
    </row>
    <row r="75" spans="1:27" ht="13.15" x14ac:dyDescent="0.4">
      <c r="A75" s="15" t="s">
        <v>106</v>
      </c>
      <c r="B75" s="7"/>
      <c r="C75" s="8">
        <v>1405</v>
      </c>
      <c r="D75" s="8">
        <v>1411</v>
      </c>
      <c r="E75" s="8">
        <v>1462</v>
      </c>
      <c r="F75" s="8">
        <v>1716</v>
      </c>
      <c r="G75" s="8">
        <v>1909</v>
      </c>
      <c r="H75" s="8">
        <v>1824</v>
      </c>
      <c r="I75" s="8">
        <v>1628</v>
      </c>
      <c r="J75" s="8">
        <v>1699</v>
      </c>
      <c r="K75" s="8">
        <v>1699</v>
      </c>
      <c r="L75" s="8">
        <v>1753</v>
      </c>
      <c r="M75" s="8">
        <v>1714</v>
      </c>
      <c r="N75" s="8">
        <v>1839</v>
      </c>
      <c r="O75" s="8">
        <v>1660</v>
      </c>
      <c r="P75" s="8">
        <v>1505</v>
      </c>
      <c r="Q75" s="8">
        <v>1341</v>
      </c>
      <c r="R75" s="8">
        <v>1263</v>
      </c>
      <c r="S75" s="8">
        <v>1543</v>
      </c>
      <c r="T75" s="8">
        <v>1261</v>
      </c>
      <c r="U75" s="8">
        <v>1270</v>
      </c>
      <c r="V75" s="8">
        <v>1460</v>
      </c>
      <c r="W75" s="8">
        <v>1210</v>
      </c>
      <c r="X75" s="8">
        <v>1326</v>
      </c>
      <c r="Y75" s="8">
        <v>1276</v>
      </c>
      <c r="Z75" s="8">
        <v>1126</v>
      </c>
      <c r="AA75" s="16">
        <v>1377</v>
      </c>
    </row>
    <row r="76" spans="1:27" ht="13.15" x14ac:dyDescent="0.4">
      <c r="A76" s="15" t="s">
        <v>107</v>
      </c>
      <c r="B76" s="7" t="s">
        <v>313</v>
      </c>
      <c r="C76" s="9">
        <v>9150</v>
      </c>
      <c r="D76" s="9">
        <v>9600</v>
      </c>
      <c r="E76" s="9">
        <v>9888</v>
      </c>
      <c r="F76" s="9">
        <v>9810</v>
      </c>
      <c r="G76" s="9">
        <v>10035</v>
      </c>
      <c r="H76" s="9">
        <v>10275</v>
      </c>
      <c r="I76" s="9">
        <v>5793</v>
      </c>
      <c r="J76" s="9">
        <v>5710</v>
      </c>
      <c r="K76" s="9">
        <v>6035</v>
      </c>
      <c r="L76" s="9">
        <v>6129</v>
      </c>
      <c r="M76" s="9">
        <v>6661</v>
      </c>
      <c r="N76" s="9">
        <v>7192</v>
      </c>
      <c r="O76" s="9">
        <v>7525</v>
      </c>
      <c r="P76" s="9">
        <v>7796</v>
      </c>
      <c r="Q76" s="9">
        <v>8233</v>
      </c>
      <c r="R76" s="9">
        <v>8294</v>
      </c>
      <c r="S76" s="9">
        <v>8838</v>
      </c>
      <c r="T76" s="9">
        <v>9338</v>
      </c>
      <c r="U76" s="9">
        <v>10180</v>
      </c>
      <c r="V76" s="9">
        <v>10970</v>
      </c>
      <c r="W76" s="9">
        <v>11329</v>
      </c>
      <c r="X76" s="9">
        <v>11341</v>
      </c>
      <c r="Y76" s="9">
        <v>10997</v>
      </c>
      <c r="Z76" s="9">
        <v>10200</v>
      </c>
      <c r="AA76" s="17">
        <v>9373</v>
      </c>
    </row>
    <row r="77" spans="1:27" ht="13.15" x14ac:dyDescent="0.4">
      <c r="A77" s="15" t="s">
        <v>108</v>
      </c>
      <c r="B77" s="7" t="s">
        <v>313</v>
      </c>
      <c r="C77" s="8">
        <v>46309</v>
      </c>
      <c r="D77" s="8">
        <v>47877</v>
      </c>
      <c r="E77" s="8">
        <v>49981</v>
      </c>
      <c r="F77" s="8">
        <v>52719</v>
      </c>
      <c r="G77" s="8">
        <v>55291</v>
      </c>
      <c r="H77" s="8">
        <v>56871</v>
      </c>
      <c r="I77" s="8">
        <v>46054</v>
      </c>
      <c r="J77" s="8">
        <v>48772</v>
      </c>
      <c r="K77" s="8">
        <v>53497</v>
      </c>
      <c r="L77" s="8">
        <v>54975</v>
      </c>
      <c r="M77" s="8">
        <v>47216</v>
      </c>
      <c r="N77" s="8">
        <v>53481</v>
      </c>
      <c r="O77" s="8">
        <v>57421</v>
      </c>
      <c r="P77" s="8">
        <v>60291</v>
      </c>
      <c r="Q77" s="8">
        <v>64345</v>
      </c>
      <c r="R77" s="8">
        <v>76943</v>
      </c>
      <c r="S77" s="8">
        <v>82276</v>
      </c>
      <c r="T77" s="8">
        <v>86880</v>
      </c>
      <c r="U77" s="8">
        <v>91025</v>
      </c>
      <c r="V77" s="8">
        <v>94944</v>
      </c>
      <c r="W77" s="8">
        <v>99756</v>
      </c>
      <c r="X77" s="8">
        <v>103198</v>
      </c>
      <c r="Y77" s="8">
        <v>108873</v>
      </c>
      <c r="Z77" s="8">
        <v>105646</v>
      </c>
      <c r="AA77" s="16">
        <v>113515</v>
      </c>
    </row>
    <row r="78" spans="1:27" ht="13.15" hidden="1" x14ac:dyDescent="0.4">
      <c r="A78" s="15" t="s">
        <v>109</v>
      </c>
      <c r="B78" s="7" t="s">
        <v>315</v>
      </c>
      <c r="C78" s="9" t="s">
        <v>34</v>
      </c>
      <c r="D78" s="9" t="s">
        <v>34</v>
      </c>
      <c r="E78" s="9" t="s">
        <v>34</v>
      </c>
      <c r="F78" s="9" t="s">
        <v>34</v>
      </c>
      <c r="G78" s="9" t="s">
        <v>34</v>
      </c>
      <c r="H78" s="9" t="s">
        <v>34</v>
      </c>
      <c r="I78" s="9" t="s">
        <v>34</v>
      </c>
      <c r="J78" s="9" t="s">
        <v>34</v>
      </c>
      <c r="K78" s="9" t="s">
        <v>34</v>
      </c>
      <c r="L78" s="9" t="s">
        <v>34</v>
      </c>
      <c r="M78" s="9" t="s">
        <v>34</v>
      </c>
      <c r="N78" s="9" t="s">
        <v>34</v>
      </c>
      <c r="O78" s="9" t="s">
        <v>34</v>
      </c>
      <c r="P78" s="9" t="s">
        <v>34</v>
      </c>
      <c r="Q78" s="9" t="s">
        <v>34</v>
      </c>
      <c r="R78" s="9" t="s">
        <v>34</v>
      </c>
      <c r="S78" s="9" t="s">
        <v>34</v>
      </c>
      <c r="T78" s="9" t="s">
        <v>34</v>
      </c>
      <c r="U78" s="9" t="s">
        <v>34</v>
      </c>
      <c r="V78" s="9" t="s">
        <v>34</v>
      </c>
      <c r="W78" s="9" t="s">
        <v>34</v>
      </c>
      <c r="X78" s="9" t="s">
        <v>34</v>
      </c>
      <c r="Y78" s="9" t="s">
        <v>34</v>
      </c>
      <c r="Z78" s="9" t="s">
        <v>34</v>
      </c>
      <c r="AA78" s="17" t="s">
        <v>34</v>
      </c>
    </row>
    <row r="79" spans="1:27" ht="13.15" hidden="1" x14ac:dyDescent="0.4">
      <c r="A79" s="15" t="s">
        <v>110</v>
      </c>
      <c r="B79" s="7" t="s">
        <v>315</v>
      </c>
      <c r="C79" s="8" t="s">
        <v>34</v>
      </c>
      <c r="D79" s="8" t="s">
        <v>34</v>
      </c>
      <c r="E79" s="8" t="s">
        <v>34</v>
      </c>
      <c r="F79" s="8" t="s">
        <v>34</v>
      </c>
      <c r="G79" s="8" t="s">
        <v>34</v>
      </c>
      <c r="H79" s="8" t="s">
        <v>34</v>
      </c>
      <c r="I79" s="8" t="s">
        <v>34</v>
      </c>
      <c r="J79" s="8" t="s">
        <v>34</v>
      </c>
      <c r="K79" s="8" t="s">
        <v>34</v>
      </c>
      <c r="L79" s="8" t="s">
        <v>34</v>
      </c>
      <c r="M79" s="8" t="s">
        <v>34</v>
      </c>
      <c r="N79" s="8" t="s">
        <v>34</v>
      </c>
      <c r="O79" s="8" t="s">
        <v>34</v>
      </c>
      <c r="P79" s="8" t="s">
        <v>34</v>
      </c>
      <c r="Q79" s="8" t="s">
        <v>34</v>
      </c>
      <c r="R79" s="8" t="s">
        <v>34</v>
      </c>
      <c r="S79" s="8" t="s">
        <v>34</v>
      </c>
      <c r="T79" s="8" t="s">
        <v>34</v>
      </c>
      <c r="U79" s="8" t="s">
        <v>34</v>
      </c>
      <c r="V79" s="8" t="s">
        <v>34</v>
      </c>
      <c r="W79" s="8" t="s">
        <v>34</v>
      </c>
      <c r="X79" s="8" t="s">
        <v>34</v>
      </c>
      <c r="Y79" s="8" t="s">
        <v>34</v>
      </c>
      <c r="Z79" s="8" t="s">
        <v>34</v>
      </c>
      <c r="AA79" s="16" t="s">
        <v>34</v>
      </c>
    </row>
    <row r="80" spans="1:27" ht="13.15" x14ac:dyDescent="0.4">
      <c r="A80" s="15" t="s">
        <v>111</v>
      </c>
      <c r="B80" s="7" t="s">
        <v>315</v>
      </c>
      <c r="C80" s="9">
        <v>3296</v>
      </c>
      <c r="D80" s="9">
        <v>3370</v>
      </c>
      <c r="E80" s="9">
        <v>3565</v>
      </c>
      <c r="F80" s="9">
        <v>3730</v>
      </c>
      <c r="G80" s="9">
        <v>4177</v>
      </c>
      <c r="H80" s="9">
        <v>4725</v>
      </c>
      <c r="I80" s="9">
        <v>4679</v>
      </c>
      <c r="J80" s="9">
        <v>4911</v>
      </c>
      <c r="K80" s="9">
        <v>5306</v>
      </c>
      <c r="L80" s="9">
        <v>5594</v>
      </c>
      <c r="M80" s="9">
        <v>6085</v>
      </c>
      <c r="N80" s="9">
        <v>6240</v>
      </c>
      <c r="O80" s="9">
        <v>6875</v>
      </c>
      <c r="P80" s="9">
        <v>7130</v>
      </c>
      <c r="Q80" s="9">
        <v>6806</v>
      </c>
      <c r="R80" s="9">
        <v>6273</v>
      </c>
      <c r="S80" s="9">
        <v>6783</v>
      </c>
      <c r="T80" s="9">
        <v>6940</v>
      </c>
      <c r="U80" s="9">
        <v>7198</v>
      </c>
      <c r="V80" s="9">
        <v>7301</v>
      </c>
      <c r="W80" s="9">
        <v>7486</v>
      </c>
      <c r="X80" s="9">
        <v>9233</v>
      </c>
      <c r="Y80" s="9">
        <v>11152</v>
      </c>
      <c r="Z80" s="9">
        <v>14033</v>
      </c>
      <c r="AA80" s="17">
        <v>15115</v>
      </c>
    </row>
    <row r="81" spans="1:27" ht="13.15" x14ac:dyDescent="0.4">
      <c r="A81" s="15" t="s">
        <v>112</v>
      </c>
      <c r="B81" s="7" t="s">
        <v>315</v>
      </c>
      <c r="C81" s="8">
        <v>981</v>
      </c>
      <c r="D81" s="8">
        <v>876</v>
      </c>
      <c r="E81" s="8">
        <v>819</v>
      </c>
      <c r="F81" s="8">
        <v>943</v>
      </c>
      <c r="G81" s="8">
        <v>949</v>
      </c>
      <c r="H81" s="8">
        <v>1072</v>
      </c>
      <c r="I81" s="8">
        <v>1166</v>
      </c>
      <c r="J81" s="8">
        <v>1152</v>
      </c>
      <c r="K81" s="8">
        <v>1207</v>
      </c>
      <c r="L81" s="8">
        <v>1181</v>
      </c>
      <c r="M81" s="8">
        <v>1143</v>
      </c>
      <c r="N81" s="8">
        <v>1320</v>
      </c>
      <c r="O81" s="8">
        <v>1120</v>
      </c>
      <c r="P81" s="8">
        <v>1303</v>
      </c>
      <c r="Q81" s="8">
        <v>1257</v>
      </c>
      <c r="R81" s="8">
        <v>1409</v>
      </c>
      <c r="S81" s="8">
        <v>1529</v>
      </c>
      <c r="T81" s="8">
        <v>1590</v>
      </c>
      <c r="U81" s="8">
        <v>1746</v>
      </c>
      <c r="V81" s="8">
        <v>1771</v>
      </c>
      <c r="W81" s="8">
        <v>1866</v>
      </c>
      <c r="X81" s="8">
        <v>1995</v>
      </c>
      <c r="Y81" s="8">
        <v>2129</v>
      </c>
      <c r="Z81" s="8">
        <v>2286</v>
      </c>
      <c r="AA81" s="16">
        <v>2527</v>
      </c>
    </row>
    <row r="82" spans="1:27" ht="13.15" x14ac:dyDescent="0.4">
      <c r="A82" s="15" t="s">
        <v>113</v>
      </c>
      <c r="B82" s="7" t="s">
        <v>313</v>
      </c>
      <c r="C82" s="9">
        <v>4909</v>
      </c>
      <c r="D82" s="9">
        <v>4954</v>
      </c>
      <c r="E82" s="9">
        <v>5123</v>
      </c>
      <c r="F82" s="9">
        <v>5079</v>
      </c>
      <c r="G82" s="9">
        <v>5090</v>
      </c>
      <c r="H82" s="9">
        <v>5353</v>
      </c>
      <c r="I82" s="9">
        <v>5633</v>
      </c>
      <c r="J82" s="9">
        <v>5960</v>
      </c>
      <c r="K82" s="9">
        <v>6272</v>
      </c>
      <c r="L82" s="9">
        <v>7197</v>
      </c>
      <c r="M82" s="9">
        <v>7680</v>
      </c>
      <c r="N82" s="9">
        <v>8270</v>
      </c>
      <c r="O82" s="9">
        <v>8228</v>
      </c>
      <c r="P82" s="9">
        <v>8292</v>
      </c>
      <c r="Q82" s="9">
        <v>9869</v>
      </c>
      <c r="R82" s="9">
        <v>7183</v>
      </c>
      <c r="S82" s="9">
        <v>9368</v>
      </c>
      <c r="T82" s="9">
        <v>8871</v>
      </c>
      <c r="U82" s="9">
        <v>9041</v>
      </c>
      <c r="V82" s="9">
        <v>11334</v>
      </c>
      <c r="W82" s="9">
        <v>10411</v>
      </c>
      <c r="X82" s="9">
        <v>9787</v>
      </c>
      <c r="Y82" s="9">
        <v>9427</v>
      </c>
      <c r="Z82" s="9">
        <v>9163</v>
      </c>
      <c r="AA82" s="17">
        <v>8875</v>
      </c>
    </row>
    <row r="83" spans="1:27" ht="13.15" x14ac:dyDescent="0.4">
      <c r="A83" s="15" t="s">
        <v>114</v>
      </c>
      <c r="B83" s="7" t="s">
        <v>313</v>
      </c>
      <c r="C83" s="8">
        <v>52162</v>
      </c>
      <c r="D83" s="8">
        <v>53432</v>
      </c>
      <c r="E83" s="8">
        <v>54807</v>
      </c>
      <c r="F83" s="8">
        <v>57498</v>
      </c>
      <c r="G83" s="8">
        <v>58484</v>
      </c>
      <c r="H83" s="8">
        <v>63885</v>
      </c>
      <c r="I83" s="8">
        <v>57795</v>
      </c>
      <c r="J83" s="8">
        <v>64495</v>
      </c>
      <c r="K83" s="8">
        <v>71030</v>
      </c>
      <c r="L83" s="8">
        <v>78676</v>
      </c>
      <c r="M83" s="8">
        <v>83297</v>
      </c>
      <c r="N83" s="8">
        <v>93034</v>
      </c>
      <c r="O83" s="8">
        <v>105233</v>
      </c>
      <c r="P83" s="8">
        <v>114244</v>
      </c>
      <c r="Q83" s="8">
        <v>118704</v>
      </c>
      <c r="R83" s="8">
        <v>120560</v>
      </c>
      <c r="S83" s="8">
        <v>118548</v>
      </c>
      <c r="T83" s="8">
        <v>117143</v>
      </c>
      <c r="U83" s="8">
        <v>118136</v>
      </c>
      <c r="V83" s="8">
        <v>123015</v>
      </c>
      <c r="W83" s="8">
        <v>122582</v>
      </c>
      <c r="X83" s="8">
        <v>122708</v>
      </c>
      <c r="Y83" s="8">
        <v>123493</v>
      </c>
      <c r="Z83" s="8">
        <v>126111</v>
      </c>
      <c r="AA83" s="16">
        <v>126241</v>
      </c>
    </row>
    <row r="84" spans="1:27" ht="13.15" x14ac:dyDescent="0.4">
      <c r="A84" s="15" t="s">
        <v>115</v>
      </c>
      <c r="B84" s="7" t="s">
        <v>315</v>
      </c>
      <c r="C84" s="9">
        <v>5344</v>
      </c>
      <c r="D84" s="9">
        <v>5479</v>
      </c>
      <c r="E84" s="9">
        <v>5945</v>
      </c>
      <c r="F84" s="9">
        <v>6407</v>
      </c>
      <c r="G84" s="9">
        <v>7077</v>
      </c>
      <c r="H84" s="9">
        <v>7893</v>
      </c>
      <c r="I84" s="9">
        <v>9090</v>
      </c>
      <c r="J84" s="9">
        <v>9422</v>
      </c>
      <c r="K84" s="9">
        <v>9306</v>
      </c>
      <c r="L84" s="9">
        <v>9160</v>
      </c>
      <c r="M84" s="9">
        <v>9163</v>
      </c>
      <c r="N84" s="9">
        <v>9215</v>
      </c>
      <c r="O84" s="9">
        <v>9440</v>
      </c>
      <c r="P84" s="9">
        <v>10250</v>
      </c>
      <c r="Q84" s="9">
        <v>10416</v>
      </c>
      <c r="R84" s="9">
        <v>10763</v>
      </c>
      <c r="S84" s="9">
        <v>12094</v>
      </c>
      <c r="T84" s="9">
        <v>13378</v>
      </c>
      <c r="U84" s="9">
        <v>13971</v>
      </c>
      <c r="V84" s="9">
        <v>14901</v>
      </c>
      <c r="W84" s="9">
        <v>16389</v>
      </c>
      <c r="X84" s="9">
        <v>17344</v>
      </c>
      <c r="Y84" s="9">
        <v>19102</v>
      </c>
      <c r="Z84" s="9">
        <v>20469</v>
      </c>
      <c r="AA84" s="17">
        <v>22317</v>
      </c>
    </row>
    <row r="85" spans="1:27" ht="13.15" x14ac:dyDescent="0.4">
      <c r="A85" s="15" t="s">
        <v>116</v>
      </c>
      <c r="B85" s="7" t="s">
        <v>313</v>
      </c>
      <c r="C85" s="8" t="s">
        <v>34</v>
      </c>
      <c r="D85" s="8">
        <v>16</v>
      </c>
      <c r="E85" s="8">
        <v>16</v>
      </c>
      <c r="F85" s="8">
        <v>18</v>
      </c>
      <c r="G85" s="8">
        <v>20</v>
      </c>
      <c r="H85" s="8">
        <v>21</v>
      </c>
      <c r="I85" s="8">
        <v>714</v>
      </c>
      <c r="J85" s="8">
        <v>649</v>
      </c>
      <c r="K85" s="8">
        <v>661</v>
      </c>
      <c r="L85" s="8">
        <v>669</v>
      </c>
      <c r="M85" s="8">
        <v>664</v>
      </c>
      <c r="N85" s="8">
        <v>656</v>
      </c>
      <c r="O85" s="8">
        <v>671</v>
      </c>
      <c r="P85" s="8">
        <v>690</v>
      </c>
      <c r="Q85" s="8">
        <v>735</v>
      </c>
      <c r="R85" s="8">
        <v>755</v>
      </c>
      <c r="S85" s="8">
        <v>862</v>
      </c>
      <c r="T85" s="8">
        <v>817</v>
      </c>
      <c r="U85" s="8">
        <v>1750</v>
      </c>
      <c r="V85" s="8">
        <v>947</v>
      </c>
      <c r="W85" s="8">
        <v>936</v>
      </c>
      <c r="X85" s="8">
        <v>944</v>
      </c>
      <c r="Y85" s="8">
        <v>1215</v>
      </c>
      <c r="Z85" s="8">
        <v>1026</v>
      </c>
      <c r="AA85" s="16">
        <v>1000</v>
      </c>
    </row>
    <row r="86" spans="1:27" ht="13.15" x14ac:dyDescent="0.4">
      <c r="A86" s="15" t="s">
        <v>117</v>
      </c>
      <c r="B86" s="7" t="s">
        <v>313</v>
      </c>
      <c r="C86" s="9">
        <v>56110</v>
      </c>
      <c r="D86" s="9">
        <v>61002</v>
      </c>
      <c r="E86" s="9">
        <v>57818</v>
      </c>
      <c r="F86" s="9">
        <v>56259</v>
      </c>
      <c r="G86" s="9">
        <v>49538</v>
      </c>
      <c r="H86" s="9">
        <v>45123</v>
      </c>
      <c r="I86" s="9">
        <v>42146</v>
      </c>
      <c r="J86" s="9">
        <v>37509</v>
      </c>
      <c r="K86" s="9">
        <v>34040</v>
      </c>
      <c r="L86" s="9">
        <v>31699</v>
      </c>
      <c r="M86" s="9">
        <v>28500</v>
      </c>
      <c r="N86" s="9">
        <v>28563</v>
      </c>
      <c r="O86" s="9">
        <v>28937</v>
      </c>
      <c r="P86" s="9">
        <v>29421</v>
      </c>
      <c r="Q86" s="9">
        <v>34103</v>
      </c>
      <c r="R86" s="9">
        <v>33938</v>
      </c>
      <c r="S86" s="9">
        <v>36013</v>
      </c>
      <c r="T86" s="9">
        <v>37176</v>
      </c>
      <c r="U86" s="9">
        <v>35712</v>
      </c>
      <c r="V86" s="9">
        <v>37966</v>
      </c>
      <c r="W86" s="9">
        <v>39109</v>
      </c>
      <c r="X86" s="9">
        <v>39592</v>
      </c>
      <c r="Y86" s="9">
        <v>40446</v>
      </c>
      <c r="Z86" s="9">
        <v>40604</v>
      </c>
      <c r="AA86" s="17">
        <v>38484</v>
      </c>
    </row>
    <row r="87" spans="1:27" ht="13.15" x14ac:dyDescent="0.4">
      <c r="A87" s="15" t="s">
        <v>118</v>
      </c>
      <c r="B87" s="7"/>
      <c r="C87" s="8">
        <v>334</v>
      </c>
      <c r="D87" s="8">
        <v>333</v>
      </c>
      <c r="E87" s="8">
        <v>465</v>
      </c>
      <c r="F87" s="8">
        <v>437</v>
      </c>
      <c r="G87" s="8">
        <v>415</v>
      </c>
      <c r="H87" s="8">
        <v>430</v>
      </c>
      <c r="I87" s="8">
        <v>485</v>
      </c>
      <c r="J87" s="8">
        <v>479</v>
      </c>
      <c r="K87" s="8">
        <v>654</v>
      </c>
      <c r="L87" s="8">
        <v>590</v>
      </c>
      <c r="M87" s="8">
        <v>541</v>
      </c>
      <c r="N87" s="8">
        <v>636</v>
      </c>
      <c r="O87" s="8">
        <v>632</v>
      </c>
      <c r="P87" s="8">
        <v>619</v>
      </c>
      <c r="Q87" s="8">
        <v>582</v>
      </c>
      <c r="R87" s="8">
        <v>561</v>
      </c>
      <c r="S87" s="8">
        <v>519</v>
      </c>
      <c r="T87" s="8">
        <v>485</v>
      </c>
      <c r="U87" s="8">
        <v>510</v>
      </c>
      <c r="V87" s="8">
        <v>529</v>
      </c>
      <c r="W87" s="8">
        <v>498</v>
      </c>
      <c r="X87" s="8">
        <v>541</v>
      </c>
      <c r="Y87" s="8">
        <v>532</v>
      </c>
      <c r="Z87" s="8">
        <v>488</v>
      </c>
      <c r="AA87" s="16">
        <v>434</v>
      </c>
    </row>
    <row r="88" spans="1:27" ht="13.15" hidden="1" x14ac:dyDescent="0.4">
      <c r="A88" s="15" t="s">
        <v>119</v>
      </c>
      <c r="B88" s="7" t="s">
        <v>315</v>
      </c>
      <c r="C88" s="9" t="s">
        <v>34</v>
      </c>
      <c r="D88" s="9" t="s">
        <v>34</v>
      </c>
      <c r="E88" s="9" t="s">
        <v>34</v>
      </c>
      <c r="F88" s="9" t="s">
        <v>34</v>
      </c>
      <c r="G88" s="9" t="s">
        <v>34</v>
      </c>
      <c r="H88" s="9" t="s">
        <v>34</v>
      </c>
      <c r="I88" s="9" t="s">
        <v>34</v>
      </c>
      <c r="J88" s="9" t="s">
        <v>34</v>
      </c>
      <c r="K88" s="9" t="s">
        <v>34</v>
      </c>
      <c r="L88" s="9" t="s">
        <v>34</v>
      </c>
      <c r="M88" s="9" t="s">
        <v>34</v>
      </c>
      <c r="N88" s="9" t="s">
        <v>34</v>
      </c>
      <c r="O88" s="9" t="s">
        <v>34</v>
      </c>
      <c r="P88" s="9" t="s">
        <v>34</v>
      </c>
      <c r="Q88" s="9" t="s">
        <v>34</v>
      </c>
      <c r="R88" s="9" t="s">
        <v>34</v>
      </c>
      <c r="S88" s="9" t="s">
        <v>34</v>
      </c>
      <c r="T88" s="9" t="s">
        <v>34</v>
      </c>
      <c r="U88" s="9" t="s">
        <v>34</v>
      </c>
      <c r="V88" s="9" t="s">
        <v>34</v>
      </c>
      <c r="W88" s="9" t="s">
        <v>34</v>
      </c>
      <c r="X88" s="9" t="s">
        <v>34</v>
      </c>
      <c r="Y88" s="9" t="s">
        <v>34</v>
      </c>
      <c r="Z88" s="9" t="s">
        <v>34</v>
      </c>
      <c r="AA88" s="17" t="s">
        <v>34</v>
      </c>
    </row>
    <row r="89" spans="1:27" ht="13.15" hidden="1" x14ac:dyDescent="0.4">
      <c r="A89" s="15" t="s">
        <v>120</v>
      </c>
      <c r="B89" s="7" t="s">
        <v>317</v>
      </c>
      <c r="C89" s="8" t="s">
        <v>34</v>
      </c>
      <c r="D89" s="8" t="s">
        <v>34</v>
      </c>
      <c r="E89" s="8" t="s">
        <v>34</v>
      </c>
      <c r="F89" s="8" t="s">
        <v>34</v>
      </c>
      <c r="G89" s="8" t="s">
        <v>34</v>
      </c>
      <c r="H89" s="8" t="s">
        <v>34</v>
      </c>
      <c r="I89" s="8" t="s">
        <v>34</v>
      </c>
      <c r="J89" s="8" t="s">
        <v>34</v>
      </c>
      <c r="K89" s="8" t="s">
        <v>34</v>
      </c>
      <c r="L89" s="8" t="s">
        <v>34</v>
      </c>
      <c r="M89" s="8" t="s">
        <v>34</v>
      </c>
      <c r="N89" s="8" t="s">
        <v>34</v>
      </c>
      <c r="O89" s="8" t="s">
        <v>34</v>
      </c>
      <c r="P89" s="8" t="s">
        <v>34</v>
      </c>
      <c r="Q89" s="8" t="s">
        <v>34</v>
      </c>
      <c r="R89" s="8" t="s">
        <v>34</v>
      </c>
      <c r="S89" s="8" t="s">
        <v>34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 t="s">
        <v>34</v>
      </c>
      <c r="Z89" s="8" t="s">
        <v>34</v>
      </c>
      <c r="AA89" s="16" t="s">
        <v>34</v>
      </c>
    </row>
    <row r="90" spans="1:27" ht="13.15" x14ac:dyDescent="0.4">
      <c r="A90" s="15" t="s">
        <v>121</v>
      </c>
      <c r="B90" s="7" t="s">
        <v>317</v>
      </c>
      <c r="C90" s="9">
        <v>1574</v>
      </c>
      <c r="D90" s="9">
        <v>1571</v>
      </c>
      <c r="E90" s="9">
        <v>1657</v>
      </c>
      <c r="F90" s="9">
        <v>2236</v>
      </c>
      <c r="G90" s="9">
        <v>2438</v>
      </c>
      <c r="H90" s="9">
        <v>2554</v>
      </c>
      <c r="I90" s="9">
        <v>2564</v>
      </c>
      <c r="J90" s="9">
        <v>2638</v>
      </c>
      <c r="K90" s="9">
        <v>2637</v>
      </c>
      <c r="L90" s="9">
        <v>2930</v>
      </c>
      <c r="M90" s="9">
        <v>3139</v>
      </c>
      <c r="N90" s="9">
        <v>3032</v>
      </c>
      <c r="O90" s="9">
        <v>3236</v>
      </c>
      <c r="P90" s="9">
        <v>2710</v>
      </c>
      <c r="Q90" s="9">
        <v>3131</v>
      </c>
      <c r="R90" s="9">
        <v>2977</v>
      </c>
      <c r="S90" s="9">
        <v>3004</v>
      </c>
      <c r="T90" s="9">
        <v>3154</v>
      </c>
      <c r="U90" s="9">
        <v>3234</v>
      </c>
      <c r="V90" s="9">
        <v>3248</v>
      </c>
      <c r="W90" s="9">
        <v>3407</v>
      </c>
      <c r="X90" s="9">
        <v>3322</v>
      </c>
      <c r="Y90" s="9">
        <v>3549</v>
      </c>
      <c r="Z90" s="9">
        <v>3619</v>
      </c>
      <c r="AA90" s="17">
        <v>3893</v>
      </c>
    </row>
    <row r="91" spans="1:27" ht="13.15" hidden="1" x14ac:dyDescent="0.4">
      <c r="A91" s="15" t="s">
        <v>122</v>
      </c>
      <c r="B91" s="7" t="s">
        <v>317</v>
      </c>
      <c r="C91" s="8" t="s">
        <v>34</v>
      </c>
      <c r="D91" s="8" t="s">
        <v>34</v>
      </c>
      <c r="E91" s="8" t="s">
        <v>34</v>
      </c>
      <c r="F91" s="8" t="s">
        <v>34</v>
      </c>
      <c r="G91" s="8" t="s">
        <v>34</v>
      </c>
      <c r="H91" s="8" t="s">
        <v>34</v>
      </c>
      <c r="I91" s="8" t="s">
        <v>34</v>
      </c>
      <c r="J91" s="8" t="s">
        <v>34</v>
      </c>
      <c r="K91" s="8" t="s">
        <v>34</v>
      </c>
      <c r="L91" s="8" t="s">
        <v>34</v>
      </c>
      <c r="M91" s="8" t="s">
        <v>34</v>
      </c>
      <c r="N91" s="8" t="s">
        <v>34</v>
      </c>
      <c r="O91" s="8" t="s">
        <v>34</v>
      </c>
      <c r="P91" s="8" t="s">
        <v>34</v>
      </c>
      <c r="Q91" s="8" t="s">
        <v>34</v>
      </c>
      <c r="R91" s="8" t="s">
        <v>34</v>
      </c>
      <c r="S91" s="8" t="s">
        <v>34</v>
      </c>
      <c r="T91" s="8" t="s">
        <v>34</v>
      </c>
      <c r="U91" s="8" t="s">
        <v>34</v>
      </c>
      <c r="V91" s="8" t="s">
        <v>34</v>
      </c>
      <c r="W91" s="8" t="s">
        <v>34</v>
      </c>
      <c r="X91" s="8" t="s">
        <v>34</v>
      </c>
      <c r="Y91" s="8" t="s">
        <v>34</v>
      </c>
      <c r="Z91" s="8" t="s">
        <v>34</v>
      </c>
      <c r="AA91" s="16" t="s">
        <v>34</v>
      </c>
    </row>
    <row r="92" spans="1:27" ht="13.15" x14ac:dyDescent="0.4">
      <c r="A92" s="15" t="s">
        <v>123</v>
      </c>
      <c r="B92" s="7"/>
      <c r="C92" s="9">
        <v>3038</v>
      </c>
      <c r="D92" s="9">
        <v>2979</v>
      </c>
      <c r="E92" s="9">
        <v>3146</v>
      </c>
      <c r="F92" s="9">
        <v>3370</v>
      </c>
      <c r="G92" s="9">
        <v>3458</v>
      </c>
      <c r="H92" s="9">
        <v>4096</v>
      </c>
      <c r="I92" s="9">
        <v>3904</v>
      </c>
      <c r="J92" s="9">
        <v>4237</v>
      </c>
      <c r="K92" s="9">
        <v>5049</v>
      </c>
      <c r="L92" s="9">
        <v>5431</v>
      </c>
      <c r="M92" s="9">
        <v>5772</v>
      </c>
      <c r="N92" s="9">
        <v>5659</v>
      </c>
      <c r="O92" s="9">
        <v>6724</v>
      </c>
      <c r="P92" s="9">
        <v>7212</v>
      </c>
      <c r="Q92" s="9">
        <v>7130</v>
      </c>
      <c r="R92" s="9">
        <v>6829</v>
      </c>
      <c r="S92" s="9">
        <v>7607</v>
      </c>
      <c r="T92" s="9">
        <v>7860</v>
      </c>
      <c r="U92" s="9">
        <v>8369</v>
      </c>
      <c r="V92" s="9">
        <v>9029</v>
      </c>
      <c r="W92" s="9">
        <v>8553</v>
      </c>
      <c r="X92" s="9">
        <v>8383</v>
      </c>
      <c r="Y92" s="9">
        <v>9252</v>
      </c>
      <c r="Z92" s="9">
        <v>8903</v>
      </c>
      <c r="AA92" s="17">
        <v>8774</v>
      </c>
    </row>
    <row r="93" spans="1:27" ht="13.15" x14ac:dyDescent="0.4">
      <c r="A93" s="15" t="s">
        <v>124</v>
      </c>
      <c r="B93" s="7"/>
      <c r="C93" s="8">
        <v>1358</v>
      </c>
      <c r="D93" s="8">
        <v>1358</v>
      </c>
      <c r="E93" s="8">
        <v>1366</v>
      </c>
      <c r="F93" s="8">
        <v>1377</v>
      </c>
      <c r="G93" s="8">
        <v>1215</v>
      </c>
      <c r="H93" s="8">
        <v>1350</v>
      </c>
      <c r="I93" s="8">
        <v>1372</v>
      </c>
      <c r="J93" s="8">
        <v>1380</v>
      </c>
      <c r="K93" s="8">
        <v>1525</v>
      </c>
      <c r="L93" s="8">
        <v>1752</v>
      </c>
      <c r="M93" s="8">
        <v>1873</v>
      </c>
      <c r="N93" s="8">
        <v>1970</v>
      </c>
      <c r="O93" s="8">
        <v>2150</v>
      </c>
      <c r="P93" s="8">
        <v>2218</v>
      </c>
      <c r="Q93" s="8">
        <v>2253</v>
      </c>
      <c r="R93" s="8">
        <v>2410</v>
      </c>
      <c r="S93" s="8">
        <v>2710</v>
      </c>
      <c r="T93" s="8">
        <v>2621</v>
      </c>
      <c r="U93" s="8">
        <v>2892</v>
      </c>
      <c r="V93" s="8">
        <v>3033</v>
      </c>
      <c r="W93" s="8">
        <v>3399</v>
      </c>
      <c r="X93" s="8">
        <v>4076</v>
      </c>
      <c r="Y93" s="8">
        <v>6665</v>
      </c>
      <c r="Z93" s="8">
        <v>7700</v>
      </c>
      <c r="AA93" s="16">
        <v>9203</v>
      </c>
    </row>
    <row r="94" spans="1:27" ht="13.15" x14ac:dyDescent="0.4">
      <c r="A94" s="15" t="s">
        <v>125</v>
      </c>
      <c r="B94" s="7" t="s">
        <v>322</v>
      </c>
      <c r="C94" s="9">
        <v>671</v>
      </c>
      <c r="D94" s="9">
        <v>680</v>
      </c>
      <c r="E94" s="9">
        <v>758</v>
      </c>
      <c r="F94" s="9">
        <v>714</v>
      </c>
      <c r="G94" s="9">
        <v>684</v>
      </c>
      <c r="H94" s="9">
        <v>994</v>
      </c>
      <c r="I94" s="9">
        <v>1106</v>
      </c>
      <c r="J94" s="9">
        <v>1148</v>
      </c>
      <c r="K94" s="9">
        <v>1154</v>
      </c>
      <c r="L94" s="9">
        <v>1482</v>
      </c>
      <c r="M94" s="9">
        <v>1515</v>
      </c>
      <c r="N94" s="9">
        <v>1694</v>
      </c>
      <c r="O94" s="9">
        <v>912</v>
      </c>
      <c r="P94" s="9">
        <v>1759</v>
      </c>
      <c r="Q94" s="9">
        <v>1682</v>
      </c>
      <c r="R94" s="9">
        <v>1426</v>
      </c>
      <c r="S94" s="9">
        <v>1311</v>
      </c>
      <c r="T94" s="9">
        <v>1202</v>
      </c>
      <c r="U94" s="9">
        <v>1138</v>
      </c>
      <c r="V94" s="9">
        <v>1090</v>
      </c>
      <c r="W94" s="9">
        <v>1142</v>
      </c>
      <c r="X94" s="9">
        <v>1241</v>
      </c>
      <c r="Y94" s="9">
        <v>1272</v>
      </c>
      <c r="Z94" s="9">
        <v>1329</v>
      </c>
      <c r="AA94" s="17">
        <v>1469</v>
      </c>
    </row>
    <row r="95" spans="1:27" ht="13.15" x14ac:dyDescent="0.4">
      <c r="A95" s="15" t="s">
        <v>126</v>
      </c>
      <c r="B95" s="7"/>
      <c r="C95" s="8">
        <v>8671</v>
      </c>
      <c r="D95" s="8">
        <v>8704</v>
      </c>
      <c r="E95" s="8">
        <v>8658</v>
      </c>
      <c r="F95" s="8">
        <v>9606</v>
      </c>
      <c r="G95" s="8">
        <v>9738</v>
      </c>
      <c r="H95" s="8">
        <v>10214</v>
      </c>
      <c r="I95" s="8">
        <v>10142</v>
      </c>
      <c r="J95" s="8">
        <v>10419</v>
      </c>
      <c r="K95" s="8">
        <v>11451</v>
      </c>
      <c r="L95" s="8">
        <v>11507</v>
      </c>
      <c r="M95" s="8">
        <v>11421</v>
      </c>
      <c r="N95" s="8">
        <v>10863</v>
      </c>
      <c r="O95" s="8">
        <v>10950</v>
      </c>
      <c r="P95" s="8">
        <v>11535</v>
      </c>
      <c r="Q95" s="8">
        <v>11346</v>
      </c>
      <c r="R95" s="8">
        <v>10870</v>
      </c>
      <c r="S95" s="8">
        <v>10909</v>
      </c>
      <c r="T95" s="8">
        <v>10498</v>
      </c>
      <c r="U95" s="8">
        <v>10396</v>
      </c>
      <c r="V95" s="8">
        <v>9676</v>
      </c>
      <c r="W95" s="8">
        <v>10204</v>
      </c>
      <c r="X95" s="8">
        <v>10719</v>
      </c>
      <c r="Y95" s="8">
        <v>10766</v>
      </c>
      <c r="Z95" s="8">
        <v>14499</v>
      </c>
      <c r="AA95" s="16">
        <v>11622</v>
      </c>
    </row>
    <row r="96" spans="1:27" ht="13.15" x14ac:dyDescent="0.4">
      <c r="A96" s="15" t="s">
        <v>127</v>
      </c>
      <c r="B96" s="7" t="s">
        <v>317</v>
      </c>
      <c r="C96" s="9">
        <v>2128</v>
      </c>
      <c r="D96" s="9">
        <v>2132</v>
      </c>
      <c r="E96" s="9">
        <v>2771</v>
      </c>
      <c r="F96" s="9">
        <v>2738</v>
      </c>
      <c r="G96" s="9">
        <v>2879</v>
      </c>
      <c r="H96" s="9">
        <v>3006</v>
      </c>
      <c r="I96" s="9">
        <v>3066</v>
      </c>
      <c r="J96" s="9">
        <v>3305</v>
      </c>
      <c r="K96" s="9">
        <v>3099</v>
      </c>
      <c r="L96" s="9">
        <v>3537</v>
      </c>
      <c r="M96" s="9">
        <v>3586</v>
      </c>
      <c r="N96" s="9">
        <v>3747</v>
      </c>
      <c r="O96" s="9">
        <v>3948</v>
      </c>
      <c r="P96" s="9">
        <v>3325</v>
      </c>
      <c r="Q96" s="9">
        <v>4220</v>
      </c>
      <c r="R96" s="9">
        <v>4094</v>
      </c>
      <c r="S96" s="9">
        <v>4209</v>
      </c>
      <c r="T96" s="9">
        <v>4628</v>
      </c>
      <c r="U96" s="9">
        <v>4772</v>
      </c>
      <c r="V96" s="9">
        <v>5047</v>
      </c>
      <c r="W96" s="9">
        <v>5308</v>
      </c>
      <c r="X96" s="9">
        <v>5440</v>
      </c>
      <c r="Y96" s="9">
        <v>5829</v>
      </c>
      <c r="Z96" s="9">
        <v>5961</v>
      </c>
      <c r="AA96" s="17">
        <v>6762</v>
      </c>
    </row>
    <row r="97" spans="1:27" ht="13.15" x14ac:dyDescent="0.4">
      <c r="A97" s="15" t="s">
        <v>128</v>
      </c>
      <c r="B97" s="7"/>
      <c r="C97" s="8">
        <v>5892</v>
      </c>
      <c r="D97" s="8">
        <v>5699</v>
      </c>
      <c r="E97" s="8">
        <v>5930</v>
      </c>
      <c r="F97" s="8">
        <v>6260</v>
      </c>
      <c r="G97" s="8">
        <v>6512</v>
      </c>
      <c r="H97" s="8">
        <v>6551</v>
      </c>
      <c r="I97" s="8">
        <v>6015</v>
      </c>
      <c r="J97" s="8">
        <v>6300</v>
      </c>
      <c r="K97" s="8">
        <v>6421</v>
      </c>
      <c r="L97" s="8">
        <v>6714</v>
      </c>
      <c r="M97" s="8">
        <v>6779</v>
      </c>
      <c r="N97" s="8">
        <v>7254</v>
      </c>
      <c r="O97" s="8">
        <v>7841</v>
      </c>
      <c r="P97" s="8">
        <v>8103</v>
      </c>
      <c r="Q97" s="8">
        <v>7893</v>
      </c>
      <c r="R97" s="8">
        <v>8843</v>
      </c>
      <c r="S97" s="8">
        <v>9567</v>
      </c>
      <c r="T97" s="8">
        <v>10643</v>
      </c>
      <c r="U97" s="8">
        <v>11635</v>
      </c>
      <c r="V97" s="8">
        <v>12399</v>
      </c>
      <c r="W97" s="8">
        <v>12871</v>
      </c>
      <c r="X97" s="8">
        <v>12974</v>
      </c>
      <c r="Y97" s="8">
        <v>13729</v>
      </c>
      <c r="Z97" s="8">
        <v>13767</v>
      </c>
      <c r="AA97" s="16">
        <v>13858</v>
      </c>
    </row>
    <row r="98" spans="1:27" ht="13.15" x14ac:dyDescent="0.4">
      <c r="A98" s="15" t="s">
        <v>129</v>
      </c>
      <c r="B98" s="7"/>
      <c r="C98" s="9">
        <v>2265</v>
      </c>
      <c r="D98" s="9">
        <v>2299</v>
      </c>
      <c r="E98" s="9">
        <v>2356</v>
      </c>
      <c r="F98" s="9">
        <v>2609</v>
      </c>
      <c r="G98" s="9">
        <v>2919</v>
      </c>
      <c r="H98" s="9">
        <v>3104</v>
      </c>
      <c r="I98" s="9">
        <v>2171</v>
      </c>
      <c r="J98" s="9">
        <v>2300</v>
      </c>
      <c r="K98" s="9">
        <v>2425</v>
      </c>
      <c r="L98" s="9">
        <v>2478</v>
      </c>
      <c r="M98" s="9">
        <v>2409</v>
      </c>
      <c r="N98" s="9">
        <v>2633</v>
      </c>
      <c r="O98" s="9">
        <v>2779</v>
      </c>
      <c r="P98" s="9">
        <v>2705</v>
      </c>
      <c r="Q98" s="9">
        <v>2736</v>
      </c>
      <c r="R98" s="9">
        <v>2841</v>
      </c>
      <c r="S98" s="9">
        <v>2735</v>
      </c>
      <c r="T98" s="9">
        <v>2635</v>
      </c>
      <c r="U98" s="9">
        <v>2661</v>
      </c>
      <c r="V98" s="9">
        <v>2642</v>
      </c>
      <c r="W98" s="9">
        <v>3303</v>
      </c>
      <c r="X98" s="9">
        <v>2706</v>
      </c>
      <c r="Y98" s="9">
        <v>2748</v>
      </c>
      <c r="Z98" s="9">
        <v>2767</v>
      </c>
      <c r="AA98" s="17">
        <v>2679</v>
      </c>
    </row>
    <row r="99" spans="1:27" ht="13.15" x14ac:dyDescent="0.4">
      <c r="A99" s="15" t="s">
        <v>130</v>
      </c>
      <c r="B99" s="7"/>
      <c r="C99" s="8">
        <v>59200</v>
      </c>
      <c r="D99" s="8">
        <v>60252</v>
      </c>
      <c r="E99" s="8">
        <v>66892</v>
      </c>
      <c r="F99" s="8">
        <v>84255</v>
      </c>
      <c r="G99" s="8">
        <v>103974</v>
      </c>
      <c r="H99" s="8">
        <v>120047</v>
      </c>
      <c r="I99" s="8">
        <v>135461</v>
      </c>
      <c r="J99" s="8">
        <v>147505</v>
      </c>
      <c r="K99" s="8">
        <v>147714</v>
      </c>
      <c r="L99" s="8">
        <v>165099</v>
      </c>
      <c r="M99" s="8">
        <v>186253</v>
      </c>
      <c r="N99" s="8">
        <v>206056</v>
      </c>
      <c r="O99" s="8">
        <v>206596</v>
      </c>
      <c r="P99" s="8">
        <v>202444</v>
      </c>
      <c r="Q99" s="8">
        <v>190480</v>
      </c>
      <c r="R99" s="8">
        <v>191627</v>
      </c>
      <c r="S99" s="8">
        <v>217096</v>
      </c>
      <c r="T99" s="8">
        <v>258281</v>
      </c>
      <c r="U99" s="8">
        <v>306801</v>
      </c>
      <c r="V99" s="8">
        <v>343089</v>
      </c>
      <c r="W99" s="8">
        <v>379666</v>
      </c>
      <c r="X99" s="8">
        <v>462691</v>
      </c>
      <c r="Y99" s="8">
        <v>522464</v>
      </c>
      <c r="Z99" s="8">
        <v>515082</v>
      </c>
      <c r="AA99" s="16">
        <v>621623</v>
      </c>
    </row>
    <row r="100" spans="1:27" ht="13.15" x14ac:dyDescent="0.4">
      <c r="A100" s="15" t="s">
        <v>131</v>
      </c>
      <c r="B100" s="7"/>
      <c r="C100" s="9">
        <v>27927</v>
      </c>
      <c r="D100" s="9">
        <v>29579</v>
      </c>
      <c r="E100" s="9">
        <v>34216</v>
      </c>
      <c r="F100" s="9">
        <v>36448</v>
      </c>
      <c r="G100" s="9">
        <v>38949</v>
      </c>
      <c r="H100" s="9">
        <v>38630</v>
      </c>
      <c r="I100" s="9">
        <v>33037</v>
      </c>
      <c r="J100" s="9">
        <v>31866</v>
      </c>
      <c r="K100" s="9">
        <v>31017</v>
      </c>
      <c r="L100" s="9">
        <v>34029</v>
      </c>
      <c r="M100" s="9">
        <v>35194</v>
      </c>
      <c r="N100" s="9">
        <v>36593</v>
      </c>
      <c r="O100" s="9">
        <v>37560</v>
      </c>
      <c r="P100" s="9">
        <v>37200</v>
      </c>
      <c r="Q100" s="9">
        <v>36399</v>
      </c>
      <c r="R100" s="9">
        <v>39449</v>
      </c>
      <c r="S100" s="9">
        <v>39554</v>
      </c>
      <c r="T100" s="9">
        <v>44850</v>
      </c>
      <c r="U100" s="9">
        <v>47755</v>
      </c>
      <c r="V100" s="9">
        <v>48550</v>
      </c>
      <c r="W100" s="9">
        <v>51820</v>
      </c>
      <c r="X100" s="9">
        <v>56708</v>
      </c>
      <c r="Y100" s="9">
        <v>60567</v>
      </c>
      <c r="Z100" s="9">
        <v>59657</v>
      </c>
      <c r="AA100" s="17">
        <v>62828</v>
      </c>
    </row>
    <row r="101" spans="1:27" ht="13.15" x14ac:dyDescent="0.4">
      <c r="A101" s="15" t="s">
        <v>132</v>
      </c>
      <c r="B101" s="7"/>
      <c r="C101" s="8">
        <v>18215</v>
      </c>
      <c r="D101" s="8">
        <v>17985</v>
      </c>
      <c r="E101" s="8">
        <v>17442</v>
      </c>
      <c r="F101" s="8">
        <v>17523</v>
      </c>
      <c r="G101" s="8">
        <v>18014</v>
      </c>
      <c r="H101" s="8">
        <v>19267</v>
      </c>
      <c r="I101" s="8">
        <v>20844</v>
      </c>
      <c r="J101" s="8">
        <v>23278</v>
      </c>
      <c r="K101" s="8">
        <v>25023</v>
      </c>
      <c r="L101" s="8">
        <v>29403</v>
      </c>
      <c r="M101" s="8">
        <v>33144</v>
      </c>
      <c r="N101" s="8">
        <v>39721</v>
      </c>
      <c r="O101" s="8">
        <v>44523</v>
      </c>
      <c r="P101" s="8">
        <v>50761</v>
      </c>
      <c r="Q101" s="8">
        <v>51898</v>
      </c>
      <c r="R101" s="8">
        <v>49497</v>
      </c>
      <c r="S101" s="8">
        <v>50828</v>
      </c>
      <c r="T101" s="8">
        <v>51141</v>
      </c>
      <c r="U101" s="8">
        <v>52773</v>
      </c>
      <c r="V101" s="8">
        <v>53216</v>
      </c>
      <c r="W101" s="8">
        <v>56903</v>
      </c>
      <c r="X101" s="8">
        <v>59709</v>
      </c>
      <c r="Y101" s="8">
        <v>68688</v>
      </c>
      <c r="Z101" s="8">
        <v>74265</v>
      </c>
      <c r="AA101" s="16">
        <v>85729</v>
      </c>
    </row>
    <row r="102" spans="1:27" ht="13.15" x14ac:dyDescent="0.4">
      <c r="A102" s="15" t="s">
        <v>133</v>
      </c>
      <c r="B102" s="7"/>
      <c r="C102" s="9">
        <v>4944</v>
      </c>
      <c r="D102" s="9">
        <v>4907</v>
      </c>
      <c r="E102" s="9">
        <v>4951</v>
      </c>
      <c r="F102" s="9">
        <v>5011</v>
      </c>
      <c r="G102" s="9">
        <v>4990</v>
      </c>
      <c r="H102" s="9">
        <v>5179</v>
      </c>
      <c r="I102" s="9">
        <v>4182</v>
      </c>
      <c r="J102" s="9">
        <v>5348</v>
      </c>
      <c r="K102" s="9">
        <v>6822</v>
      </c>
      <c r="L102" s="9">
        <v>7836</v>
      </c>
      <c r="M102" s="9">
        <v>9265</v>
      </c>
      <c r="N102" s="9">
        <v>10488</v>
      </c>
      <c r="O102" s="9">
        <v>12587</v>
      </c>
      <c r="P102" s="9">
        <v>13173</v>
      </c>
      <c r="Q102" s="9">
        <v>14586</v>
      </c>
      <c r="R102" s="9">
        <v>18595</v>
      </c>
      <c r="S102" s="9">
        <v>25906</v>
      </c>
      <c r="T102" s="9">
        <v>29490</v>
      </c>
      <c r="U102" s="9">
        <v>33964</v>
      </c>
      <c r="V102" s="9">
        <v>31185</v>
      </c>
      <c r="W102" s="9">
        <v>32644</v>
      </c>
      <c r="X102" s="9">
        <v>35085</v>
      </c>
      <c r="Y102" s="9">
        <v>41371</v>
      </c>
      <c r="Z102" s="9">
        <v>45180</v>
      </c>
      <c r="AA102" s="17">
        <v>44824</v>
      </c>
    </row>
    <row r="103" spans="1:27" ht="13.15" x14ac:dyDescent="0.4">
      <c r="A103" s="15" t="s">
        <v>134</v>
      </c>
      <c r="B103" s="7"/>
      <c r="C103" s="8">
        <v>19410</v>
      </c>
      <c r="D103" s="8">
        <v>19197</v>
      </c>
      <c r="E103" s="8">
        <v>17590</v>
      </c>
      <c r="F103" s="8">
        <v>15530</v>
      </c>
      <c r="G103" s="8">
        <v>15206</v>
      </c>
      <c r="H103" s="8">
        <v>15808</v>
      </c>
      <c r="I103" s="8">
        <v>17408</v>
      </c>
      <c r="J103" s="8">
        <v>19112</v>
      </c>
      <c r="K103" s="8">
        <v>19762</v>
      </c>
      <c r="L103" s="8">
        <v>19259</v>
      </c>
      <c r="M103" s="8">
        <v>18053</v>
      </c>
      <c r="N103" s="8">
        <v>18468</v>
      </c>
      <c r="O103" s="8">
        <v>19932</v>
      </c>
      <c r="P103" s="8">
        <v>20523</v>
      </c>
      <c r="Q103" s="8">
        <v>18563</v>
      </c>
      <c r="R103" s="8">
        <v>16384</v>
      </c>
      <c r="S103" s="8">
        <v>15408</v>
      </c>
      <c r="T103" s="8">
        <v>15075</v>
      </c>
      <c r="U103" s="8">
        <v>14720</v>
      </c>
      <c r="V103" s="8">
        <v>15075</v>
      </c>
      <c r="W103" s="8">
        <v>14982</v>
      </c>
      <c r="X103" s="8">
        <v>15547</v>
      </c>
      <c r="Y103" s="8">
        <v>15179</v>
      </c>
      <c r="Z103" s="8">
        <v>15851</v>
      </c>
      <c r="AA103" s="16">
        <v>16994</v>
      </c>
    </row>
    <row r="104" spans="1:27" ht="13.15" hidden="1" x14ac:dyDescent="0.4">
      <c r="A104" s="15" t="s">
        <v>135</v>
      </c>
      <c r="B104" s="7" t="s">
        <v>311</v>
      </c>
      <c r="C104" s="9" t="s">
        <v>34</v>
      </c>
      <c r="D104" s="9" t="s">
        <v>34</v>
      </c>
      <c r="E104" s="9" t="s">
        <v>34</v>
      </c>
      <c r="F104" s="9" t="s">
        <v>34</v>
      </c>
      <c r="G104" s="9" t="s">
        <v>34</v>
      </c>
      <c r="H104" s="9" t="s">
        <v>34</v>
      </c>
      <c r="I104" s="9" t="s">
        <v>34</v>
      </c>
      <c r="J104" s="9" t="s">
        <v>34</v>
      </c>
      <c r="K104" s="9" t="s">
        <v>34</v>
      </c>
      <c r="L104" s="9" t="s">
        <v>34</v>
      </c>
      <c r="M104" s="9" t="s">
        <v>34</v>
      </c>
      <c r="N104" s="9" t="s">
        <v>34</v>
      </c>
      <c r="O104" s="9" t="s">
        <v>34</v>
      </c>
      <c r="P104" s="9" t="s">
        <v>34</v>
      </c>
      <c r="Q104" s="9" t="s">
        <v>34</v>
      </c>
      <c r="R104" s="9" t="s">
        <v>34</v>
      </c>
      <c r="S104" s="9" t="s">
        <v>34</v>
      </c>
      <c r="T104" s="9" t="s">
        <v>34</v>
      </c>
      <c r="U104" s="9" t="s">
        <v>34</v>
      </c>
      <c r="V104" s="9" t="s">
        <v>34</v>
      </c>
      <c r="W104" s="9" t="s">
        <v>34</v>
      </c>
      <c r="X104" s="9" t="s">
        <v>34</v>
      </c>
      <c r="Y104" s="9" t="s">
        <v>34</v>
      </c>
      <c r="Z104" s="9" t="s">
        <v>34</v>
      </c>
      <c r="AA104" s="17" t="s">
        <v>34</v>
      </c>
    </row>
    <row r="105" spans="1:27" ht="13.15" x14ac:dyDescent="0.4">
      <c r="A105" s="15" t="s">
        <v>136</v>
      </c>
      <c r="B105" s="7"/>
      <c r="C105" s="8">
        <v>10567</v>
      </c>
      <c r="D105" s="8">
        <v>10881</v>
      </c>
      <c r="E105" s="8">
        <v>14630</v>
      </c>
      <c r="F105" s="8">
        <v>17005</v>
      </c>
      <c r="G105" s="8">
        <v>13057</v>
      </c>
      <c r="H105" s="8">
        <v>12675</v>
      </c>
      <c r="I105" s="8">
        <v>11147</v>
      </c>
      <c r="J105" s="8">
        <v>12166</v>
      </c>
      <c r="K105" s="8">
        <v>12388</v>
      </c>
      <c r="L105" s="8">
        <v>12607</v>
      </c>
      <c r="M105" s="8">
        <v>13587</v>
      </c>
      <c r="N105" s="8">
        <v>13582</v>
      </c>
      <c r="O105" s="8">
        <v>13827</v>
      </c>
      <c r="P105" s="8">
        <v>14157</v>
      </c>
      <c r="Q105" s="8">
        <v>15034</v>
      </c>
      <c r="R105" s="8">
        <v>13908</v>
      </c>
      <c r="S105" s="8">
        <v>14084</v>
      </c>
      <c r="T105" s="8">
        <v>13486</v>
      </c>
      <c r="U105" s="8">
        <v>14161</v>
      </c>
      <c r="V105" s="8">
        <v>14875</v>
      </c>
      <c r="W105" s="8">
        <v>16247</v>
      </c>
      <c r="X105" s="8">
        <v>16248</v>
      </c>
      <c r="Y105" s="8">
        <v>18490</v>
      </c>
      <c r="Z105" s="8">
        <v>18980</v>
      </c>
      <c r="AA105" s="16">
        <v>18998</v>
      </c>
    </row>
    <row r="106" spans="1:27" ht="13.15" x14ac:dyDescent="0.4">
      <c r="A106" s="15" t="s">
        <v>137</v>
      </c>
      <c r="B106" s="7"/>
      <c r="C106" s="9">
        <v>36725</v>
      </c>
      <c r="D106" s="9">
        <v>37581</v>
      </c>
      <c r="E106" s="9">
        <v>39232</v>
      </c>
      <c r="F106" s="9">
        <v>39954</v>
      </c>
      <c r="G106" s="9">
        <v>39535</v>
      </c>
      <c r="H106" s="9">
        <v>40706</v>
      </c>
      <c r="I106" s="9">
        <v>32137</v>
      </c>
      <c r="J106" s="9">
        <v>31947</v>
      </c>
      <c r="K106" s="9">
        <v>31456</v>
      </c>
      <c r="L106" s="9">
        <v>33088</v>
      </c>
      <c r="M106" s="9">
        <v>33019</v>
      </c>
      <c r="N106" s="9">
        <v>36764</v>
      </c>
      <c r="O106" s="9">
        <v>40703</v>
      </c>
      <c r="P106" s="9">
        <v>44214</v>
      </c>
      <c r="Q106" s="9">
        <v>47929</v>
      </c>
      <c r="R106" s="9">
        <v>50361</v>
      </c>
      <c r="S106" s="9">
        <v>54930</v>
      </c>
      <c r="T106" s="9">
        <v>60973</v>
      </c>
      <c r="U106" s="9">
        <v>67262</v>
      </c>
      <c r="V106" s="9">
        <v>74862</v>
      </c>
      <c r="W106" s="9">
        <v>76199</v>
      </c>
      <c r="X106" s="9">
        <v>80149</v>
      </c>
      <c r="Y106" s="9">
        <v>84513</v>
      </c>
      <c r="Z106" s="9">
        <v>84842</v>
      </c>
      <c r="AA106" s="17">
        <v>86469</v>
      </c>
    </row>
    <row r="107" spans="1:27" ht="13.15" x14ac:dyDescent="0.4">
      <c r="A107" s="15" t="s">
        <v>138</v>
      </c>
      <c r="B107" s="7"/>
      <c r="C107" s="8">
        <v>3995</v>
      </c>
      <c r="D107" s="8">
        <v>4274</v>
      </c>
      <c r="E107" s="8">
        <v>5061</v>
      </c>
      <c r="F107" s="8">
        <v>5320</v>
      </c>
      <c r="G107" s="8">
        <v>5602</v>
      </c>
      <c r="H107" s="8">
        <v>6646</v>
      </c>
      <c r="I107" s="8">
        <v>7207</v>
      </c>
      <c r="J107" s="8">
        <v>6768</v>
      </c>
      <c r="K107" s="8">
        <v>6321</v>
      </c>
      <c r="L107" s="8">
        <v>6432</v>
      </c>
      <c r="M107" s="8">
        <v>6108</v>
      </c>
      <c r="N107" s="8">
        <v>5909</v>
      </c>
      <c r="O107" s="8">
        <v>5730</v>
      </c>
      <c r="P107" s="8">
        <v>4895</v>
      </c>
      <c r="Q107" s="8">
        <v>4443</v>
      </c>
      <c r="R107" s="8">
        <v>4009</v>
      </c>
      <c r="S107" s="8">
        <v>4053</v>
      </c>
      <c r="T107" s="8">
        <v>4274</v>
      </c>
      <c r="U107" s="8">
        <v>4530</v>
      </c>
      <c r="V107" s="8">
        <v>5133</v>
      </c>
      <c r="W107" s="8">
        <v>5274</v>
      </c>
      <c r="X107" s="8">
        <v>5313</v>
      </c>
      <c r="Y107" s="8">
        <v>5829</v>
      </c>
      <c r="Z107" s="8">
        <v>5582</v>
      </c>
      <c r="AA107" s="16">
        <v>5217</v>
      </c>
    </row>
    <row r="108" spans="1:27" ht="13.15" x14ac:dyDescent="0.4">
      <c r="A108" s="15" t="s">
        <v>139</v>
      </c>
      <c r="B108" s="7"/>
      <c r="C108" s="9">
        <v>56793</v>
      </c>
      <c r="D108" s="9">
        <v>58095</v>
      </c>
      <c r="E108" s="9">
        <v>58934</v>
      </c>
      <c r="F108" s="9">
        <v>61338</v>
      </c>
      <c r="G108" s="9">
        <v>63298</v>
      </c>
      <c r="H108" s="9">
        <v>62085</v>
      </c>
      <c r="I108" s="9">
        <v>60631</v>
      </c>
      <c r="J108" s="9">
        <v>63496</v>
      </c>
      <c r="K108" s="9">
        <v>58851</v>
      </c>
      <c r="L108" s="9">
        <v>55992</v>
      </c>
      <c r="M108" s="9">
        <v>50686</v>
      </c>
      <c r="N108" s="9">
        <v>45331</v>
      </c>
      <c r="O108" s="9">
        <v>41907</v>
      </c>
      <c r="P108" s="9">
        <v>38756</v>
      </c>
      <c r="Q108" s="9">
        <v>35411</v>
      </c>
      <c r="R108" s="9">
        <v>33440</v>
      </c>
      <c r="S108" s="9">
        <v>33901</v>
      </c>
      <c r="T108" s="9">
        <v>30579</v>
      </c>
      <c r="U108" s="9">
        <v>31679</v>
      </c>
      <c r="V108" s="9">
        <v>31771</v>
      </c>
      <c r="W108" s="9">
        <v>32103</v>
      </c>
      <c r="X108" s="9">
        <v>32220</v>
      </c>
      <c r="Y108" s="9">
        <v>32875</v>
      </c>
      <c r="Z108" s="9">
        <v>29393</v>
      </c>
      <c r="AA108" s="17">
        <v>31286</v>
      </c>
    </row>
    <row r="109" spans="1:27" ht="13.15" hidden="1" x14ac:dyDescent="0.4">
      <c r="A109" s="15" t="s">
        <v>140</v>
      </c>
      <c r="B109" s="7" t="s">
        <v>312</v>
      </c>
      <c r="C109" s="8" t="s">
        <v>34</v>
      </c>
      <c r="D109" s="8" t="s">
        <v>34</v>
      </c>
      <c r="E109" s="8" t="s">
        <v>34</v>
      </c>
      <c r="F109" s="8" t="s">
        <v>34</v>
      </c>
      <c r="G109" s="8" t="s">
        <v>34</v>
      </c>
      <c r="H109" s="8" t="s">
        <v>34</v>
      </c>
      <c r="I109" s="8" t="s">
        <v>34</v>
      </c>
      <c r="J109" s="8" t="s">
        <v>34</v>
      </c>
      <c r="K109" s="8" t="s">
        <v>34</v>
      </c>
      <c r="L109" s="8" t="s">
        <v>34</v>
      </c>
      <c r="M109" s="8" t="s">
        <v>34</v>
      </c>
      <c r="N109" s="8" t="s">
        <v>34</v>
      </c>
      <c r="O109" s="8" t="s">
        <v>34</v>
      </c>
      <c r="P109" s="8" t="s">
        <v>34</v>
      </c>
      <c r="Q109" s="8" t="s">
        <v>34</v>
      </c>
      <c r="R109" s="8" t="s">
        <v>34</v>
      </c>
      <c r="S109" s="8" t="s">
        <v>34</v>
      </c>
      <c r="T109" s="8" t="s">
        <v>34</v>
      </c>
      <c r="U109" s="8" t="s">
        <v>34</v>
      </c>
      <c r="V109" s="8" t="s">
        <v>34</v>
      </c>
      <c r="W109" s="8" t="s">
        <v>34</v>
      </c>
      <c r="X109" s="8" t="s">
        <v>34</v>
      </c>
      <c r="Y109" s="8" t="s">
        <v>34</v>
      </c>
      <c r="Z109" s="8" t="s">
        <v>34</v>
      </c>
      <c r="AA109" s="16" t="s">
        <v>34</v>
      </c>
    </row>
    <row r="110" spans="1:27" ht="13.15" x14ac:dyDescent="0.4">
      <c r="A110" s="15" t="s">
        <v>141</v>
      </c>
      <c r="B110" s="7"/>
      <c r="C110" s="9">
        <v>11537</v>
      </c>
      <c r="D110" s="9">
        <v>11722</v>
      </c>
      <c r="E110" s="9">
        <v>11844</v>
      </c>
      <c r="F110" s="9">
        <v>12213</v>
      </c>
      <c r="G110" s="9">
        <v>12503</v>
      </c>
      <c r="H110" s="9">
        <v>12385</v>
      </c>
      <c r="I110" s="9">
        <v>12311</v>
      </c>
      <c r="J110" s="9">
        <v>12507</v>
      </c>
      <c r="K110" s="9">
        <v>13110</v>
      </c>
      <c r="L110" s="9">
        <v>13599</v>
      </c>
      <c r="M110" s="9">
        <v>14034</v>
      </c>
      <c r="N110" s="9">
        <v>15020</v>
      </c>
      <c r="O110" s="9">
        <v>15550</v>
      </c>
      <c r="P110" s="9">
        <v>16305</v>
      </c>
      <c r="Q110" s="9">
        <v>17336</v>
      </c>
      <c r="R110" s="9">
        <v>20257</v>
      </c>
      <c r="S110" s="9">
        <v>20886</v>
      </c>
      <c r="T110" s="9">
        <v>22626</v>
      </c>
      <c r="U110" s="9">
        <v>24819</v>
      </c>
      <c r="V110" s="9">
        <v>25076</v>
      </c>
      <c r="W110" s="9">
        <v>26809</v>
      </c>
      <c r="X110" s="9">
        <v>28219</v>
      </c>
      <c r="Y110" s="9">
        <v>30447</v>
      </c>
      <c r="Z110" s="9">
        <v>31192</v>
      </c>
      <c r="AA110" s="17">
        <v>33277</v>
      </c>
    </row>
    <row r="111" spans="1:27" ht="13.15" x14ac:dyDescent="0.4">
      <c r="A111" s="15" t="s">
        <v>142</v>
      </c>
      <c r="B111" s="7" t="s">
        <v>311</v>
      </c>
      <c r="C111" s="8">
        <v>20374</v>
      </c>
      <c r="D111" s="8">
        <v>20525</v>
      </c>
      <c r="E111" s="8">
        <v>20468</v>
      </c>
      <c r="F111" s="8">
        <v>23713</v>
      </c>
      <c r="G111" s="8">
        <v>27576</v>
      </c>
      <c r="H111" s="8">
        <v>25735</v>
      </c>
      <c r="I111" s="8">
        <v>27527</v>
      </c>
      <c r="J111" s="8">
        <v>29163</v>
      </c>
      <c r="K111" s="8">
        <v>27239</v>
      </c>
      <c r="L111" s="8">
        <v>29362</v>
      </c>
      <c r="M111" s="8">
        <v>46809</v>
      </c>
      <c r="N111" s="8">
        <v>35931</v>
      </c>
      <c r="O111" s="8">
        <v>39267</v>
      </c>
      <c r="P111" s="8">
        <v>42244</v>
      </c>
      <c r="Q111" s="8">
        <v>42444</v>
      </c>
      <c r="R111" s="8">
        <v>54172</v>
      </c>
      <c r="S111" s="8">
        <v>66998</v>
      </c>
      <c r="T111" s="8">
        <v>78253</v>
      </c>
      <c r="U111" s="8">
        <v>90213</v>
      </c>
      <c r="V111" s="8">
        <v>84859</v>
      </c>
      <c r="W111" s="8">
        <v>88119</v>
      </c>
      <c r="X111" s="8">
        <v>89347</v>
      </c>
      <c r="Y111" s="8">
        <v>79901</v>
      </c>
      <c r="Z111" s="8">
        <v>79583</v>
      </c>
      <c r="AA111" s="16">
        <v>78335</v>
      </c>
    </row>
    <row r="112" spans="1:27" ht="13.15" x14ac:dyDescent="0.4">
      <c r="A112" s="15" t="s">
        <v>143</v>
      </c>
      <c r="B112" s="7"/>
      <c r="C112" s="9">
        <v>9435</v>
      </c>
      <c r="D112" s="9">
        <v>9852</v>
      </c>
      <c r="E112" s="9">
        <v>10714</v>
      </c>
      <c r="F112" s="9">
        <v>12319</v>
      </c>
      <c r="G112" s="9">
        <v>13448</v>
      </c>
      <c r="H112" s="9">
        <v>14211</v>
      </c>
      <c r="I112" s="9">
        <v>14316</v>
      </c>
      <c r="J112" s="9">
        <v>14072</v>
      </c>
      <c r="K112" s="9">
        <v>13808</v>
      </c>
      <c r="L112" s="9">
        <v>13578</v>
      </c>
      <c r="M112" s="9">
        <v>13718</v>
      </c>
      <c r="N112" s="9">
        <v>13947</v>
      </c>
      <c r="O112" s="9">
        <v>13386</v>
      </c>
      <c r="P112" s="9">
        <v>14378</v>
      </c>
      <c r="Q112" s="9">
        <v>13069</v>
      </c>
      <c r="R112" s="9">
        <v>12649</v>
      </c>
      <c r="S112" s="9">
        <v>12959</v>
      </c>
      <c r="T112" s="9">
        <v>13784</v>
      </c>
      <c r="U112" s="9">
        <v>14099</v>
      </c>
      <c r="V112" s="9">
        <v>15148</v>
      </c>
      <c r="W112" s="9">
        <v>15999</v>
      </c>
      <c r="X112" s="9">
        <v>16529</v>
      </c>
      <c r="Y112" s="9">
        <v>17112</v>
      </c>
      <c r="Z112" s="9">
        <v>16829</v>
      </c>
      <c r="AA112" s="17">
        <v>19077</v>
      </c>
    </row>
    <row r="113" spans="1:27" ht="13.15" x14ac:dyDescent="0.4">
      <c r="A113" s="15" t="s">
        <v>144</v>
      </c>
      <c r="B113" s="7"/>
      <c r="C113" s="8">
        <v>891</v>
      </c>
      <c r="D113" s="8">
        <v>903</v>
      </c>
      <c r="E113" s="8">
        <v>917</v>
      </c>
      <c r="F113" s="8">
        <v>907</v>
      </c>
      <c r="G113" s="8">
        <v>900</v>
      </c>
      <c r="H113" s="8">
        <v>900</v>
      </c>
      <c r="I113" s="8">
        <v>924</v>
      </c>
      <c r="J113" s="8">
        <v>906</v>
      </c>
      <c r="K113" s="8">
        <v>926</v>
      </c>
      <c r="L113" s="8">
        <v>946</v>
      </c>
      <c r="M113" s="8">
        <v>983</v>
      </c>
      <c r="N113" s="8">
        <v>998</v>
      </c>
      <c r="O113" s="8">
        <v>1043</v>
      </c>
      <c r="P113" s="8">
        <v>1077</v>
      </c>
      <c r="Q113" s="8">
        <v>1088</v>
      </c>
      <c r="R113" s="8">
        <v>1083</v>
      </c>
      <c r="S113" s="8">
        <v>1071</v>
      </c>
      <c r="T113" s="8">
        <v>1054</v>
      </c>
      <c r="U113" s="8">
        <v>1074</v>
      </c>
      <c r="V113" s="8">
        <v>1083</v>
      </c>
      <c r="W113" s="8">
        <v>1073</v>
      </c>
      <c r="X113" s="8">
        <v>1080</v>
      </c>
      <c r="Y113" s="8">
        <v>1057</v>
      </c>
      <c r="Z113" s="8">
        <v>1016</v>
      </c>
      <c r="AA113" s="16">
        <v>999</v>
      </c>
    </row>
    <row r="114" spans="1:27" ht="13.15" x14ac:dyDescent="0.4">
      <c r="A114" s="15" t="s">
        <v>145</v>
      </c>
      <c r="B114" s="7"/>
      <c r="C114" s="9">
        <v>5175</v>
      </c>
      <c r="D114" s="9">
        <v>5201</v>
      </c>
      <c r="E114" s="9">
        <v>5541</v>
      </c>
      <c r="F114" s="9">
        <v>5849</v>
      </c>
      <c r="G114" s="9">
        <v>6246</v>
      </c>
      <c r="H114" s="9">
        <v>5706</v>
      </c>
      <c r="I114" s="9">
        <v>6640</v>
      </c>
      <c r="J114" s="9">
        <v>6381</v>
      </c>
      <c r="K114" s="9">
        <v>6437</v>
      </c>
      <c r="L114" s="9">
        <v>6837</v>
      </c>
      <c r="M114" s="9">
        <v>7856</v>
      </c>
      <c r="N114" s="9">
        <v>8639</v>
      </c>
      <c r="O114" s="9">
        <v>9055</v>
      </c>
      <c r="P114" s="9">
        <v>9979</v>
      </c>
      <c r="Q114" s="9">
        <v>14526</v>
      </c>
      <c r="R114" s="9">
        <v>14462</v>
      </c>
      <c r="S114" s="9">
        <v>19671</v>
      </c>
      <c r="T114" s="9">
        <v>21048</v>
      </c>
      <c r="U114" s="9">
        <v>22650</v>
      </c>
      <c r="V114" s="9">
        <v>23021</v>
      </c>
      <c r="W114" s="9">
        <v>24699</v>
      </c>
      <c r="X114" s="9">
        <v>24207</v>
      </c>
      <c r="Y114" s="9">
        <v>24403</v>
      </c>
      <c r="Z114" s="9">
        <v>24098</v>
      </c>
      <c r="AA114" s="17">
        <v>22767</v>
      </c>
    </row>
    <row r="115" spans="1:27" ht="13.15" x14ac:dyDescent="0.4">
      <c r="A115" s="15" t="s">
        <v>146</v>
      </c>
      <c r="B115" s="7" t="s">
        <v>311</v>
      </c>
      <c r="C115" s="8">
        <v>5091</v>
      </c>
      <c r="D115" s="8">
        <v>5259</v>
      </c>
      <c r="E115" s="8">
        <v>3116</v>
      </c>
      <c r="F115" s="8">
        <v>3366</v>
      </c>
      <c r="G115" s="8">
        <v>3587</v>
      </c>
      <c r="H115" s="8">
        <v>2886</v>
      </c>
      <c r="I115" s="8">
        <v>3232</v>
      </c>
      <c r="J115" s="8">
        <v>3084</v>
      </c>
      <c r="K115" s="8">
        <v>3646</v>
      </c>
      <c r="L115" s="8">
        <v>4084</v>
      </c>
      <c r="M115" s="8">
        <v>4317</v>
      </c>
      <c r="N115" s="8">
        <v>4473</v>
      </c>
      <c r="O115" s="8">
        <v>4988</v>
      </c>
      <c r="P115" s="8">
        <v>5629</v>
      </c>
      <c r="Q115" s="8">
        <v>5918</v>
      </c>
      <c r="R115" s="8">
        <v>5912</v>
      </c>
      <c r="S115" s="8">
        <v>8368</v>
      </c>
      <c r="T115" s="8">
        <v>9454</v>
      </c>
      <c r="U115" s="8">
        <v>11484</v>
      </c>
      <c r="V115" s="8">
        <v>11410</v>
      </c>
      <c r="W115" s="8">
        <v>12822</v>
      </c>
      <c r="X115" s="8">
        <v>13027</v>
      </c>
      <c r="Y115" s="8">
        <v>13839</v>
      </c>
      <c r="Z115" s="8">
        <v>15171</v>
      </c>
      <c r="AA115" s="16">
        <v>17124</v>
      </c>
    </row>
    <row r="116" spans="1:27" ht="13.15" x14ac:dyDescent="0.4">
      <c r="A116" s="15" t="s">
        <v>147</v>
      </c>
      <c r="B116" s="7"/>
      <c r="C116" s="9">
        <v>1517</v>
      </c>
      <c r="D116" s="9">
        <v>1600</v>
      </c>
      <c r="E116" s="9">
        <v>1259</v>
      </c>
      <c r="F116" s="9">
        <v>1140</v>
      </c>
      <c r="G116" s="9">
        <v>1170</v>
      </c>
      <c r="H116" s="9">
        <v>1494</v>
      </c>
      <c r="I116" s="9">
        <v>1886</v>
      </c>
      <c r="J116" s="9">
        <v>2257</v>
      </c>
      <c r="K116" s="9">
        <v>2907</v>
      </c>
      <c r="L116" s="9">
        <v>3421</v>
      </c>
      <c r="M116" s="9">
        <v>3811</v>
      </c>
      <c r="N116" s="9">
        <v>4211</v>
      </c>
      <c r="O116" s="9">
        <v>3818</v>
      </c>
      <c r="P116" s="9">
        <v>4119</v>
      </c>
      <c r="Q116" s="9">
        <v>4360</v>
      </c>
      <c r="R116" s="9">
        <v>4836</v>
      </c>
      <c r="S116" s="9">
        <v>3388</v>
      </c>
      <c r="T116" s="9">
        <v>3529</v>
      </c>
      <c r="U116" s="9">
        <v>6290</v>
      </c>
      <c r="V116" s="9">
        <v>5103</v>
      </c>
      <c r="W116" s="9">
        <v>6615</v>
      </c>
      <c r="X116" s="9">
        <v>8291</v>
      </c>
      <c r="Y116" s="9">
        <v>9433</v>
      </c>
      <c r="Z116" s="9">
        <v>8505</v>
      </c>
      <c r="AA116" s="17">
        <v>7884</v>
      </c>
    </row>
    <row r="117" spans="1:27" ht="13.15" x14ac:dyDescent="0.4">
      <c r="A117" s="15" t="s">
        <v>148</v>
      </c>
      <c r="B117" s="7"/>
      <c r="C117" s="8">
        <v>2628</v>
      </c>
      <c r="D117" s="8">
        <v>2658</v>
      </c>
      <c r="E117" s="8">
        <v>2760</v>
      </c>
      <c r="F117" s="8">
        <v>3113</v>
      </c>
      <c r="G117" s="8">
        <v>3027</v>
      </c>
      <c r="H117" s="8">
        <v>3437</v>
      </c>
      <c r="I117" s="8">
        <v>3174</v>
      </c>
      <c r="J117" s="8">
        <v>3243</v>
      </c>
      <c r="K117" s="8">
        <v>3457</v>
      </c>
      <c r="L117" s="8">
        <v>3778</v>
      </c>
      <c r="M117" s="8">
        <v>4058</v>
      </c>
      <c r="N117" s="8">
        <v>4303</v>
      </c>
      <c r="O117" s="8">
        <v>5085</v>
      </c>
      <c r="P117" s="8">
        <v>6040</v>
      </c>
      <c r="Q117" s="8">
        <v>6390</v>
      </c>
      <c r="R117" s="8">
        <v>6363</v>
      </c>
      <c r="S117" s="8">
        <v>6021</v>
      </c>
      <c r="T117" s="8">
        <v>5800</v>
      </c>
      <c r="U117" s="8">
        <v>5608</v>
      </c>
      <c r="V117" s="8">
        <v>5316</v>
      </c>
      <c r="W117" s="8">
        <v>5210</v>
      </c>
      <c r="X117" s="8">
        <v>4979</v>
      </c>
      <c r="Y117" s="8">
        <v>5291</v>
      </c>
      <c r="Z117" s="8">
        <v>5378</v>
      </c>
      <c r="AA117" s="16">
        <v>5011</v>
      </c>
    </row>
    <row r="118" spans="1:27" ht="13.15" x14ac:dyDescent="0.4">
      <c r="A118" s="15" t="s">
        <v>149</v>
      </c>
      <c r="B118" s="7"/>
      <c r="C118" s="9">
        <v>8576</v>
      </c>
      <c r="D118" s="9">
        <v>8701</v>
      </c>
      <c r="E118" s="9">
        <v>9037</v>
      </c>
      <c r="F118" s="9">
        <v>10268</v>
      </c>
      <c r="G118" s="9">
        <v>11771</v>
      </c>
      <c r="H118" s="9">
        <v>12860</v>
      </c>
      <c r="I118" s="9">
        <v>13232</v>
      </c>
      <c r="J118" s="9">
        <v>12970</v>
      </c>
      <c r="K118" s="9">
        <v>13693</v>
      </c>
      <c r="L118" s="9">
        <v>13610</v>
      </c>
      <c r="M118" s="9">
        <v>14185</v>
      </c>
      <c r="N118" s="9">
        <v>13812</v>
      </c>
      <c r="O118" s="9">
        <v>13071</v>
      </c>
      <c r="P118" s="9">
        <v>13088</v>
      </c>
      <c r="Q118" s="9">
        <v>12710</v>
      </c>
      <c r="R118" s="9">
        <v>12665</v>
      </c>
      <c r="S118" s="9">
        <v>13963</v>
      </c>
      <c r="T118" s="9">
        <v>14755</v>
      </c>
      <c r="U118" s="9">
        <v>16211</v>
      </c>
      <c r="V118" s="9">
        <v>17963</v>
      </c>
      <c r="W118" s="9">
        <v>18270</v>
      </c>
      <c r="X118" s="9">
        <v>18660</v>
      </c>
      <c r="Y118" s="9">
        <v>20866</v>
      </c>
      <c r="Z118" s="9">
        <v>24250</v>
      </c>
      <c r="AA118" s="17">
        <v>28102</v>
      </c>
    </row>
    <row r="119" spans="1:27" ht="13.15" x14ac:dyDescent="0.4">
      <c r="A119" s="15" t="s">
        <v>150</v>
      </c>
      <c r="B119" s="7"/>
      <c r="C119" s="8">
        <v>974</v>
      </c>
      <c r="D119" s="8">
        <v>1270</v>
      </c>
      <c r="E119" s="8">
        <v>1794</v>
      </c>
      <c r="F119" s="8">
        <v>2074</v>
      </c>
      <c r="G119" s="8">
        <v>3718</v>
      </c>
      <c r="H119" s="8">
        <v>4711</v>
      </c>
      <c r="I119" s="8">
        <v>4429</v>
      </c>
      <c r="J119" s="8">
        <v>4170</v>
      </c>
      <c r="K119" s="8">
        <v>3986</v>
      </c>
      <c r="L119" s="8">
        <v>4047</v>
      </c>
      <c r="M119" s="8">
        <v>4474</v>
      </c>
      <c r="N119" s="8">
        <v>4405</v>
      </c>
      <c r="O119" s="8">
        <v>4505</v>
      </c>
      <c r="P119" s="8">
        <v>4421</v>
      </c>
      <c r="Q119" s="8">
        <v>2928</v>
      </c>
      <c r="R119" s="8">
        <v>2914</v>
      </c>
      <c r="S119" s="8">
        <v>2945</v>
      </c>
      <c r="T119" s="8">
        <v>2795</v>
      </c>
      <c r="U119" s="8">
        <v>3065</v>
      </c>
      <c r="V119" s="8">
        <v>3058</v>
      </c>
      <c r="W119" s="8">
        <v>3060</v>
      </c>
      <c r="X119" s="8">
        <v>2954</v>
      </c>
      <c r="Y119" s="8">
        <v>2617</v>
      </c>
      <c r="Z119" s="8">
        <v>2401</v>
      </c>
      <c r="AA119" s="16">
        <v>2513</v>
      </c>
    </row>
    <row r="120" spans="1:27" ht="13.15" x14ac:dyDescent="0.4">
      <c r="A120" s="15" t="s">
        <v>151</v>
      </c>
      <c r="B120" s="7"/>
      <c r="C120" s="9">
        <v>682</v>
      </c>
      <c r="D120" s="9">
        <v>684</v>
      </c>
      <c r="E120" s="9">
        <v>765</v>
      </c>
      <c r="F120" s="9">
        <v>822</v>
      </c>
      <c r="G120" s="9">
        <v>874</v>
      </c>
      <c r="H120" s="9">
        <v>957</v>
      </c>
      <c r="I120" s="9">
        <v>789</v>
      </c>
      <c r="J120" s="9">
        <v>747</v>
      </c>
      <c r="K120" s="9">
        <v>757</v>
      </c>
      <c r="L120" s="9">
        <v>749</v>
      </c>
      <c r="M120" s="9">
        <v>835</v>
      </c>
      <c r="N120" s="9">
        <v>741</v>
      </c>
      <c r="O120" s="9">
        <v>786</v>
      </c>
      <c r="P120" s="9">
        <v>759</v>
      </c>
      <c r="Q120" s="9">
        <v>751</v>
      </c>
      <c r="R120" s="9">
        <v>713</v>
      </c>
      <c r="S120" s="9">
        <v>827</v>
      </c>
      <c r="T120" s="9">
        <v>911</v>
      </c>
      <c r="U120" s="9">
        <v>894</v>
      </c>
      <c r="V120" s="9">
        <v>936</v>
      </c>
      <c r="W120" s="9">
        <v>998</v>
      </c>
      <c r="X120" s="9">
        <v>995</v>
      </c>
      <c r="Y120" s="9">
        <v>1209</v>
      </c>
      <c r="Z120" s="9">
        <v>1513</v>
      </c>
      <c r="AA120" s="17">
        <v>1846</v>
      </c>
    </row>
    <row r="121" spans="1:27" ht="13.15" x14ac:dyDescent="0.4">
      <c r="A121" s="15" t="s">
        <v>152</v>
      </c>
      <c r="B121" s="7"/>
      <c r="C121" s="8">
        <v>1616</v>
      </c>
      <c r="D121" s="8">
        <v>1689</v>
      </c>
      <c r="E121" s="8">
        <v>1706</v>
      </c>
      <c r="F121" s="8">
        <v>2258</v>
      </c>
      <c r="G121" s="8">
        <v>2585</v>
      </c>
      <c r="H121" s="8">
        <v>2645</v>
      </c>
      <c r="I121" s="8">
        <v>3194</v>
      </c>
      <c r="J121" s="8">
        <v>3443</v>
      </c>
      <c r="K121" s="8">
        <v>3246</v>
      </c>
      <c r="L121" s="8">
        <v>3970</v>
      </c>
      <c r="M121" s="8">
        <v>3849</v>
      </c>
      <c r="N121" s="8">
        <v>5723</v>
      </c>
      <c r="O121" s="8">
        <v>7090</v>
      </c>
      <c r="P121" s="8">
        <v>6939</v>
      </c>
      <c r="Q121" s="8">
        <v>6654</v>
      </c>
      <c r="R121" s="8">
        <v>7404</v>
      </c>
      <c r="S121" s="8">
        <v>9857</v>
      </c>
      <c r="T121" s="8">
        <v>11651</v>
      </c>
      <c r="U121" s="8">
        <v>12944</v>
      </c>
      <c r="V121" s="8">
        <v>11650</v>
      </c>
      <c r="W121" s="8">
        <v>10514</v>
      </c>
      <c r="X121" s="8">
        <v>9488</v>
      </c>
      <c r="Y121" s="8">
        <v>8780</v>
      </c>
      <c r="Z121" s="8">
        <v>8057</v>
      </c>
      <c r="AA121" s="16">
        <v>8019</v>
      </c>
    </row>
    <row r="122" spans="1:27" ht="13.15" x14ac:dyDescent="0.4">
      <c r="A122" s="15" t="s">
        <v>153</v>
      </c>
      <c r="B122" s="7"/>
      <c r="C122" s="9">
        <v>531</v>
      </c>
      <c r="D122" s="9">
        <v>533</v>
      </c>
      <c r="E122" s="9">
        <v>570</v>
      </c>
      <c r="F122" s="9">
        <v>559</v>
      </c>
      <c r="G122" s="9">
        <v>590</v>
      </c>
      <c r="H122" s="9">
        <v>645</v>
      </c>
      <c r="I122" s="9">
        <v>681</v>
      </c>
      <c r="J122" s="9">
        <v>694</v>
      </c>
      <c r="K122" s="9">
        <v>860</v>
      </c>
      <c r="L122" s="9">
        <v>895</v>
      </c>
      <c r="M122" s="9">
        <v>868</v>
      </c>
      <c r="N122" s="9">
        <v>901</v>
      </c>
      <c r="O122" s="9">
        <v>971</v>
      </c>
      <c r="P122" s="9">
        <v>984</v>
      </c>
      <c r="Q122" s="9">
        <v>938</v>
      </c>
      <c r="R122" s="9">
        <v>982</v>
      </c>
      <c r="S122" s="9">
        <v>969</v>
      </c>
      <c r="T122" s="9">
        <v>1004</v>
      </c>
      <c r="U122" s="9">
        <v>1028</v>
      </c>
      <c r="V122" s="9">
        <v>1037</v>
      </c>
      <c r="W122" s="9">
        <v>1085</v>
      </c>
      <c r="X122" s="9">
        <v>1179</v>
      </c>
      <c r="Y122" s="9">
        <v>1169</v>
      </c>
      <c r="Z122" s="9">
        <v>1209</v>
      </c>
      <c r="AA122" s="17">
        <v>1212</v>
      </c>
    </row>
    <row r="123" spans="1:27" ht="13.15" x14ac:dyDescent="0.4">
      <c r="A123" s="15" t="s">
        <v>154</v>
      </c>
      <c r="B123" s="7"/>
      <c r="C123" s="8">
        <v>3623</v>
      </c>
      <c r="D123" s="8">
        <v>3559</v>
      </c>
      <c r="E123" s="8">
        <v>4008</v>
      </c>
      <c r="F123" s="8">
        <v>4897</v>
      </c>
      <c r="G123" s="8">
        <v>5273</v>
      </c>
      <c r="H123" s="8">
        <v>5993</v>
      </c>
      <c r="I123" s="8">
        <v>5610</v>
      </c>
      <c r="J123" s="8">
        <v>5913</v>
      </c>
      <c r="K123" s="8">
        <v>5965</v>
      </c>
      <c r="L123" s="8">
        <v>6244</v>
      </c>
      <c r="M123" s="8">
        <v>6670</v>
      </c>
      <c r="N123" s="8">
        <v>7462</v>
      </c>
      <c r="O123" s="8">
        <v>8536</v>
      </c>
      <c r="P123" s="8">
        <v>10194</v>
      </c>
      <c r="Q123" s="8">
        <v>12002</v>
      </c>
      <c r="R123" s="8">
        <v>12029</v>
      </c>
      <c r="S123" s="8">
        <v>11851</v>
      </c>
      <c r="T123" s="8">
        <v>11301</v>
      </c>
      <c r="U123" s="8">
        <v>10701</v>
      </c>
      <c r="V123" s="8">
        <v>10432</v>
      </c>
      <c r="W123" s="8">
        <v>10408</v>
      </c>
      <c r="X123" s="8">
        <v>10469</v>
      </c>
      <c r="Y123" s="8">
        <v>10398</v>
      </c>
      <c r="Z123" s="8">
        <v>9906</v>
      </c>
      <c r="AA123" s="16">
        <v>8203</v>
      </c>
    </row>
    <row r="124" spans="1:27" ht="13.15" x14ac:dyDescent="0.4">
      <c r="A124" s="15" t="s">
        <v>155</v>
      </c>
      <c r="B124" s="7"/>
      <c r="C124" s="9">
        <v>7107</v>
      </c>
      <c r="D124" s="9">
        <v>7188</v>
      </c>
      <c r="E124" s="9">
        <v>7161</v>
      </c>
      <c r="F124" s="9">
        <v>7364</v>
      </c>
      <c r="G124" s="9">
        <v>7483</v>
      </c>
      <c r="H124" s="9">
        <v>7709</v>
      </c>
      <c r="I124" s="9">
        <v>7411</v>
      </c>
      <c r="J124" s="9">
        <v>7638</v>
      </c>
      <c r="K124" s="9">
        <v>7845</v>
      </c>
      <c r="L124" s="9">
        <v>7828</v>
      </c>
      <c r="M124" s="9">
        <v>6921</v>
      </c>
      <c r="N124" s="9">
        <v>7266</v>
      </c>
      <c r="O124" s="9">
        <v>7320</v>
      </c>
      <c r="P124" s="9">
        <v>7534</v>
      </c>
      <c r="Q124" s="9">
        <v>7713</v>
      </c>
      <c r="R124" s="9">
        <v>8983</v>
      </c>
      <c r="S124" s="9">
        <v>9602</v>
      </c>
      <c r="T124" s="9">
        <v>10059</v>
      </c>
      <c r="U124" s="9">
        <v>10589</v>
      </c>
      <c r="V124" s="9">
        <v>11021</v>
      </c>
      <c r="W124" s="9">
        <v>11585</v>
      </c>
      <c r="X124" s="9">
        <v>12106</v>
      </c>
      <c r="Y124" s="9">
        <v>12713</v>
      </c>
      <c r="Z124" s="9">
        <v>13088</v>
      </c>
      <c r="AA124" s="17">
        <v>13346</v>
      </c>
    </row>
    <row r="125" spans="1:27" ht="13.15" x14ac:dyDescent="0.4">
      <c r="A125" s="15" t="s">
        <v>156</v>
      </c>
      <c r="B125" s="7"/>
      <c r="C125" s="8">
        <v>2670</v>
      </c>
      <c r="D125" s="8">
        <v>2666</v>
      </c>
      <c r="E125" s="8">
        <v>2894</v>
      </c>
      <c r="F125" s="8">
        <v>2960</v>
      </c>
      <c r="G125" s="8">
        <v>3424</v>
      </c>
      <c r="H125" s="8">
        <v>4173</v>
      </c>
      <c r="I125" s="8">
        <v>4061</v>
      </c>
      <c r="J125" s="8">
        <v>4245</v>
      </c>
      <c r="K125" s="8">
        <v>4354</v>
      </c>
      <c r="L125" s="8">
        <v>4256</v>
      </c>
      <c r="M125" s="8">
        <v>4250</v>
      </c>
      <c r="N125" s="8">
        <v>4329</v>
      </c>
      <c r="O125" s="8">
        <v>4377</v>
      </c>
      <c r="P125" s="8">
        <v>4822</v>
      </c>
      <c r="Q125" s="8">
        <v>4919</v>
      </c>
      <c r="R125" s="8">
        <v>4327</v>
      </c>
      <c r="S125" s="8">
        <v>4389</v>
      </c>
      <c r="T125" s="8">
        <v>4473</v>
      </c>
      <c r="U125" s="8">
        <v>4580</v>
      </c>
      <c r="V125" s="8">
        <v>4817</v>
      </c>
      <c r="W125" s="8">
        <v>4658</v>
      </c>
      <c r="X125" s="8">
        <v>4779</v>
      </c>
      <c r="Y125" s="8">
        <v>5033</v>
      </c>
      <c r="Z125" s="8">
        <v>5329</v>
      </c>
      <c r="AA125" s="16">
        <v>5356</v>
      </c>
    </row>
    <row r="126" spans="1:27" ht="13.15" x14ac:dyDescent="0.4">
      <c r="A126" s="15" t="s">
        <v>157</v>
      </c>
      <c r="B126" s="7"/>
      <c r="C126" s="9">
        <v>2257</v>
      </c>
      <c r="D126" s="9">
        <v>2430</v>
      </c>
      <c r="E126" s="9">
        <v>2276</v>
      </c>
      <c r="F126" s="9">
        <v>2429</v>
      </c>
      <c r="G126" s="9">
        <v>2585</v>
      </c>
      <c r="H126" s="9">
        <v>2661</v>
      </c>
      <c r="I126" s="9">
        <v>2835</v>
      </c>
      <c r="J126" s="9">
        <v>2927</v>
      </c>
      <c r="K126" s="9">
        <v>2954</v>
      </c>
      <c r="L126" s="9">
        <v>3165</v>
      </c>
      <c r="M126" s="9">
        <v>3279</v>
      </c>
      <c r="N126" s="9">
        <v>3455</v>
      </c>
      <c r="O126" s="9">
        <v>3364</v>
      </c>
      <c r="P126" s="9">
        <v>3637</v>
      </c>
      <c r="Q126" s="9">
        <v>3107</v>
      </c>
      <c r="R126" s="9">
        <v>3202</v>
      </c>
      <c r="S126" s="9">
        <v>3297</v>
      </c>
      <c r="T126" s="9">
        <v>3397</v>
      </c>
      <c r="U126" s="9">
        <v>3531</v>
      </c>
      <c r="V126" s="9">
        <v>3492</v>
      </c>
      <c r="W126" s="9">
        <v>3583</v>
      </c>
      <c r="X126" s="9">
        <v>3508</v>
      </c>
      <c r="Y126" s="9">
        <v>3356</v>
      </c>
      <c r="Z126" s="9">
        <v>3091</v>
      </c>
      <c r="AA126" s="17">
        <v>3048</v>
      </c>
    </row>
    <row r="127" spans="1:27" ht="13.15" x14ac:dyDescent="0.4">
      <c r="A127" s="15" t="s">
        <v>158</v>
      </c>
      <c r="B127" s="7"/>
      <c r="C127" s="8">
        <v>59486</v>
      </c>
      <c r="D127" s="8">
        <v>54795</v>
      </c>
      <c r="E127" s="8">
        <v>45852</v>
      </c>
      <c r="F127" s="8">
        <v>46120</v>
      </c>
      <c r="G127" s="8">
        <v>47365</v>
      </c>
      <c r="H127" s="8">
        <v>50149</v>
      </c>
      <c r="I127" s="8">
        <v>48782</v>
      </c>
      <c r="J127" s="8">
        <v>47688</v>
      </c>
      <c r="K127" s="8">
        <v>49199</v>
      </c>
      <c r="L127" s="8">
        <v>52846</v>
      </c>
      <c r="M127" s="8">
        <v>56340</v>
      </c>
      <c r="N127" s="8">
        <v>59828</v>
      </c>
      <c r="O127" s="8">
        <v>59274</v>
      </c>
      <c r="P127" s="8">
        <v>59119</v>
      </c>
      <c r="Q127" s="8">
        <v>59115</v>
      </c>
      <c r="R127" s="8">
        <v>59851</v>
      </c>
      <c r="S127" s="8">
        <v>62534</v>
      </c>
      <c r="T127" s="8">
        <v>64751</v>
      </c>
      <c r="U127" s="8">
        <v>65110</v>
      </c>
      <c r="V127" s="8">
        <v>63808</v>
      </c>
      <c r="W127" s="8">
        <v>62616</v>
      </c>
      <c r="X127" s="8">
        <v>60633</v>
      </c>
      <c r="Y127" s="8">
        <v>57057</v>
      </c>
      <c r="Z127" s="8">
        <v>48203</v>
      </c>
      <c r="AA127" s="16">
        <v>47943</v>
      </c>
    </row>
    <row r="128" spans="1:27" ht="13.15" x14ac:dyDescent="0.4">
      <c r="A128" s="15" t="s">
        <v>159</v>
      </c>
      <c r="B128" s="7"/>
      <c r="C128" s="9">
        <v>362</v>
      </c>
      <c r="D128" s="9">
        <v>400</v>
      </c>
      <c r="E128" s="9">
        <v>950</v>
      </c>
      <c r="F128" s="9">
        <v>907</v>
      </c>
      <c r="G128" s="9">
        <v>1218</v>
      </c>
      <c r="H128" s="9">
        <v>1222</v>
      </c>
      <c r="I128" s="9">
        <v>1267</v>
      </c>
      <c r="J128" s="9">
        <v>1363</v>
      </c>
      <c r="K128" s="9">
        <v>1361</v>
      </c>
      <c r="L128" s="9">
        <v>1492</v>
      </c>
      <c r="M128" s="9">
        <v>2164</v>
      </c>
      <c r="N128" s="9">
        <v>2102</v>
      </c>
      <c r="O128" s="9">
        <v>2354</v>
      </c>
      <c r="P128" s="9">
        <v>2011</v>
      </c>
      <c r="Q128" s="9">
        <v>3577</v>
      </c>
      <c r="R128" s="9">
        <v>2695</v>
      </c>
      <c r="S128" s="9">
        <v>2395</v>
      </c>
      <c r="T128" s="9">
        <v>2518</v>
      </c>
      <c r="U128" s="9">
        <v>2961</v>
      </c>
      <c r="V128" s="9">
        <v>2933</v>
      </c>
      <c r="W128" s="9">
        <v>3003</v>
      </c>
      <c r="X128" s="9">
        <v>3130</v>
      </c>
      <c r="Y128" s="9">
        <v>3147</v>
      </c>
      <c r="Z128" s="9">
        <v>2943</v>
      </c>
      <c r="AA128" s="17">
        <v>2717</v>
      </c>
    </row>
    <row r="129" spans="1:27" ht="13.15" x14ac:dyDescent="0.4">
      <c r="A129" s="15" t="s">
        <v>160</v>
      </c>
      <c r="B129" s="7"/>
      <c r="C129" s="8">
        <v>3094</v>
      </c>
      <c r="D129" s="8">
        <v>3111</v>
      </c>
      <c r="E129" s="8">
        <v>3219</v>
      </c>
      <c r="F129" s="8">
        <v>3571</v>
      </c>
      <c r="G129" s="8">
        <v>3972</v>
      </c>
      <c r="H129" s="8">
        <v>4614</v>
      </c>
      <c r="I129" s="8">
        <v>4715</v>
      </c>
      <c r="J129" s="8">
        <v>4878</v>
      </c>
      <c r="K129" s="8">
        <v>5102</v>
      </c>
      <c r="L129" s="8">
        <v>5337</v>
      </c>
      <c r="M129" s="8">
        <v>5578</v>
      </c>
      <c r="N129" s="8">
        <v>5674</v>
      </c>
      <c r="O129" s="8">
        <v>6215</v>
      </c>
      <c r="P129" s="8">
        <v>6616</v>
      </c>
      <c r="Q129" s="8">
        <v>6815</v>
      </c>
      <c r="R129" s="8">
        <v>7424</v>
      </c>
      <c r="S129" s="8">
        <v>8182</v>
      </c>
      <c r="T129" s="8">
        <v>8782</v>
      </c>
      <c r="U129" s="8">
        <v>9099</v>
      </c>
      <c r="V129" s="8">
        <v>9556</v>
      </c>
      <c r="W129" s="8">
        <v>10113</v>
      </c>
      <c r="X129" s="8">
        <v>10571</v>
      </c>
      <c r="Y129" s="8">
        <v>10863</v>
      </c>
      <c r="Z129" s="8">
        <v>10520</v>
      </c>
      <c r="AA129" s="16">
        <v>10606</v>
      </c>
    </row>
    <row r="130" spans="1:27" ht="13.15" x14ac:dyDescent="0.4">
      <c r="A130" s="15" t="s">
        <v>161</v>
      </c>
      <c r="B130" s="7"/>
      <c r="C130" s="9">
        <v>528</v>
      </c>
      <c r="D130" s="9">
        <v>581</v>
      </c>
      <c r="E130" s="9">
        <v>606</v>
      </c>
      <c r="F130" s="9">
        <v>610</v>
      </c>
      <c r="G130" s="9">
        <v>642</v>
      </c>
      <c r="H130" s="9">
        <v>603</v>
      </c>
      <c r="I130" s="9">
        <v>692</v>
      </c>
      <c r="J130" s="9">
        <v>778</v>
      </c>
      <c r="K130" s="9">
        <v>946</v>
      </c>
      <c r="L130" s="9">
        <v>1012</v>
      </c>
      <c r="M130" s="9">
        <v>1009</v>
      </c>
      <c r="N130" s="9">
        <v>1129</v>
      </c>
      <c r="O130" s="9">
        <v>1214</v>
      </c>
      <c r="P130" s="9">
        <v>1255</v>
      </c>
      <c r="Q130" s="9">
        <v>1367</v>
      </c>
      <c r="R130" s="9">
        <v>1903</v>
      </c>
      <c r="S130" s="9">
        <v>1233</v>
      </c>
      <c r="T130" s="9">
        <v>1176</v>
      </c>
      <c r="U130" s="9">
        <v>1025</v>
      </c>
      <c r="V130" s="9">
        <v>1068</v>
      </c>
      <c r="W130" s="9">
        <v>1143</v>
      </c>
      <c r="X130" s="9">
        <v>1194</v>
      </c>
      <c r="Y130" s="9">
        <v>1214</v>
      </c>
      <c r="Z130" s="9">
        <v>1164</v>
      </c>
      <c r="AA130" s="17">
        <v>1135</v>
      </c>
    </row>
    <row r="131" spans="1:27" ht="13.15" x14ac:dyDescent="0.4">
      <c r="A131" s="15" t="s">
        <v>162</v>
      </c>
      <c r="B131" s="7"/>
      <c r="C131" s="8" t="s">
        <v>34</v>
      </c>
      <c r="D131" s="8">
        <v>110</v>
      </c>
      <c r="E131" s="8">
        <v>110</v>
      </c>
      <c r="F131" s="8">
        <v>116</v>
      </c>
      <c r="G131" s="8">
        <v>122</v>
      </c>
      <c r="H131" s="8">
        <v>128</v>
      </c>
      <c r="I131" s="8">
        <v>148</v>
      </c>
      <c r="J131" s="8">
        <v>231</v>
      </c>
      <c r="K131" s="8">
        <v>224</v>
      </c>
      <c r="L131" s="8">
        <v>229</v>
      </c>
      <c r="M131" s="8">
        <v>232</v>
      </c>
      <c r="N131" s="8">
        <v>208</v>
      </c>
      <c r="O131" s="8">
        <v>242</v>
      </c>
      <c r="P131" s="8">
        <v>201</v>
      </c>
      <c r="Q131" s="8">
        <v>252</v>
      </c>
      <c r="R131" s="8">
        <v>189</v>
      </c>
      <c r="S131" s="8">
        <v>164</v>
      </c>
      <c r="T131" s="8">
        <v>162</v>
      </c>
      <c r="U131" s="8">
        <v>164</v>
      </c>
      <c r="V131" s="8">
        <v>313</v>
      </c>
      <c r="W131" s="8">
        <v>340</v>
      </c>
      <c r="X131" s="8">
        <v>174</v>
      </c>
      <c r="Y131" s="8">
        <v>169</v>
      </c>
      <c r="Z131" s="8">
        <v>350</v>
      </c>
      <c r="AA131" s="16">
        <v>364</v>
      </c>
    </row>
    <row r="132" spans="1:27" ht="13.15" hidden="1" x14ac:dyDescent="0.4">
      <c r="A132" s="15" t="s">
        <v>163</v>
      </c>
      <c r="B132" s="7"/>
      <c r="C132" s="9" t="s">
        <v>34</v>
      </c>
      <c r="D132" s="9" t="s">
        <v>34</v>
      </c>
      <c r="E132" s="9" t="s">
        <v>34</v>
      </c>
      <c r="F132" s="9" t="s">
        <v>34</v>
      </c>
      <c r="G132" s="9" t="s">
        <v>34</v>
      </c>
      <c r="H132" s="9" t="s">
        <v>34</v>
      </c>
      <c r="I132" s="9" t="s">
        <v>34</v>
      </c>
      <c r="J132" s="9" t="s">
        <v>34</v>
      </c>
      <c r="K132" s="9" t="s">
        <v>34</v>
      </c>
      <c r="L132" s="9" t="s">
        <v>34</v>
      </c>
      <c r="M132" s="9" t="s">
        <v>34</v>
      </c>
      <c r="N132" s="9" t="s">
        <v>34</v>
      </c>
      <c r="O132" s="9" t="s">
        <v>34</v>
      </c>
      <c r="P132" s="9" t="s">
        <v>34</v>
      </c>
      <c r="Q132" s="9" t="s">
        <v>34</v>
      </c>
      <c r="R132" s="9" t="s">
        <v>34</v>
      </c>
      <c r="S132" s="9" t="s">
        <v>34</v>
      </c>
      <c r="T132" s="9" t="s">
        <v>34</v>
      </c>
      <c r="U132" s="9" t="s">
        <v>34</v>
      </c>
      <c r="V132" s="9" t="s">
        <v>34</v>
      </c>
      <c r="W132" s="9" t="s">
        <v>34</v>
      </c>
      <c r="X132" s="9" t="s">
        <v>34</v>
      </c>
      <c r="Y132" s="9" t="s">
        <v>34</v>
      </c>
      <c r="Z132" s="9" t="s">
        <v>34</v>
      </c>
      <c r="AA132" s="17" t="s">
        <v>34</v>
      </c>
    </row>
    <row r="133" spans="1:27" ht="13.15" x14ac:dyDescent="0.4">
      <c r="A133" s="15" t="s">
        <v>164</v>
      </c>
      <c r="B133" s="7"/>
      <c r="C133" s="8">
        <v>2515</v>
      </c>
      <c r="D133" s="8">
        <v>2513</v>
      </c>
      <c r="E133" s="8">
        <v>2606</v>
      </c>
      <c r="F133" s="8">
        <v>2594</v>
      </c>
      <c r="G133" s="8">
        <v>2540</v>
      </c>
      <c r="H133" s="8">
        <v>2726</v>
      </c>
      <c r="I133" s="8">
        <v>2930</v>
      </c>
      <c r="J133" s="8">
        <v>2806</v>
      </c>
      <c r="K133" s="8">
        <v>3187</v>
      </c>
      <c r="L133" s="8">
        <v>3390</v>
      </c>
      <c r="M133" s="8">
        <v>3569</v>
      </c>
      <c r="N133" s="8">
        <v>3755</v>
      </c>
      <c r="O133" s="8">
        <v>4158</v>
      </c>
      <c r="P133" s="8">
        <v>4232</v>
      </c>
      <c r="Q133" s="8">
        <v>4079</v>
      </c>
      <c r="R133" s="8">
        <v>4117</v>
      </c>
      <c r="S133" s="8">
        <v>4849</v>
      </c>
      <c r="T133" s="8">
        <v>4933</v>
      </c>
      <c r="U133" s="8">
        <v>4972</v>
      </c>
      <c r="V133" s="8">
        <v>4908</v>
      </c>
      <c r="W133" s="8">
        <v>5450</v>
      </c>
      <c r="X133" s="8">
        <v>5600</v>
      </c>
      <c r="Y133" s="8">
        <v>6120</v>
      </c>
      <c r="Z133" s="8">
        <v>5980</v>
      </c>
      <c r="AA133" s="16">
        <v>6628</v>
      </c>
    </row>
    <row r="134" spans="1:27" ht="13.15" x14ac:dyDescent="0.4">
      <c r="A134" s="15" t="s">
        <v>165</v>
      </c>
      <c r="B134" s="7"/>
      <c r="C134" s="9">
        <v>4381</v>
      </c>
      <c r="D134" s="9">
        <v>4465</v>
      </c>
      <c r="E134" s="9">
        <v>5474</v>
      </c>
      <c r="F134" s="9">
        <v>6423</v>
      </c>
      <c r="G134" s="9">
        <v>7788</v>
      </c>
      <c r="H134" s="9">
        <v>8241</v>
      </c>
      <c r="I134" s="9">
        <v>8267</v>
      </c>
      <c r="J134" s="9">
        <v>8300</v>
      </c>
      <c r="K134" s="9">
        <v>8633</v>
      </c>
      <c r="L134" s="9">
        <v>8535</v>
      </c>
      <c r="M134" s="9">
        <v>8607</v>
      </c>
      <c r="N134" s="9">
        <v>8772</v>
      </c>
      <c r="O134" s="9">
        <v>8247</v>
      </c>
      <c r="P134" s="9">
        <v>7821</v>
      </c>
      <c r="Q134" s="9">
        <v>7431</v>
      </c>
      <c r="R134" s="9">
        <v>7250</v>
      </c>
      <c r="S134" s="9">
        <v>7408</v>
      </c>
      <c r="T134" s="9">
        <v>7470</v>
      </c>
      <c r="U134" s="9">
        <v>7705</v>
      </c>
      <c r="V134" s="9">
        <v>8624</v>
      </c>
      <c r="W134" s="9">
        <v>7931</v>
      </c>
      <c r="X134" s="9">
        <v>7941</v>
      </c>
      <c r="Y134" s="9">
        <v>7623</v>
      </c>
      <c r="Z134" s="9">
        <v>6764</v>
      </c>
      <c r="AA134" s="17">
        <v>6035</v>
      </c>
    </row>
    <row r="135" spans="1:27" ht="13.15" hidden="1" x14ac:dyDescent="0.4">
      <c r="A135" s="15" t="s">
        <v>166</v>
      </c>
      <c r="B135" s="7" t="s">
        <v>310</v>
      </c>
      <c r="C135" s="8" t="s">
        <v>34</v>
      </c>
      <c r="D135" s="8" t="s">
        <v>34</v>
      </c>
      <c r="E135" s="8" t="s">
        <v>34</v>
      </c>
      <c r="F135" s="8" t="s">
        <v>34</v>
      </c>
      <c r="G135" s="8" t="s">
        <v>34</v>
      </c>
      <c r="H135" s="8" t="s">
        <v>34</v>
      </c>
      <c r="I135" s="8" t="s">
        <v>34</v>
      </c>
      <c r="J135" s="8" t="s">
        <v>34</v>
      </c>
      <c r="K135" s="8" t="s">
        <v>34</v>
      </c>
      <c r="L135" s="8" t="s">
        <v>34</v>
      </c>
      <c r="M135" s="8" t="s">
        <v>34</v>
      </c>
      <c r="N135" s="8" t="s">
        <v>34</v>
      </c>
      <c r="O135" s="8" t="s">
        <v>34</v>
      </c>
      <c r="P135" s="8" t="s">
        <v>34</v>
      </c>
      <c r="Q135" s="8" t="s">
        <v>34</v>
      </c>
      <c r="R135" s="8" t="s">
        <v>34</v>
      </c>
      <c r="S135" s="8" t="s">
        <v>34</v>
      </c>
      <c r="T135" s="8" t="s">
        <v>34</v>
      </c>
      <c r="U135" s="8" t="s">
        <v>34</v>
      </c>
      <c r="V135" s="8" t="s">
        <v>34</v>
      </c>
      <c r="W135" s="8" t="s">
        <v>34</v>
      </c>
      <c r="X135" s="8" t="s">
        <v>34</v>
      </c>
      <c r="Y135" s="8" t="s">
        <v>34</v>
      </c>
      <c r="Z135" s="8" t="s">
        <v>34</v>
      </c>
      <c r="AA135" s="16" t="s">
        <v>34</v>
      </c>
    </row>
    <row r="136" spans="1:27" ht="13.15" x14ac:dyDescent="0.4">
      <c r="A136" s="15" t="s">
        <v>167</v>
      </c>
      <c r="B136" s="7" t="s">
        <v>317</v>
      </c>
      <c r="C136" s="9">
        <v>14922</v>
      </c>
      <c r="D136" s="9">
        <v>15259</v>
      </c>
      <c r="E136" s="9">
        <v>15930</v>
      </c>
      <c r="F136" s="9">
        <v>18831</v>
      </c>
      <c r="G136" s="9">
        <v>21490</v>
      </c>
      <c r="H136" s="9">
        <v>23371</v>
      </c>
      <c r="I136" s="9">
        <v>22796</v>
      </c>
      <c r="J136" s="9">
        <v>24157</v>
      </c>
      <c r="K136" s="9">
        <v>24967</v>
      </c>
      <c r="L136" s="9">
        <v>26418</v>
      </c>
      <c r="M136" s="9">
        <v>26699</v>
      </c>
      <c r="N136" s="9">
        <v>27761</v>
      </c>
      <c r="O136" s="9">
        <v>28018</v>
      </c>
      <c r="P136" s="9">
        <v>28020</v>
      </c>
      <c r="Q136" s="9">
        <v>28208</v>
      </c>
      <c r="R136" s="9">
        <v>28076</v>
      </c>
      <c r="S136" s="9">
        <v>28581</v>
      </c>
      <c r="T136" s="9">
        <v>30144</v>
      </c>
      <c r="U136" s="9">
        <v>33201</v>
      </c>
      <c r="V136" s="9">
        <v>34244</v>
      </c>
      <c r="W136" s="9">
        <v>33635</v>
      </c>
      <c r="X136" s="9">
        <v>34190</v>
      </c>
      <c r="Y136" s="9">
        <v>34901</v>
      </c>
      <c r="Z136" s="9">
        <v>33021</v>
      </c>
      <c r="AA136" s="17">
        <v>36992</v>
      </c>
    </row>
    <row r="137" spans="1:27" ht="13.15" x14ac:dyDescent="0.4">
      <c r="A137" s="15" t="s">
        <v>168</v>
      </c>
      <c r="B137" s="7"/>
      <c r="C137" s="8" t="s">
        <v>34</v>
      </c>
      <c r="D137" s="8">
        <v>18</v>
      </c>
      <c r="E137" s="8">
        <v>21</v>
      </c>
      <c r="F137" s="8">
        <v>67</v>
      </c>
      <c r="G137" s="8">
        <v>112</v>
      </c>
      <c r="H137" s="8">
        <v>158</v>
      </c>
      <c r="I137" s="8">
        <v>218</v>
      </c>
      <c r="J137" s="8">
        <v>172</v>
      </c>
      <c r="K137" s="8">
        <v>202</v>
      </c>
      <c r="L137" s="8">
        <v>181</v>
      </c>
      <c r="M137" s="8">
        <v>171</v>
      </c>
      <c r="N137" s="8">
        <v>152</v>
      </c>
      <c r="O137" s="8">
        <v>151</v>
      </c>
      <c r="P137" s="8">
        <v>177</v>
      </c>
      <c r="Q137" s="8">
        <v>191</v>
      </c>
      <c r="R137" s="8">
        <v>225</v>
      </c>
      <c r="S137" s="8">
        <v>199</v>
      </c>
      <c r="T137" s="8">
        <v>217</v>
      </c>
      <c r="U137" s="8">
        <v>201</v>
      </c>
      <c r="V137" s="8">
        <v>208</v>
      </c>
      <c r="W137" s="8">
        <v>213</v>
      </c>
      <c r="X137" s="8">
        <v>83</v>
      </c>
      <c r="Y137" s="8">
        <v>78</v>
      </c>
      <c r="Z137" s="8">
        <v>93</v>
      </c>
      <c r="AA137" s="16">
        <v>120</v>
      </c>
    </row>
    <row r="138" spans="1:27" ht="13.15" x14ac:dyDescent="0.4">
      <c r="A138" s="15" t="s">
        <v>169</v>
      </c>
      <c r="B138" s="7"/>
      <c r="C138" s="9">
        <v>242</v>
      </c>
      <c r="D138" s="9">
        <v>246</v>
      </c>
      <c r="E138" s="9">
        <v>262</v>
      </c>
      <c r="F138" s="9">
        <v>298</v>
      </c>
      <c r="G138" s="9">
        <v>315</v>
      </c>
      <c r="H138" s="9">
        <v>396</v>
      </c>
      <c r="I138" s="9">
        <v>353</v>
      </c>
      <c r="J138" s="9">
        <v>347</v>
      </c>
      <c r="K138" s="9">
        <v>395</v>
      </c>
      <c r="L138" s="9">
        <v>385</v>
      </c>
      <c r="M138" s="9">
        <v>416</v>
      </c>
      <c r="N138" s="9">
        <v>412</v>
      </c>
      <c r="O138" s="9">
        <v>448</v>
      </c>
      <c r="P138" s="9">
        <v>481</v>
      </c>
      <c r="Q138" s="9">
        <v>499</v>
      </c>
      <c r="R138" s="9">
        <v>357</v>
      </c>
      <c r="S138" s="9">
        <v>362</v>
      </c>
      <c r="T138" s="9">
        <v>354</v>
      </c>
      <c r="U138" s="9">
        <v>404</v>
      </c>
      <c r="V138" s="9">
        <v>435</v>
      </c>
      <c r="W138" s="9">
        <v>395</v>
      </c>
      <c r="X138" s="9">
        <v>508</v>
      </c>
      <c r="Y138" s="9">
        <v>517</v>
      </c>
      <c r="Z138" s="9">
        <v>467</v>
      </c>
      <c r="AA138" s="17">
        <v>495</v>
      </c>
    </row>
    <row r="139" spans="1:27" ht="13.15" x14ac:dyDescent="0.4">
      <c r="A139" s="15" t="s">
        <v>170</v>
      </c>
      <c r="B139" s="7"/>
      <c r="C139" s="8">
        <v>1773</v>
      </c>
      <c r="D139" s="8">
        <v>2001</v>
      </c>
      <c r="E139" s="8">
        <v>2210</v>
      </c>
      <c r="F139" s="8">
        <v>2572</v>
      </c>
      <c r="G139" s="8">
        <v>2945</v>
      </c>
      <c r="H139" s="8">
        <v>3339</v>
      </c>
      <c r="I139" s="8">
        <v>3681</v>
      </c>
      <c r="J139" s="8">
        <v>4092</v>
      </c>
      <c r="K139" s="8">
        <v>4603</v>
      </c>
      <c r="L139" s="8">
        <v>5528</v>
      </c>
      <c r="M139" s="8">
        <v>7807</v>
      </c>
      <c r="N139" s="8">
        <v>8839</v>
      </c>
      <c r="O139" s="8">
        <v>9725</v>
      </c>
      <c r="P139" s="8">
        <v>10379</v>
      </c>
      <c r="Q139" s="8">
        <v>10299</v>
      </c>
      <c r="R139" s="8">
        <v>9139</v>
      </c>
      <c r="S139" s="8">
        <v>9606</v>
      </c>
      <c r="T139" s="8">
        <v>9730</v>
      </c>
      <c r="U139" s="8">
        <v>10151</v>
      </c>
      <c r="V139" s="8">
        <v>10580</v>
      </c>
      <c r="W139" s="8">
        <v>11993</v>
      </c>
      <c r="X139" s="8">
        <v>13431</v>
      </c>
      <c r="Y139" s="8">
        <v>16358</v>
      </c>
      <c r="Z139" s="8">
        <v>15840</v>
      </c>
      <c r="AA139" s="16">
        <v>15923</v>
      </c>
    </row>
    <row r="140" spans="1:27" ht="13.15" x14ac:dyDescent="0.4">
      <c r="A140" s="15" t="s">
        <v>171</v>
      </c>
      <c r="B140" s="7"/>
      <c r="C140" s="9" t="s">
        <v>34</v>
      </c>
      <c r="D140" s="9" t="s">
        <v>34</v>
      </c>
      <c r="E140" s="9" t="s">
        <v>34</v>
      </c>
      <c r="F140" s="9" t="s">
        <v>34</v>
      </c>
      <c r="G140" s="9" t="s">
        <v>34</v>
      </c>
      <c r="H140" s="9" t="s">
        <v>34</v>
      </c>
      <c r="I140" s="9" t="s">
        <v>34</v>
      </c>
      <c r="J140" s="9">
        <v>1032</v>
      </c>
      <c r="K140" s="9">
        <v>1032</v>
      </c>
      <c r="L140" s="9">
        <v>1086</v>
      </c>
      <c r="M140" s="9">
        <v>5400</v>
      </c>
      <c r="N140" s="9">
        <v>5179</v>
      </c>
      <c r="O140" s="9">
        <v>4943</v>
      </c>
      <c r="P140" s="9">
        <v>4699</v>
      </c>
      <c r="Q140" s="9">
        <v>4409</v>
      </c>
      <c r="R140" s="9">
        <v>4247</v>
      </c>
      <c r="S140" s="9">
        <v>4188</v>
      </c>
      <c r="T140" s="9">
        <v>4585</v>
      </c>
      <c r="U140" s="9">
        <v>4767</v>
      </c>
      <c r="V140" s="9">
        <v>5053</v>
      </c>
      <c r="W140" s="9">
        <v>5210</v>
      </c>
      <c r="X140" s="9">
        <v>5255</v>
      </c>
      <c r="Y140" s="9">
        <v>5261</v>
      </c>
      <c r="Z140" s="9">
        <v>5289</v>
      </c>
      <c r="AA140" s="17">
        <v>5385</v>
      </c>
    </row>
    <row r="141" spans="1:27" ht="13.15" x14ac:dyDescent="0.4">
      <c r="A141" s="15" t="s">
        <v>172</v>
      </c>
      <c r="B141" s="7"/>
      <c r="C141" s="8" t="s">
        <v>34</v>
      </c>
      <c r="D141" s="8">
        <v>20</v>
      </c>
      <c r="E141" s="8">
        <v>17</v>
      </c>
      <c r="F141" s="8">
        <v>19</v>
      </c>
      <c r="G141" s="8">
        <v>20</v>
      </c>
      <c r="H141" s="8">
        <v>25</v>
      </c>
      <c r="I141" s="8">
        <v>55</v>
      </c>
      <c r="J141" s="8">
        <v>65</v>
      </c>
      <c r="K141" s="8">
        <v>52</v>
      </c>
      <c r="L141" s="8">
        <v>54</v>
      </c>
      <c r="M141" s="8">
        <v>58</v>
      </c>
      <c r="N141" s="8">
        <v>54</v>
      </c>
      <c r="O141" s="8">
        <v>60</v>
      </c>
      <c r="P141" s="8">
        <v>44</v>
      </c>
      <c r="Q141" s="8">
        <v>45</v>
      </c>
      <c r="R141" s="8">
        <v>37</v>
      </c>
      <c r="S141" s="8">
        <v>32</v>
      </c>
      <c r="T141" s="8">
        <v>27</v>
      </c>
      <c r="U141" s="8">
        <v>30</v>
      </c>
      <c r="V141" s="8">
        <v>37</v>
      </c>
      <c r="W141" s="8">
        <v>35</v>
      </c>
      <c r="X141" s="8">
        <v>37</v>
      </c>
      <c r="Y141" s="8">
        <v>45</v>
      </c>
      <c r="Z141" s="8">
        <v>54</v>
      </c>
      <c r="AA141" s="16">
        <v>38</v>
      </c>
    </row>
    <row r="142" spans="1:27" ht="13.15" x14ac:dyDescent="0.4">
      <c r="A142" s="15" t="s">
        <v>173</v>
      </c>
      <c r="B142" s="7"/>
      <c r="C142" s="9">
        <v>35846</v>
      </c>
      <c r="D142" s="9">
        <v>35960</v>
      </c>
      <c r="E142" s="9">
        <v>40072</v>
      </c>
      <c r="F142" s="9">
        <v>42973</v>
      </c>
      <c r="G142" s="9">
        <v>49030</v>
      </c>
      <c r="H142" s="9">
        <v>51816</v>
      </c>
      <c r="I142" s="9">
        <v>43941</v>
      </c>
      <c r="J142" s="9">
        <v>40979</v>
      </c>
      <c r="K142" s="9">
        <v>42147</v>
      </c>
      <c r="L142" s="9">
        <v>39545</v>
      </c>
      <c r="M142" s="9">
        <v>41085</v>
      </c>
      <c r="N142" s="9">
        <v>41720</v>
      </c>
      <c r="O142" s="9">
        <v>42806</v>
      </c>
      <c r="P142" s="9">
        <v>43755</v>
      </c>
      <c r="Q142" s="9">
        <v>44520</v>
      </c>
      <c r="R142" s="9">
        <v>40355</v>
      </c>
      <c r="S142" s="9">
        <v>42445</v>
      </c>
      <c r="T142" s="9">
        <v>44997</v>
      </c>
      <c r="U142" s="9">
        <v>47612</v>
      </c>
      <c r="V142" s="9">
        <v>51283</v>
      </c>
      <c r="W142" s="9">
        <v>52913</v>
      </c>
      <c r="X142" s="9">
        <v>56721</v>
      </c>
      <c r="Y142" s="9">
        <v>62602</v>
      </c>
      <c r="Z142" s="9">
        <v>69769</v>
      </c>
      <c r="AA142" s="17">
        <v>74289</v>
      </c>
    </row>
    <row r="143" spans="1:27" ht="13.15" x14ac:dyDescent="0.4">
      <c r="A143" s="15" t="s">
        <v>174</v>
      </c>
      <c r="B143" s="7"/>
      <c r="C143" s="8">
        <v>1783</v>
      </c>
      <c r="D143" s="8">
        <v>1959</v>
      </c>
      <c r="E143" s="8">
        <v>2072</v>
      </c>
      <c r="F143" s="8">
        <v>2211</v>
      </c>
      <c r="G143" s="8">
        <v>2305</v>
      </c>
      <c r="H143" s="8">
        <v>2566</v>
      </c>
      <c r="I143" s="8">
        <v>2707</v>
      </c>
      <c r="J143" s="8">
        <v>3017</v>
      </c>
      <c r="K143" s="8">
        <v>2948</v>
      </c>
      <c r="L143" s="8">
        <v>2639</v>
      </c>
      <c r="M143" s="8">
        <v>2008</v>
      </c>
      <c r="N143" s="8">
        <v>2296</v>
      </c>
      <c r="O143" s="8">
        <v>2186</v>
      </c>
      <c r="P143" s="8">
        <v>2173</v>
      </c>
      <c r="Q143" s="8">
        <v>1775</v>
      </c>
      <c r="R143" s="8">
        <v>1993</v>
      </c>
      <c r="S143" s="8">
        <v>2133</v>
      </c>
      <c r="T143" s="8">
        <v>2539</v>
      </c>
      <c r="U143" s="8">
        <v>2752</v>
      </c>
      <c r="V143" s="8">
        <v>3026</v>
      </c>
      <c r="W143" s="8">
        <v>3172</v>
      </c>
      <c r="X143" s="8">
        <v>3348</v>
      </c>
      <c r="Y143" s="8">
        <v>3799</v>
      </c>
      <c r="Z143" s="8">
        <v>3976</v>
      </c>
      <c r="AA143" s="16">
        <v>4736</v>
      </c>
    </row>
    <row r="144" spans="1:27" ht="13.15" x14ac:dyDescent="0.4">
      <c r="A144" s="15" t="s">
        <v>175</v>
      </c>
      <c r="B144" s="7"/>
      <c r="C144" s="9">
        <v>1414</v>
      </c>
      <c r="D144" s="9">
        <v>1485</v>
      </c>
      <c r="E144" s="9">
        <v>1953</v>
      </c>
      <c r="F144" s="9">
        <v>2148</v>
      </c>
      <c r="G144" s="9">
        <v>2822</v>
      </c>
      <c r="H144" s="9">
        <v>3060</v>
      </c>
      <c r="I144" s="9">
        <v>3086</v>
      </c>
      <c r="J144" s="9">
        <v>3057</v>
      </c>
      <c r="K144" s="9">
        <v>3346</v>
      </c>
      <c r="L144" s="9">
        <v>3741</v>
      </c>
      <c r="M144" s="9">
        <v>4722</v>
      </c>
      <c r="N144" s="9">
        <v>6083</v>
      </c>
      <c r="O144" s="9">
        <v>6752</v>
      </c>
      <c r="P144" s="9">
        <v>7181</v>
      </c>
      <c r="Q144" s="9">
        <v>7059</v>
      </c>
      <c r="R144" s="9">
        <v>7419</v>
      </c>
      <c r="S144" s="9">
        <v>6870</v>
      </c>
      <c r="T144" s="9">
        <v>7667</v>
      </c>
      <c r="U144" s="9">
        <v>8437</v>
      </c>
      <c r="V144" s="9">
        <v>9169</v>
      </c>
      <c r="W144" s="9">
        <v>10704</v>
      </c>
      <c r="X144" s="9">
        <v>12755</v>
      </c>
      <c r="Y144" s="9">
        <v>13533</v>
      </c>
      <c r="Z144" s="9">
        <v>12522</v>
      </c>
      <c r="AA144" s="17">
        <v>12878</v>
      </c>
    </row>
    <row r="145" spans="1:27" ht="13.15" x14ac:dyDescent="0.4">
      <c r="A145" s="15" t="s">
        <v>176</v>
      </c>
      <c r="B145" s="7"/>
      <c r="C145" s="8">
        <v>4041</v>
      </c>
      <c r="D145" s="8">
        <v>5143</v>
      </c>
      <c r="E145" s="8">
        <v>7184</v>
      </c>
      <c r="F145" s="8">
        <v>6511</v>
      </c>
      <c r="G145" s="8">
        <v>6357</v>
      </c>
      <c r="H145" s="8">
        <v>7509</v>
      </c>
      <c r="I145" s="8">
        <v>8338</v>
      </c>
      <c r="J145" s="8">
        <v>7032</v>
      </c>
      <c r="K145" s="8">
        <v>8103</v>
      </c>
      <c r="L145" s="8">
        <v>9247</v>
      </c>
      <c r="M145" s="8">
        <v>9047</v>
      </c>
      <c r="N145" s="8">
        <v>8491</v>
      </c>
      <c r="O145" s="8">
        <v>8161</v>
      </c>
      <c r="P145" s="8">
        <v>8150</v>
      </c>
      <c r="Q145" s="8">
        <v>4192</v>
      </c>
      <c r="R145" s="8">
        <v>4414</v>
      </c>
      <c r="S145" s="8">
        <v>4756</v>
      </c>
      <c r="T145" s="8">
        <v>5310</v>
      </c>
      <c r="U145" s="8">
        <v>5282</v>
      </c>
      <c r="V145" s="8">
        <v>5116</v>
      </c>
      <c r="W145" s="8">
        <v>5478</v>
      </c>
      <c r="X145" s="8">
        <v>4902</v>
      </c>
      <c r="Y145" s="8">
        <v>4261</v>
      </c>
      <c r="Z145" s="8">
        <v>3925</v>
      </c>
      <c r="AA145" s="16">
        <v>3566</v>
      </c>
    </row>
    <row r="146" spans="1:27" ht="13.15" x14ac:dyDescent="0.4">
      <c r="A146" s="15" t="s">
        <v>177</v>
      </c>
      <c r="B146" s="7"/>
      <c r="C146" s="9" t="s">
        <v>34</v>
      </c>
      <c r="D146" s="9">
        <v>72</v>
      </c>
      <c r="E146" s="9">
        <v>69</v>
      </c>
      <c r="F146" s="9">
        <v>70</v>
      </c>
      <c r="G146" s="9">
        <v>70</v>
      </c>
      <c r="H146" s="9">
        <v>70</v>
      </c>
      <c r="I146" s="9">
        <v>77</v>
      </c>
      <c r="J146" s="9">
        <v>95</v>
      </c>
      <c r="K146" s="9">
        <v>109</v>
      </c>
      <c r="L146" s="9">
        <v>112</v>
      </c>
      <c r="M146" s="9">
        <v>123</v>
      </c>
      <c r="N146" s="9">
        <v>131</v>
      </c>
      <c r="O146" s="9">
        <v>157</v>
      </c>
      <c r="P146" s="9">
        <v>148</v>
      </c>
      <c r="Q146" s="9">
        <v>130</v>
      </c>
      <c r="R146" s="9">
        <v>131</v>
      </c>
      <c r="S146" s="9">
        <v>181</v>
      </c>
      <c r="T146" s="9">
        <v>190</v>
      </c>
      <c r="U146" s="9">
        <v>200</v>
      </c>
      <c r="V146" s="9">
        <v>147</v>
      </c>
      <c r="W146" s="9">
        <v>135</v>
      </c>
      <c r="X146" s="9">
        <v>136</v>
      </c>
      <c r="Y146" s="9">
        <v>153</v>
      </c>
      <c r="Z146" s="9">
        <v>135</v>
      </c>
      <c r="AA146" s="17">
        <v>135</v>
      </c>
    </row>
    <row r="147" spans="1:27" ht="13.15" x14ac:dyDescent="0.4">
      <c r="A147" s="15" t="s">
        <v>178</v>
      </c>
      <c r="B147" s="7"/>
      <c r="C147" s="8">
        <v>4410</v>
      </c>
      <c r="D147" s="8">
        <v>4445</v>
      </c>
      <c r="E147" s="8">
        <v>5038</v>
      </c>
      <c r="F147" s="8">
        <v>5939</v>
      </c>
      <c r="G147" s="8">
        <v>7188</v>
      </c>
      <c r="H147" s="8">
        <v>8123</v>
      </c>
      <c r="I147" s="8">
        <v>8712</v>
      </c>
      <c r="J147" s="8">
        <v>10401</v>
      </c>
      <c r="K147" s="8">
        <v>12415</v>
      </c>
      <c r="L147" s="8">
        <v>16339</v>
      </c>
      <c r="M147" s="8">
        <v>20136</v>
      </c>
      <c r="N147" s="8">
        <v>25219</v>
      </c>
      <c r="O147" s="8">
        <v>27389</v>
      </c>
      <c r="P147" s="8">
        <v>29778</v>
      </c>
      <c r="Q147" s="8">
        <v>29549</v>
      </c>
      <c r="R147" s="8">
        <v>32169</v>
      </c>
      <c r="S147" s="8">
        <v>35745</v>
      </c>
      <c r="T147" s="8">
        <v>40559</v>
      </c>
      <c r="U147" s="8">
        <v>49469</v>
      </c>
      <c r="V147" s="8">
        <v>64356</v>
      </c>
      <c r="W147" s="8">
        <v>82048</v>
      </c>
      <c r="X147" s="8">
        <v>93360</v>
      </c>
      <c r="Y147" s="8">
        <v>98836</v>
      </c>
      <c r="Z147" s="8">
        <v>88929</v>
      </c>
      <c r="AA147" s="16">
        <v>95092</v>
      </c>
    </row>
    <row r="148" spans="1:27" ht="13.15" x14ac:dyDescent="0.4">
      <c r="A148" s="15" t="s">
        <v>179</v>
      </c>
      <c r="B148" s="7"/>
      <c r="C148" s="9">
        <v>11163</v>
      </c>
      <c r="D148" s="9">
        <v>11587</v>
      </c>
      <c r="E148" s="9">
        <v>11266</v>
      </c>
      <c r="F148" s="9">
        <v>11057</v>
      </c>
      <c r="G148" s="9">
        <v>11170</v>
      </c>
      <c r="H148" s="9">
        <v>11616</v>
      </c>
      <c r="I148" s="9">
        <v>7612</v>
      </c>
      <c r="J148" s="9">
        <v>9336</v>
      </c>
      <c r="K148" s="9">
        <v>10043</v>
      </c>
      <c r="L148" s="9">
        <v>10531</v>
      </c>
      <c r="M148" s="9">
        <v>8344</v>
      </c>
      <c r="N148" s="9">
        <v>11288</v>
      </c>
      <c r="O148" s="9">
        <v>12649</v>
      </c>
      <c r="P148" s="9">
        <v>13612</v>
      </c>
      <c r="Q148" s="9">
        <v>14965</v>
      </c>
      <c r="R148" s="9">
        <v>13654</v>
      </c>
      <c r="S148" s="9">
        <v>14838</v>
      </c>
      <c r="T148" s="9">
        <v>15224</v>
      </c>
      <c r="U148" s="9">
        <v>17036</v>
      </c>
      <c r="V148" s="9">
        <v>18490</v>
      </c>
      <c r="W148" s="9">
        <v>17547</v>
      </c>
      <c r="X148" s="9">
        <v>19957</v>
      </c>
      <c r="Y148" s="9">
        <v>19445</v>
      </c>
      <c r="Z148" s="9">
        <v>18356</v>
      </c>
      <c r="AA148" s="17">
        <v>18429</v>
      </c>
    </row>
    <row r="149" spans="1:27" ht="13.15" hidden="1" x14ac:dyDescent="0.4">
      <c r="A149" s="15" t="s">
        <v>180</v>
      </c>
      <c r="B149" s="7"/>
      <c r="C149" s="8" t="s">
        <v>34</v>
      </c>
      <c r="D149" s="8" t="s">
        <v>34</v>
      </c>
      <c r="E149" s="8" t="s">
        <v>34</v>
      </c>
      <c r="F149" s="8" t="s">
        <v>34</v>
      </c>
      <c r="G149" s="8" t="s">
        <v>34</v>
      </c>
      <c r="H149" s="8" t="s">
        <v>34</v>
      </c>
      <c r="I149" s="8" t="s">
        <v>34</v>
      </c>
      <c r="J149" s="8" t="s">
        <v>34</v>
      </c>
      <c r="K149" s="8" t="s">
        <v>34</v>
      </c>
      <c r="L149" s="8" t="s">
        <v>34</v>
      </c>
      <c r="M149" s="8" t="s">
        <v>34</v>
      </c>
      <c r="N149" s="8" t="s">
        <v>34</v>
      </c>
      <c r="O149" s="8" t="s">
        <v>34</v>
      </c>
      <c r="P149" s="8" t="s">
        <v>34</v>
      </c>
      <c r="Q149" s="8" t="s">
        <v>34</v>
      </c>
      <c r="R149" s="8" t="s">
        <v>34</v>
      </c>
      <c r="S149" s="8" t="s">
        <v>34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 t="s">
        <v>34</v>
      </c>
      <c r="Z149" s="8" t="s">
        <v>34</v>
      </c>
      <c r="AA149" s="16" t="s">
        <v>34</v>
      </c>
    </row>
    <row r="150" spans="1:27" ht="13.15" x14ac:dyDescent="0.4">
      <c r="A150" s="15" t="s">
        <v>181</v>
      </c>
      <c r="B150" s="7"/>
      <c r="C150" s="9">
        <v>5684</v>
      </c>
      <c r="D150" s="9">
        <v>5880</v>
      </c>
      <c r="E150" s="9">
        <v>6122</v>
      </c>
      <c r="F150" s="9">
        <v>6774</v>
      </c>
      <c r="G150" s="9">
        <v>7459</v>
      </c>
      <c r="H150" s="9">
        <v>6948</v>
      </c>
      <c r="I150" s="9">
        <v>6577</v>
      </c>
      <c r="J150" s="9">
        <v>3881</v>
      </c>
      <c r="K150" s="9">
        <v>4157</v>
      </c>
      <c r="L150" s="9">
        <v>4260</v>
      </c>
      <c r="M150" s="9">
        <v>4220</v>
      </c>
      <c r="N150" s="9">
        <v>4614</v>
      </c>
      <c r="O150" s="9">
        <v>4794</v>
      </c>
      <c r="P150" s="9">
        <v>5270</v>
      </c>
      <c r="Q150" s="9">
        <v>5443</v>
      </c>
      <c r="R150" s="9">
        <v>5413</v>
      </c>
      <c r="S150" s="9">
        <v>5103</v>
      </c>
      <c r="T150" s="9">
        <v>5281</v>
      </c>
      <c r="U150" s="9">
        <v>5600</v>
      </c>
      <c r="V150" s="9">
        <v>4802</v>
      </c>
      <c r="W150" s="9">
        <v>5042</v>
      </c>
      <c r="X150" s="9">
        <v>5213</v>
      </c>
      <c r="Y150" s="9">
        <v>5034</v>
      </c>
      <c r="Z150" s="9">
        <v>4494</v>
      </c>
      <c r="AA150" s="17">
        <v>4572</v>
      </c>
    </row>
    <row r="151" spans="1:27" ht="13.15" x14ac:dyDescent="0.4">
      <c r="A151" s="15" t="s">
        <v>182</v>
      </c>
      <c r="B151" s="7" t="s">
        <v>317</v>
      </c>
      <c r="C151" s="8">
        <v>1610</v>
      </c>
      <c r="D151" s="8">
        <v>1609</v>
      </c>
      <c r="E151" s="8">
        <v>1695</v>
      </c>
      <c r="F151" s="8">
        <v>2108</v>
      </c>
      <c r="G151" s="8">
        <v>2004</v>
      </c>
      <c r="H151" s="8">
        <v>2192</v>
      </c>
      <c r="I151" s="8">
        <v>2105</v>
      </c>
      <c r="J151" s="8">
        <v>2393</v>
      </c>
      <c r="K151" s="8">
        <v>2104</v>
      </c>
      <c r="L151" s="8">
        <v>2555</v>
      </c>
      <c r="M151" s="8">
        <v>2688</v>
      </c>
      <c r="N151" s="8">
        <v>2950</v>
      </c>
      <c r="O151" s="8">
        <v>3152</v>
      </c>
      <c r="P151" s="8">
        <v>2343</v>
      </c>
      <c r="Q151" s="8">
        <v>3286</v>
      </c>
      <c r="R151" s="8">
        <v>3283</v>
      </c>
      <c r="S151" s="8">
        <v>2989</v>
      </c>
      <c r="T151" s="8">
        <v>3011</v>
      </c>
      <c r="U151" s="8">
        <v>3116</v>
      </c>
      <c r="V151" s="8">
        <v>3207</v>
      </c>
      <c r="W151" s="8">
        <v>3421</v>
      </c>
      <c r="X151" s="8">
        <v>3510</v>
      </c>
      <c r="Y151" s="8">
        <v>3680</v>
      </c>
      <c r="Z151" s="8">
        <v>3837</v>
      </c>
      <c r="AA151" s="16">
        <v>4030</v>
      </c>
    </row>
    <row r="152" spans="1:27" ht="13.15" x14ac:dyDescent="0.4">
      <c r="A152" s="15" t="s">
        <v>183</v>
      </c>
      <c r="B152" s="7"/>
      <c r="C152" s="9">
        <v>2696</v>
      </c>
      <c r="D152" s="9">
        <v>2695</v>
      </c>
      <c r="E152" s="9">
        <v>2938</v>
      </c>
      <c r="F152" s="9">
        <v>2943</v>
      </c>
      <c r="G152" s="9">
        <v>3179</v>
      </c>
      <c r="H152" s="9">
        <v>3259</v>
      </c>
      <c r="I152" s="9">
        <v>3481</v>
      </c>
      <c r="J152" s="9">
        <v>3707</v>
      </c>
      <c r="K152" s="9">
        <v>4295</v>
      </c>
      <c r="L152" s="9">
        <v>4438</v>
      </c>
      <c r="M152" s="9">
        <v>4380</v>
      </c>
      <c r="N152" s="9">
        <v>4229</v>
      </c>
      <c r="O152" s="9">
        <v>4533</v>
      </c>
      <c r="P152" s="9">
        <v>4778</v>
      </c>
      <c r="Q152" s="9">
        <v>4433</v>
      </c>
      <c r="R152" s="9">
        <v>4828</v>
      </c>
      <c r="S152" s="9">
        <v>5763</v>
      </c>
      <c r="T152" s="9">
        <v>6522</v>
      </c>
      <c r="U152" s="9">
        <v>6269</v>
      </c>
      <c r="V152" s="9">
        <v>5972</v>
      </c>
      <c r="W152" s="9">
        <v>6445</v>
      </c>
      <c r="X152" s="9">
        <v>7496</v>
      </c>
      <c r="Y152" s="9">
        <v>7512</v>
      </c>
      <c r="Z152" s="9">
        <v>7480</v>
      </c>
      <c r="AA152" s="17">
        <v>8023</v>
      </c>
    </row>
    <row r="153" spans="1:27" ht="13.15" x14ac:dyDescent="0.4">
      <c r="A153" s="15" t="s">
        <v>184</v>
      </c>
      <c r="B153" s="7"/>
      <c r="C153" s="8">
        <v>22300</v>
      </c>
      <c r="D153" s="8">
        <v>22629</v>
      </c>
      <c r="E153" s="8">
        <v>23548</v>
      </c>
      <c r="F153" s="8">
        <v>24458</v>
      </c>
      <c r="G153" s="8">
        <v>25743</v>
      </c>
      <c r="H153" s="8">
        <v>28141</v>
      </c>
      <c r="I153" s="8">
        <v>30943</v>
      </c>
      <c r="J153" s="8">
        <v>34454</v>
      </c>
      <c r="K153" s="8">
        <v>35630</v>
      </c>
      <c r="L153" s="8">
        <v>38133</v>
      </c>
      <c r="M153" s="8">
        <v>41811</v>
      </c>
      <c r="N153" s="8">
        <v>50147</v>
      </c>
      <c r="O153" s="8">
        <v>52519</v>
      </c>
      <c r="P153" s="8">
        <v>56866</v>
      </c>
      <c r="Q153" s="8">
        <v>57878</v>
      </c>
      <c r="R153" s="8">
        <v>64173</v>
      </c>
      <c r="S153" s="8">
        <v>79741</v>
      </c>
      <c r="T153" s="8">
        <v>92819</v>
      </c>
      <c r="U153" s="8">
        <v>96989</v>
      </c>
      <c r="V153" s="8">
        <v>86233</v>
      </c>
      <c r="W153" s="8">
        <v>76622</v>
      </c>
      <c r="X153" s="8">
        <v>69583</v>
      </c>
      <c r="Y153" s="8">
        <v>74556</v>
      </c>
      <c r="Z153" s="8">
        <v>85362</v>
      </c>
      <c r="AA153" s="16">
        <v>112416</v>
      </c>
    </row>
    <row r="154" spans="1:27" ht="13.15" x14ac:dyDescent="0.4">
      <c r="A154" s="15" t="s">
        <v>185</v>
      </c>
      <c r="B154" s="7"/>
      <c r="C154" s="9">
        <v>59</v>
      </c>
      <c r="D154" s="9">
        <v>59</v>
      </c>
      <c r="E154" s="9">
        <v>56</v>
      </c>
      <c r="F154" s="9">
        <v>62</v>
      </c>
      <c r="G154" s="9">
        <v>69</v>
      </c>
      <c r="H154" s="9">
        <v>66</v>
      </c>
      <c r="I154" s="9">
        <v>59</v>
      </c>
      <c r="J154" s="9">
        <v>54</v>
      </c>
      <c r="K154" s="9">
        <v>48</v>
      </c>
      <c r="L154" s="9">
        <v>44</v>
      </c>
      <c r="M154" s="9">
        <v>43</v>
      </c>
      <c r="N154" s="9">
        <v>49</v>
      </c>
      <c r="O154" s="9">
        <v>51</v>
      </c>
      <c r="P154" s="9">
        <v>49</v>
      </c>
      <c r="Q154" s="9">
        <v>55</v>
      </c>
      <c r="R154" s="9">
        <v>49</v>
      </c>
      <c r="S154" s="9">
        <v>39</v>
      </c>
      <c r="T154" s="9">
        <v>43</v>
      </c>
      <c r="U154" s="9">
        <v>39</v>
      </c>
      <c r="V154" s="9">
        <v>41</v>
      </c>
      <c r="W154" s="9">
        <v>43</v>
      </c>
      <c r="X154" s="9">
        <v>42</v>
      </c>
      <c r="Y154" s="9">
        <v>43</v>
      </c>
      <c r="Z154" s="9">
        <v>52</v>
      </c>
      <c r="AA154" s="17">
        <v>52</v>
      </c>
    </row>
    <row r="155" spans="1:27" ht="13.15" hidden="1" x14ac:dyDescent="0.4">
      <c r="A155" s="15" t="s">
        <v>186</v>
      </c>
      <c r="B155" s="7" t="s">
        <v>310</v>
      </c>
      <c r="C155" s="8" t="s">
        <v>34</v>
      </c>
      <c r="D155" s="8" t="s">
        <v>34</v>
      </c>
      <c r="E155" s="8" t="s">
        <v>34</v>
      </c>
      <c r="F155" s="8" t="s">
        <v>34</v>
      </c>
      <c r="G155" s="8" t="s">
        <v>34</v>
      </c>
      <c r="H155" s="8" t="s">
        <v>34</v>
      </c>
      <c r="I155" s="8" t="s">
        <v>34</v>
      </c>
      <c r="J155" s="8" t="s">
        <v>34</v>
      </c>
      <c r="K155" s="8" t="s">
        <v>34</v>
      </c>
      <c r="L155" s="8" t="s">
        <v>34</v>
      </c>
      <c r="M155" s="8" t="s">
        <v>34</v>
      </c>
      <c r="N155" s="8" t="s">
        <v>34</v>
      </c>
      <c r="O155" s="8" t="s">
        <v>34</v>
      </c>
      <c r="P155" s="8" t="s">
        <v>34</v>
      </c>
      <c r="Q155" s="8" t="s">
        <v>34</v>
      </c>
      <c r="R155" s="8" t="s">
        <v>34</v>
      </c>
      <c r="S155" s="8" t="s">
        <v>34</v>
      </c>
      <c r="T155" s="8" t="s">
        <v>34</v>
      </c>
      <c r="U155" s="8" t="s">
        <v>34</v>
      </c>
      <c r="V155" s="8" t="s">
        <v>34</v>
      </c>
      <c r="W155" s="8" t="s">
        <v>34</v>
      </c>
      <c r="X155" s="8" t="s">
        <v>34</v>
      </c>
      <c r="Y155" s="8" t="s">
        <v>34</v>
      </c>
      <c r="Z155" s="8" t="s">
        <v>34</v>
      </c>
      <c r="AA155" s="16" t="s">
        <v>34</v>
      </c>
    </row>
    <row r="156" spans="1:27" ht="13.15" x14ac:dyDescent="0.4">
      <c r="A156" s="15" t="s">
        <v>187</v>
      </c>
      <c r="B156" s="7"/>
      <c r="C156" s="9">
        <v>2319</v>
      </c>
      <c r="D156" s="9">
        <v>2093</v>
      </c>
      <c r="E156" s="9">
        <v>4339</v>
      </c>
      <c r="F156" s="9">
        <v>4439</v>
      </c>
      <c r="G156" s="9">
        <v>4398</v>
      </c>
      <c r="H156" s="9">
        <v>5038</v>
      </c>
      <c r="I156" s="9">
        <v>5779</v>
      </c>
      <c r="J156" s="9">
        <v>6460</v>
      </c>
      <c r="K156" s="9">
        <v>6904</v>
      </c>
      <c r="L156" s="9">
        <v>6593</v>
      </c>
      <c r="M156" s="9">
        <v>5795</v>
      </c>
      <c r="N156" s="9">
        <v>5650</v>
      </c>
      <c r="O156" s="9">
        <v>5165</v>
      </c>
      <c r="P156" s="9">
        <v>4653</v>
      </c>
      <c r="Q156" s="9">
        <v>4497</v>
      </c>
      <c r="R156" s="9">
        <v>3948</v>
      </c>
      <c r="S156" s="9">
        <v>3824</v>
      </c>
      <c r="T156" s="9">
        <v>4732</v>
      </c>
      <c r="U156" s="9">
        <v>5006</v>
      </c>
      <c r="V156" s="9">
        <v>5480</v>
      </c>
      <c r="W156" s="9">
        <v>5707</v>
      </c>
      <c r="X156" s="9">
        <v>5383</v>
      </c>
      <c r="Y156" s="9">
        <v>5816</v>
      </c>
      <c r="Z156" s="9">
        <v>5886</v>
      </c>
      <c r="AA156" s="17">
        <v>5683</v>
      </c>
    </row>
    <row r="157" spans="1:27" ht="13.15" hidden="1" x14ac:dyDescent="0.4">
      <c r="A157" s="15" t="s">
        <v>188</v>
      </c>
      <c r="B157" s="7" t="s">
        <v>313</v>
      </c>
      <c r="C157" s="8" t="s">
        <v>34</v>
      </c>
      <c r="D157" s="8" t="s">
        <v>34</v>
      </c>
      <c r="E157" s="8" t="s">
        <v>34</v>
      </c>
      <c r="F157" s="8" t="s">
        <v>34</v>
      </c>
      <c r="G157" s="8" t="s">
        <v>34</v>
      </c>
      <c r="H157" s="8" t="s">
        <v>34</v>
      </c>
      <c r="I157" s="8" t="s">
        <v>34</v>
      </c>
      <c r="J157" s="8" t="s">
        <v>34</v>
      </c>
      <c r="K157" s="8" t="s">
        <v>34</v>
      </c>
      <c r="L157" s="8" t="s">
        <v>34</v>
      </c>
      <c r="M157" s="8" t="s">
        <v>34</v>
      </c>
      <c r="N157" s="8" t="s">
        <v>34</v>
      </c>
      <c r="O157" s="8" t="s">
        <v>34</v>
      </c>
      <c r="P157" s="8" t="s">
        <v>34</v>
      </c>
      <c r="Q157" s="8" t="s">
        <v>34</v>
      </c>
      <c r="R157" s="8" t="s">
        <v>34</v>
      </c>
      <c r="S157" s="8" t="s">
        <v>34</v>
      </c>
      <c r="T157" s="8" t="s">
        <v>34</v>
      </c>
      <c r="U157" s="8" t="s">
        <v>34</v>
      </c>
      <c r="V157" s="8" t="s">
        <v>34</v>
      </c>
      <c r="W157" s="8" t="s">
        <v>34</v>
      </c>
      <c r="X157" s="8" t="s">
        <v>34</v>
      </c>
      <c r="Y157" s="8" t="s">
        <v>34</v>
      </c>
      <c r="Z157" s="8" t="s">
        <v>34</v>
      </c>
      <c r="AA157" s="16" t="s">
        <v>34</v>
      </c>
    </row>
    <row r="158" spans="1:27" ht="13.15" x14ac:dyDescent="0.4">
      <c r="A158" s="15" t="s">
        <v>189</v>
      </c>
      <c r="B158" s="7"/>
      <c r="C158" s="9">
        <v>10985</v>
      </c>
      <c r="D158" s="9">
        <v>12324</v>
      </c>
      <c r="E158" s="9">
        <v>13243</v>
      </c>
      <c r="F158" s="9">
        <v>14552</v>
      </c>
      <c r="G158" s="9">
        <v>15619</v>
      </c>
      <c r="H158" s="9">
        <v>15336</v>
      </c>
      <c r="I158" s="9">
        <v>13274</v>
      </c>
      <c r="J158" s="9">
        <v>12308</v>
      </c>
      <c r="K158" s="9">
        <v>11948</v>
      </c>
      <c r="L158" s="9">
        <v>11876</v>
      </c>
      <c r="M158" s="9">
        <v>11250</v>
      </c>
      <c r="N158" s="9">
        <v>12360</v>
      </c>
      <c r="O158" s="9">
        <v>13904</v>
      </c>
      <c r="P158" s="9">
        <v>15463</v>
      </c>
      <c r="Q158" s="9">
        <v>16521</v>
      </c>
      <c r="R158" s="9">
        <v>18151</v>
      </c>
      <c r="S158" s="9">
        <v>18319</v>
      </c>
      <c r="T158" s="9">
        <v>18769</v>
      </c>
      <c r="U158" s="9">
        <v>18867</v>
      </c>
      <c r="V158" s="9">
        <v>17721</v>
      </c>
      <c r="W158" s="9">
        <v>17227</v>
      </c>
      <c r="X158" s="9">
        <v>17299</v>
      </c>
      <c r="Y158" s="9">
        <v>15918</v>
      </c>
      <c r="Z158" s="9">
        <v>14892</v>
      </c>
      <c r="AA158" s="17">
        <v>15231</v>
      </c>
    </row>
    <row r="159" spans="1:27" ht="13.15" x14ac:dyDescent="0.4">
      <c r="A159" s="15" t="s">
        <v>190</v>
      </c>
      <c r="B159" s="7"/>
      <c r="C159" s="8">
        <v>8109</v>
      </c>
      <c r="D159" s="8">
        <v>8305</v>
      </c>
      <c r="E159" s="8">
        <v>8834</v>
      </c>
      <c r="F159" s="8">
        <v>9220</v>
      </c>
      <c r="G159" s="8">
        <v>9707</v>
      </c>
      <c r="H159" s="8">
        <v>9915</v>
      </c>
      <c r="I159" s="8">
        <v>10842</v>
      </c>
      <c r="J159" s="8">
        <v>10267</v>
      </c>
      <c r="K159" s="8">
        <v>10538</v>
      </c>
      <c r="L159" s="8">
        <v>10329</v>
      </c>
      <c r="M159" s="8">
        <v>10641</v>
      </c>
      <c r="N159" s="8">
        <v>10159</v>
      </c>
      <c r="O159" s="8">
        <v>10245</v>
      </c>
      <c r="P159" s="8">
        <v>10091</v>
      </c>
      <c r="Q159" s="8">
        <v>10360</v>
      </c>
      <c r="R159" s="8">
        <v>11490</v>
      </c>
      <c r="S159" s="8">
        <v>12977</v>
      </c>
      <c r="T159" s="8">
        <v>15315</v>
      </c>
      <c r="U159" s="8">
        <v>16617</v>
      </c>
      <c r="V159" s="8">
        <v>16286</v>
      </c>
      <c r="W159" s="8">
        <v>16309</v>
      </c>
      <c r="X159" s="8">
        <v>15820</v>
      </c>
      <c r="Y159" s="8">
        <v>15757</v>
      </c>
      <c r="Z159" s="8">
        <v>15987</v>
      </c>
      <c r="AA159" s="16">
        <v>16607</v>
      </c>
    </row>
    <row r="160" spans="1:27" ht="13.15" x14ac:dyDescent="0.4">
      <c r="A160" s="15" t="s">
        <v>191</v>
      </c>
      <c r="B160" s="7"/>
      <c r="C160" s="9">
        <v>15405</v>
      </c>
      <c r="D160" s="9">
        <v>15858</v>
      </c>
      <c r="E160" s="9">
        <v>16665</v>
      </c>
      <c r="F160" s="9">
        <v>18415</v>
      </c>
      <c r="G160" s="9">
        <v>21308</v>
      </c>
      <c r="H160" s="9">
        <v>22368</v>
      </c>
      <c r="I160" s="9">
        <v>23801</v>
      </c>
      <c r="J160" s="9">
        <v>24601</v>
      </c>
      <c r="K160" s="9">
        <v>26366</v>
      </c>
      <c r="L160" s="9">
        <v>28643</v>
      </c>
      <c r="M160" s="9">
        <v>31177</v>
      </c>
      <c r="N160" s="9">
        <v>35039</v>
      </c>
      <c r="O160" s="9">
        <v>38052</v>
      </c>
      <c r="P160" s="9">
        <v>39888</v>
      </c>
      <c r="Q160" s="9">
        <v>37963</v>
      </c>
      <c r="R160" s="9">
        <v>40347</v>
      </c>
      <c r="S160" s="9">
        <v>44614</v>
      </c>
      <c r="T160" s="9">
        <v>48220</v>
      </c>
      <c r="U160" s="9">
        <v>52597</v>
      </c>
      <c r="V160" s="9">
        <v>53874</v>
      </c>
      <c r="W160" s="9">
        <v>57968</v>
      </c>
      <c r="X160" s="9">
        <v>59717</v>
      </c>
      <c r="Y160" s="9">
        <v>64873</v>
      </c>
      <c r="Z160" s="9">
        <v>72071</v>
      </c>
      <c r="AA160" s="17">
        <v>90614</v>
      </c>
    </row>
    <row r="161" spans="1:27" ht="13.15" x14ac:dyDescent="0.4">
      <c r="A161" s="15" t="s">
        <v>192</v>
      </c>
      <c r="B161" s="7"/>
      <c r="C161" s="8">
        <v>288</v>
      </c>
      <c r="D161" s="8">
        <v>283</v>
      </c>
      <c r="E161" s="8">
        <v>570</v>
      </c>
      <c r="F161" s="8">
        <v>343</v>
      </c>
      <c r="G161" s="8">
        <v>418</v>
      </c>
      <c r="H161" s="8">
        <v>193</v>
      </c>
      <c r="I161" s="8">
        <v>61</v>
      </c>
      <c r="J161" s="8">
        <v>53</v>
      </c>
      <c r="K161" s="8">
        <v>49</v>
      </c>
      <c r="L161" s="8">
        <v>50</v>
      </c>
      <c r="M161" s="8">
        <v>55</v>
      </c>
      <c r="N161" s="8">
        <v>44</v>
      </c>
      <c r="O161" s="8">
        <v>44</v>
      </c>
      <c r="P161" s="8">
        <v>42</v>
      </c>
      <c r="Q161" s="8">
        <v>39</v>
      </c>
      <c r="R161" s="8">
        <v>35</v>
      </c>
      <c r="S161" s="8">
        <v>16</v>
      </c>
      <c r="T161" s="8">
        <v>35</v>
      </c>
      <c r="U161" s="8">
        <v>44</v>
      </c>
      <c r="V161" s="8">
        <v>40</v>
      </c>
      <c r="W161" s="8">
        <v>73</v>
      </c>
      <c r="X161" s="8">
        <v>74</v>
      </c>
      <c r="Y161" s="8">
        <v>105</v>
      </c>
      <c r="Z161" s="8">
        <v>63</v>
      </c>
      <c r="AA161" s="16">
        <v>57</v>
      </c>
    </row>
    <row r="162" spans="1:27" ht="13.15" x14ac:dyDescent="0.4">
      <c r="A162" s="15" t="s">
        <v>193</v>
      </c>
      <c r="B162" s="7"/>
      <c r="C162" s="9">
        <v>11393</v>
      </c>
      <c r="D162" s="9">
        <v>11341</v>
      </c>
      <c r="E162" s="9">
        <v>11487</v>
      </c>
      <c r="F162" s="9">
        <v>11902</v>
      </c>
      <c r="G162" s="9">
        <v>12156</v>
      </c>
      <c r="H162" s="9">
        <v>12557</v>
      </c>
      <c r="I162" s="9">
        <v>12659</v>
      </c>
      <c r="J162" s="9">
        <v>13380</v>
      </c>
      <c r="K162" s="9">
        <v>13764</v>
      </c>
      <c r="L162" s="9">
        <v>14821</v>
      </c>
      <c r="M162" s="9">
        <v>15681</v>
      </c>
      <c r="N162" s="9">
        <v>17060</v>
      </c>
      <c r="O162" s="9">
        <v>16723</v>
      </c>
      <c r="P162" s="9">
        <v>17903</v>
      </c>
      <c r="Q162" s="9">
        <v>20296</v>
      </c>
      <c r="R162" s="9">
        <v>22186</v>
      </c>
      <c r="S162" s="9">
        <v>25624</v>
      </c>
      <c r="T162" s="9">
        <v>27463</v>
      </c>
      <c r="U162" s="9">
        <v>29221</v>
      </c>
      <c r="V162" s="9">
        <v>26122</v>
      </c>
      <c r="W162" s="9">
        <v>28587</v>
      </c>
      <c r="X162" s="9">
        <v>28994</v>
      </c>
      <c r="Y162" s="9">
        <v>30242</v>
      </c>
      <c r="Z162" s="9">
        <v>31235</v>
      </c>
      <c r="AA162" s="17">
        <v>31498</v>
      </c>
    </row>
    <row r="163" spans="1:27" ht="13.15" x14ac:dyDescent="0.4">
      <c r="A163" s="15" t="s">
        <v>194</v>
      </c>
      <c r="B163" s="7" t="s">
        <v>317</v>
      </c>
      <c r="C163" s="8">
        <v>2801</v>
      </c>
      <c r="D163" s="8">
        <v>2818</v>
      </c>
      <c r="E163" s="8">
        <v>2927</v>
      </c>
      <c r="F163" s="8">
        <v>2979</v>
      </c>
      <c r="G163" s="8">
        <v>2835</v>
      </c>
      <c r="H163" s="8">
        <v>3044</v>
      </c>
      <c r="I163" s="8">
        <v>2922</v>
      </c>
      <c r="J163" s="8">
        <v>3098</v>
      </c>
      <c r="K163" s="8">
        <v>3153</v>
      </c>
      <c r="L163" s="8">
        <v>3368</v>
      </c>
      <c r="M163" s="8">
        <v>3655</v>
      </c>
      <c r="N163" s="8">
        <v>3671</v>
      </c>
      <c r="O163" s="8">
        <v>3742</v>
      </c>
      <c r="P163" s="8">
        <v>3208</v>
      </c>
      <c r="Q163" s="8">
        <v>3526</v>
      </c>
      <c r="R163" s="8">
        <v>3749</v>
      </c>
      <c r="S163" s="8">
        <v>3765</v>
      </c>
      <c r="T163" s="8">
        <v>3822</v>
      </c>
      <c r="U163" s="8">
        <v>3973</v>
      </c>
      <c r="V163" s="8">
        <v>4211</v>
      </c>
      <c r="W163" s="8">
        <v>4468</v>
      </c>
      <c r="X163" s="8">
        <v>4624</v>
      </c>
      <c r="Y163" s="8">
        <v>4459</v>
      </c>
      <c r="Z163" s="8">
        <v>4698</v>
      </c>
      <c r="AA163" s="16">
        <v>5471</v>
      </c>
    </row>
    <row r="164" spans="1:27" ht="13.15" x14ac:dyDescent="0.4">
      <c r="A164" s="15" t="s">
        <v>195</v>
      </c>
      <c r="B164" s="7"/>
      <c r="C164" s="9">
        <v>798</v>
      </c>
      <c r="D164" s="9">
        <v>793</v>
      </c>
      <c r="E164" s="9">
        <v>791</v>
      </c>
      <c r="F164" s="9">
        <v>941</v>
      </c>
      <c r="G164" s="9">
        <v>1060</v>
      </c>
      <c r="H164" s="9">
        <v>984</v>
      </c>
      <c r="I164" s="9">
        <v>937</v>
      </c>
      <c r="J164" s="9">
        <v>881</v>
      </c>
      <c r="K164" s="9">
        <v>828</v>
      </c>
      <c r="L164" s="9">
        <v>860</v>
      </c>
      <c r="M164" s="9">
        <v>943</v>
      </c>
      <c r="N164" s="9">
        <v>1064</v>
      </c>
      <c r="O164" s="9">
        <v>1006</v>
      </c>
      <c r="P164" s="9">
        <v>994</v>
      </c>
      <c r="Q164" s="9">
        <v>1096</v>
      </c>
      <c r="R164" s="9">
        <v>1322</v>
      </c>
      <c r="S164" s="9">
        <v>1366</v>
      </c>
      <c r="T164" s="9">
        <v>1495</v>
      </c>
      <c r="U164" s="9">
        <v>1624</v>
      </c>
      <c r="V164" s="9">
        <v>1479</v>
      </c>
      <c r="W164" s="9">
        <v>1449</v>
      </c>
      <c r="X164" s="9">
        <v>1607</v>
      </c>
      <c r="Y164" s="9">
        <v>1383</v>
      </c>
      <c r="Z164" s="9">
        <v>1125</v>
      </c>
      <c r="AA164" s="17">
        <v>1180</v>
      </c>
    </row>
    <row r="165" spans="1:27" ht="13.15" x14ac:dyDescent="0.4">
      <c r="A165" s="15" t="s">
        <v>196</v>
      </c>
      <c r="B165" s="7" t="s">
        <v>317</v>
      </c>
      <c r="C165" s="8">
        <v>1023</v>
      </c>
      <c r="D165" s="8">
        <v>1038</v>
      </c>
      <c r="E165" s="8">
        <v>1108</v>
      </c>
      <c r="F165" s="8">
        <v>1854</v>
      </c>
      <c r="G165" s="8">
        <v>2608</v>
      </c>
      <c r="H165" s="8">
        <v>3287</v>
      </c>
      <c r="I165" s="8">
        <v>3857</v>
      </c>
      <c r="J165" s="8">
        <v>4687</v>
      </c>
      <c r="K165" s="8">
        <v>5424</v>
      </c>
      <c r="L165" s="8">
        <v>6340</v>
      </c>
      <c r="M165" s="8">
        <v>7079</v>
      </c>
      <c r="N165" s="8">
        <v>7719</v>
      </c>
      <c r="O165" s="8">
        <v>8456</v>
      </c>
      <c r="P165" s="8">
        <v>9117</v>
      </c>
      <c r="Q165" s="8">
        <v>9617</v>
      </c>
      <c r="R165" s="8">
        <v>10312</v>
      </c>
      <c r="S165" s="8">
        <v>10727</v>
      </c>
      <c r="T165" s="8">
        <v>11344</v>
      </c>
      <c r="U165" s="8">
        <v>11948</v>
      </c>
      <c r="V165" s="8">
        <v>13464</v>
      </c>
      <c r="W165" s="8">
        <v>14470</v>
      </c>
      <c r="X165" s="8">
        <v>15784</v>
      </c>
      <c r="Y165" s="8">
        <v>16389</v>
      </c>
      <c r="Z165" s="8">
        <v>14600</v>
      </c>
      <c r="AA165" s="16">
        <v>17219</v>
      </c>
    </row>
    <row r="166" spans="1:27" ht="13.15" x14ac:dyDescent="0.4">
      <c r="A166" s="15" t="s">
        <v>197</v>
      </c>
      <c r="B166" s="7" t="s">
        <v>317</v>
      </c>
      <c r="C166" s="9">
        <v>5983</v>
      </c>
      <c r="D166" s="9">
        <v>6050</v>
      </c>
      <c r="E166" s="9">
        <v>7431</v>
      </c>
      <c r="F166" s="9">
        <v>8895</v>
      </c>
      <c r="G166" s="9">
        <v>10676</v>
      </c>
      <c r="H166" s="9">
        <v>12559</v>
      </c>
      <c r="I166" s="9">
        <v>13252</v>
      </c>
      <c r="J166" s="9">
        <v>14480</v>
      </c>
      <c r="K166" s="9">
        <v>16879</v>
      </c>
      <c r="L166" s="9">
        <v>19521</v>
      </c>
      <c r="M166" s="9">
        <v>22850</v>
      </c>
      <c r="N166" s="9">
        <v>23685</v>
      </c>
      <c r="O166" s="9">
        <v>26274</v>
      </c>
      <c r="P166" s="9">
        <v>26472</v>
      </c>
      <c r="Q166" s="9">
        <v>26072</v>
      </c>
      <c r="R166" s="9">
        <v>25791</v>
      </c>
      <c r="S166" s="9">
        <v>27106</v>
      </c>
      <c r="T166" s="9">
        <v>28303</v>
      </c>
      <c r="U166" s="9">
        <v>29433</v>
      </c>
      <c r="V166" s="9">
        <v>31548</v>
      </c>
      <c r="W166" s="9">
        <v>33616</v>
      </c>
      <c r="X166" s="9">
        <v>33868</v>
      </c>
      <c r="Y166" s="9">
        <v>35458</v>
      </c>
      <c r="Z166" s="9">
        <v>36117</v>
      </c>
      <c r="AA166" s="17">
        <v>41607</v>
      </c>
    </row>
    <row r="167" spans="1:27" ht="13.15" x14ac:dyDescent="0.4">
      <c r="A167" s="15" t="s">
        <v>198</v>
      </c>
      <c r="B167" s="7"/>
      <c r="C167" s="8">
        <v>5086</v>
      </c>
      <c r="D167" s="8">
        <v>5082</v>
      </c>
      <c r="E167" s="8">
        <v>5531</v>
      </c>
      <c r="F167" s="8">
        <v>5894</v>
      </c>
      <c r="G167" s="8">
        <v>6375</v>
      </c>
      <c r="H167" s="8">
        <v>6903</v>
      </c>
      <c r="I167" s="8">
        <v>7229</v>
      </c>
      <c r="J167" s="8">
        <v>7445</v>
      </c>
      <c r="K167" s="8">
        <v>7782</v>
      </c>
      <c r="L167" s="8">
        <v>8228</v>
      </c>
      <c r="M167" s="8">
        <v>8757</v>
      </c>
      <c r="N167" s="8">
        <v>9960</v>
      </c>
      <c r="O167" s="8">
        <v>11875</v>
      </c>
      <c r="P167" s="8">
        <v>11626</v>
      </c>
      <c r="Q167" s="8">
        <v>11353</v>
      </c>
      <c r="R167" s="8">
        <v>11728</v>
      </c>
      <c r="S167" s="8">
        <v>13296</v>
      </c>
      <c r="T167" s="8">
        <v>14656</v>
      </c>
      <c r="U167" s="8">
        <v>16522</v>
      </c>
      <c r="V167" s="8">
        <v>17378</v>
      </c>
      <c r="W167" s="8">
        <v>18912</v>
      </c>
      <c r="X167" s="8">
        <v>22656</v>
      </c>
      <c r="Y167" s="8">
        <v>26442</v>
      </c>
      <c r="Z167" s="8">
        <v>26280</v>
      </c>
      <c r="AA167" s="16">
        <v>30351</v>
      </c>
    </row>
    <row r="168" spans="1:27" ht="13.15" hidden="1" x14ac:dyDescent="0.4">
      <c r="A168" s="15" t="s">
        <v>199</v>
      </c>
      <c r="B168" s="7"/>
      <c r="C168" s="9" t="s">
        <v>34</v>
      </c>
      <c r="D168" s="9" t="s">
        <v>34</v>
      </c>
      <c r="E168" s="9" t="s">
        <v>34</v>
      </c>
      <c r="F168" s="9" t="s">
        <v>34</v>
      </c>
      <c r="G168" s="9" t="s">
        <v>34</v>
      </c>
      <c r="H168" s="9" t="s">
        <v>34</v>
      </c>
      <c r="I168" s="9" t="s">
        <v>34</v>
      </c>
      <c r="J168" s="9" t="s">
        <v>34</v>
      </c>
      <c r="K168" s="9" t="s">
        <v>34</v>
      </c>
      <c r="L168" s="9" t="s">
        <v>34</v>
      </c>
      <c r="M168" s="9" t="s">
        <v>34</v>
      </c>
      <c r="N168" s="9" t="s">
        <v>34</v>
      </c>
      <c r="O168" s="9" t="s">
        <v>34</v>
      </c>
      <c r="P168" s="9" t="s">
        <v>34</v>
      </c>
      <c r="Q168" s="9" t="s">
        <v>34</v>
      </c>
      <c r="R168" s="9" t="s">
        <v>34</v>
      </c>
      <c r="S168" s="9" t="s">
        <v>34</v>
      </c>
      <c r="T168" s="9" t="s">
        <v>34</v>
      </c>
      <c r="U168" s="9" t="s">
        <v>34</v>
      </c>
      <c r="V168" s="9" t="s">
        <v>34</v>
      </c>
      <c r="W168" s="9" t="s">
        <v>34</v>
      </c>
      <c r="X168" s="9" t="s">
        <v>34</v>
      </c>
      <c r="Y168" s="9" t="s">
        <v>34</v>
      </c>
      <c r="Z168" s="9" t="s">
        <v>34</v>
      </c>
      <c r="AA168" s="17" t="s">
        <v>34</v>
      </c>
    </row>
    <row r="169" spans="1:27" ht="13.15" x14ac:dyDescent="0.4">
      <c r="A169" s="15" t="s">
        <v>200</v>
      </c>
      <c r="B169" s="7"/>
      <c r="C169" s="8">
        <v>13355</v>
      </c>
      <c r="D169" s="8">
        <v>13453</v>
      </c>
      <c r="E169" s="8">
        <v>14340</v>
      </c>
      <c r="F169" s="8">
        <v>15582</v>
      </c>
      <c r="G169" s="8">
        <v>16734</v>
      </c>
      <c r="H169" s="8">
        <v>18768</v>
      </c>
      <c r="I169" s="8">
        <v>18028</v>
      </c>
      <c r="J169" s="8">
        <v>19954</v>
      </c>
      <c r="K169" s="8">
        <v>22941</v>
      </c>
      <c r="L169" s="8">
        <v>25827</v>
      </c>
      <c r="M169" s="8">
        <v>27224</v>
      </c>
      <c r="N169" s="8">
        <v>28477</v>
      </c>
      <c r="O169" s="8">
        <v>27909</v>
      </c>
      <c r="P169" s="8">
        <v>27032</v>
      </c>
      <c r="Q169" s="8">
        <v>26058</v>
      </c>
      <c r="R169" s="8">
        <v>23284</v>
      </c>
      <c r="S169" s="8">
        <v>23818</v>
      </c>
      <c r="T169" s="8">
        <v>23863</v>
      </c>
      <c r="U169" s="8">
        <v>24234</v>
      </c>
      <c r="V169" s="8">
        <v>25161</v>
      </c>
      <c r="W169" s="8">
        <v>26375</v>
      </c>
      <c r="X169" s="8">
        <v>25558</v>
      </c>
      <c r="Y169" s="8">
        <v>26556</v>
      </c>
      <c r="Z169" s="8">
        <v>27333</v>
      </c>
      <c r="AA169" s="16">
        <v>24857</v>
      </c>
    </row>
    <row r="170" spans="1:27" ht="13.15" x14ac:dyDescent="0.4">
      <c r="A170" s="15" t="s">
        <v>201</v>
      </c>
      <c r="B170" s="7"/>
      <c r="C170" s="9">
        <v>9417</v>
      </c>
      <c r="D170" s="9">
        <v>9739</v>
      </c>
      <c r="E170" s="9">
        <v>9422</v>
      </c>
      <c r="F170" s="9">
        <v>10066</v>
      </c>
      <c r="G170" s="9">
        <v>10236</v>
      </c>
      <c r="H170" s="9">
        <v>11037</v>
      </c>
      <c r="I170" s="9">
        <v>9805</v>
      </c>
      <c r="J170" s="9">
        <v>11060</v>
      </c>
      <c r="K170" s="9">
        <v>10416</v>
      </c>
      <c r="L170" s="9">
        <v>11730</v>
      </c>
      <c r="M170" s="9">
        <v>11432</v>
      </c>
      <c r="N170" s="9">
        <v>12272</v>
      </c>
      <c r="O170" s="9">
        <v>12699</v>
      </c>
      <c r="P170" s="9">
        <v>13149</v>
      </c>
      <c r="Q170" s="9">
        <v>12670</v>
      </c>
      <c r="R170" s="9">
        <v>11338</v>
      </c>
      <c r="S170" s="9">
        <v>11586</v>
      </c>
      <c r="T170" s="9">
        <v>12227</v>
      </c>
      <c r="U170" s="9">
        <v>12894</v>
      </c>
      <c r="V170" s="9">
        <v>14122</v>
      </c>
      <c r="W170" s="9">
        <v>15088</v>
      </c>
      <c r="X170" s="9">
        <v>21328</v>
      </c>
      <c r="Y170" s="9">
        <v>17866</v>
      </c>
      <c r="Z170" s="9">
        <v>18838</v>
      </c>
      <c r="AA170" s="17">
        <v>17869</v>
      </c>
    </row>
    <row r="171" spans="1:27" ht="13.15" x14ac:dyDescent="0.4">
      <c r="A171" s="15" t="s">
        <v>202</v>
      </c>
      <c r="B171" s="7"/>
      <c r="C171" s="8" t="s">
        <v>34</v>
      </c>
      <c r="D171" s="8" t="s">
        <v>34</v>
      </c>
      <c r="E171" s="8" t="s">
        <v>34</v>
      </c>
      <c r="F171" s="8" t="s">
        <v>34</v>
      </c>
      <c r="G171" s="8" t="s">
        <v>34</v>
      </c>
      <c r="H171" s="8" t="s">
        <v>34</v>
      </c>
      <c r="I171" s="8" t="s">
        <v>34</v>
      </c>
      <c r="J171" s="8" t="s">
        <v>34</v>
      </c>
      <c r="K171" s="8" t="s">
        <v>34</v>
      </c>
      <c r="L171" s="8" t="s">
        <v>34</v>
      </c>
      <c r="M171" s="8" t="s">
        <v>34</v>
      </c>
      <c r="N171" s="8" t="s">
        <v>34</v>
      </c>
      <c r="O171" s="8" t="s">
        <v>34</v>
      </c>
      <c r="P171" s="8" t="s">
        <v>34</v>
      </c>
      <c r="Q171" s="8">
        <v>635</v>
      </c>
      <c r="R171" s="8">
        <v>692</v>
      </c>
      <c r="S171" s="8">
        <v>763</v>
      </c>
      <c r="T171" s="8">
        <v>700</v>
      </c>
      <c r="U171" s="8">
        <v>839</v>
      </c>
      <c r="V171" s="8">
        <v>835</v>
      </c>
      <c r="W171" s="8">
        <v>843</v>
      </c>
      <c r="X171" s="8">
        <v>754</v>
      </c>
      <c r="Y171" s="8">
        <v>740</v>
      </c>
      <c r="Z171" s="8">
        <v>695</v>
      </c>
      <c r="AA171" s="16">
        <v>637</v>
      </c>
    </row>
    <row r="172" spans="1:27" ht="13.15" x14ac:dyDescent="0.4">
      <c r="A172" s="15" t="s">
        <v>203</v>
      </c>
      <c r="B172" s="7"/>
      <c r="C172" s="9">
        <v>1086</v>
      </c>
      <c r="D172" s="9">
        <v>1147</v>
      </c>
      <c r="E172" s="9">
        <v>1211</v>
      </c>
      <c r="F172" s="9">
        <v>1278</v>
      </c>
      <c r="G172" s="9">
        <v>1291</v>
      </c>
      <c r="H172" s="9">
        <v>1297</v>
      </c>
      <c r="I172" s="9">
        <v>1356</v>
      </c>
      <c r="J172" s="9">
        <v>1843</v>
      </c>
      <c r="K172" s="9">
        <v>1810</v>
      </c>
      <c r="L172" s="9">
        <v>1997</v>
      </c>
      <c r="M172" s="9">
        <v>2153</v>
      </c>
      <c r="N172" s="9">
        <v>2411</v>
      </c>
      <c r="O172" s="9">
        <v>2723</v>
      </c>
      <c r="P172" s="9">
        <v>2825</v>
      </c>
      <c r="Q172" s="9">
        <v>3509</v>
      </c>
      <c r="R172" s="9">
        <v>4875</v>
      </c>
      <c r="S172" s="9">
        <v>4603</v>
      </c>
      <c r="T172" s="9">
        <v>5492</v>
      </c>
      <c r="U172" s="9">
        <v>6301</v>
      </c>
      <c r="V172" s="9">
        <v>6583</v>
      </c>
      <c r="W172" s="9">
        <v>9023</v>
      </c>
      <c r="X172" s="9">
        <v>8588</v>
      </c>
      <c r="Y172" s="9">
        <v>8059</v>
      </c>
      <c r="Z172" s="9">
        <v>7789</v>
      </c>
      <c r="AA172" s="17">
        <v>6575</v>
      </c>
    </row>
    <row r="173" spans="1:27" ht="13.15" x14ac:dyDescent="0.4">
      <c r="A173" s="15" t="s">
        <v>204</v>
      </c>
      <c r="B173" s="7"/>
      <c r="C173" s="8">
        <v>62025</v>
      </c>
      <c r="D173" s="8">
        <v>66754</v>
      </c>
      <c r="E173" s="8">
        <v>69472</v>
      </c>
      <c r="F173" s="8">
        <v>76324</v>
      </c>
      <c r="G173" s="8">
        <v>83130</v>
      </c>
      <c r="H173" s="8">
        <v>87471</v>
      </c>
      <c r="I173" s="8">
        <v>89376</v>
      </c>
      <c r="J173" s="8">
        <v>94030</v>
      </c>
      <c r="K173" s="8">
        <v>99599</v>
      </c>
      <c r="L173" s="8">
        <v>106080</v>
      </c>
      <c r="M173" s="8">
        <v>111417</v>
      </c>
      <c r="N173" s="8">
        <v>118682</v>
      </c>
      <c r="O173" s="8">
        <v>118200</v>
      </c>
      <c r="P173" s="8">
        <v>117452</v>
      </c>
      <c r="Q173" s="8">
        <v>112849</v>
      </c>
      <c r="R173" s="8">
        <v>113870</v>
      </c>
      <c r="S173" s="8">
        <v>110114</v>
      </c>
      <c r="T173" s="8">
        <v>107864</v>
      </c>
      <c r="U173" s="8">
        <v>105481</v>
      </c>
      <c r="V173" s="8">
        <v>105458</v>
      </c>
      <c r="W173" s="8">
        <v>101701</v>
      </c>
      <c r="X173" s="8">
        <v>101587</v>
      </c>
      <c r="Y173" s="8">
        <v>102111</v>
      </c>
      <c r="Z173" s="8">
        <v>89166</v>
      </c>
      <c r="AA173" s="16">
        <v>87535</v>
      </c>
    </row>
    <row r="174" spans="1:27" ht="13.15" x14ac:dyDescent="0.4">
      <c r="A174" s="15" t="s">
        <v>205</v>
      </c>
      <c r="B174" s="7"/>
      <c r="C174" s="9">
        <v>9297</v>
      </c>
      <c r="D174" s="9">
        <v>9331</v>
      </c>
      <c r="E174" s="9">
        <v>9524</v>
      </c>
      <c r="F174" s="9">
        <v>8301</v>
      </c>
      <c r="G174" s="9">
        <v>8456</v>
      </c>
      <c r="H174" s="9">
        <v>8721</v>
      </c>
      <c r="I174" s="9">
        <v>9250</v>
      </c>
      <c r="J174" s="9">
        <v>9901</v>
      </c>
      <c r="K174" s="9">
        <v>9560</v>
      </c>
      <c r="L174" s="9">
        <v>10080</v>
      </c>
      <c r="M174" s="9">
        <v>15030</v>
      </c>
      <c r="N174" s="9">
        <v>12747</v>
      </c>
      <c r="O174" s="9">
        <v>15135</v>
      </c>
      <c r="P174" s="9">
        <v>17718</v>
      </c>
      <c r="Q174" s="9">
        <v>17082</v>
      </c>
      <c r="R174" s="9">
        <v>18796</v>
      </c>
      <c r="S174" s="9">
        <v>21141</v>
      </c>
      <c r="T174" s="9">
        <v>19670</v>
      </c>
      <c r="U174" s="9">
        <v>20133</v>
      </c>
      <c r="V174" s="9">
        <v>18777</v>
      </c>
      <c r="W174" s="9">
        <v>20944</v>
      </c>
      <c r="X174" s="9">
        <v>16875</v>
      </c>
      <c r="Y174" s="9">
        <v>19811</v>
      </c>
      <c r="Z174" s="9">
        <v>20150</v>
      </c>
      <c r="AA174" s="17">
        <v>19632</v>
      </c>
    </row>
    <row r="175" spans="1:27" ht="13.15" hidden="1" x14ac:dyDescent="0.4">
      <c r="A175" s="15" t="s">
        <v>206</v>
      </c>
      <c r="B175" s="7" t="s">
        <v>315</v>
      </c>
      <c r="C175" s="8" t="s">
        <v>34</v>
      </c>
      <c r="D175" s="8" t="s">
        <v>34</v>
      </c>
      <c r="E175" s="8" t="s">
        <v>34</v>
      </c>
      <c r="F175" s="8" t="s">
        <v>34</v>
      </c>
      <c r="G175" s="8" t="s">
        <v>34</v>
      </c>
      <c r="H175" s="8" t="s">
        <v>34</v>
      </c>
      <c r="I175" s="8" t="s">
        <v>34</v>
      </c>
      <c r="J175" s="8" t="s">
        <v>34</v>
      </c>
      <c r="K175" s="8" t="s">
        <v>34</v>
      </c>
      <c r="L175" s="8" t="s">
        <v>34</v>
      </c>
      <c r="M175" s="8" t="s">
        <v>34</v>
      </c>
      <c r="N175" s="8" t="s">
        <v>34</v>
      </c>
      <c r="O175" s="8" t="s">
        <v>34</v>
      </c>
      <c r="P175" s="8" t="s">
        <v>34</v>
      </c>
      <c r="Q175" s="8" t="s">
        <v>34</v>
      </c>
      <c r="R175" s="8" t="s">
        <v>34</v>
      </c>
      <c r="S175" s="8" t="s">
        <v>34</v>
      </c>
      <c r="T175" s="8" t="s">
        <v>34</v>
      </c>
      <c r="U175" s="8" t="s">
        <v>34</v>
      </c>
      <c r="V175" s="8" t="s">
        <v>34</v>
      </c>
      <c r="W175" s="8" t="s">
        <v>34</v>
      </c>
      <c r="X175" s="8" t="s">
        <v>34</v>
      </c>
      <c r="Y175" s="8" t="s">
        <v>34</v>
      </c>
      <c r="Z175" s="8" t="s">
        <v>34</v>
      </c>
      <c r="AA175" s="16" t="s">
        <v>34</v>
      </c>
    </row>
    <row r="176" spans="1:27" ht="13.15" x14ac:dyDescent="0.4">
      <c r="A176" s="15" t="s">
        <v>207</v>
      </c>
      <c r="B176" s="7"/>
      <c r="C176" s="9">
        <v>11125</v>
      </c>
      <c r="D176" s="9">
        <v>11111</v>
      </c>
      <c r="E176" s="9">
        <v>13140</v>
      </c>
      <c r="F176" s="9">
        <v>15552</v>
      </c>
      <c r="G176" s="9">
        <v>17022</v>
      </c>
      <c r="H176" s="9">
        <v>18295</v>
      </c>
      <c r="I176" s="9">
        <v>18364</v>
      </c>
      <c r="J176" s="9">
        <v>18386</v>
      </c>
      <c r="K176" s="9">
        <v>20560</v>
      </c>
      <c r="L176" s="9">
        <v>20828</v>
      </c>
      <c r="M176" s="9">
        <v>21891</v>
      </c>
      <c r="N176" s="9">
        <v>23021</v>
      </c>
      <c r="O176" s="9">
        <v>25101</v>
      </c>
      <c r="P176" s="9">
        <v>28419</v>
      </c>
      <c r="Q176" s="9">
        <v>31771</v>
      </c>
      <c r="R176" s="9">
        <v>32564</v>
      </c>
      <c r="S176" s="9">
        <v>32750</v>
      </c>
      <c r="T176" s="9">
        <v>32300</v>
      </c>
      <c r="U176" s="9">
        <v>33950</v>
      </c>
      <c r="V176" s="9">
        <v>36036</v>
      </c>
      <c r="W176" s="9">
        <v>37546</v>
      </c>
      <c r="X176" s="9">
        <v>31249</v>
      </c>
      <c r="Y176" s="9">
        <v>31542</v>
      </c>
      <c r="Z176" s="9">
        <v>34350</v>
      </c>
      <c r="AA176" s="17">
        <v>31597</v>
      </c>
    </row>
    <row r="177" spans="1:27" ht="13.15" x14ac:dyDescent="0.4">
      <c r="A177" s="15" t="s">
        <v>208</v>
      </c>
      <c r="B177" s="7" t="s">
        <v>323</v>
      </c>
      <c r="C177" s="8">
        <v>30266</v>
      </c>
      <c r="D177" s="8">
        <v>30711</v>
      </c>
      <c r="E177" s="8">
        <v>31660</v>
      </c>
      <c r="F177" s="8">
        <v>32776</v>
      </c>
      <c r="G177" s="8">
        <v>35623</v>
      </c>
      <c r="H177" s="8">
        <v>36420</v>
      </c>
      <c r="I177" s="8">
        <v>35918</v>
      </c>
      <c r="J177" s="8">
        <v>36813</v>
      </c>
      <c r="K177" s="8">
        <v>39295</v>
      </c>
      <c r="L177" s="8">
        <v>41087</v>
      </c>
      <c r="M177" s="8">
        <v>44595</v>
      </c>
      <c r="N177" s="8">
        <v>47154</v>
      </c>
      <c r="O177" s="8">
        <v>49638</v>
      </c>
      <c r="P177" s="8">
        <v>51715</v>
      </c>
      <c r="Q177" s="8">
        <v>50874</v>
      </c>
      <c r="R177" s="8">
        <v>51444</v>
      </c>
      <c r="S177" s="8">
        <v>55929</v>
      </c>
      <c r="T177" s="8">
        <v>57411</v>
      </c>
      <c r="U177" s="8">
        <v>57308</v>
      </c>
      <c r="V177" s="8">
        <v>57118</v>
      </c>
      <c r="W177" s="8">
        <v>57575</v>
      </c>
      <c r="X177" s="8">
        <v>52978</v>
      </c>
      <c r="Y177" s="8">
        <v>57563</v>
      </c>
      <c r="Z177" s="8">
        <v>61615</v>
      </c>
      <c r="AA177" s="16">
        <v>63578</v>
      </c>
    </row>
    <row r="178" spans="1:27" ht="13.15" x14ac:dyDescent="0.4">
      <c r="A178" s="15" t="s">
        <v>209</v>
      </c>
      <c r="B178" s="7"/>
      <c r="C178" s="9">
        <v>3079</v>
      </c>
      <c r="D178" s="9">
        <v>3086</v>
      </c>
      <c r="E178" s="9">
        <v>3309</v>
      </c>
      <c r="F178" s="9">
        <v>3505</v>
      </c>
      <c r="G178" s="9">
        <v>3937</v>
      </c>
      <c r="H178" s="9">
        <v>3639</v>
      </c>
      <c r="I178" s="9">
        <v>3515</v>
      </c>
      <c r="J178" s="9">
        <v>3613</v>
      </c>
      <c r="K178" s="9">
        <v>3878</v>
      </c>
      <c r="L178" s="9">
        <v>3986</v>
      </c>
      <c r="M178" s="9">
        <v>4307</v>
      </c>
      <c r="N178" s="9">
        <v>4698</v>
      </c>
      <c r="O178" s="9">
        <v>4978</v>
      </c>
      <c r="P178" s="9">
        <v>5657</v>
      </c>
      <c r="Q178" s="9">
        <v>6177</v>
      </c>
      <c r="R178" s="9">
        <v>6670</v>
      </c>
      <c r="S178" s="9">
        <v>6272</v>
      </c>
      <c r="T178" s="9">
        <v>5131</v>
      </c>
      <c r="U178" s="9">
        <v>4668</v>
      </c>
      <c r="V178" s="9">
        <v>4764</v>
      </c>
      <c r="W178" s="9">
        <v>5041</v>
      </c>
      <c r="X178" s="9">
        <v>5602</v>
      </c>
      <c r="Y178" s="9">
        <v>6182</v>
      </c>
      <c r="Z178" s="9">
        <v>6496</v>
      </c>
      <c r="AA178" s="17">
        <v>6869</v>
      </c>
    </row>
    <row r="179" spans="1:27" ht="13.15" hidden="1" x14ac:dyDescent="0.4">
      <c r="A179" s="15" t="s">
        <v>210</v>
      </c>
      <c r="B179" s="7" t="s">
        <v>313</v>
      </c>
      <c r="C179" s="8" t="s">
        <v>34</v>
      </c>
      <c r="D179" s="8" t="s">
        <v>34</v>
      </c>
      <c r="E179" s="8" t="s">
        <v>34</v>
      </c>
      <c r="F179" s="8" t="s">
        <v>34</v>
      </c>
      <c r="G179" s="8" t="s">
        <v>34</v>
      </c>
      <c r="H179" s="8" t="s">
        <v>34</v>
      </c>
      <c r="I179" s="8" t="s">
        <v>34</v>
      </c>
      <c r="J179" s="8" t="s">
        <v>34</v>
      </c>
      <c r="K179" s="8" t="s">
        <v>34</v>
      </c>
      <c r="L179" s="8" t="s">
        <v>34</v>
      </c>
      <c r="M179" s="8" t="s">
        <v>34</v>
      </c>
      <c r="N179" s="8" t="s">
        <v>34</v>
      </c>
      <c r="O179" s="8" t="s">
        <v>34</v>
      </c>
      <c r="P179" s="8" t="s">
        <v>34</v>
      </c>
      <c r="Q179" s="8" t="s">
        <v>34</v>
      </c>
      <c r="R179" s="8" t="s">
        <v>34</v>
      </c>
      <c r="S179" s="8" t="s">
        <v>34</v>
      </c>
      <c r="T179" s="8" t="s">
        <v>34</v>
      </c>
      <c r="U179" s="8" t="s">
        <v>34</v>
      </c>
      <c r="V179" s="8" t="s">
        <v>34</v>
      </c>
      <c r="W179" s="8" t="s">
        <v>34</v>
      </c>
      <c r="X179" s="8" t="s">
        <v>34</v>
      </c>
      <c r="Y179" s="8" t="s">
        <v>34</v>
      </c>
      <c r="Z179" s="8" t="s">
        <v>34</v>
      </c>
      <c r="AA179" s="16" t="s">
        <v>34</v>
      </c>
    </row>
    <row r="180" spans="1:27" ht="13.15" x14ac:dyDescent="0.4">
      <c r="A180" s="15" t="s">
        <v>211</v>
      </c>
      <c r="B180" s="7"/>
      <c r="C180" s="9">
        <v>267</v>
      </c>
      <c r="D180" s="9">
        <v>275</v>
      </c>
      <c r="E180" s="9">
        <v>407</v>
      </c>
      <c r="F180" s="9">
        <v>401</v>
      </c>
      <c r="G180" s="9">
        <v>436</v>
      </c>
      <c r="H180" s="9">
        <v>406</v>
      </c>
      <c r="I180" s="9">
        <v>406</v>
      </c>
      <c r="J180" s="9">
        <v>470</v>
      </c>
      <c r="K180" s="9">
        <v>503</v>
      </c>
      <c r="L180" s="9">
        <v>542</v>
      </c>
      <c r="M180" s="9">
        <v>506</v>
      </c>
      <c r="N180" s="9">
        <v>571</v>
      </c>
      <c r="O180" s="9">
        <v>551</v>
      </c>
      <c r="P180" s="9">
        <v>529</v>
      </c>
      <c r="Q180" s="9">
        <v>475</v>
      </c>
      <c r="R180" s="9">
        <v>458</v>
      </c>
      <c r="S180" s="9">
        <v>409</v>
      </c>
      <c r="T180" s="9">
        <v>459</v>
      </c>
      <c r="U180" s="9">
        <v>532</v>
      </c>
      <c r="V180" s="9">
        <v>537</v>
      </c>
      <c r="W180" s="9">
        <v>515</v>
      </c>
      <c r="X180" s="9">
        <v>542</v>
      </c>
      <c r="Y180" s="9">
        <v>556</v>
      </c>
      <c r="Z180" s="9">
        <v>615</v>
      </c>
      <c r="AA180" s="17">
        <v>527</v>
      </c>
    </row>
    <row r="181" spans="1:27" ht="13.15" x14ac:dyDescent="0.4">
      <c r="A181" s="15" t="s">
        <v>212</v>
      </c>
      <c r="B181" s="7"/>
      <c r="C181" s="8">
        <v>669</v>
      </c>
      <c r="D181" s="8">
        <v>738</v>
      </c>
      <c r="E181" s="8">
        <v>1000</v>
      </c>
      <c r="F181" s="8">
        <v>1006</v>
      </c>
      <c r="G181" s="8">
        <v>923</v>
      </c>
      <c r="H181" s="8">
        <v>1177</v>
      </c>
      <c r="I181" s="8">
        <v>1096</v>
      </c>
      <c r="J181" s="8">
        <v>1131</v>
      </c>
      <c r="K181" s="8">
        <v>1082</v>
      </c>
      <c r="L181" s="8">
        <v>1272</v>
      </c>
      <c r="M181" s="8">
        <v>1204</v>
      </c>
      <c r="N181" s="8">
        <v>1252</v>
      </c>
      <c r="O181" s="8">
        <v>1211</v>
      </c>
      <c r="P181" s="8">
        <v>1193</v>
      </c>
      <c r="Q181" s="8">
        <v>1124</v>
      </c>
      <c r="R181" s="8">
        <v>953</v>
      </c>
      <c r="S181" s="8">
        <v>930</v>
      </c>
      <c r="T181" s="8">
        <v>849</v>
      </c>
      <c r="U181" s="8">
        <v>852</v>
      </c>
      <c r="V181" s="8">
        <v>840</v>
      </c>
      <c r="W181" s="8">
        <v>856</v>
      </c>
      <c r="X181" s="8">
        <v>831</v>
      </c>
      <c r="Y181" s="8">
        <v>837</v>
      </c>
      <c r="Z181" s="8">
        <v>798</v>
      </c>
      <c r="AA181" s="16">
        <v>742</v>
      </c>
    </row>
    <row r="182" spans="1:27" ht="13.15" hidden="1" x14ac:dyDescent="0.4">
      <c r="A182" s="15" t="s">
        <v>213</v>
      </c>
      <c r="B182" s="7" t="s">
        <v>315</v>
      </c>
      <c r="C182" s="9" t="s">
        <v>34</v>
      </c>
      <c r="D182" s="9" t="s">
        <v>34</v>
      </c>
      <c r="E182" s="9" t="s">
        <v>34</v>
      </c>
      <c r="F182" s="9" t="s">
        <v>34</v>
      </c>
      <c r="G182" s="9" t="s">
        <v>34</v>
      </c>
      <c r="H182" s="9" t="s">
        <v>34</v>
      </c>
      <c r="I182" s="9" t="s">
        <v>34</v>
      </c>
      <c r="J182" s="9" t="s">
        <v>34</v>
      </c>
      <c r="K182" s="9" t="s">
        <v>34</v>
      </c>
      <c r="L182" s="9" t="s">
        <v>34</v>
      </c>
      <c r="M182" s="9" t="s">
        <v>34</v>
      </c>
      <c r="N182" s="9" t="s">
        <v>34</v>
      </c>
      <c r="O182" s="9" t="s">
        <v>34</v>
      </c>
      <c r="P182" s="9" t="s">
        <v>34</v>
      </c>
      <c r="Q182" s="9" t="s">
        <v>34</v>
      </c>
      <c r="R182" s="9" t="s">
        <v>34</v>
      </c>
      <c r="S182" s="9" t="s">
        <v>34</v>
      </c>
      <c r="T182" s="9" t="s">
        <v>34</v>
      </c>
      <c r="U182" s="9" t="s">
        <v>34</v>
      </c>
      <c r="V182" s="9" t="s">
        <v>34</v>
      </c>
      <c r="W182" s="9" t="s">
        <v>34</v>
      </c>
      <c r="X182" s="9" t="s">
        <v>34</v>
      </c>
      <c r="Y182" s="9" t="s">
        <v>34</v>
      </c>
      <c r="Z182" s="9" t="s">
        <v>34</v>
      </c>
      <c r="AA182" s="17" t="s">
        <v>34</v>
      </c>
    </row>
    <row r="183" spans="1:27" ht="13.15" x14ac:dyDescent="0.4">
      <c r="A183" s="15" t="s">
        <v>214</v>
      </c>
      <c r="B183" s="7"/>
      <c r="C183" s="8">
        <v>421</v>
      </c>
      <c r="D183" s="8">
        <v>455</v>
      </c>
      <c r="E183" s="8">
        <v>586</v>
      </c>
      <c r="F183" s="8">
        <v>555</v>
      </c>
      <c r="G183" s="8">
        <v>426</v>
      </c>
      <c r="H183" s="8">
        <v>622</v>
      </c>
      <c r="I183" s="8">
        <v>709</v>
      </c>
      <c r="J183" s="8">
        <v>682</v>
      </c>
      <c r="K183" s="8">
        <v>689</v>
      </c>
      <c r="L183" s="8">
        <v>811</v>
      </c>
      <c r="M183" s="8">
        <v>828</v>
      </c>
      <c r="N183" s="8">
        <v>899</v>
      </c>
      <c r="O183" s="8">
        <v>921</v>
      </c>
      <c r="P183" s="8">
        <v>861</v>
      </c>
      <c r="Q183" s="8">
        <v>839</v>
      </c>
      <c r="R183" s="8">
        <v>769</v>
      </c>
      <c r="S183" s="8">
        <v>759</v>
      </c>
      <c r="T183" s="8">
        <v>721</v>
      </c>
      <c r="U183" s="8">
        <v>731</v>
      </c>
      <c r="V183" s="8">
        <v>718</v>
      </c>
      <c r="W183" s="8">
        <v>714</v>
      </c>
      <c r="X183" s="8">
        <v>738</v>
      </c>
      <c r="Y183" s="8">
        <v>734</v>
      </c>
      <c r="Z183" s="8">
        <v>714</v>
      </c>
      <c r="AA183" s="16">
        <v>732</v>
      </c>
    </row>
    <row r="184" spans="1:27" ht="13.15" hidden="1" x14ac:dyDescent="0.4">
      <c r="A184" s="15" t="s">
        <v>215</v>
      </c>
      <c r="B184" s="7" t="s">
        <v>313</v>
      </c>
      <c r="C184" s="9" t="s">
        <v>34</v>
      </c>
      <c r="D184" s="9" t="s">
        <v>34</v>
      </c>
      <c r="E184" s="9" t="s">
        <v>34</v>
      </c>
      <c r="F184" s="9" t="s">
        <v>34</v>
      </c>
      <c r="G184" s="9" t="s">
        <v>34</v>
      </c>
      <c r="H184" s="9" t="s">
        <v>34</v>
      </c>
      <c r="I184" s="9" t="s">
        <v>34</v>
      </c>
      <c r="J184" s="9" t="s">
        <v>34</v>
      </c>
      <c r="K184" s="9" t="s">
        <v>34</v>
      </c>
      <c r="L184" s="9" t="s">
        <v>34</v>
      </c>
      <c r="M184" s="9" t="s">
        <v>34</v>
      </c>
      <c r="N184" s="9" t="s">
        <v>34</v>
      </c>
      <c r="O184" s="9" t="s">
        <v>34</v>
      </c>
      <c r="P184" s="9" t="s">
        <v>34</v>
      </c>
      <c r="Q184" s="9" t="s">
        <v>34</v>
      </c>
      <c r="R184" s="9" t="s">
        <v>34</v>
      </c>
      <c r="S184" s="9" t="s">
        <v>34</v>
      </c>
      <c r="T184" s="9" t="s">
        <v>34</v>
      </c>
      <c r="U184" s="9" t="s">
        <v>34</v>
      </c>
      <c r="V184" s="9" t="s">
        <v>34</v>
      </c>
      <c r="W184" s="9" t="s">
        <v>34</v>
      </c>
      <c r="X184" s="9" t="s">
        <v>34</v>
      </c>
      <c r="Y184" s="9" t="s">
        <v>34</v>
      </c>
      <c r="Z184" s="9" t="s">
        <v>34</v>
      </c>
      <c r="AA184" s="17" t="s">
        <v>34</v>
      </c>
    </row>
    <row r="185" spans="1:27" ht="13.15" hidden="1" x14ac:dyDescent="0.4">
      <c r="A185" s="15" t="s">
        <v>216</v>
      </c>
      <c r="B185" s="7" t="s">
        <v>310</v>
      </c>
      <c r="C185" s="8" t="s">
        <v>34</v>
      </c>
      <c r="D185" s="8" t="s">
        <v>34</v>
      </c>
      <c r="E185" s="8" t="s">
        <v>34</v>
      </c>
      <c r="F185" s="8" t="s">
        <v>34</v>
      </c>
      <c r="G185" s="8" t="s">
        <v>34</v>
      </c>
      <c r="H185" s="8" t="s">
        <v>34</v>
      </c>
      <c r="I185" s="8" t="s">
        <v>34</v>
      </c>
      <c r="J185" s="8" t="s">
        <v>34</v>
      </c>
      <c r="K185" s="8" t="s">
        <v>34</v>
      </c>
      <c r="L185" s="8" t="s">
        <v>34</v>
      </c>
      <c r="M185" s="8" t="s">
        <v>34</v>
      </c>
      <c r="N185" s="8" t="s">
        <v>34</v>
      </c>
      <c r="O185" s="8" t="s">
        <v>34</v>
      </c>
      <c r="P185" s="8" t="s">
        <v>34</v>
      </c>
      <c r="Q185" s="8" t="s">
        <v>34</v>
      </c>
      <c r="R185" s="8" t="s">
        <v>34</v>
      </c>
      <c r="S185" s="8" t="s">
        <v>34</v>
      </c>
      <c r="T185" s="8" t="s">
        <v>34</v>
      </c>
      <c r="U185" s="8" t="s">
        <v>34</v>
      </c>
      <c r="V185" s="8" t="s">
        <v>34</v>
      </c>
      <c r="W185" s="8" t="s">
        <v>34</v>
      </c>
      <c r="X185" s="8" t="s">
        <v>34</v>
      </c>
      <c r="Y185" s="8" t="s">
        <v>34</v>
      </c>
      <c r="Z185" s="8" t="s">
        <v>34</v>
      </c>
      <c r="AA185" s="16" t="s">
        <v>34</v>
      </c>
    </row>
    <row r="186" spans="1:27" ht="13.15" x14ac:dyDescent="0.4">
      <c r="A186" s="15" t="s">
        <v>217</v>
      </c>
      <c r="B186" s="7"/>
      <c r="C186" s="9">
        <v>972</v>
      </c>
      <c r="D186" s="9">
        <v>981</v>
      </c>
      <c r="E186" s="9">
        <v>982</v>
      </c>
      <c r="F186" s="9">
        <v>958</v>
      </c>
      <c r="G186" s="9">
        <v>924</v>
      </c>
      <c r="H186" s="9">
        <v>899</v>
      </c>
      <c r="I186" s="9">
        <v>861</v>
      </c>
      <c r="J186" s="9">
        <v>845</v>
      </c>
      <c r="K186" s="9">
        <v>781</v>
      </c>
      <c r="L186" s="9">
        <v>753</v>
      </c>
      <c r="M186" s="9">
        <v>690</v>
      </c>
      <c r="N186" s="9">
        <v>715</v>
      </c>
      <c r="O186" s="9">
        <v>714</v>
      </c>
      <c r="P186" s="9">
        <v>737</v>
      </c>
      <c r="Q186" s="9">
        <v>784</v>
      </c>
      <c r="R186" s="9">
        <v>754</v>
      </c>
      <c r="S186" s="9">
        <v>913</v>
      </c>
      <c r="T186" s="9">
        <v>797</v>
      </c>
      <c r="U186" s="9">
        <v>1069</v>
      </c>
      <c r="V186" s="9">
        <v>1004</v>
      </c>
      <c r="W186" s="9">
        <v>1059</v>
      </c>
      <c r="X186" s="9">
        <v>1043</v>
      </c>
      <c r="Y186" s="9">
        <v>987</v>
      </c>
      <c r="Z186" s="9">
        <v>1026</v>
      </c>
      <c r="AA186" s="17">
        <v>1009</v>
      </c>
    </row>
    <row r="187" spans="1:27" ht="13.15" x14ac:dyDescent="0.4">
      <c r="A187" s="15" t="s">
        <v>218</v>
      </c>
      <c r="B187" s="7"/>
      <c r="C187" s="8">
        <v>673</v>
      </c>
      <c r="D187" s="8">
        <v>693</v>
      </c>
      <c r="E187" s="8">
        <v>707</v>
      </c>
      <c r="F187" s="8">
        <v>696</v>
      </c>
      <c r="G187" s="8">
        <v>760</v>
      </c>
      <c r="H187" s="8">
        <v>775</v>
      </c>
      <c r="I187" s="8">
        <v>916</v>
      </c>
      <c r="J187" s="8">
        <v>864</v>
      </c>
      <c r="K187" s="8">
        <v>764</v>
      </c>
      <c r="L187" s="8">
        <v>843</v>
      </c>
      <c r="M187" s="8">
        <v>796</v>
      </c>
      <c r="N187" s="8">
        <v>793</v>
      </c>
      <c r="O187" s="8">
        <v>804</v>
      </c>
      <c r="P187" s="8">
        <v>829</v>
      </c>
      <c r="Q187" s="8">
        <v>1253</v>
      </c>
      <c r="R187" s="8">
        <v>1876</v>
      </c>
      <c r="S187" s="8">
        <v>975</v>
      </c>
      <c r="T187" s="8">
        <v>806</v>
      </c>
      <c r="U187" s="8">
        <v>835</v>
      </c>
      <c r="V187" s="8">
        <v>834</v>
      </c>
      <c r="W187" s="8">
        <v>950</v>
      </c>
      <c r="X187" s="8">
        <v>9602</v>
      </c>
      <c r="Y187" s="8">
        <v>1128</v>
      </c>
      <c r="Z187" s="8">
        <v>531</v>
      </c>
      <c r="AA187" s="16">
        <v>512</v>
      </c>
    </row>
    <row r="188" spans="1:27" ht="13.15" x14ac:dyDescent="0.4">
      <c r="A188" s="15" t="s">
        <v>219</v>
      </c>
      <c r="B188" s="7"/>
      <c r="C188" s="9">
        <v>559</v>
      </c>
      <c r="D188" s="9">
        <v>551</v>
      </c>
      <c r="E188" s="9">
        <v>558</v>
      </c>
      <c r="F188" s="9">
        <v>568</v>
      </c>
      <c r="G188" s="9">
        <v>604</v>
      </c>
      <c r="H188" s="9">
        <v>648</v>
      </c>
      <c r="I188" s="9">
        <v>725</v>
      </c>
      <c r="J188" s="9">
        <v>804</v>
      </c>
      <c r="K188" s="9">
        <v>827</v>
      </c>
      <c r="L188" s="9">
        <v>955</v>
      </c>
      <c r="M188" s="9">
        <v>571</v>
      </c>
      <c r="N188" s="9">
        <v>747</v>
      </c>
      <c r="O188" s="9">
        <v>580</v>
      </c>
      <c r="P188" s="9">
        <v>651</v>
      </c>
      <c r="Q188" s="9">
        <v>536</v>
      </c>
      <c r="R188" s="9">
        <v>553</v>
      </c>
      <c r="S188" s="9">
        <v>664</v>
      </c>
      <c r="T188" s="9">
        <v>642</v>
      </c>
      <c r="U188" s="9">
        <v>778</v>
      </c>
      <c r="V188" s="9">
        <v>991</v>
      </c>
      <c r="W188" s="9">
        <v>1281</v>
      </c>
      <c r="X188" s="9">
        <v>1300</v>
      </c>
      <c r="Y188" s="9">
        <v>1390</v>
      </c>
      <c r="Z188" s="9">
        <v>1393</v>
      </c>
      <c r="AA188" s="17">
        <v>1339</v>
      </c>
    </row>
    <row r="189" spans="1:27" ht="13.15" x14ac:dyDescent="0.4">
      <c r="A189" s="15" t="s">
        <v>220</v>
      </c>
      <c r="B189" s="7"/>
      <c r="C189" s="8">
        <v>10159</v>
      </c>
      <c r="D189" s="8">
        <v>10484</v>
      </c>
      <c r="E189" s="8">
        <v>10841</v>
      </c>
      <c r="F189" s="8">
        <v>11929</v>
      </c>
      <c r="G189" s="8">
        <v>12407</v>
      </c>
      <c r="H189" s="8">
        <v>12021</v>
      </c>
      <c r="I189" s="8">
        <v>11997</v>
      </c>
      <c r="J189" s="8">
        <v>12728</v>
      </c>
      <c r="K189" s="8">
        <v>14042</v>
      </c>
      <c r="L189" s="8">
        <v>19074</v>
      </c>
      <c r="M189" s="8">
        <v>25132</v>
      </c>
      <c r="N189" s="8">
        <v>31628</v>
      </c>
      <c r="O189" s="8">
        <v>47106</v>
      </c>
      <c r="P189" s="8">
        <v>57034</v>
      </c>
      <c r="Q189" s="8">
        <v>66671</v>
      </c>
      <c r="R189" s="8">
        <v>75001</v>
      </c>
      <c r="S189" s="8">
        <v>84218</v>
      </c>
      <c r="T189" s="8">
        <v>86259</v>
      </c>
      <c r="U189" s="8">
        <v>90258</v>
      </c>
      <c r="V189" s="8">
        <v>84264</v>
      </c>
      <c r="W189" s="8">
        <v>77430</v>
      </c>
      <c r="X189" s="8">
        <v>67104</v>
      </c>
      <c r="Y189" s="8">
        <v>58999</v>
      </c>
      <c r="Z189" s="8">
        <v>49909</v>
      </c>
      <c r="AA189" s="16">
        <v>44265</v>
      </c>
    </row>
    <row r="190" spans="1:27" ht="13.15" x14ac:dyDescent="0.4">
      <c r="A190" s="15" t="s">
        <v>221</v>
      </c>
      <c r="B190" s="7"/>
      <c r="C190" s="9">
        <v>5706</v>
      </c>
      <c r="D190" s="9">
        <v>5701</v>
      </c>
      <c r="E190" s="9">
        <v>6329</v>
      </c>
      <c r="F190" s="9">
        <v>7567</v>
      </c>
      <c r="G190" s="9">
        <v>8748</v>
      </c>
      <c r="H190" s="9">
        <v>10659</v>
      </c>
      <c r="I190" s="9">
        <v>11068</v>
      </c>
      <c r="J190" s="9">
        <v>11674</v>
      </c>
      <c r="K190" s="9">
        <v>12276</v>
      </c>
      <c r="L190" s="9">
        <v>12232</v>
      </c>
      <c r="M190" s="9">
        <v>12479</v>
      </c>
      <c r="N190" s="9">
        <v>12245</v>
      </c>
      <c r="O190" s="9">
        <v>12633</v>
      </c>
      <c r="P190" s="9">
        <v>12589</v>
      </c>
      <c r="Q190" s="9">
        <v>12337</v>
      </c>
      <c r="R190" s="9">
        <v>11260</v>
      </c>
      <c r="S190" s="9">
        <v>12051</v>
      </c>
      <c r="T190" s="9">
        <v>12408</v>
      </c>
      <c r="U190" s="9">
        <v>12583</v>
      </c>
      <c r="V190" s="9">
        <v>12872</v>
      </c>
      <c r="W190" s="9">
        <v>13933</v>
      </c>
      <c r="X190" s="9">
        <v>15098</v>
      </c>
      <c r="Y190" s="9">
        <v>16340</v>
      </c>
      <c r="Z190" s="9">
        <v>17742</v>
      </c>
      <c r="AA190" s="17">
        <v>18656</v>
      </c>
    </row>
    <row r="191" spans="1:27" ht="13.15" x14ac:dyDescent="0.4">
      <c r="A191" s="15" t="s">
        <v>222</v>
      </c>
      <c r="B191" s="7"/>
      <c r="C191" s="8">
        <v>9261</v>
      </c>
      <c r="D191" s="8">
        <v>12969</v>
      </c>
      <c r="E191" s="8">
        <v>8755</v>
      </c>
      <c r="F191" s="8">
        <v>10242</v>
      </c>
      <c r="G191" s="8">
        <v>10692</v>
      </c>
      <c r="H191" s="8">
        <v>10157</v>
      </c>
      <c r="I191" s="8">
        <v>8714</v>
      </c>
      <c r="J191" s="8">
        <v>9629</v>
      </c>
      <c r="K191" s="8">
        <v>10836</v>
      </c>
      <c r="L191" s="8">
        <v>11628</v>
      </c>
      <c r="M191" s="8">
        <v>11354</v>
      </c>
      <c r="N191" s="8">
        <v>12242</v>
      </c>
      <c r="O191" s="8">
        <v>12374</v>
      </c>
      <c r="P191" s="8">
        <v>13129</v>
      </c>
      <c r="Q191" s="8">
        <v>12460</v>
      </c>
      <c r="R191" s="8">
        <v>12667</v>
      </c>
      <c r="S191" s="8">
        <v>14072</v>
      </c>
      <c r="T191" s="8">
        <v>13787</v>
      </c>
      <c r="U191" s="8">
        <v>15003</v>
      </c>
      <c r="V191" s="8">
        <v>16213</v>
      </c>
      <c r="W191" s="8">
        <v>15690</v>
      </c>
      <c r="X191" s="8">
        <v>13699</v>
      </c>
      <c r="Y191" s="8">
        <v>15307</v>
      </c>
      <c r="Z191" s="8">
        <v>15424</v>
      </c>
      <c r="AA191" s="16">
        <v>14600</v>
      </c>
    </row>
    <row r="192" spans="1:27" ht="13.15" x14ac:dyDescent="0.4">
      <c r="A192" s="15" t="s">
        <v>223</v>
      </c>
      <c r="B192" s="7"/>
      <c r="C192" s="9">
        <v>218</v>
      </c>
      <c r="D192" s="9">
        <v>242</v>
      </c>
      <c r="E192" s="9">
        <v>361</v>
      </c>
      <c r="F192" s="9">
        <v>359</v>
      </c>
      <c r="G192" s="9">
        <v>380</v>
      </c>
      <c r="H192" s="9">
        <v>421</v>
      </c>
      <c r="I192" s="9">
        <v>476</v>
      </c>
      <c r="J192" s="9">
        <v>519</v>
      </c>
      <c r="K192" s="9">
        <v>484</v>
      </c>
      <c r="L192" s="9">
        <v>506</v>
      </c>
      <c r="M192" s="9">
        <v>510</v>
      </c>
      <c r="N192" s="9">
        <v>458</v>
      </c>
      <c r="O192" s="9">
        <v>436</v>
      </c>
      <c r="P192" s="9">
        <v>415</v>
      </c>
      <c r="Q192" s="9">
        <v>478</v>
      </c>
      <c r="R192" s="9">
        <v>473</v>
      </c>
      <c r="S192" s="9">
        <v>447</v>
      </c>
      <c r="T192" s="9">
        <v>416</v>
      </c>
      <c r="U192" s="9">
        <v>528</v>
      </c>
      <c r="V192" s="9">
        <v>495</v>
      </c>
      <c r="W192" s="9">
        <v>553</v>
      </c>
      <c r="X192" s="9">
        <v>611</v>
      </c>
      <c r="Y192" s="9">
        <v>636</v>
      </c>
      <c r="Z192" s="9">
        <v>586</v>
      </c>
      <c r="AA192" s="17">
        <v>574</v>
      </c>
    </row>
    <row r="193" spans="1:27" ht="13.15" x14ac:dyDescent="0.4">
      <c r="A193" s="15" t="s">
        <v>224</v>
      </c>
      <c r="B193" s="7"/>
      <c r="C193" s="8">
        <v>834</v>
      </c>
      <c r="D193" s="8">
        <v>854</v>
      </c>
      <c r="E193" s="8">
        <v>968</v>
      </c>
      <c r="F193" s="8">
        <v>913</v>
      </c>
      <c r="G193" s="8">
        <v>895</v>
      </c>
      <c r="H193" s="8">
        <v>926</v>
      </c>
      <c r="I193" s="8">
        <v>938</v>
      </c>
      <c r="J193" s="8">
        <v>1088</v>
      </c>
      <c r="K193" s="8">
        <v>983</v>
      </c>
      <c r="L193" s="8">
        <v>947</v>
      </c>
      <c r="M193" s="8">
        <v>921</v>
      </c>
      <c r="N193" s="8">
        <v>840</v>
      </c>
      <c r="O193" s="8">
        <v>834</v>
      </c>
      <c r="P193" s="8">
        <v>965</v>
      </c>
      <c r="Q193" s="8">
        <v>964</v>
      </c>
      <c r="R193" s="8">
        <v>1091</v>
      </c>
      <c r="S193" s="8">
        <v>1134</v>
      </c>
      <c r="T193" s="8">
        <v>1178</v>
      </c>
      <c r="U193" s="8">
        <v>1314</v>
      </c>
      <c r="V193" s="8">
        <v>1372</v>
      </c>
      <c r="W193" s="8">
        <v>1345</v>
      </c>
      <c r="X193" s="8">
        <v>1183</v>
      </c>
      <c r="Y193" s="8">
        <v>1282</v>
      </c>
      <c r="Z193" s="8">
        <v>1582</v>
      </c>
      <c r="AA193" s="16">
        <v>1723</v>
      </c>
    </row>
    <row r="194" spans="1:27" ht="13.15" x14ac:dyDescent="0.4">
      <c r="A194" s="15" t="s">
        <v>225</v>
      </c>
      <c r="B194" s="7"/>
      <c r="C194" s="9">
        <v>25798</v>
      </c>
      <c r="D194" s="9">
        <v>28318</v>
      </c>
      <c r="E194" s="9">
        <v>21027</v>
      </c>
      <c r="F194" s="9">
        <v>23528</v>
      </c>
      <c r="G194" s="9">
        <v>26198</v>
      </c>
      <c r="H194" s="9">
        <v>25374</v>
      </c>
      <c r="I194" s="9">
        <v>21203</v>
      </c>
      <c r="J194" s="9">
        <v>19814</v>
      </c>
      <c r="K194" s="9">
        <v>19040</v>
      </c>
      <c r="L194" s="9">
        <v>19249</v>
      </c>
      <c r="M194" s="9">
        <v>18950</v>
      </c>
      <c r="N194" s="9">
        <v>20116</v>
      </c>
      <c r="O194" s="9">
        <v>20754</v>
      </c>
      <c r="P194" s="9">
        <v>21238</v>
      </c>
      <c r="Q194" s="9">
        <v>21985</v>
      </c>
      <c r="R194" s="9">
        <v>22865</v>
      </c>
      <c r="S194" s="9">
        <v>23543</v>
      </c>
      <c r="T194" s="9">
        <v>24766</v>
      </c>
      <c r="U194" s="9">
        <v>25298</v>
      </c>
      <c r="V194" s="9">
        <v>23726</v>
      </c>
      <c r="W194" s="9">
        <v>23737</v>
      </c>
      <c r="X194" s="9">
        <v>23333</v>
      </c>
      <c r="Y194" s="9">
        <v>21678</v>
      </c>
      <c r="Z194" s="9">
        <v>19394</v>
      </c>
      <c r="AA194" s="17">
        <v>19711</v>
      </c>
    </row>
    <row r="195" spans="1:27" ht="13.15" x14ac:dyDescent="0.4">
      <c r="A195" s="15" t="s">
        <v>226</v>
      </c>
      <c r="B195" s="7"/>
      <c r="C195" s="8" t="s">
        <v>34</v>
      </c>
      <c r="D195" s="8" t="s">
        <v>34</v>
      </c>
      <c r="E195" s="8" t="s">
        <v>34</v>
      </c>
      <c r="F195" s="8" t="s">
        <v>34</v>
      </c>
      <c r="G195" s="8" t="s">
        <v>34</v>
      </c>
      <c r="H195" s="8" t="s">
        <v>34</v>
      </c>
      <c r="I195" s="8" t="s">
        <v>34</v>
      </c>
      <c r="J195" s="8" t="s">
        <v>34</v>
      </c>
      <c r="K195" s="8" t="s">
        <v>34</v>
      </c>
      <c r="L195" s="8" t="s">
        <v>34</v>
      </c>
      <c r="M195" s="8" t="s">
        <v>34</v>
      </c>
      <c r="N195" s="8" t="s">
        <v>34</v>
      </c>
      <c r="O195" s="8" t="s">
        <v>34</v>
      </c>
      <c r="P195" s="8" t="s">
        <v>34</v>
      </c>
      <c r="Q195" s="8">
        <v>8</v>
      </c>
      <c r="R195" s="8">
        <v>30</v>
      </c>
      <c r="S195" s="8">
        <v>90</v>
      </c>
      <c r="T195" s="8">
        <v>95</v>
      </c>
      <c r="U195" s="8">
        <v>146</v>
      </c>
      <c r="V195" s="8">
        <v>105</v>
      </c>
      <c r="W195" s="8">
        <v>112</v>
      </c>
      <c r="X195" s="8">
        <v>154</v>
      </c>
      <c r="Y195" s="8">
        <v>189</v>
      </c>
      <c r="Z195" s="8">
        <v>154</v>
      </c>
      <c r="AA195" s="16">
        <v>134</v>
      </c>
    </row>
    <row r="196" spans="1:27" ht="13.15" x14ac:dyDescent="0.4">
      <c r="A196" s="15" t="s">
        <v>227</v>
      </c>
      <c r="B196" s="7"/>
      <c r="C196" s="9">
        <v>4255</v>
      </c>
      <c r="D196" s="9">
        <v>4484</v>
      </c>
      <c r="E196" s="9">
        <v>5781</v>
      </c>
      <c r="F196" s="9">
        <v>8825</v>
      </c>
      <c r="G196" s="9">
        <v>10902</v>
      </c>
      <c r="H196" s="9">
        <v>13846</v>
      </c>
      <c r="I196" s="9">
        <v>14602</v>
      </c>
      <c r="J196" s="9">
        <v>17576</v>
      </c>
      <c r="K196" s="9">
        <v>21796</v>
      </c>
      <c r="L196" s="9">
        <v>23810</v>
      </c>
      <c r="M196" s="9">
        <v>26110</v>
      </c>
      <c r="N196" s="9">
        <v>28075</v>
      </c>
      <c r="O196" s="9">
        <v>30607</v>
      </c>
      <c r="P196" s="9">
        <v>32857</v>
      </c>
      <c r="Q196" s="9">
        <v>32993</v>
      </c>
      <c r="R196" s="9">
        <v>33208</v>
      </c>
      <c r="S196" s="9">
        <v>32058</v>
      </c>
      <c r="T196" s="9">
        <v>31515</v>
      </c>
      <c r="U196" s="9">
        <v>31967</v>
      </c>
      <c r="V196" s="9">
        <v>32455</v>
      </c>
      <c r="W196" s="9">
        <v>31449</v>
      </c>
      <c r="X196" s="9">
        <v>22119</v>
      </c>
      <c r="Y196" s="9">
        <v>30967</v>
      </c>
      <c r="Z196" s="9">
        <v>31155</v>
      </c>
      <c r="AA196" s="17">
        <v>30293</v>
      </c>
    </row>
    <row r="197" spans="1:27" ht="13.15" x14ac:dyDescent="0.4">
      <c r="A197" s="15" t="s">
        <v>228</v>
      </c>
      <c r="B197" s="7"/>
      <c r="C197" s="8">
        <v>1530</v>
      </c>
      <c r="D197" s="8">
        <v>1550</v>
      </c>
      <c r="E197" s="8">
        <v>5514</v>
      </c>
      <c r="F197" s="8">
        <v>3740</v>
      </c>
      <c r="G197" s="8">
        <v>1916</v>
      </c>
      <c r="H197" s="8">
        <v>2091</v>
      </c>
      <c r="I197" s="8">
        <v>2203</v>
      </c>
      <c r="J197" s="8">
        <v>2340</v>
      </c>
      <c r="K197" s="8">
        <v>2333</v>
      </c>
      <c r="L197" s="8">
        <v>2282</v>
      </c>
      <c r="M197" s="8">
        <v>2280</v>
      </c>
      <c r="N197" s="8">
        <v>2413</v>
      </c>
      <c r="O197" s="8">
        <v>2445</v>
      </c>
      <c r="P197" s="8">
        <v>2574</v>
      </c>
      <c r="Q197" s="8">
        <v>2476</v>
      </c>
      <c r="R197" s="8">
        <v>2616</v>
      </c>
      <c r="S197" s="8">
        <v>2506</v>
      </c>
      <c r="T197" s="8">
        <v>2729</v>
      </c>
      <c r="U197" s="8">
        <v>2894</v>
      </c>
      <c r="V197" s="8">
        <v>3324</v>
      </c>
      <c r="W197" s="8">
        <v>3198</v>
      </c>
      <c r="X197" s="8">
        <v>4549</v>
      </c>
      <c r="Y197" s="8">
        <v>3250</v>
      </c>
      <c r="Z197" s="8">
        <v>3052</v>
      </c>
      <c r="AA197" s="16">
        <v>3040</v>
      </c>
    </row>
    <row r="198" spans="1:27" ht="13.15" x14ac:dyDescent="0.4">
      <c r="A198" s="15" t="s">
        <v>229</v>
      </c>
      <c r="B198" s="7"/>
      <c r="C198" s="9">
        <v>1205</v>
      </c>
      <c r="D198" s="9">
        <v>1206</v>
      </c>
      <c r="E198" s="9">
        <v>1235</v>
      </c>
      <c r="F198" s="9">
        <v>1250</v>
      </c>
      <c r="G198" s="9">
        <v>1219</v>
      </c>
      <c r="H198" s="9">
        <v>1183</v>
      </c>
      <c r="I198" s="9">
        <v>1184</v>
      </c>
      <c r="J198" s="9">
        <v>1648</v>
      </c>
      <c r="K198" s="9">
        <v>2117</v>
      </c>
      <c r="L198" s="9">
        <v>2596</v>
      </c>
      <c r="M198" s="9">
        <v>3084</v>
      </c>
      <c r="N198" s="9">
        <v>3121</v>
      </c>
      <c r="O198" s="9">
        <v>3132</v>
      </c>
      <c r="P198" s="9">
        <v>3160</v>
      </c>
      <c r="Q198" s="9">
        <v>3173</v>
      </c>
      <c r="R198" s="9">
        <v>3229</v>
      </c>
      <c r="S198" s="9">
        <v>3228</v>
      </c>
      <c r="T198" s="9">
        <v>3219</v>
      </c>
      <c r="U198" s="9">
        <v>3224</v>
      </c>
      <c r="V198" s="9">
        <v>3168</v>
      </c>
      <c r="W198" s="9">
        <v>3240</v>
      </c>
      <c r="X198" s="9">
        <v>3248</v>
      </c>
      <c r="Y198" s="9">
        <v>3229</v>
      </c>
      <c r="Z198" s="9">
        <v>3102</v>
      </c>
      <c r="AA198" s="17">
        <v>3086</v>
      </c>
    </row>
    <row r="199" spans="1:27" ht="13.15" x14ac:dyDescent="0.4">
      <c r="A199" s="15" t="s">
        <v>230</v>
      </c>
      <c r="B199" s="7"/>
      <c r="C199" s="8">
        <v>2409</v>
      </c>
      <c r="D199" s="8">
        <v>2410</v>
      </c>
      <c r="E199" s="8">
        <v>2427</v>
      </c>
      <c r="F199" s="8">
        <v>2213</v>
      </c>
      <c r="G199" s="8">
        <v>2526</v>
      </c>
      <c r="H199" s="8">
        <v>2263</v>
      </c>
      <c r="I199" s="8">
        <v>2089</v>
      </c>
      <c r="J199" s="8">
        <v>2217</v>
      </c>
      <c r="K199" s="8">
        <v>2350</v>
      </c>
      <c r="L199" s="8">
        <v>2492</v>
      </c>
      <c r="M199" s="8">
        <v>2855</v>
      </c>
      <c r="N199" s="8">
        <v>3138</v>
      </c>
      <c r="O199" s="8">
        <v>3529</v>
      </c>
      <c r="P199" s="8">
        <v>3615</v>
      </c>
      <c r="Q199" s="8">
        <v>3994</v>
      </c>
      <c r="R199" s="8">
        <v>4253</v>
      </c>
      <c r="S199" s="8">
        <v>4639</v>
      </c>
      <c r="T199" s="8">
        <v>5264</v>
      </c>
      <c r="U199" s="8">
        <v>6056</v>
      </c>
      <c r="V199" s="8">
        <v>6195</v>
      </c>
      <c r="W199" s="8">
        <v>7235</v>
      </c>
      <c r="X199" s="8">
        <v>9506</v>
      </c>
      <c r="Y199" s="8">
        <v>11709</v>
      </c>
      <c r="Z199" s="8">
        <v>13321</v>
      </c>
      <c r="AA199" s="16">
        <v>16201</v>
      </c>
    </row>
    <row r="200" spans="1:27" ht="13.15" x14ac:dyDescent="0.4">
      <c r="A200" s="15" t="s">
        <v>231</v>
      </c>
      <c r="B200" s="7"/>
      <c r="C200" s="9">
        <v>4889</v>
      </c>
      <c r="D200" s="9">
        <v>4894</v>
      </c>
      <c r="E200" s="9">
        <v>5677</v>
      </c>
      <c r="F200" s="9">
        <v>6160</v>
      </c>
      <c r="G200" s="9">
        <v>6428</v>
      </c>
      <c r="H200" s="9">
        <v>6380</v>
      </c>
      <c r="I200" s="9">
        <v>5788</v>
      </c>
      <c r="J200" s="9">
        <v>5740</v>
      </c>
      <c r="K200" s="9">
        <v>5861</v>
      </c>
      <c r="L200" s="9">
        <v>5983</v>
      </c>
      <c r="M200" s="9">
        <v>5782</v>
      </c>
      <c r="N200" s="9">
        <v>6671</v>
      </c>
      <c r="O200" s="9">
        <v>6644</v>
      </c>
      <c r="P200" s="9">
        <v>6573</v>
      </c>
      <c r="Q200" s="9">
        <v>6572</v>
      </c>
      <c r="R200" s="9">
        <v>7110</v>
      </c>
      <c r="S200" s="9">
        <v>8230</v>
      </c>
      <c r="T200" s="9">
        <v>9114</v>
      </c>
      <c r="U200" s="9">
        <v>10153</v>
      </c>
      <c r="V200" s="9">
        <v>10780</v>
      </c>
      <c r="W200" s="9">
        <v>12042</v>
      </c>
      <c r="X200" s="9">
        <v>12655</v>
      </c>
      <c r="Y200" s="9">
        <v>13355</v>
      </c>
      <c r="Z200" s="9">
        <v>12704</v>
      </c>
      <c r="AA200" s="17">
        <v>12673</v>
      </c>
    </row>
    <row r="201" spans="1:27" ht="13.15" x14ac:dyDescent="0.4">
      <c r="A201" s="15" t="s">
        <v>232</v>
      </c>
      <c r="B201" s="7"/>
      <c r="C201" s="8" t="s">
        <v>34</v>
      </c>
      <c r="D201" s="8" t="s">
        <v>34</v>
      </c>
      <c r="E201" s="8" t="s">
        <v>34</v>
      </c>
      <c r="F201" s="8" t="s">
        <v>34</v>
      </c>
      <c r="G201" s="8" t="s">
        <v>34</v>
      </c>
      <c r="H201" s="8" t="s">
        <v>34</v>
      </c>
      <c r="I201" s="8" t="s">
        <v>34</v>
      </c>
      <c r="J201" s="8" t="s">
        <v>34</v>
      </c>
      <c r="K201" s="8" t="s">
        <v>34</v>
      </c>
      <c r="L201" s="8" t="s">
        <v>34</v>
      </c>
      <c r="M201" s="8" t="s">
        <v>34</v>
      </c>
      <c r="N201" s="8" t="s">
        <v>34</v>
      </c>
      <c r="O201" s="8" t="s">
        <v>34</v>
      </c>
      <c r="P201" s="8">
        <v>366</v>
      </c>
      <c r="Q201" s="8">
        <v>352</v>
      </c>
      <c r="R201" s="8">
        <v>407</v>
      </c>
      <c r="S201" s="8">
        <v>685</v>
      </c>
      <c r="T201" s="8">
        <v>694</v>
      </c>
      <c r="U201" s="8">
        <v>721</v>
      </c>
      <c r="V201" s="8">
        <v>697</v>
      </c>
      <c r="W201" s="8">
        <v>1163</v>
      </c>
      <c r="X201" s="8">
        <v>1583</v>
      </c>
      <c r="Y201" s="8">
        <v>1906</v>
      </c>
      <c r="Z201" s="8">
        <v>1815</v>
      </c>
      <c r="AA201" s="16">
        <v>2425</v>
      </c>
    </row>
    <row r="202" spans="1:27" ht="13.15" x14ac:dyDescent="0.4">
      <c r="A202" s="15" t="s">
        <v>233</v>
      </c>
      <c r="B202" s="7"/>
      <c r="C202" s="9">
        <v>25341</v>
      </c>
      <c r="D202" s="9">
        <v>26184</v>
      </c>
      <c r="E202" s="9">
        <v>27364</v>
      </c>
      <c r="F202" s="9">
        <v>27454</v>
      </c>
      <c r="G202" s="9">
        <v>27086</v>
      </c>
      <c r="H202" s="9">
        <v>27746</v>
      </c>
      <c r="I202" s="9">
        <v>24813</v>
      </c>
      <c r="J202" s="9">
        <v>24708</v>
      </c>
      <c r="K202" s="9">
        <v>24654</v>
      </c>
      <c r="L202" s="9">
        <v>25365</v>
      </c>
      <c r="M202" s="9">
        <v>23301</v>
      </c>
      <c r="N202" s="9">
        <v>24014</v>
      </c>
      <c r="O202" s="9">
        <v>25344</v>
      </c>
      <c r="P202" s="9">
        <v>27781</v>
      </c>
      <c r="Q202" s="9">
        <v>30741</v>
      </c>
      <c r="R202" s="9">
        <v>30111</v>
      </c>
      <c r="S202" s="9">
        <v>33029</v>
      </c>
      <c r="T202" s="9">
        <v>35029</v>
      </c>
      <c r="U202" s="9">
        <v>38156</v>
      </c>
      <c r="V202" s="9">
        <v>41628</v>
      </c>
      <c r="W202" s="9">
        <v>42330</v>
      </c>
      <c r="X202" s="9">
        <v>43057</v>
      </c>
      <c r="Y202" s="9">
        <v>47319</v>
      </c>
      <c r="Z202" s="9">
        <v>47164</v>
      </c>
      <c r="AA202" s="17">
        <v>50838</v>
      </c>
    </row>
    <row r="203" spans="1:27" ht="13.15" x14ac:dyDescent="0.4">
      <c r="A203" s="15" t="s">
        <v>234</v>
      </c>
      <c r="B203" s="7"/>
      <c r="C203" s="8">
        <v>5997</v>
      </c>
      <c r="D203" s="8">
        <v>6233</v>
      </c>
      <c r="E203" s="8">
        <v>6712</v>
      </c>
      <c r="F203" s="8">
        <v>7501</v>
      </c>
      <c r="G203" s="8">
        <v>8919</v>
      </c>
      <c r="H203" s="8">
        <v>9708</v>
      </c>
      <c r="I203" s="8">
        <v>9258</v>
      </c>
      <c r="J203" s="8">
        <v>9740</v>
      </c>
      <c r="K203" s="8">
        <v>10756</v>
      </c>
      <c r="L203" s="8">
        <v>12514</v>
      </c>
      <c r="M203" s="8">
        <v>14885</v>
      </c>
      <c r="N203" s="8">
        <v>16006</v>
      </c>
      <c r="O203" s="8">
        <v>16561</v>
      </c>
      <c r="P203" s="8">
        <v>16411</v>
      </c>
      <c r="Q203" s="8">
        <v>16471</v>
      </c>
      <c r="R203" s="8">
        <v>16118</v>
      </c>
      <c r="S203" s="8">
        <v>16369</v>
      </c>
      <c r="T203" s="8">
        <v>17493</v>
      </c>
      <c r="U203" s="8">
        <v>18929</v>
      </c>
      <c r="V203" s="8">
        <v>21093</v>
      </c>
      <c r="W203" s="8">
        <v>24535</v>
      </c>
      <c r="X203" s="8">
        <v>28795</v>
      </c>
      <c r="Y203" s="8">
        <v>30868</v>
      </c>
      <c r="Z203" s="8">
        <v>28980</v>
      </c>
      <c r="AA203" s="16">
        <v>31336</v>
      </c>
    </row>
    <row r="204" spans="1:27" ht="13.15" x14ac:dyDescent="0.4">
      <c r="A204" s="15" t="s">
        <v>235</v>
      </c>
      <c r="B204" s="7"/>
      <c r="C204" s="9" t="s">
        <v>34</v>
      </c>
      <c r="D204" s="9" t="s">
        <v>34</v>
      </c>
      <c r="E204" s="9" t="s">
        <v>34</v>
      </c>
      <c r="F204" s="9" t="s">
        <v>34</v>
      </c>
      <c r="G204" s="9" t="s">
        <v>34</v>
      </c>
      <c r="H204" s="9" t="s">
        <v>34</v>
      </c>
      <c r="I204" s="9" t="s">
        <v>34</v>
      </c>
      <c r="J204" s="9" t="s">
        <v>34</v>
      </c>
      <c r="K204" s="9" t="s">
        <v>34</v>
      </c>
      <c r="L204" s="9" t="s">
        <v>34</v>
      </c>
      <c r="M204" s="9" t="s">
        <v>34</v>
      </c>
      <c r="N204" s="9" t="s">
        <v>34</v>
      </c>
      <c r="O204" s="9" t="s">
        <v>34</v>
      </c>
      <c r="P204" s="9">
        <v>7815</v>
      </c>
      <c r="Q204" s="9">
        <v>8311</v>
      </c>
      <c r="R204" s="9">
        <v>9877</v>
      </c>
      <c r="S204" s="9">
        <v>11656</v>
      </c>
      <c r="T204" s="9">
        <v>12745</v>
      </c>
      <c r="U204" s="9">
        <v>13708</v>
      </c>
      <c r="V204" s="9">
        <v>13603</v>
      </c>
      <c r="W204" s="9">
        <v>13326</v>
      </c>
      <c r="X204" s="9">
        <v>12860</v>
      </c>
      <c r="Y204" s="9">
        <v>13365</v>
      </c>
      <c r="Z204" s="9">
        <v>13839</v>
      </c>
      <c r="AA204" s="17">
        <v>15211</v>
      </c>
    </row>
    <row r="205" spans="1:27" ht="13.15" x14ac:dyDescent="0.4">
      <c r="A205" s="15" t="s">
        <v>236</v>
      </c>
      <c r="B205" s="7"/>
      <c r="C205" s="8">
        <v>1075</v>
      </c>
      <c r="D205" s="8">
        <v>1081</v>
      </c>
      <c r="E205" s="8">
        <v>1029</v>
      </c>
      <c r="F205" s="8">
        <v>1053</v>
      </c>
      <c r="G205" s="8">
        <v>1061</v>
      </c>
      <c r="H205" s="8">
        <v>1200</v>
      </c>
      <c r="I205" s="8">
        <v>556</v>
      </c>
      <c r="J205" s="8">
        <v>546</v>
      </c>
      <c r="K205" s="8">
        <v>591</v>
      </c>
      <c r="L205" s="8">
        <v>552</v>
      </c>
      <c r="M205" s="8">
        <v>571</v>
      </c>
      <c r="N205" s="8">
        <v>659</v>
      </c>
      <c r="O205" s="8">
        <v>774</v>
      </c>
      <c r="P205" s="8">
        <v>823</v>
      </c>
      <c r="Q205" s="8">
        <v>870</v>
      </c>
      <c r="R205" s="8">
        <v>851</v>
      </c>
      <c r="S205" s="8">
        <v>922</v>
      </c>
      <c r="T205" s="8">
        <v>922</v>
      </c>
      <c r="U205" s="8">
        <v>938</v>
      </c>
      <c r="V205" s="8">
        <v>909</v>
      </c>
      <c r="W205" s="8">
        <v>915</v>
      </c>
      <c r="X205" s="8">
        <v>1018</v>
      </c>
      <c r="Y205" s="8">
        <v>1036</v>
      </c>
      <c r="Z205" s="8">
        <v>1066</v>
      </c>
      <c r="AA205" s="16">
        <v>1015</v>
      </c>
    </row>
    <row r="206" spans="1:27" ht="13.15" hidden="1" x14ac:dyDescent="0.4">
      <c r="A206" s="15" t="s">
        <v>237</v>
      </c>
      <c r="B206" s="7" t="s">
        <v>313</v>
      </c>
      <c r="C206" s="9" t="s">
        <v>34</v>
      </c>
      <c r="D206" s="9" t="s">
        <v>34</v>
      </c>
      <c r="E206" s="9" t="s">
        <v>34</v>
      </c>
      <c r="F206" s="9" t="s">
        <v>34</v>
      </c>
      <c r="G206" s="9" t="s">
        <v>34</v>
      </c>
      <c r="H206" s="9" t="s">
        <v>34</v>
      </c>
      <c r="I206" s="9" t="s">
        <v>34</v>
      </c>
      <c r="J206" s="9" t="s">
        <v>34</v>
      </c>
      <c r="K206" s="9" t="s">
        <v>34</v>
      </c>
      <c r="L206" s="9" t="s">
        <v>34</v>
      </c>
      <c r="M206" s="9" t="s">
        <v>34</v>
      </c>
      <c r="N206" s="9" t="s">
        <v>34</v>
      </c>
      <c r="O206" s="9" t="s">
        <v>34</v>
      </c>
      <c r="P206" s="9" t="s">
        <v>34</v>
      </c>
      <c r="Q206" s="9" t="s">
        <v>34</v>
      </c>
      <c r="R206" s="9" t="s">
        <v>34</v>
      </c>
      <c r="S206" s="9" t="s">
        <v>34</v>
      </c>
      <c r="T206" s="9" t="s">
        <v>34</v>
      </c>
      <c r="U206" s="9" t="s">
        <v>34</v>
      </c>
      <c r="V206" s="9" t="s">
        <v>34</v>
      </c>
      <c r="W206" s="9" t="s">
        <v>34</v>
      </c>
      <c r="X206" s="9" t="s">
        <v>34</v>
      </c>
      <c r="Y206" s="9" t="s">
        <v>34</v>
      </c>
      <c r="Z206" s="9" t="s">
        <v>34</v>
      </c>
      <c r="AA206" s="17" t="s">
        <v>34</v>
      </c>
    </row>
    <row r="207" spans="1:27" ht="13.15" x14ac:dyDescent="0.4">
      <c r="A207" s="15" t="s">
        <v>238</v>
      </c>
      <c r="B207" s="7"/>
      <c r="C207" s="8">
        <v>12371</v>
      </c>
      <c r="D207" s="8">
        <v>13534</v>
      </c>
      <c r="E207" s="8">
        <v>12269</v>
      </c>
      <c r="F207" s="8">
        <v>14041</v>
      </c>
      <c r="G207" s="8">
        <v>15334</v>
      </c>
      <c r="H207" s="8">
        <v>14715</v>
      </c>
      <c r="I207" s="8">
        <v>12920</v>
      </c>
      <c r="J207" s="8">
        <v>13172</v>
      </c>
      <c r="K207" s="8">
        <v>13394</v>
      </c>
      <c r="L207" s="8">
        <v>14154</v>
      </c>
      <c r="M207" s="8">
        <v>14005</v>
      </c>
      <c r="N207" s="8">
        <v>14923</v>
      </c>
      <c r="O207" s="8">
        <v>15973</v>
      </c>
      <c r="P207" s="8">
        <v>17159</v>
      </c>
      <c r="Q207" s="8">
        <v>17941</v>
      </c>
      <c r="R207" s="8">
        <v>18057</v>
      </c>
      <c r="S207" s="8">
        <v>17585</v>
      </c>
      <c r="T207" s="8">
        <v>17405</v>
      </c>
      <c r="U207" s="8">
        <v>17320</v>
      </c>
      <c r="V207" s="8">
        <v>16547</v>
      </c>
      <c r="W207" s="8">
        <v>15976</v>
      </c>
      <c r="X207" s="8">
        <v>16281</v>
      </c>
      <c r="Y207" s="8">
        <v>15115</v>
      </c>
      <c r="Z207" s="8">
        <v>14028</v>
      </c>
      <c r="AA207" s="16">
        <v>14280</v>
      </c>
    </row>
    <row r="208" spans="1:27" ht="13.15" x14ac:dyDescent="0.4">
      <c r="A208" s="15" t="s">
        <v>239</v>
      </c>
      <c r="B208" s="7"/>
      <c r="C208" s="9">
        <v>8951</v>
      </c>
      <c r="D208" s="9">
        <v>9211</v>
      </c>
      <c r="E208" s="9">
        <v>7302</v>
      </c>
      <c r="F208" s="9">
        <v>8211</v>
      </c>
      <c r="G208" s="9">
        <v>9005</v>
      </c>
      <c r="H208" s="9">
        <v>9574</v>
      </c>
      <c r="I208" s="9">
        <v>10005</v>
      </c>
      <c r="J208" s="9">
        <v>9775</v>
      </c>
      <c r="K208" s="9">
        <v>10359</v>
      </c>
      <c r="L208" s="9">
        <v>10818</v>
      </c>
      <c r="M208" s="9">
        <v>10722</v>
      </c>
      <c r="N208" s="9">
        <v>11253</v>
      </c>
      <c r="O208" s="9">
        <v>11629</v>
      </c>
      <c r="P208" s="9">
        <v>12009</v>
      </c>
      <c r="Q208" s="9">
        <v>11806</v>
      </c>
      <c r="R208" s="9">
        <v>12219</v>
      </c>
      <c r="S208" s="9">
        <v>12345</v>
      </c>
      <c r="T208" s="9">
        <v>12740</v>
      </c>
      <c r="U208" s="9">
        <v>13430</v>
      </c>
      <c r="V208" s="9">
        <v>14385</v>
      </c>
      <c r="W208" s="9">
        <v>16501</v>
      </c>
      <c r="X208" s="9">
        <v>17438</v>
      </c>
      <c r="Y208" s="9">
        <v>18634</v>
      </c>
      <c r="Z208" s="9">
        <v>18738</v>
      </c>
      <c r="AA208" s="17">
        <v>19379</v>
      </c>
    </row>
    <row r="209" spans="1:27" ht="13.15" x14ac:dyDescent="0.4">
      <c r="A209" s="15" t="s">
        <v>240</v>
      </c>
      <c r="B209" s="7"/>
      <c r="C209" s="8">
        <v>12742</v>
      </c>
      <c r="D209" s="8">
        <v>12763</v>
      </c>
      <c r="E209" s="8">
        <v>13002</v>
      </c>
      <c r="F209" s="8">
        <v>13578</v>
      </c>
      <c r="G209" s="8">
        <v>14456</v>
      </c>
      <c r="H209" s="8">
        <v>14795</v>
      </c>
      <c r="I209" s="8">
        <v>16149</v>
      </c>
      <c r="J209" s="8">
        <v>17097</v>
      </c>
      <c r="K209" s="8">
        <v>16895</v>
      </c>
      <c r="L209" s="8">
        <v>17406</v>
      </c>
      <c r="M209" s="8">
        <v>18417</v>
      </c>
      <c r="N209" s="8">
        <v>18135</v>
      </c>
      <c r="O209" s="8">
        <v>15777</v>
      </c>
      <c r="P209" s="8">
        <v>17423</v>
      </c>
      <c r="Q209" s="8">
        <v>18779</v>
      </c>
      <c r="R209" s="8">
        <v>25101</v>
      </c>
      <c r="S209" s="8">
        <v>31712</v>
      </c>
      <c r="T209" s="8">
        <v>38590</v>
      </c>
      <c r="U209" s="8">
        <v>46754</v>
      </c>
      <c r="V209" s="8">
        <v>53460</v>
      </c>
      <c r="W209" s="8">
        <v>64493</v>
      </c>
      <c r="X209" s="8">
        <v>74795</v>
      </c>
      <c r="Y209" s="8">
        <v>89253</v>
      </c>
      <c r="Z209" s="8">
        <v>101297</v>
      </c>
      <c r="AA209" s="16">
        <v>104987</v>
      </c>
    </row>
    <row r="210" spans="1:27" ht="13.15" x14ac:dyDescent="0.4">
      <c r="A210" s="15" t="s">
        <v>241</v>
      </c>
      <c r="B210" s="7" t="s">
        <v>311</v>
      </c>
      <c r="C210" s="9">
        <v>1361</v>
      </c>
      <c r="D210" s="9">
        <v>1427</v>
      </c>
      <c r="E210" s="9">
        <v>1474</v>
      </c>
      <c r="F210" s="9">
        <v>1646</v>
      </c>
      <c r="G210" s="9">
        <v>2220</v>
      </c>
      <c r="H210" s="9">
        <v>2458</v>
      </c>
      <c r="I210" s="9">
        <v>2504</v>
      </c>
      <c r="J210" s="9">
        <v>3084</v>
      </c>
      <c r="K210" s="9">
        <v>2988</v>
      </c>
      <c r="L210" s="9">
        <v>3372</v>
      </c>
      <c r="M210" s="9">
        <v>5341</v>
      </c>
      <c r="N210" s="9">
        <v>6295</v>
      </c>
      <c r="O210" s="9">
        <v>8423</v>
      </c>
      <c r="P210" s="9">
        <v>8767</v>
      </c>
      <c r="Q210" s="9">
        <v>8541</v>
      </c>
      <c r="R210" s="9">
        <v>10328</v>
      </c>
      <c r="S210" s="9">
        <v>12920</v>
      </c>
      <c r="T210" s="9">
        <v>15686</v>
      </c>
      <c r="U210" s="9">
        <v>20778</v>
      </c>
      <c r="V210" s="9">
        <v>19768</v>
      </c>
      <c r="W210" s="9">
        <v>25203</v>
      </c>
      <c r="X210" s="9">
        <v>27582</v>
      </c>
      <c r="Y210" s="9">
        <v>26881</v>
      </c>
      <c r="Z210" s="9">
        <v>27824</v>
      </c>
      <c r="AA210" s="17">
        <v>32543</v>
      </c>
    </row>
    <row r="211" spans="1:27" ht="13.15" x14ac:dyDescent="0.4">
      <c r="A211" s="15" t="s">
        <v>242</v>
      </c>
      <c r="B211" s="7"/>
      <c r="C211" s="8">
        <v>21688</v>
      </c>
      <c r="D211" s="8">
        <v>22102</v>
      </c>
      <c r="E211" s="8">
        <v>21074</v>
      </c>
      <c r="F211" s="8">
        <v>23131</v>
      </c>
      <c r="G211" s="8">
        <v>25570</v>
      </c>
      <c r="H211" s="8">
        <v>25669</v>
      </c>
      <c r="I211" s="8">
        <v>25194</v>
      </c>
      <c r="J211" s="8">
        <v>24892</v>
      </c>
      <c r="K211" s="8">
        <v>25363</v>
      </c>
      <c r="L211" s="8">
        <v>26285</v>
      </c>
      <c r="M211" s="8">
        <v>25846</v>
      </c>
      <c r="N211" s="8">
        <v>26504</v>
      </c>
      <c r="O211" s="8">
        <v>27273</v>
      </c>
      <c r="P211" s="8">
        <v>26514</v>
      </c>
      <c r="Q211" s="8">
        <v>26322</v>
      </c>
      <c r="R211" s="8">
        <v>26247</v>
      </c>
      <c r="S211" s="8">
        <v>26986</v>
      </c>
      <c r="T211" s="8">
        <v>29854</v>
      </c>
      <c r="U211" s="8">
        <v>30991</v>
      </c>
      <c r="V211" s="8">
        <v>32577</v>
      </c>
      <c r="W211" s="8">
        <v>33644</v>
      </c>
      <c r="X211" s="8">
        <v>33586</v>
      </c>
      <c r="Y211" s="8">
        <v>33289</v>
      </c>
      <c r="Z211" s="8">
        <v>28500</v>
      </c>
      <c r="AA211" s="16">
        <v>29585</v>
      </c>
    </row>
    <row r="212" spans="1:27" ht="13.15" x14ac:dyDescent="0.4">
      <c r="A212" s="15" t="s">
        <v>243</v>
      </c>
      <c r="B212" s="7"/>
      <c r="C212" s="9">
        <v>404</v>
      </c>
      <c r="D212" s="9">
        <v>404</v>
      </c>
      <c r="E212" s="9">
        <v>405</v>
      </c>
      <c r="F212" s="9">
        <v>409</v>
      </c>
      <c r="G212" s="9">
        <v>412</v>
      </c>
      <c r="H212" s="9">
        <v>671</v>
      </c>
      <c r="I212" s="9">
        <v>603</v>
      </c>
      <c r="J212" s="9">
        <v>640</v>
      </c>
      <c r="K212" s="9">
        <v>1214</v>
      </c>
      <c r="L212" s="9">
        <v>2419</v>
      </c>
      <c r="M212" s="9">
        <v>3155</v>
      </c>
      <c r="N212" s="9">
        <v>3390</v>
      </c>
      <c r="O212" s="9">
        <v>3724</v>
      </c>
      <c r="P212" s="9">
        <v>3468</v>
      </c>
      <c r="Q212" s="9">
        <v>2946</v>
      </c>
      <c r="R212" s="9">
        <v>2938</v>
      </c>
      <c r="S212" s="9">
        <v>2974</v>
      </c>
      <c r="T212" s="9">
        <v>2532</v>
      </c>
      <c r="U212" s="9">
        <v>2548</v>
      </c>
      <c r="V212" s="9">
        <v>2554</v>
      </c>
      <c r="W212" s="9">
        <v>2543</v>
      </c>
      <c r="X212" s="9">
        <v>2452</v>
      </c>
      <c r="Y212" s="9">
        <v>2404</v>
      </c>
      <c r="Z212" s="9">
        <v>2363</v>
      </c>
      <c r="AA212" s="17">
        <v>2428</v>
      </c>
    </row>
    <row r="213" spans="1:27" ht="13.15" x14ac:dyDescent="0.4">
      <c r="A213" s="15" t="s">
        <v>244</v>
      </c>
      <c r="B213" s="7"/>
      <c r="C213" s="8">
        <v>3897</v>
      </c>
      <c r="D213" s="8">
        <v>3897</v>
      </c>
      <c r="E213" s="8">
        <v>3854</v>
      </c>
      <c r="F213" s="8">
        <v>4105</v>
      </c>
      <c r="G213" s="8">
        <v>4409</v>
      </c>
      <c r="H213" s="8">
        <v>4775</v>
      </c>
      <c r="I213" s="8">
        <v>4802</v>
      </c>
      <c r="J213" s="8">
        <v>5151</v>
      </c>
      <c r="K213" s="8">
        <v>5194</v>
      </c>
      <c r="L213" s="8">
        <v>5151</v>
      </c>
      <c r="M213" s="8">
        <v>5145</v>
      </c>
      <c r="N213" s="8">
        <v>4941</v>
      </c>
      <c r="O213" s="8">
        <v>4946</v>
      </c>
      <c r="P213" s="8">
        <v>5049</v>
      </c>
      <c r="Q213" s="8">
        <v>5037</v>
      </c>
      <c r="R213" s="8">
        <v>5074</v>
      </c>
      <c r="S213" s="8">
        <v>5602</v>
      </c>
      <c r="T213" s="8">
        <v>6499</v>
      </c>
      <c r="U213" s="8">
        <v>6034</v>
      </c>
      <c r="V213" s="8">
        <v>6136</v>
      </c>
      <c r="W213" s="8">
        <v>6865</v>
      </c>
      <c r="X213" s="8">
        <v>6745</v>
      </c>
      <c r="Y213" s="8">
        <v>7335</v>
      </c>
      <c r="Z213" s="8">
        <v>7717</v>
      </c>
      <c r="AA213" s="16">
        <v>8115</v>
      </c>
    </row>
    <row r="214" spans="1:27" ht="13.15" x14ac:dyDescent="0.4">
      <c r="A214" s="15" t="s">
        <v>245</v>
      </c>
      <c r="B214" s="7"/>
      <c r="C214" s="9" t="s">
        <v>34</v>
      </c>
      <c r="D214" s="9">
        <v>7</v>
      </c>
      <c r="E214" s="9">
        <v>7</v>
      </c>
      <c r="F214" s="9">
        <v>7</v>
      </c>
      <c r="G214" s="9">
        <v>7</v>
      </c>
      <c r="H214" s="9">
        <v>7</v>
      </c>
      <c r="I214" s="9">
        <v>7</v>
      </c>
      <c r="J214" s="9">
        <v>21</v>
      </c>
      <c r="K214" s="9">
        <v>36</v>
      </c>
      <c r="L214" s="9">
        <v>52</v>
      </c>
      <c r="M214" s="9">
        <v>65</v>
      </c>
      <c r="N214" s="9">
        <v>64</v>
      </c>
      <c r="O214" s="9">
        <v>64</v>
      </c>
      <c r="P214" s="9">
        <v>64</v>
      </c>
      <c r="Q214" s="9">
        <v>82</v>
      </c>
      <c r="R214" s="9">
        <v>68</v>
      </c>
      <c r="S214" s="9">
        <v>66</v>
      </c>
      <c r="T214" s="9">
        <v>67</v>
      </c>
      <c r="U214" s="9">
        <v>68</v>
      </c>
      <c r="V214" s="9">
        <v>66</v>
      </c>
      <c r="W214" s="9">
        <v>72</v>
      </c>
      <c r="X214" s="9">
        <v>78</v>
      </c>
      <c r="Y214" s="9">
        <v>75</v>
      </c>
      <c r="Z214" s="9">
        <v>67</v>
      </c>
      <c r="AA214" s="17">
        <v>69</v>
      </c>
    </row>
    <row r="215" spans="1:27" x14ac:dyDescent="0.35">
      <c r="A215" s="15" t="s">
        <v>246</v>
      </c>
      <c r="B215" s="22"/>
      <c r="C215" s="8">
        <v>1035</v>
      </c>
      <c r="D215" s="8">
        <v>1028</v>
      </c>
      <c r="E215" s="8">
        <v>1049</v>
      </c>
      <c r="F215" s="8">
        <v>1054</v>
      </c>
      <c r="G215" s="8">
        <v>1177</v>
      </c>
      <c r="H215" s="8">
        <v>1033</v>
      </c>
      <c r="I215" s="8">
        <v>1083</v>
      </c>
      <c r="J215" s="8">
        <v>1140</v>
      </c>
      <c r="K215" s="8">
        <v>1241</v>
      </c>
      <c r="L215" s="8">
        <v>1341</v>
      </c>
      <c r="M215" s="8">
        <v>1238</v>
      </c>
      <c r="N215" s="8">
        <v>1232</v>
      </c>
      <c r="O215" s="8">
        <v>1503</v>
      </c>
      <c r="P215" s="8">
        <v>1208</v>
      </c>
      <c r="Q215" s="8">
        <v>1169</v>
      </c>
      <c r="R215" s="8">
        <v>1219</v>
      </c>
      <c r="S215" s="8">
        <v>1230</v>
      </c>
      <c r="T215" s="8">
        <v>1213</v>
      </c>
      <c r="U215" s="8">
        <v>1237</v>
      </c>
      <c r="V215" s="8">
        <v>1218</v>
      </c>
      <c r="W215" s="8">
        <v>1267</v>
      </c>
      <c r="X215" s="8">
        <v>1301</v>
      </c>
      <c r="Y215" s="8">
        <v>1258</v>
      </c>
      <c r="Z215" s="8">
        <v>1221</v>
      </c>
      <c r="AA215" s="16">
        <v>1107</v>
      </c>
    </row>
    <row r="216" spans="1:27" ht="13.15" x14ac:dyDescent="0.4">
      <c r="A216" s="15" t="s">
        <v>247</v>
      </c>
      <c r="B216" s="7"/>
      <c r="C216" s="9">
        <v>3407</v>
      </c>
      <c r="D216" s="9">
        <v>3672</v>
      </c>
      <c r="E216" s="9">
        <v>4081</v>
      </c>
      <c r="F216" s="9">
        <v>4196</v>
      </c>
      <c r="G216" s="9">
        <v>4282</v>
      </c>
      <c r="H216" s="9">
        <v>4947</v>
      </c>
      <c r="I216" s="9">
        <v>5620</v>
      </c>
      <c r="J216" s="9">
        <v>5222</v>
      </c>
      <c r="K216" s="9">
        <v>5265</v>
      </c>
      <c r="L216" s="9">
        <v>5275</v>
      </c>
      <c r="M216" s="9">
        <v>5526</v>
      </c>
      <c r="N216" s="9">
        <v>5564</v>
      </c>
      <c r="O216" s="9">
        <v>5593</v>
      </c>
      <c r="P216" s="9">
        <v>5317</v>
      </c>
      <c r="Q216" s="9">
        <v>5034</v>
      </c>
      <c r="R216" s="9">
        <v>4365</v>
      </c>
      <c r="S216" s="9">
        <v>3566</v>
      </c>
      <c r="T216" s="9">
        <v>3693</v>
      </c>
      <c r="U216" s="9">
        <v>3666</v>
      </c>
      <c r="V216" s="9">
        <v>3483</v>
      </c>
      <c r="W216" s="9">
        <v>3453</v>
      </c>
      <c r="X216" s="9">
        <v>3443</v>
      </c>
      <c r="Y216" s="9">
        <v>3597</v>
      </c>
      <c r="Z216" s="9">
        <v>3389</v>
      </c>
      <c r="AA216" s="17">
        <v>3390</v>
      </c>
    </row>
    <row r="217" spans="1:27" ht="13.15" x14ac:dyDescent="0.4">
      <c r="A217" s="15" t="s">
        <v>248</v>
      </c>
      <c r="B217" s="7"/>
      <c r="C217" s="8">
        <v>10682</v>
      </c>
      <c r="D217" s="8">
        <v>10829</v>
      </c>
      <c r="E217" s="8">
        <v>11629</v>
      </c>
      <c r="F217" s="8">
        <v>12504</v>
      </c>
      <c r="G217" s="8">
        <v>13640</v>
      </c>
      <c r="H217" s="8">
        <v>15238</v>
      </c>
      <c r="I217" s="8">
        <v>15397</v>
      </c>
      <c r="J217" s="8">
        <v>15454</v>
      </c>
      <c r="K217" s="8">
        <v>16971</v>
      </c>
      <c r="L217" s="8">
        <v>17101</v>
      </c>
      <c r="M217" s="8">
        <v>18039</v>
      </c>
      <c r="N217" s="8">
        <v>18724</v>
      </c>
      <c r="O217" s="8">
        <v>19538</v>
      </c>
      <c r="P217" s="8">
        <v>19407</v>
      </c>
      <c r="Q217" s="8">
        <v>19067</v>
      </c>
      <c r="R217" s="8">
        <v>17068</v>
      </c>
      <c r="S217" s="8">
        <v>18113</v>
      </c>
      <c r="T217" s="8">
        <v>18898</v>
      </c>
      <c r="U217" s="8">
        <v>20700</v>
      </c>
      <c r="V217" s="8">
        <v>22367</v>
      </c>
      <c r="W217" s="8">
        <v>23929</v>
      </c>
      <c r="X217" s="8">
        <v>24260</v>
      </c>
      <c r="Y217" s="8">
        <v>25186</v>
      </c>
      <c r="Z217" s="8">
        <v>26470</v>
      </c>
      <c r="AA217" s="16">
        <v>27234</v>
      </c>
    </row>
    <row r="218" spans="1:27" ht="13.15" x14ac:dyDescent="0.4">
      <c r="A218" s="15" t="s">
        <v>249</v>
      </c>
      <c r="B218" s="7"/>
      <c r="C218" s="9">
        <v>29917</v>
      </c>
      <c r="D218" s="9">
        <v>30145</v>
      </c>
      <c r="E218" s="9">
        <v>30476</v>
      </c>
      <c r="F218" s="9">
        <v>32104</v>
      </c>
      <c r="G218" s="9">
        <v>33745</v>
      </c>
      <c r="H218" s="9">
        <v>33615</v>
      </c>
      <c r="I218" s="9">
        <v>33312</v>
      </c>
      <c r="J218" s="9">
        <v>35354</v>
      </c>
      <c r="K218" s="9">
        <v>35683</v>
      </c>
      <c r="L218" s="9">
        <v>37728</v>
      </c>
      <c r="M218" s="9">
        <v>40421</v>
      </c>
      <c r="N218" s="9">
        <v>43920</v>
      </c>
      <c r="O218" s="9">
        <v>45521</v>
      </c>
      <c r="P218" s="9">
        <v>46454</v>
      </c>
      <c r="Q218" s="9">
        <v>46354</v>
      </c>
      <c r="R218" s="9">
        <v>45317</v>
      </c>
      <c r="S218" s="9">
        <v>45193</v>
      </c>
      <c r="T218" s="9">
        <v>45660</v>
      </c>
      <c r="U218" s="9">
        <v>45550</v>
      </c>
      <c r="V218" s="9">
        <v>45691</v>
      </c>
      <c r="W218" s="9">
        <v>47382</v>
      </c>
      <c r="X218" s="9">
        <v>47190</v>
      </c>
      <c r="Y218" s="9">
        <v>51291</v>
      </c>
      <c r="Z218" s="9">
        <v>52501</v>
      </c>
      <c r="AA218" s="17">
        <v>60322</v>
      </c>
    </row>
    <row r="219" spans="1:27" ht="13.15" x14ac:dyDescent="0.4">
      <c r="A219" s="15" t="s">
        <v>250</v>
      </c>
      <c r="B219" s="7" t="s">
        <v>311</v>
      </c>
      <c r="C219" s="8">
        <v>4955</v>
      </c>
      <c r="D219" s="8">
        <v>4804</v>
      </c>
      <c r="E219" s="8">
        <v>4683</v>
      </c>
      <c r="F219" s="8">
        <v>4460</v>
      </c>
      <c r="G219" s="8">
        <v>4389</v>
      </c>
      <c r="H219" s="8">
        <v>5059</v>
      </c>
      <c r="I219" s="8">
        <v>5276</v>
      </c>
      <c r="J219" s="8">
        <v>4856</v>
      </c>
      <c r="K219" s="8">
        <v>5071</v>
      </c>
      <c r="L219" s="8">
        <v>5133</v>
      </c>
      <c r="M219" s="8">
        <v>6879</v>
      </c>
      <c r="N219" s="8">
        <v>9627</v>
      </c>
      <c r="O219" s="8">
        <v>16549</v>
      </c>
      <c r="P219" s="8">
        <v>22034</v>
      </c>
      <c r="Q219" s="8">
        <v>29763</v>
      </c>
      <c r="R219" s="8">
        <v>38680</v>
      </c>
      <c r="S219" s="8">
        <v>47543</v>
      </c>
      <c r="T219" s="8">
        <v>51065</v>
      </c>
      <c r="U219" s="8">
        <v>47872</v>
      </c>
      <c r="V219" s="8">
        <v>46232</v>
      </c>
      <c r="W219" s="8">
        <v>49366</v>
      </c>
      <c r="X219" s="8">
        <v>63622</v>
      </c>
      <c r="Y219" s="8">
        <v>76098</v>
      </c>
      <c r="Z219" s="8">
        <v>70911</v>
      </c>
      <c r="AA219" s="16">
        <v>60902</v>
      </c>
    </row>
    <row r="220" spans="1:27" ht="13.15" x14ac:dyDescent="0.4">
      <c r="A220" s="15" t="s">
        <v>251</v>
      </c>
      <c r="B220" s="7"/>
      <c r="C220" s="9">
        <v>78</v>
      </c>
      <c r="D220" s="9">
        <v>79</v>
      </c>
      <c r="E220" s="9">
        <v>86</v>
      </c>
      <c r="F220" s="9">
        <v>97</v>
      </c>
      <c r="G220" s="9">
        <v>434</v>
      </c>
      <c r="H220" s="9">
        <v>133</v>
      </c>
      <c r="I220" s="9">
        <v>137</v>
      </c>
      <c r="J220" s="9">
        <v>243</v>
      </c>
      <c r="K220" s="9">
        <v>248</v>
      </c>
      <c r="L220" s="9">
        <v>236</v>
      </c>
      <c r="M220" s="9">
        <v>251</v>
      </c>
      <c r="N220" s="9">
        <v>241</v>
      </c>
      <c r="O220" s="9">
        <v>211</v>
      </c>
      <c r="P220" s="9">
        <v>193</v>
      </c>
      <c r="Q220" s="9">
        <v>186</v>
      </c>
      <c r="R220" s="9">
        <v>131</v>
      </c>
      <c r="S220" s="9">
        <v>136</v>
      </c>
      <c r="T220" s="9">
        <v>153</v>
      </c>
      <c r="U220" s="9">
        <v>186</v>
      </c>
      <c r="V220" s="9">
        <v>198</v>
      </c>
      <c r="W220" s="9">
        <v>195</v>
      </c>
      <c r="X220" s="9">
        <v>190</v>
      </c>
      <c r="Y220" s="9">
        <v>186</v>
      </c>
      <c r="Z220" s="9">
        <v>180</v>
      </c>
      <c r="AA220" s="17">
        <v>171</v>
      </c>
    </row>
    <row r="221" spans="1:27" ht="13.15" x14ac:dyDescent="0.4">
      <c r="A221" s="15" t="s">
        <v>252</v>
      </c>
      <c r="B221" s="7"/>
      <c r="C221" s="8">
        <v>185</v>
      </c>
      <c r="D221" s="8">
        <v>184</v>
      </c>
      <c r="E221" s="8">
        <v>184</v>
      </c>
      <c r="F221" s="8">
        <v>193</v>
      </c>
      <c r="G221" s="8">
        <v>202</v>
      </c>
      <c r="H221" s="8">
        <v>212</v>
      </c>
      <c r="I221" s="8">
        <v>211</v>
      </c>
      <c r="J221" s="8">
        <v>265</v>
      </c>
      <c r="K221" s="8">
        <v>317</v>
      </c>
      <c r="L221" s="8">
        <v>361</v>
      </c>
      <c r="M221" s="8">
        <v>403</v>
      </c>
      <c r="N221" s="8">
        <v>417</v>
      </c>
      <c r="O221" s="8">
        <v>440</v>
      </c>
      <c r="P221" s="8">
        <v>412</v>
      </c>
      <c r="Q221" s="8">
        <v>423</v>
      </c>
      <c r="R221" s="8">
        <v>427</v>
      </c>
      <c r="S221" s="8">
        <v>432</v>
      </c>
      <c r="T221" s="8">
        <v>438</v>
      </c>
      <c r="U221" s="8">
        <v>442</v>
      </c>
      <c r="V221" s="8">
        <v>435</v>
      </c>
      <c r="W221" s="8">
        <v>430</v>
      </c>
      <c r="X221" s="8">
        <v>442</v>
      </c>
      <c r="Y221" s="8">
        <v>428</v>
      </c>
      <c r="Z221" s="8">
        <v>416</v>
      </c>
      <c r="AA221" s="16">
        <v>389</v>
      </c>
    </row>
    <row r="222" spans="1:27" ht="13.15" x14ac:dyDescent="0.4">
      <c r="A222" s="15" t="s">
        <v>253</v>
      </c>
      <c r="B222" s="7"/>
      <c r="C222" s="9">
        <v>2599</v>
      </c>
      <c r="D222" s="9">
        <v>2661</v>
      </c>
      <c r="E222" s="9">
        <v>2733</v>
      </c>
      <c r="F222" s="9">
        <v>2909</v>
      </c>
      <c r="G222" s="9">
        <v>2954</v>
      </c>
      <c r="H222" s="9">
        <v>3088</v>
      </c>
      <c r="I222" s="9">
        <v>3059</v>
      </c>
      <c r="J222" s="9">
        <v>3068</v>
      </c>
      <c r="K222" s="9">
        <v>3187</v>
      </c>
      <c r="L222" s="9">
        <v>3464</v>
      </c>
      <c r="M222" s="9">
        <v>3930</v>
      </c>
      <c r="N222" s="9">
        <v>4438</v>
      </c>
      <c r="O222" s="9">
        <v>4275</v>
      </c>
      <c r="P222" s="9">
        <v>5449</v>
      </c>
      <c r="Q222" s="9">
        <v>5130</v>
      </c>
      <c r="R222" s="9">
        <v>5360</v>
      </c>
      <c r="S222" s="9">
        <v>5515</v>
      </c>
      <c r="T222" s="9">
        <v>5174</v>
      </c>
      <c r="U222" s="9">
        <v>5955</v>
      </c>
      <c r="V222" s="9">
        <v>5919</v>
      </c>
      <c r="W222" s="9">
        <v>6191</v>
      </c>
      <c r="X222" s="9">
        <v>5777</v>
      </c>
      <c r="Y222" s="9">
        <v>6195</v>
      </c>
      <c r="Z222" s="9">
        <v>6333</v>
      </c>
      <c r="AA222" s="17">
        <v>6727</v>
      </c>
    </row>
    <row r="223" spans="1:27" ht="13.15" x14ac:dyDescent="0.4">
      <c r="A223" s="15" t="s">
        <v>254</v>
      </c>
      <c r="B223" s="7"/>
      <c r="C223" s="8">
        <v>16255</v>
      </c>
      <c r="D223" s="8">
        <v>16476</v>
      </c>
      <c r="E223" s="8">
        <v>23319</v>
      </c>
      <c r="F223" s="8">
        <v>23069</v>
      </c>
      <c r="G223" s="8">
        <v>22496</v>
      </c>
      <c r="H223" s="8">
        <v>22486</v>
      </c>
      <c r="I223" s="8">
        <v>22788</v>
      </c>
      <c r="J223" s="8">
        <v>23722</v>
      </c>
      <c r="K223" s="8">
        <v>24419</v>
      </c>
      <c r="L223" s="8">
        <v>25489</v>
      </c>
      <c r="M223" s="8">
        <v>31650</v>
      </c>
      <c r="N223" s="8">
        <v>32919</v>
      </c>
      <c r="O223" s="8">
        <v>35213</v>
      </c>
      <c r="P223" s="8">
        <v>37054</v>
      </c>
      <c r="Q223" s="8">
        <v>37221</v>
      </c>
      <c r="R223" s="8">
        <v>42531</v>
      </c>
      <c r="S223" s="8">
        <v>49930</v>
      </c>
      <c r="T223" s="8">
        <v>68208</v>
      </c>
      <c r="U223" s="8">
        <v>77422</v>
      </c>
      <c r="V223" s="8">
        <v>77892</v>
      </c>
      <c r="W223" s="8">
        <v>78580</v>
      </c>
      <c r="X223" s="8">
        <v>77550</v>
      </c>
      <c r="Y223" s="8">
        <v>69606</v>
      </c>
      <c r="Z223" s="8">
        <v>72265</v>
      </c>
      <c r="AA223" s="16">
        <v>76802</v>
      </c>
    </row>
    <row r="224" spans="1:27" ht="13.15" x14ac:dyDescent="0.4">
      <c r="A224" s="15" t="s">
        <v>255</v>
      </c>
      <c r="B224" s="7"/>
      <c r="C224" s="9">
        <v>3998</v>
      </c>
      <c r="D224" s="9">
        <v>4208</v>
      </c>
      <c r="E224" s="9">
        <v>4227</v>
      </c>
      <c r="F224" s="9">
        <v>4479</v>
      </c>
      <c r="G224" s="9">
        <v>4520</v>
      </c>
      <c r="H224" s="9">
        <v>4460</v>
      </c>
      <c r="I224" s="9">
        <v>4781</v>
      </c>
      <c r="J224" s="9">
        <v>5654</v>
      </c>
      <c r="K224" s="9">
        <v>6429</v>
      </c>
      <c r="L224" s="9">
        <v>6272</v>
      </c>
      <c r="M224" s="9">
        <v>6622</v>
      </c>
      <c r="N224" s="9">
        <v>7166</v>
      </c>
      <c r="O224" s="9">
        <v>7901</v>
      </c>
      <c r="P224" s="9">
        <v>8267</v>
      </c>
      <c r="Q224" s="9">
        <v>8390</v>
      </c>
      <c r="R224" s="9">
        <v>8710</v>
      </c>
      <c r="S224" s="9">
        <v>9428</v>
      </c>
      <c r="T224" s="9">
        <v>10896</v>
      </c>
      <c r="U224" s="9">
        <v>11720</v>
      </c>
      <c r="V224" s="9">
        <v>11261</v>
      </c>
      <c r="W224" s="9">
        <v>12289</v>
      </c>
      <c r="X224" s="9">
        <v>13352</v>
      </c>
      <c r="Y224" s="9">
        <v>14713</v>
      </c>
      <c r="Z224" s="9">
        <v>16953</v>
      </c>
      <c r="AA224" s="17">
        <v>18600</v>
      </c>
    </row>
    <row r="225" spans="1:27" ht="19.5" x14ac:dyDescent="0.4">
      <c r="A225" s="15" t="s">
        <v>256</v>
      </c>
      <c r="B225" s="7"/>
      <c r="C225" s="8">
        <v>27016</v>
      </c>
      <c r="D225" s="8">
        <v>26626</v>
      </c>
      <c r="E225" s="8">
        <v>21266</v>
      </c>
      <c r="F225" s="8">
        <v>24943</v>
      </c>
      <c r="G225" s="8">
        <v>28887</v>
      </c>
      <c r="H225" s="8">
        <v>29695</v>
      </c>
      <c r="I225" s="8">
        <v>23348</v>
      </c>
      <c r="J225" s="8">
        <v>22609</v>
      </c>
      <c r="K225" s="8">
        <v>22849</v>
      </c>
      <c r="L225" s="8">
        <v>24479</v>
      </c>
      <c r="M225" s="8">
        <v>22075</v>
      </c>
      <c r="N225" s="8">
        <v>23853</v>
      </c>
      <c r="O225" s="8">
        <v>24638</v>
      </c>
      <c r="P225" s="8">
        <v>28802</v>
      </c>
      <c r="Q225" s="8">
        <v>26622</v>
      </c>
      <c r="R225" s="8">
        <v>28630</v>
      </c>
      <c r="S225" s="8">
        <v>30073</v>
      </c>
      <c r="T225" s="8">
        <v>31481</v>
      </c>
      <c r="U225" s="8">
        <v>34511</v>
      </c>
      <c r="V225" s="8">
        <v>36559</v>
      </c>
      <c r="W225" s="8">
        <v>39265</v>
      </c>
      <c r="X225" s="8">
        <v>39467</v>
      </c>
      <c r="Y225" s="8">
        <v>40088</v>
      </c>
      <c r="Z225" s="8">
        <v>39573</v>
      </c>
      <c r="AA225" s="16">
        <v>41539</v>
      </c>
    </row>
    <row r="226" spans="1:27" ht="13.15" x14ac:dyDescent="0.4">
      <c r="A226" s="15" t="s">
        <v>257</v>
      </c>
      <c r="B226" s="7"/>
      <c r="C226" s="9">
        <v>3127</v>
      </c>
      <c r="D226" s="9">
        <v>3171</v>
      </c>
      <c r="E226" s="9">
        <v>3407</v>
      </c>
      <c r="F226" s="9">
        <v>3902</v>
      </c>
      <c r="G226" s="9">
        <v>4598</v>
      </c>
      <c r="H226" s="9">
        <v>4661</v>
      </c>
      <c r="I226" s="9">
        <v>4684</v>
      </c>
      <c r="J226" s="9">
        <v>4723</v>
      </c>
      <c r="K226" s="9">
        <v>4883</v>
      </c>
      <c r="L226" s="9">
        <v>5144</v>
      </c>
      <c r="M226" s="9">
        <v>5825</v>
      </c>
      <c r="N226" s="9">
        <v>6643</v>
      </c>
      <c r="O226" s="9">
        <v>6714</v>
      </c>
      <c r="P226" s="9">
        <v>6377</v>
      </c>
      <c r="Q226" s="9">
        <v>5857</v>
      </c>
      <c r="R226" s="9">
        <v>5993</v>
      </c>
      <c r="S226" s="9">
        <v>6554</v>
      </c>
      <c r="T226" s="9">
        <v>6824</v>
      </c>
      <c r="U226" s="9">
        <v>7072</v>
      </c>
      <c r="V226" s="9">
        <v>7084</v>
      </c>
      <c r="W226" s="9">
        <v>6870</v>
      </c>
      <c r="X226" s="9">
        <v>6779</v>
      </c>
      <c r="Y226" s="9">
        <v>7166</v>
      </c>
      <c r="Z226" s="9">
        <v>7470</v>
      </c>
      <c r="AA226" s="17">
        <v>7569</v>
      </c>
    </row>
    <row r="227" spans="1:27" ht="13.15" x14ac:dyDescent="0.4">
      <c r="A227" s="15" t="s">
        <v>258</v>
      </c>
      <c r="B227" s="7" t="s">
        <v>324</v>
      </c>
      <c r="C227" s="8">
        <v>40025</v>
      </c>
      <c r="D227" s="8">
        <v>43320</v>
      </c>
      <c r="E227" s="8">
        <v>45452</v>
      </c>
      <c r="F227" s="8">
        <v>50099</v>
      </c>
      <c r="G227" s="8">
        <v>55036</v>
      </c>
      <c r="H227" s="8">
        <v>55072</v>
      </c>
      <c r="I227" s="8">
        <v>55238</v>
      </c>
      <c r="J227" s="8">
        <v>58038</v>
      </c>
      <c r="K227" s="8">
        <v>60465</v>
      </c>
      <c r="L227" s="8">
        <v>64236</v>
      </c>
      <c r="M227" s="8">
        <v>63616</v>
      </c>
      <c r="N227" s="8">
        <v>65826</v>
      </c>
      <c r="O227" s="8">
        <v>67120</v>
      </c>
      <c r="P227" s="8">
        <v>70282</v>
      </c>
      <c r="Q227" s="8">
        <v>72770</v>
      </c>
      <c r="R227" s="8">
        <v>75947</v>
      </c>
      <c r="S227" s="8">
        <v>78250</v>
      </c>
      <c r="T227" s="8">
        <v>80819</v>
      </c>
      <c r="U227" s="8">
        <v>84239</v>
      </c>
      <c r="V227" s="8">
        <v>86872</v>
      </c>
      <c r="W227" s="8">
        <v>86231</v>
      </c>
      <c r="X227" s="8">
        <v>102359</v>
      </c>
      <c r="Y227" s="8">
        <v>108747</v>
      </c>
      <c r="Z227" s="8">
        <v>102812</v>
      </c>
      <c r="AA227" s="16">
        <v>115026</v>
      </c>
    </row>
    <row r="228" spans="1:27" ht="13.15" hidden="1" x14ac:dyDescent="0.4">
      <c r="A228" s="15" t="s">
        <v>259</v>
      </c>
      <c r="B228" s="7" t="s">
        <v>32</v>
      </c>
      <c r="C228" s="9" t="s">
        <v>34</v>
      </c>
      <c r="D228" s="9" t="s">
        <v>34</v>
      </c>
      <c r="E228" s="9" t="s">
        <v>34</v>
      </c>
      <c r="F228" s="9" t="s">
        <v>34</v>
      </c>
      <c r="G228" s="9" t="s">
        <v>34</v>
      </c>
      <c r="H228" s="9" t="s">
        <v>34</v>
      </c>
      <c r="I228" s="9" t="s">
        <v>34</v>
      </c>
      <c r="J228" s="9" t="s">
        <v>34</v>
      </c>
      <c r="K228" s="9" t="s">
        <v>34</v>
      </c>
      <c r="L228" s="9" t="s">
        <v>34</v>
      </c>
      <c r="M228" s="9" t="s">
        <v>34</v>
      </c>
      <c r="N228" s="9" t="s">
        <v>34</v>
      </c>
      <c r="O228" s="9" t="s">
        <v>34</v>
      </c>
      <c r="P228" s="9" t="s">
        <v>34</v>
      </c>
      <c r="Q228" s="9" t="s">
        <v>34</v>
      </c>
      <c r="R228" s="9" t="s">
        <v>34</v>
      </c>
      <c r="S228" s="9" t="s">
        <v>34</v>
      </c>
      <c r="T228" s="9" t="s">
        <v>34</v>
      </c>
      <c r="U228" s="9" t="s">
        <v>34</v>
      </c>
      <c r="V228" s="9" t="s">
        <v>34</v>
      </c>
      <c r="W228" s="9" t="s">
        <v>34</v>
      </c>
      <c r="X228" s="9" t="s">
        <v>34</v>
      </c>
      <c r="Y228" s="9" t="s">
        <v>34</v>
      </c>
      <c r="Z228" s="9" t="s">
        <v>34</v>
      </c>
      <c r="AA228" s="17" t="s">
        <v>34</v>
      </c>
    </row>
    <row r="229" spans="1:27" ht="13.15" x14ac:dyDescent="0.4">
      <c r="A229" s="15" t="s">
        <v>260</v>
      </c>
      <c r="B229" s="7" t="s">
        <v>317</v>
      </c>
      <c r="C229" s="8">
        <v>1281</v>
      </c>
      <c r="D229" s="8">
        <v>1336</v>
      </c>
      <c r="E229" s="8">
        <v>1482</v>
      </c>
      <c r="F229" s="8">
        <v>1715</v>
      </c>
      <c r="G229" s="8">
        <v>1999</v>
      </c>
      <c r="H229" s="8">
        <v>2315</v>
      </c>
      <c r="I229" s="8">
        <v>2393</v>
      </c>
      <c r="J229" s="8">
        <v>2683</v>
      </c>
      <c r="K229" s="8">
        <v>2915</v>
      </c>
      <c r="L229" s="8">
        <v>3574</v>
      </c>
      <c r="M229" s="8">
        <v>3525</v>
      </c>
      <c r="N229" s="8">
        <v>3689</v>
      </c>
      <c r="O229" s="8">
        <v>4252</v>
      </c>
      <c r="P229" s="8">
        <v>4225</v>
      </c>
      <c r="Q229" s="8">
        <v>4132</v>
      </c>
      <c r="R229" s="8">
        <v>4208</v>
      </c>
      <c r="S229" s="8">
        <v>4200</v>
      </c>
      <c r="T229" s="8">
        <v>4281</v>
      </c>
      <c r="U229" s="8">
        <v>4381</v>
      </c>
      <c r="V229" s="8">
        <v>4916</v>
      </c>
      <c r="W229" s="8">
        <v>5196</v>
      </c>
      <c r="X229" s="8">
        <v>5746</v>
      </c>
      <c r="Y229" s="8">
        <v>6184</v>
      </c>
      <c r="Z229" s="8">
        <v>5785</v>
      </c>
      <c r="AA229" s="16">
        <v>6135</v>
      </c>
    </row>
    <row r="230" spans="1:27" ht="13.15" x14ac:dyDescent="0.4">
      <c r="A230" s="15" t="s">
        <v>261</v>
      </c>
      <c r="B230" s="7" t="s">
        <v>311</v>
      </c>
      <c r="C230" s="9">
        <v>14134</v>
      </c>
      <c r="D230" s="9">
        <v>14198</v>
      </c>
      <c r="E230" s="9">
        <v>13943</v>
      </c>
      <c r="F230" s="9">
        <v>11803</v>
      </c>
      <c r="G230" s="9">
        <v>13402</v>
      </c>
      <c r="H230" s="9">
        <v>13092</v>
      </c>
      <c r="I230" s="9">
        <v>17538</v>
      </c>
      <c r="J230" s="9">
        <v>23502</v>
      </c>
      <c r="K230" s="9">
        <v>29312</v>
      </c>
      <c r="L230" s="9">
        <v>32064</v>
      </c>
      <c r="M230" s="9">
        <v>31456</v>
      </c>
      <c r="N230" s="9">
        <v>29065</v>
      </c>
      <c r="O230" s="9">
        <v>24353</v>
      </c>
      <c r="P230" s="9">
        <v>23136</v>
      </c>
      <c r="Q230" s="9">
        <v>19167</v>
      </c>
      <c r="R230" s="9">
        <v>20350</v>
      </c>
      <c r="S230" s="9">
        <v>26119</v>
      </c>
      <c r="T230" s="9">
        <v>28118</v>
      </c>
      <c r="U230" s="9">
        <v>32908</v>
      </c>
      <c r="V230" s="9">
        <v>35033</v>
      </c>
      <c r="W230" s="9">
        <v>42344</v>
      </c>
      <c r="X230" s="9">
        <v>52820</v>
      </c>
      <c r="Y230" s="9">
        <v>96962</v>
      </c>
      <c r="Z230" s="9">
        <v>126935</v>
      </c>
      <c r="AA230" s="17">
        <v>150488</v>
      </c>
    </row>
    <row r="231" spans="1:27" ht="13.15" x14ac:dyDescent="0.4">
      <c r="A231" s="15" t="s">
        <v>262</v>
      </c>
      <c r="B231" s="7"/>
      <c r="C231" s="8">
        <v>786</v>
      </c>
      <c r="D231" s="8">
        <v>783</v>
      </c>
      <c r="E231" s="8">
        <v>786</v>
      </c>
      <c r="F231" s="8">
        <v>804</v>
      </c>
      <c r="G231" s="8">
        <v>830</v>
      </c>
      <c r="H231" s="8">
        <v>850</v>
      </c>
      <c r="I231" s="8">
        <v>851</v>
      </c>
      <c r="J231" s="8">
        <v>1128</v>
      </c>
      <c r="K231" s="8">
        <v>1313</v>
      </c>
      <c r="L231" s="8">
        <v>1521</v>
      </c>
      <c r="M231" s="8">
        <v>1736</v>
      </c>
      <c r="N231" s="8">
        <v>1771</v>
      </c>
      <c r="O231" s="8">
        <v>1789</v>
      </c>
      <c r="P231" s="8">
        <v>1807</v>
      </c>
      <c r="Q231" s="8">
        <v>1862</v>
      </c>
      <c r="R231" s="8">
        <v>1818</v>
      </c>
      <c r="S231" s="8">
        <v>1798</v>
      </c>
      <c r="T231" s="8">
        <v>1796</v>
      </c>
      <c r="U231" s="8">
        <v>1787</v>
      </c>
      <c r="V231" s="8">
        <v>1786</v>
      </c>
      <c r="W231" s="8">
        <v>1801</v>
      </c>
      <c r="X231" s="8">
        <v>1794</v>
      </c>
      <c r="Y231" s="8">
        <v>1790</v>
      </c>
      <c r="Z231" s="8">
        <v>1734</v>
      </c>
      <c r="AA231" s="16">
        <v>1736</v>
      </c>
    </row>
    <row r="232" spans="1:27" ht="13.15" hidden="1" x14ac:dyDescent="0.4">
      <c r="A232" s="15" t="s">
        <v>263</v>
      </c>
      <c r="B232" s="7" t="s">
        <v>32</v>
      </c>
      <c r="C232" s="9">
        <v>10382</v>
      </c>
      <c r="D232" s="9">
        <v>10433</v>
      </c>
      <c r="E232" s="9">
        <v>10792</v>
      </c>
      <c r="F232" s="9">
        <v>11378</v>
      </c>
      <c r="G232" s="9">
        <v>12682</v>
      </c>
      <c r="H232" s="9">
        <v>13470</v>
      </c>
      <c r="I232" s="9">
        <v>12823</v>
      </c>
      <c r="J232" s="9">
        <v>12928</v>
      </c>
      <c r="K232" s="9">
        <v>12682</v>
      </c>
      <c r="L232" s="9">
        <v>15736</v>
      </c>
      <c r="M232" s="9">
        <v>16101</v>
      </c>
      <c r="N232" s="9">
        <v>16585</v>
      </c>
      <c r="O232" s="9">
        <v>17527</v>
      </c>
      <c r="P232" s="9">
        <v>15569</v>
      </c>
      <c r="Q232" s="9">
        <v>15638</v>
      </c>
      <c r="R232" s="9">
        <v>15909</v>
      </c>
      <c r="S232" s="9">
        <v>16815</v>
      </c>
      <c r="T232" s="9">
        <v>18834</v>
      </c>
      <c r="U232" s="9">
        <v>18250</v>
      </c>
      <c r="V232" s="9">
        <v>21485</v>
      </c>
      <c r="W232" s="9">
        <v>25141</v>
      </c>
      <c r="X232" s="9">
        <v>29367</v>
      </c>
      <c r="Y232" s="9">
        <v>31761</v>
      </c>
      <c r="Z232" s="9">
        <v>31714</v>
      </c>
      <c r="AA232" s="17" t="s">
        <v>34</v>
      </c>
    </row>
    <row r="233" spans="1:27" ht="13.15" x14ac:dyDescent="0.4">
      <c r="A233" s="15" t="s">
        <v>264</v>
      </c>
      <c r="B233" s="7"/>
      <c r="C233" s="8">
        <v>7774</v>
      </c>
      <c r="D233" s="8">
        <v>8085</v>
      </c>
      <c r="E233" s="8">
        <v>9309</v>
      </c>
      <c r="F233" s="8">
        <v>10722</v>
      </c>
      <c r="G233" s="8">
        <v>12541</v>
      </c>
      <c r="H233" s="8">
        <v>15232</v>
      </c>
      <c r="I233" s="8">
        <v>16898</v>
      </c>
      <c r="J233" s="8">
        <v>20220</v>
      </c>
      <c r="K233" s="8">
        <v>23614</v>
      </c>
      <c r="L233" s="8">
        <v>28714</v>
      </c>
      <c r="M233" s="8">
        <v>36427</v>
      </c>
      <c r="N233" s="8">
        <v>43799</v>
      </c>
      <c r="O233" s="8">
        <v>47306</v>
      </c>
      <c r="P233" s="8">
        <v>51384</v>
      </c>
      <c r="Q233" s="8">
        <v>53400</v>
      </c>
      <c r="R233" s="8">
        <v>55995</v>
      </c>
      <c r="S233" s="8">
        <v>59472</v>
      </c>
      <c r="T233" s="8">
        <v>68036</v>
      </c>
      <c r="U233" s="8">
        <v>82673</v>
      </c>
      <c r="V233" s="8">
        <v>94643</v>
      </c>
      <c r="W233" s="8">
        <v>108342</v>
      </c>
      <c r="X233" s="8">
        <v>125548</v>
      </c>
      <c r="Y233" s="8">
        <v>138788</v>
      </c>
      <c r="Z233" s="8">
        <v>138921</v>
      </c>
      <c r="AA233" s="16">
        <v>134141</v>
      </c>
    </row>
    <row r="234" spans="1:27" ht="13.15" hidden="1" x14ac:dyDescent="0.4">
      <c r="A234" s="15" t="s">
        <v>265</v>
      </c>
      <c r="B234" s="7" t="s">
        <v>32</v>
      </c>
      <c r="C234" s="9" t="s">
        <v>34</v>
      </c>
      <c r="D234" s="9" t="s">
        <v>34</v>
      </c>
      <c r="E234" s="9" t="s">
        <v>34</v>
      </c>
      <c r="F234" s="9" t="s">
        <v>34</v>
      </c>
      <c r="G234" s="9" t="s">
        <v>34</v>
      </c>
      <c r="H234" s="9" t="s">
        <v>34</v>
      </c>
      <c r="I234" s="9" t="s">
        <v>34</v>
      </c>
      <c r="J234" s="9" t="s">
        <v>34</v>
      </c>
      <c r="K234" s="9" t="s">
        <v>34</v>
      </c>
      <c r="L234" s="9" t="s">
        <v>34</v>
      </c>
      <c r="M234" s="9" t="s">
        <v>34</v>
      </c>
      <c r="N234" s="9" t="s">
        <v>34</v>
      </c>
      <c r="O234" s="9" t="s">
        <v>34</v>
      </c>
      <c r="P234" s="9" t="s">
        <v>34</v>
      </c>
      <c r="Q234" s="9" t="s">
        <v>34</v>
      </c>
      <c r="R234" s="9" t="s">
        <v>34</v>
      </c>
      <c r="S234" s="9" t="s">
        <v>34</v>
      </c>
      <c r="T234" s="9" t="s">
        <v>34</v>
      </c>
      <c r="U234" s="9" t="s">
        <v>34</v>
      </c>
      <c r="V234" s="9" t="s">
        <v>34</v>
      </c>
      <c r="W234" s="9" t="s">
        <v>34</v>
      </c>
      <c r="X234" s="9" t="s">
        <v>34</v>
      </c>
      <c r="Y234" s="9" t="s">
        <v>34</v>
      </c>
      <c r="Z234" s="9" t="s">
        <v>34</v>
      </c>
      <c r="AA234" s="17" t="s">
        <v>34</v>
      </c>
    </row>
    <row r="235" spans="1:27" ht="13.15" hidden="1" x14ac:dyDescent="0.4">
      <c r="A235" s="15" t="s">
        <v>266</v>
      </c>
      <c r="B235" s="7" t="s">
        <v>32</v>
      </c>
      <c r="C235" s="8" t="s">
        <v>34</v>
      </c>
      <c r="D235" s="8" t="s">
        <v>34</v>
      </c>
      <c r="E235" s="8" t="s">
        <v>34</v>
      </c>
      <c r="F235" s="8" t="s">
        <v>34</v>
      </c>
      <c r="G235" s="8" t="s">
        <v>34</v>
      </c>
      <c r="H235" s="8" t="s">
        <v>34</v>
      </c>
      <c r="I235" s="8" t="s">
        <v>34</v>
      </c>
      <c r="J235" s="8" t="s">
        <v>34</v>
      </c>
      <c r="K235" s="8" t="s">
        <v>34</v>
      </c>
      <c r="L235" s="8" t="s">
        <v>34</v>
      </c>
      <c r="M235" s="8" t="s">
        <v>34</v>
      </c>
      <c r="N235" s="8" t="s">
        <v>34</v>
      </c>
      <c r="O235" s="8" t="s">
        <v>34</v>
      </c>
      <c r="P235" s="8" t="s">
        <v>34</v>
      </c>
      <c r="Q235" s="8" t="s">
        <v>34</v>
      </c>
      <c r="R235" s="8" t="s">
        <v>34</v>
      </c>
      <c r="S235" s="8" t="s">
        <v>34</v>
      </c>
      <c r="T235" s="8" t="s">
        <v>34</v>
      </c>
      <c r="U235" s="8" t="s">
        <v>34</v>
      </c>
      <c r="V235" s="8" t="s">
        <v>34</v>
      </c>
      <c r="W235" s="8" t="s">
        <v>34</v>
      </c>
      <c r="X235" s="8" t="s">
        <v>34</v>
      </c>
      <c r="Y235" s="8" t="s">
        <v>34</v>
      </c>
      <c r="Z235" s="8" t="s">
        <v>34</v>
      </c>
      <c r="AA235" s="16" t="s">
        <v>34</v>
      </c>
    </row>
    <row r="236" spans="1:27" ht="13.15" x14ac:dyDescent="0.4">
      <c r="A236" s="15" t="s">
        <v>267</v>
      </c>
      <c r="B236" s="7"/>
      <c r="C236" s="9">
        <v>6332</v>
      </c>
      <c r="D236" s="9">
        <v>6324</v>
      </c>
      <c r="E236" s="9">
        <v>6718</v>
      </c>
      <c r="F236" s="9">
        <v>6990</v>
      </c>
      <c r="G236" s="9">
        <v>7956</v>
      </c>
      <c r="H236" s="9">
        <v>8090</v>
      </c>
      <c r="I236" s="9">
        <v>9115</v>
      </c>
      <c r="J236" s="9">
        <v>9523</v>
      </c>
      <c r="K236" s="9">
        <v>9692</v>
      </c>
      <c r="L236" s="9">
        <v>9425</v>
      </c>
      <c r="M236" s="9">
        <v>10615</v>
      </c>
      <c r="N236" s="9">
        <v>11501</v>
      </c>
      <c r="O236" s="9">
        <v>9227</v>
      </c>
      <c r="P236" s="9">
        <v>13636</v>
      </c>
      <c r="Q236" s="9">
        <v>14961</v>
      </c>
      <c r="R236" s="9">
        <v>17856</v>
      </c>
      <c r="S236" s="9">
        <v>20814</v>
      </c>
      <c r="T236" s="9">
        <v>22674</v>
      </c>
      <c r="U236" s="9">
        <v>25795</v>
      </c>
      <c r="V236" s="9">
        <v>25019</v>
      </c>
      <c r="W236" s="9">
        <v>26657</v>
      </c>
      <c r="X236" s="9">
        <v>39862</v>
      </c>
      <c r="Y236" s="9">
        <v>39328</v>
      </c>
      <c r="Z236" s="9">
        <v>35400</v>
      </c>
      <c r="AA236" s="17">
        <v>36031</v>
      </c>
    </row>
    <row r="237" spans="1:27" ht="13.15" x14ac:dyDescent="0.4">
      <c r="A237" s="15" t="s">
        <v>268</v>
      </c>
      <c r="B237" s="7"/>
      <c r="C237" s="8">
        <v>2808</v>
      </c>
      <c r="D237" s="8">
        <v>4072</v>
      </c>
      <c r="E237" s="8">
        <v>5248</v>
      </c>
      <c r="F237" s="8">
        <v>4922</v>
      </c>
      <c r="G237" s="8">
        <v>4904</v>
      </c>
      <c r="H237" s="8">
        <v>4029</v>
      </c>
      <c r="I237" s="8">
        <v>4029</v>
      </c>
      <c r="J237" s="8">
        <v>4223</v>
      </c>
      <c r="K237" s="8">
        <v>4294</v>
      </c>
      <c r="L237" s="8">
        <v>4739</v>
      </c>
      <c r="M237" s="8">
        <v>5319</v>
      </c>
      <c r="N237" s="8">
        <v>5517</v>
      </c>
      <c r="O237" s="8">
        <v>5673</v>
      </c>
      <c r="P237" s="8">
        <v>6170</v>
      </c>
      <c r="Q237" s="8">
        <v>5001</v>
      </c>
      <c r="R237" s="8">
        <v>5028</v>
      </c>
      <c r="S237" s="8">
        <v>5231</v>
      </c>
      <c r="T237" s="8">
        <v>5345</v>
      </c>
      <c r="U237" s="8">
        <v>5368</v>
      </c>
      <c r="V237" s="8">
        <v>5267</v>
      </c>
      <c r="W237" s="8">
        <v>5269</v>
      </c>
      <c r="X237" s="8">
        <v>4992</v>
      </c>
      <c r="Y237" s="8">
        <v>5454</v>
      </c>
      <c r="Z237" s="8">
        <v>5262</v>
      </c>
      <c r="AA237" s="16">
        <v>5130</v>
      </c>
    </row>
    <row r="238" spans="1:27" ht="13.15" x14ac:dyDescent="0.4">
      <c r="A238" s="15" t="s">
        <v>269</v>
      </c>
      <c r="B238" s="7"/>
      <c r="C238" s="9">
        <v>7120</v>
      </c>
      <c r="D238" s="9">
        <v>8803</v>
      </c>
      <c r="E238" s="9">
        <v>10822</v>
      </c>
      <c r="F238" s="9">
        <v>12625</v>
      </c>
      <c r="G238" s="9">
        <v>15858</v>
      </c>
      <c r="H238" s="9">
        <v>17733</v>
      </c>
      <c r="I238" s="9">
        <v>15785</v>
      </c>
      <c r="J238" s="9">
        <v>16311</v>
      </c>
      <c r="K238" s="9">
        <v>16511</v>
      </c>
      <c r="L238" s="9">
        <v>21696</v>
      </c>
      <c r="M238" s="9">
        <v>24891</v>
      </c>
      <c r="N238" s="9">
        <v>21212</v>
      </c>
      <c r="O238" s="9">
        <v>25803</v>
      </c>
      <c r="P238" s="9">
        <v>29374</v>
      </c>
      <c r="Q238" s="9">
        <v>16744</v>
      </c>
      <c r="R238" s="9">
        <v>16727</v>
      </c>
      <c r="S238" s="9">
        <v>16620</v>
      </c>
      <c r="T238" s="9">
        <v>17207</v>
      </c>
      <c r="U238" s="9">
        <v>18044</v>
      </c>
      <c r="V238" s="9">
        <v>19217</v>
      </c>
      <c r="W238" s="9">
        <v>19831</v>
      </c>
      <c r="X238" s="9">
        <v>19718</v>
      </c>
      <c r="Y238" s="9">
        <v>19469</v>
      </c>
      <c r="Z238" s="9">
        <v>20114</v>
      </c>
      <c r="AA238" s="17">
        <v>22283</v>
      </c>
    </row>
    <row r="239" spans="1:27" ht="19.5" hidden="1" x14ac:dyDescent="0.4">
      <c r="A239" s="15" t="s">
        <v>270</v>
      </c>
      <c r="B239" s="7" t="s">
        <v>32</v>
      </c>
      <c r="C239" s="8" t="s">
        <v>34</v>
      </c>
      <c r="D239" s="8" t="s">
        <v>34</v>
      </c>
      <c r="E239" s="8" t="s">
        <v>34</v>
      </c>
      <c r="F239" s="8" t="s">
        <v>34</v>
      </c>
      <c r="G239" s="8" t="s">
        <v>34</v>
      </c>
      <c r="H239" s="8" t="s">
        <v>34</v>
      </c>
      <c r="I239" s="8" t="s">
        <v>34</v>
      </c>
      <c r="J239" s="8" t="s">
        <v>34</v>
      </c>
      <c r="K239" s="8" t="s">
        <v>34</v>
      </c>
      <c r="L239" s="8" t="s">
        <v>34</v>
      </c>
      <c r="M239" s="8" t="s">
        <v>34</v>
      </c>
      <c r="N239" s="8" t="s">
        <v>34</v>
      </c>
      <c r="O239" s="8" t="s">
        <v>34</v>
      </c>
      <c r="P239" s="8" t="s">
        <v>34</v>
      </c>
      <c r="Q239" s="8" t="s">
        <v>34</v>
      </c>
      <c r="R239" s="8" t="s">
        <v>34</v>
      </c>
      <c r="S239" s="8" t="s">
        <v>34</v>
      </c>
      <c r="T239" s="8" t="s">
        <v>34</v>
      </c>
      <c r="U239" s="8" t="s">
        <v>34</v>
      </c>
      <c r="V239" s="8" t="s">
        <v>34</v>
      </c>
      <c r="W239" s="8" t="s">
        <v>34</v>
      </c>
      <c r="X239" s="8" t="s">
        <v>34</v>
      </c>
      <c r="Y239" s="8" t="s">
        <v>34</v>
      </c>
      <c r="Z239" s="8" t="s">
        <v>34</v>
      </c>
      <c r="AA239" s="16" t="s">
        <v>34</v>
      </c>
    </row>
    <row r="240" spans="1:27" ht="13.15" x14ac:dyDescent="0.4">
      <c r="A240" s="15" t="s">
        <v>271</v>
      </c>
      <c r="B240" s="7"/>
      <c r="C240" s="9">
        <v>1961759</v>
      </c>
      <c r="D240" s="9">
        <v>2043778.5</v>
      </c>
      <c r="E240" s="9">
        <v>2110398.4881000002</v>
      </c>
      <c r="F240" s="9">
        <v>2249058.2518000002</v>
      </c>
      <c r="G240" s="9">
        <v>2470272.4457999999</v>
      </c>
      <c r="H240" s="9">
        <v>2649130.64738</v>
      </c>
      <c r="I240" s="9">
        <v>2674805.7061000001</v>
      </c>
      <c r="J240" s="9">
        <v>2801639.3637100002</v>
      </c>
      <c r="K240" s="9">
        <v>2889551.6324200002</v>
      </c>
      <c r="L240" s="9">
        <v>3095268.6404200001</v>
      </c>
      <c r="M240" s="9">
        <v>3320523.8865200002</v>
      </c>
      <c r="N240" s="9">
        <v>3540812.71594</v>
      </c>
      <c r="O240" s="9">
        <v>3785232.4237600002</v>
      </c>
      <c r="P240" s="9">
        <v>4002696.7744300002</v>
      </c>
      <c r="Q240" s="9">
        <v>4084518.3370099999</v>
      </c>
      <c r="R240" s="9">
        <v>4261361.0978600001</v>
      </c>
      <c r="S240" s="9">
        <v>4525555.4757099999</v>
      </c>
      <c r="T240" s="9">
        <v>4816955.8711400004</v>
      </c>
      <c r="U240" s="9">
        <v>5127009.70285</v>
      </c>
      <c r="V240" s="9">
        <v>5416029.5123600001</v>
      </c>
      <c r="W240" s="9">
        <v>5722159.87684</v>
      </c>
      <c r="X240" s="9">
        <v>6111231.5414699996</v>
      </c>
      <c r="Y240" s="9">
        <v>6560075.7021599999</v>
      </c>
      <c r="Z240" s="9">
        <v>6440413.3934500003</v>
      </c>
      <c r="AA240" s="17">
        <v>6859426.4717199998</v>
      </c>
    </row>
    <row r="241" spans="1:27" ht="13.15" x14ac:dyDescent="0.4">
      <c r="A241" s="15" t="s">
        <v>272</v>
      </c>
      <c r="B241" s="7"/>
      <c r="C241" s="8">
        <v>118252</v>
      </c>
      <c r="D241" s="8">
        <v>122944</v>
      </c>
      <c r="E241" s="8">
        <v>129797</v>
      </c>
      <c r="F241" s="8">
        <v>139453</v>
      </c>
      <c r="G241" s="8">
        <v>160225</v>
      </c>
      <c r="H241" s="8">
        <v>166640</v>
      </c>
      <c r="I241" s="8">
        <v>173357</v>
      </c>
      <c r="J241" s="8">
        <v>188689</v>
      </c>
      <c r="K241" s="8">
        <v>201392</v>
      </c>
      <c r="L241" s="8">
        <v>226658</v>
      </c>
      <c r="M241" s="8">
        <v>272289</v>
      </c>
      <c r="N241" s="8">
        <v>272369</v>
      </c>
      <c r="O241" s="8">
        <v>300347</v>
      </c>
      <c r="P241" s="8">
        <v>330304</v>
      </c>
      <c r="Q241" s="8">
        <v>313099</v>
      </c>
      <c r="R241" s="8">
        <v>350302</v>
      </c>
      <c r="S241" s="8">
        <v>407424</v>
      </c>
      <c r="T241" s="8">
        <v>447128</v>
      </c>
      <c r="U241" s="8">
        <v>493998</v>
      </c>
      <c r="V241" s="8">
        <v>504725</v>
      </c>
      <c r="W241" s="8">
        <v>556286</v>
      </c>
      <c r="X241" s="8">
        <v>613567</v>
      </c>
      <c r="Y241" s="8">
        <v>676914</v>
      </c>
      <c r="Z241" s="8">
        <v>694512</v>
      </c>
      <c r="AA241" s="16">
        <v>736293</v>
      </c>
    </row>
    <row r="242" spans="1:27" ht="13.15" x14ac:dyDescent="0.4">
      <c r="A242" s="15" t="s">
        <v>273</v>
      </c>
      <c r="B242" s="7"/>
      <c r="C242" s="9">
        <v>125718</v>
      </c>
      <c r="D242" s="9">
        <v>128561</v>
      </c>
      <c r="E242" s="9">
        <v>135756</v>
      </c>
      <c r="F242" s="9">
        <v>143687</v>
      </c>
      <c r="G242" s="9">
        <v>156671</v>
      </c>
      <c r="H242" s="9">
        <v>169568</v>
      </c>
      <c r="I242" s="9">
        <v>170110</v>
      </c>
      <c r="J242" s="9">
        <v>178605</v>
      </c>
      <c r="K242" s="9">
        <v>190484</v>
      </c>
      <c r="L242" s="9">
        <v>202243</v>
      </c>
      <c r="M242" s="9">
        <v>213635</v>
      </c>
      <c r="N242" s="9">
        <v>230194</v>
      </c>
      <c r="O242" s="9">
        <v>242296</v>
      </c>
      <c r="P242" s="9">
        <v>262357</v>
      </c>
      <c r="Q242" s="9">
        <v>260709</v>
      </c>
      <c r="R242" s="9">
        <v>291541</v>
      </c>
      <c r="S242" s="9">
        <v>333798</v>
      </c>
      <c r="T242" s="9">
        <v>355799</v>
      </c>
      <c r="U242" s="9">
        <v>391988</v>
      </c>
      <c r="V242" s="9">
        <v>408501</v>
      </c>
      <c r="W242" s="9">
        <v>429789</v>
      </c>
      <c r="X242" s="9">
        <v>472706</v>
      </c>
      <c r="Y242" s="9">
        <v>503650</v>
      </c>
      <c r="Z242" s="9">
        <v>504654</v>
      </c>
      <c r="AA242" s="17">
        <v>531827</v>
      </c>
    </row>
    <row r="243" spans="1:27" ht="13.15" x14ac:dyDescent="0.4">
      <c r="A243" s="15" t="s">
        <v>274</v>
      </c>
      <c r="B243" s="7"/>
      <c r="C243" s="8">
        <v>75569</v>
      </c>
      <c r="D243" s="8">
        <v>79207</v>
      </c>
      <c r="E243" s="8">
        <v>76894</v>
      </c>
      <c r="F243" s="8">
        <v>82451</v>
      </c>
      <c r="G243" s="8">
        <v>88476</v>
      </c>
      <c r="H243" s="8">
        <v>93017</v>
      </c>
      <c r="I243" s="8">
        <v>89948</v>
      </c>
      <c r="J243" s="8">
        <v>89856</v>
      </c>
      <c r="K243" s="8">
        <v>92186</v>
      </c>
      <c r="L243" s="8">
        <v>96220</v>
      </c>
      <c r="M243" s="8">
        <v>95940</v>
      </c>
      <c r="N243" s="8">
        <v>99048</v>
      </c>
      <c r="O243" s="8">
        <v>100970</v>
      </c>
      <c r="P243" s="8">
        <v>100678</v>
      </c>
      <c r="Q243" s="8">
        <v>101233</v>
      </c>
      <c r="R243" s="8">
        <v>100267</v>
      </c>
      <c r="S243" s="8">
        <v>100255</v>
      </c>
      <c r="T243" s="8">
        <v>101051</v>
      </c>
      <c r="U243" s="8">
        <v>104608</v>
      </c>
      <c r="V243" s="8">
        <v>105246</v>
      </c>
      <c r="W243" s="8">
        <v>106364</v>
      </c>
      <c r="X243" s="8">
        <v>108867</v>
      </c>
      <c r="Y243" s="8">
        <v>112635</v>
      </c>
      <c r="Z243" s="8">
        <v>112057</v>
      </c>
      <c r="AA243" s="16">
        <v>111191</v>
      </c>
    </row>
    <row r="244" spans="1:27" ht="13.15" x14ac:dyDescent="0.4">
      <c r="A244" s="15" t="s">
        <v>275</v>
      </c>
      <c r="B244" s="7"/>
      <c r="C244" s="9">
        <v>177177</v>
      </c>
      <c r="D244" s="9">
        <v>184027</v>
      </c>
      <c r="E244" s="9">
        <v>199534</v>
      </c>
      <c r="F244" s="9">
        <v>214675</v>
      </c>
      <c r="G244" s="9">
        <v>234444</v>
      </c>
      <c r="H244" s="9">
        <v>254007</v>
      </c>
      <c r="I244" s="9">
        <v>257236</v>
      </c>
      <c r="J244" s="9">
        <v>266243</v>
      </c>
      <c r="K244" s="9">
        <v>276026</v>
      </c>
      <c r="L244" s="9">
        <v>288916</v>
      </c>
      <c r="M244" s="9">
        <v>299417</v>
      </c>
      <c r="N244" s="9">
        <v>313053</v>
      </c>
      <c r="O244" s="9">
        <v>325620</v>
      </c>
      <c r="P244" s="9">
        <v>346846</v>
      </c>
      <c r="Q244" s="9">
        <v>320483</v>
      </c>
      <c r="R244" s="9">
        <v>328217</v>
      </c>
      <c r="S244" s="9">
        <v>362912</v>
      </c>
      <c r="T244" s="9">
        <v>387889</v>
      </c>
      <c r="U244" s="9">
        <v>407876</v>
      </c>
      <c r="V244" s="9">
        <v>410391</v>
      </c>
      <c r="W244" s="9">
        <v>411210</v>
      </c>
      <c r="X244" s="9">
        <v>426905</v>
      </c>
      <c r="Y244" s="9">
        <v>456550</v>
      </c>
      <c r="Z244" s="9">
        <v>483405</v>
      </c>
      <c r="AA244" s="17">
        <v>527955</v>
      </c>
    </row>
    <row r="245" spans="1:27" ht="13.15" x14ac:dyDescent="0.4">
      <c r="A245" s="15" t="s">
        <v>276</v>
      </c>
      <c r="B245" s="7"/>
      <c r="C245" s="8">
        <v>237585</v>
      </c>
      <c r="D245" s="8">
        <v>236155</v>
      </c>
      <c r="E245" s="8">
        <v>250331</v>
      </c>
      <c r="F245" s="8">
        <v>263532</v>
      </c>
      <c r="G245" s="8">
        <v>275194</v>
      </c>
      <c r="H245" s="8">
        <v>288132</v>
      </c>
      <c r="I245" s="8">
        <v>286867</v>
      </c>
      <c r="J245" s="8">
        <v>295933</v>
      </c>
      <c r="K245" s="8">
        <v>304385</v>
      </c>
      <c r="L245" s="8">
        <v>317152</v>
      </c>
      <c r="M245" s="8">
        <v>342645</v>
      </c>
      <c r="N245" s="8">
        <v>366595</v>
      </c>
      <c r="O245" s="8">
        <v>393726</v>
      </c>
      <c r="P245" s="8">
        <v>423047</v>
      </c>
      <c r="Q245" s="8">
        <v>448676</v>
      </c>
      <c r="R245" s="8">
        <v>474043</v>
      </c>
      <c r="S245" s="8">
        <v>536336</v>
      </c>
      <c r="T245" s="8">
        <v>576654</v>
      </c>
      <c r="U245" s="8">
        <v>624725</v>
      </c>
      <c r="V245" s="8">
        <v>630569</v>
      </c>
      <c r="W245" s="8">
        <v>664333</v>
      </c>
      <c r="X245" s="8">
        <v>688543</v>
      </c>
      <c r="Y245" s="8">
        <v>726719</v>
      </c>
      <c r="Z245" s="8">
        <v>757263</v>
      </c>
      <c r="AA245" s="16">
        <v>791108</v>
      </c>
    </row>
    <row r="246" spans="1:27" ht="13.15" x14ac:dyDescent="0.4">
      <c r="A246" s="15" t="s">
        <v>277</v>
      </c>
      <c r="B246" s="7"/>
      <c r="C246" s="9">
        <v>81684</v>
      </c>
      <c r="D246" s="9">
        <v>82306</v>
      </c>
      <c r="E246" s="9">
        <v>86384</v>
      </c>
      <c r="F246" s="9">
        <v>90750</v>
      </c>
      <c r="G246" s="9">
        <v>99865</v>
      </c>
      <c r="H246" s="9">
        <v>108221</v>
      </c>
      <c r="I246" s="9">
        <v>104467</v>
      </c>
      <c r="J246" s="9">
        <v>102181</v>
      </c>
      <c r="K246" s="9">
        <v>105385</v>
      </c>
      <c r="L246" s="9">
        <v>102503</v>
      </c>
      <c r="M246" s="9">
        <v>105074</v>
      </c>
      <c r="N246" s="9">
        <v>109206</v>
      </c>
      <c r="O246" s="9">
        <v>114068</v>
      </c>
      <c r="P246" s="9">
        <v>117103</v>
      </c>
      <c r="Q246" s="9">
        <v>120263</v>
      </c>
      <c r="R246" s="9">
        <v>116035</v>
      </c>
      <c r="S246" s="9">
        <v>126682</v>
      </c>
      <c r="T246" s="9">
        <v>135485</v>
      </c>
      <c r="U246" s="9">
        <v>148365</v>
      </c>
      <c r="V246" s="9">
        <v>159388</v>
      </c>
      <c r="W246" s="9">
        <v>170008</v>
      </c>
      <c r="X246" s="9">
        <v>178569</v>
      </c>
      <c r="Y246" s="9">
        <v>195726</v>
      </c>
      <c r="Z246" s="9">
        <v>212395</v>
      </c>
      <c r="AA246" s="17">
        <v>229945</v>
      </c>
    </row>
    <row r="247" spans="1:27" ht="13.15" x14ac:dyDescent="0.4">
      <c r="A247" s="15" t="s">
        <v>278</v>
      </c>
      <c r="B247" s="7"/>
      <c r="C247" s="8">
        <v>155901</v>
      </c>
      <c r="D247" s="8">
        <v>153849</v>
      </c>
      <c r="E247" s="8">
        <v>163947</v>
      </c>
      <c r="F247" s="8">
        <v>172782</v>
      </c>
      <c r="G247" s="8">
        <v>175329</v>
      </c>
      <c r="H247" s="8">
        <v>179911</v>
      </c>
      <c r="I247" s="8">
        <v>182400</v>
      </c>
      <c r="J247" s="8">
        <v>193752</v>
      </c>
      <c r="K247" s="8">
        <v>199000</v>
      </c>
      <c r="L247" s="8">
        <v>214649</v>
      </c>
      <c r="M247" s="8">
        <v>237571</v>
      </c>
      <c r="N247" s="8">
        <v>257389</v>
      </c>
      <c r="O247" s="8">
        <v>279658</v>
      </c>
      <c r="P247" s="8">
        <v>305944</v>
      </c>
      <c r="Q247" s="8">
        <v>328413</v>
      </c>
      <c r="R247" s="8">
        <v>358008</v>
      </c>
      <c r="S247" s="8">
        <v>409654</v>
      </c>
      <c r="T247" s="8">
        <v>441169</v>
      </c>
      <c r="U247" s="8">
        <v>476360</v>
      </c>
      <c r="V247" s="8">
        <v>471181</v>
      </c>
      <c r="W247" s="8">
        <v>494325</v>
      </c>
      <c r="X247" s="8">
        <v>509974</v>
      </c>
      <c r="Y247" s="8">
        <v>530993</v>
      </c>
      <c r="Z247" s="8">
        <v>544868</v>
      </c>
      <c r="AA247" s="16">
        <v>561163</v>
      </c>
    </row>
    <row r="248" spans="1:27" ht="13.15" x14ac:dyDescent="0.4">
      <c r="A248" s="15" t="s">
        <v>279</v>
      </c>
      <c r="B248" s="7"/>
      <c r="C248" s="9">
        <v>160630</v>
      </c>
      <c r="D248" s="9">
        <v>162838</v>
      </c>
      <c r="E248" s="9">
        <v>169595</v>
      </c>
      <c r="F248" s="9">
        <v>193226</v>
      </c>
      <c r="G248" s="9">
        <v>227669</v>
      </c>
      <c r="H248" s="9">
        <v>249487</v>
      </c>
      <c r="I248" s="9">
        <v>273895</v>
      </c>
      <c r="J248" s="9">
        <v>299421</v>
      </c>
      <c r="K248" s="9">
        <v>311319</v>
      </c>
      <c r="L248" s="9">
        <v>348844</v>
      </c>
      <c r="M248" s="9">
        <v>405479</v>
      </c>
      <c r="N248" s="9">
        <v>436324</v>
      </c>
      <c r="O248" s="9">
        <v>461095</v>
      </c>
      <c r="P248" s="9">
        <v>477874</v>
      </c>
      <c r="Q248" s="9">
        <v>472142</v>
      </c>
      <c r="R248" s="9">
        <v>516355</v>
      </c>
      <c r="S248" s="9">
        <v>605921</v>
      </c>
      <c r="T248" s="9">
        <v>685482</v>
      </c>
      <c r="U248" s="9">
        <v>782589</v>
      </c>
      <c r="V248" s="9">
        <v>828391</v>
      </c>
      <c r="W248" s="9">
        <v>907584</v>
      </c>
      <c r="X248" s="9">
        <v>1035429</v>
      </c>
      <c r="Y248" s="9">
        <v>1171360</v>
      </c>
      <c r="Z248" s="9">
        <v>1195339</v>
      </c>
      <c r="AA248" s="17">
        <v>1369730</v>
      </c>
    </row>
    <row r="249" spans="1:27" ht="13.15" x14ac:dyDescent="0.4">
      <c r="A249" s="15" t="s">
        <v>280</v>
      </c>
      <c r="B249" s="7"/>
      <c r="C249" s="8">
        <v>45915</v>
      </c>
      <c r="D249" s="8">
        <v>46213</v>
      </c>
      <c r="E249" s="8">
        <v>43684</v>
      </c>
      <c r="F249" s="8">
        <v>44988</v>
      </c>
      <c r="G249" s="8">
        <v>51174</v>
      </c>
      <c r="H249" s="8">
        <v>49230</v>
      </c>
      <c r="I249" s="8">
        <v>56077</v>
      </c>
      <c r="J249" s="8">
        <v>63689</v>
      </c>
      <c r="K249" s="8">
        <v>68256</v>
      </c>
      <c r="L249" s="8">
        <v>74015</v>
      </c>
      <c r="M249" s="8">
        <v>94802</v>
      </c>
      <c r="N249" s="8">
        <v>85391</v>
      </c>
      <c r="O249" s="8">
        <v>93580</v>
      </c>
      <c r="P249" s="8">
        <v>101810</v>
      </c>
      <c r="Q249" s="8">
        <v>105833</v>
      </c>
      <c r="R249" s="8">
        <v>129442</v>
      </c>
      <c r="S249" s="8">
        <v>161948</v>
      </c>
      <c r="T249" s="8">
        <v>182576</v>
      </c>
      <c r="U249" s="8">
        <v>203255</v>
      </c>
      <c r="V249" s="8">
        <v>197302</v>
      </c>
      <c r="W249" s="8">
        <v>217854</v>
      </c>
      <c r="X249" s="8">
        <v>246398</v>
      </c>
      <c r="Y249" s="8">
        <v>293681</v>
      </c>
      <c r="Z249" s="8">
        <v>320424</v>
      </c>
      <c r="AA249" s="16">
        <v>339392</v>
      </c>
    </row>
    <row r="250" spans="1:27" ht="13.15" x14ac:dyDescent="0.4">
      <c r="A250" s="15" t="s">
        <v>281</v>
      </c>
      <c r="B250" s="7"/>
      <c r="C250" s="9">
        <v>114715</v>
      </c>
      <c r="D250" s="9">
        <v>116625</v>
      </c>
      <c r="E250" s="9">
        <v>125911</v>
      </c>
      <c r="F250" s="9">
        <v>148238</v>
      </c>
      <c r="G250" s="9">
        <v>176495</v>
      </c>
      <c r="H250" s="9">
        <v>200257</v>
      </c>
      <c r="I250" s="9">
        <v>217818</v>
      </c>
      <c r="J250" s="9">
        <v>235732</v>
      </c>
      <c r="K250" s="9">
        <v>243063</v>
      </c>
      <c r="L250" s="9">
        <v>274829</v>
      </c>
      <c r="M250" s="9">
        <v>310677</v>
      </c>
      <c r="N250" s="9">
        <v>350933</v>
      </c>
      <c r="O250" s="9">
        <v>367515</v>
      </c>
      <c r="P250" s="9">
        <v>376064</v>
      </c>
      <c r="Q250" s="9">
        <v>366309</v>
      </c>
      <c r="R250" s="9">
        <v>386913</v>
      </c>
      <c r="S250" s="9">
        <v>443973</v>
      </c>
      <c r="T250" s="9">
        <v>502906</v>
      </c>
      <c r="U250" s="9">
        <v>579334</v>
      </c>
      <c r="V250" s="9">
        <v>631089</v>
      </c>
      <c r="W250" s="9">
        <v>689730</v>
      </c>
      <c r="X250" s="9">
        <v>789031</v>
      </c>
      <c r="Y250" s="9">
        <v>877679</v>
      </c>
      <c r="Z250" s="9">
        <v>874915</v>
      </c>
      <c r="AA250" s="17">
        <v>1030338</v>
      </c>
    </row>
    <row r="251" spans="1:27" ht="13.15" x14ac:dyDescent="0.4">
      <c r="A251" s="15" t="s">
        <v>282</v>
      </c>
      <c r="B251" s="7"/>
      <c r="C251" s="8">
        <v>447425</v>
      </c>
      <c r="D251" s="8">
        <v>455104</v>
      </c>
      <c r="E251" s="8">
        <v>458858</v>
      </c>
      <c r="F251" s="8">
        <v>507911</v>
      </c>
      <c r="G251" s="8">
        <v>576600</v>
      </c>
      <c r="H251" s="8">
        <v>648260</v>
      </c>
      <c r="I251" s="8">
        <v>684925</v>
      </c>
      <c r="J251" s="8">
        <v>727050</v>
      </c>
      <c r="K251" s="8">
        <v>739487</v>
      </c>
      <c r="L251" s="8">
        <v>800435</v>
      </c>
      <c r="M251" s="8">
        <v>853523</v>
      </c>
      <c r="N251" s="8">
        <v>935708</v>
      </c>
      <c r="O251" s="8">
        <v>1012963</v>
      </c>
      <c r="P251" s="8">
        <v>1066146</v>
      </c>
      <c r="Q251" s="8">
        <v>1100141</v>
      </c>
      <c r="R251" s="8">
        <v>1150592</v>
      </c>
      <c r="S251" s="8">
        <v>1208336</v>
      </c>
      <c r="T251" s="8">
        <v>1276880</v>
      </c>
      <c r="U251" s="8">
        <v>1350320</v>
      </c>
      <c r="V251" s="8">
        <v>1424648</v>
      </c>
      <c r="W251" s="8">
        <v>1512151</v>
      </c>
      <c r="X251" s="8">
        <v>1602383</v>
      </c>
      <c r="Y251" s="8">
        <v>1673360</v>
      </c>
      <c r="Z251" s="8">
        <v>1565503</v>
      </c>
      <c r="AA251" s="16">
        <v>1584949</v>
      </c>
    </row>
    <row r="252" spans="1:27" ht="13.15" x14ac:dyDescent="0.4">
      <c r="A252" s="15" t="s">
        <v>283</v>
      </c>
      <c r="B252" s="7"/>
      <c r="C252" s="9">
        <v>292837</v>
      </c>
      <c r="D252" s="9">
        <v>299999</v>
      </c>
      <c r="E252" s="9">
        <v>314390</v>
      </c>
      <c r="F252" s="9">
        <v>354542</v>
      </c>
      <c r="G252" s="9">
        <v>411258</v>
      </c>
      <c r="H252" s="9">
        <v>476836</v>
      </c>
      <c r="I252" s="9">
        <v>522671</v>
      </c>
      <c r="J252" s="9">
        <v>564295</v>
      </c>
      <c r="K252" s="9">
        <v>571313</v>
      </c>
      <c r="L252" s="9">
        <v>616090</v>
      </c>
      <c r="M252" s="9">
        <v>654347</v>
      </c>
      <c r="N252" s="9">
        <v>718309</v>
      </c>
      <c r="O252" s="9">
        <v>787147</v>
      </c>
      <c r="P252" s="9">
        <v>836630</v>
      </c>
      <c r="Q252" s="9">
        <v>869419</v>
      </c>
      <c r="R252" s="9">
        <v>911296</v>
      </c>
      <c r="S252" s="9">
        <v>961155</v>
      </c>
      <c r="T252" s="9">
        <v>1007495</v>
      </c>
      <c r="U252" s="9">
        <v>1055674</v>
      </c>
      <c r="V252" s="9">
        <v>1117767</v>
      </c>
      <c r="W252" s="9">
        <v>1184098</v>
      </c>
      <c r="X252" s="9">
        <v>1247369</v>
      </c>
      <c r="Y252" s="9">
        <v>1300014</v>
      </c>
      <c r="Z252" s="9">
        <v>1211567</v>
      </c>
      <c r="AA252" s="17">
        <v>1227647</v>
      </c>
    </row>
    <row r="253" spans="1:27" ht="13.15" x14ac:dyDescent="0.4">
      <c r="A253" s="15" t="s">
        <v>284</v>
      </c>
      <c r="B253" s="7"/>
      <c r="C253" s="8">
        <v>154588</v>
      </c>
      <c r="D253" s="8">
        <v>155105</v>
      </c>
      <c r="E253" s="8">
        <v>144468</v>
      </c>
      <c r="F253" s="8">
        <v>153369</v>
      </c>
      <c r="G253" s="8">
        <v>165342</v>
      </c>
      <c r="H253" s="8">
        <v>171424</v>
      </c>
      <c r="I253" s="8">
        <v>162254</v>
      </c>
      <c r="J253" s="8">
        <v>162755</v>
      </c>
      <c r="K253" s="8">
        <v>168174</v>
      </c>
      <c r="L253" s="8">
        <v>184345</v>
      </c>
      <c r="M253" s="8">
        <v>199176</v>
      </c>
      <c r="N253" s="8">
        <v>217399</v>
      </c>
      <c r="O253" s="8">
        <v>225816</v>
      </c>
      <c r="P253" s="8">
        <v>229516</v>
      </c>
      <c r="Q253" s="8">
        <v>230722</v>
      </c>
      <c r="R253" s="8">
        <v>239296</v>
      </c>
      <c r="S253" s="8">
        <v>247181</v>
      </c>
      <c r="T253" s="8">
        <v>269385</v>
      </c>
      <c r="U253" s="8">
        <v>294646</v>
      </c>
      <c r="V253" s="8">
        <v>306881</v>
      </c>
      <c r="W253" s="8">
        <v>328053</v>
      </c>
      <c r="X253" s="8">
        <v>355014</v>
      </c>
      <c r="Y253" s="8">
        <v>373346</v>
      </c>
      <c r="Z253" s="8">
        <v>353936</v>
      </c>
      <c r="AA253" s="16">
        <v>357302</v>
      </c>
    </row>
    <row r="254" spans="1:27" ht="13.15" x14ac:dyDescent="0.4">
      <c r="A254" s="15" t="s">
        <v>285</v>
      </c>
      <c r="B254" s="7"/>
      <c r="C254" s="9">
        <v>119117</v>
      </c>
      <c r="D254" s="9">
        <v>121430</v>
      </c>
      <c r="E254" s="9">
        <v>133115</v>
      </c>
      <c r="F254" s="9">
        <v>149190</v>
      </c>
      <c r="G254" s="9">
        <v>165384</v>
      </c>
      <c r="H254" s="9">
        <v>182700</v>
      </c>
      <c r="I254" s="9">
        <v>179656</v>
      </c>
      <c r="J254" s="9">
        <v>189272</v>
      </c>
      <c r="K254" s="9">
        <v>195665</v>
      </c>
      <c r="L254" s="9">
        <v>217595</v>
      </c>
      <c r="M254" s="9">
        <v>233343</v>
      </c>
      <c r="N254" s="9">
        <v>246889</v>
      </c>
      <c r="O254" s="9">
        <v>261313</v>
      </c>
      <c r="P254" s="9">
        <v>263508</v>
      </c>
      <c r="Q254" s="9">
        <v>266000</v>
      </c>
      <c r="R254" s="9">
        <v>265767</v>
      </c>
      <c r="S254" s="9">
        <v>275822</v>
      </c>
      <c r="T254" s="9">
        <v>291284</v>
      </c>
      <c r="U254" s="9">
        <v>302178</v>
      </c>
      <c r="V254" s="9">
        <v>334570</v>
      </c>
      <c r="W254" s="9">
        <v>363882</v>
      </c>
      <c r="X254" s="9">
        <v>390720</v>
      </c>
      <c r="Y254" s="9">
        <v>415700</v>
      </c>
      <c r="Z254" s="9">
        <v>414941</v>
      </c>
      <c r="AA254" s="17">
        <v>448461</v>
      </c>
    </row>
    <row r="255" spans="1:27" ht="13.15" x14ac:dyDescent="0.4">
      <c r="A255" s="15" t="s">
        <v>286</v>
      </c>
      <c r="B255" s="7"/>
      <c r="C255" s="8">
        <v>19150</v>
      </c>
      <c r="D255" s="8">
        <v>19557</v>
      </c>
      <c r="E255" s="8">
        <v>20392</v>
      </c>
      <c r="F255" s="8">
        <v>21437</v>
      </c>
      <c r="G255" s="8">
        <v>22863</v>
      </c>
      <c r="H255" s="8">
        <v>22248</v>
      </c>
      <c r="I255" s="8">
        <v>24235</v>
      </c>
      <c r="J255" s="8">
        <v>22950</v>
      </c>
      <c r="K255" s="8">
        <v>24223</v>
      </c>
      <c r="L255" s="8">
        <v>25805</v>
      </c>
      <c r="M255" s="8">
        <v>25912</v>
      </c>
      <c r="N255" s="8">
        <v>27042</v>
      </c>
      <c r="O255" s="8">
        <v>27829</v>
      </c>
      <c r="P255" s="8">
        <v>27846</v>
      </c>
      <c r="Q255" s="8">
        <v>28686</v>
      </c>
      <c r="R255" s="8">
        <v>29644</v>
      </c>
      <c r="S255" s="8">
        <v>30255</v>
      </c>
      <c r="T255" s="8">
        <v>30029</v>
      </c>
      <c r="U255" s="8">
        <v>31609</v>
      </c>
      <c r="V255" s="8">
        <v>31648</v>
      </c>
      <c r="W255" s="8">
        <v>31747</v>
      </c>
      <c r="X255" s="8">
        <v>32034</v>
      </c>
      <c r="Y255" s="8">
        <v>32000</v>
      </c>
      <c r="Z255" s="8">
        <v>29755</v>
      </c>
      <c r="AA255" s="16">
        <v>30004</v>
      </c>
    </row>
    <row r="256" spans="1:27" ht="13.15" x14ac:dyDescent="0.4">
      <c r="A256" s="15" t="s">
        <v>287</v>
      </c>
      <c r="B256" s="7" t="s">
        <v>32</v>
      </c>
      <c r="C256" s="9">
        <v>10982</v>
      </c>
      <c r="D256" s="9">
        <v>11384</v>
      </c>
      <c r="E256" s="9">
        <v>11826</v>
      </c>
      <c r="F256" s="9">
        <v>12656</v>
      </c>
      <c r="G256" s="9">
        <v>13558</v>
      </c>
      <c r="H256" s="9">
        <v>13448</v>
      </c>
      <c r="I256" s="9">
        <v>15700</v>
      </c>
      <c r="J256" s="9">
        <v>13542</v>
      </c>
      <c r="K256" s="9">
        <v>14067</v>
      </c>
      <c r="L256" s="9">
        <v>14764</v>
      </c>
      <c r="M256" s="9">
        <v>14204</v>
      </c>
      <c r="N256" s="9">
        <v>15022</v>
      </c>
      <c r="O256" s="9">
        <v>15604</v>
      </c>
      <c r="P256" s="9">
        <v>16056</v>
      </c>
      <c r="Q256" s="9">
        <v>16783</v>
      </c>
      <c r="R256" s="9">
        <v>17609</v>
      </c>
      <c r="S256" s="9">
        <v>17780</v>
      </c>
      <c r="T256" s="9">
        <v>17828</v>
      </c>
      <c r="U256" s="9">
        <v>18956</v>
      </c>
      <c r="V256" s="9">
        <v>18970</v>
      </c>
      <c r="W256" s="9">
        <v>19092</v>
      </c>
      <c r="X256" s="9">
        <v>19334</v>
      </c>
      <c r="Y256" s="9">
        <v>19668</v>
      </c>
      <c r="Z256" s="9">
        <v>17972</v>
      </c>
      <c r="AA256" s="17">
        <v>18101</v>
      </c>
    </row>
    <row r="257" spans="1:27" ht="19.5" x14ac:dyDescent="0.4">
      <c r="A257" s="15" t="s">
        <v>288</v>
      </c>
      <c r="B257" s="7" t="s">
        <v>32</v>
      </c>
      <c r="C257" s="8">
        <v>8168</v>
      </c>
      <c r="D257" s="8">
        <v>8173</v>
      </c>
      <c r="E257" s="8">
        <v>8566</v>
      </c>
      <c r="F257" s="8">
        <v>8781</v>
      </c>
      <c r="G257" s="8">
        <v>9305</v>
      </c>
      <c r="H257" s="8">
        <v>8800</v>
      </c>
      <c r="I257" s="8">
        <v>8535</v>
      </c>
      <c r="J257" s="8">
        <v>9408</v>
      </c>
      <c r="K257" s="8">
        <v>10156</v>
      </c>
      <c r="L257" s="8">
        <v>11041</v>
      </c>
      <c r="M257" s="8">
        <v>11708</v>
      </c>
      <c r="N257" s="8">
        <v>12020</v>
      </c>
      <c r="O257" s="8">
        <v>12225</v>
      </c>
      <c r="P257" s="8">
        <v>11790</v>
      </c>
      <c r="Q257" s="8">
        <v>11903</v>
      </c>
      <c r="R257" s="8">
        <v>12035</v>
      </c>
      <c r="S257" s="8">
        <v>12475</v>
      </c>
      <c r="T257" s="8">
        <v>12201</v>
      </c>
      <c r="U257" s="8">
        <v>12653</v>
      </c>
      <c r="V257" s="8">
        <v>12678</v>
      </c>
      <c r="W257" s="8">
        <v>12655</v>
      </c>
      <c r="X257" s="8">
        <v>12700</v>
      </c>
      <c r="Y257" s="8">
        <v>12332</v>
      </c>
      <c r="Z257" s="8">
        <v>11783</v>
      </c>
      <c r="AA257" s="16">
        <v>11903</v>
      </c>
    </row>
    <row r="258" spans="1:27" ht="13.15" x14ac:dyDescent="0.4">
      <c r="A258" s="15" t="s">
        <v>289</v>
      </c>
      <c r="B258" s="7" t="s">
        <v>32</v>
      </c>
      <c r="C258" s="9">
        <v>598605</v>
      </c>
      <c r="D258" s="9">
        <v>621316</v>
      </c>
      <c r="E258" s="9">
        <v>638072</v>
      </c>
      <c r="F258" s="9">
        <v>669893</v>
      </c>
      <c r="G258" s="9">
        <v>691385</v>
      </c>
      <c r="H258" s="9">
        <v>717522</v>
      </c>
      <c r="I258" s="9">
        <v>667611</v>
      </c>
      <c r="J258" s="9">
        <v>694446</v>
      </c>
      <c r="K258" s="9">
        <v>725693</v>
      </c>
      <c r="L258" s="9">
        <v>760100</v>
      </c>
      <c r="M258" s="9">
        <v>786494</v>
      </c>
      <c r="N258" s="9">
        <v>830524</v>
      </c>
      <c r="O258" s="9">
        <v>885617</v>
      </c>
      <c r="P258" s="9">
        <v>943079</v>
      </c>
      <c r="Q258" s="9">
        <v>969086</v>
      </c>
      <c r="R258" s="9">
        <v>989652</v>
      </c>
      <c r="S258" s="9">
        <v>1018224</v>
      </c>
      <c r="T258" s="9">
        <v>1052224</v>
      </c>
      <c r="U258" s="9">
        <v>1088983</v>
      </c>
      <c r="V258" s="9">
        <v>1126761</v>
      </c>
      <c r="W258" s="9">
        <v>1147119</v>
      </c>
      <c r="X258" s="9">
        <v>1157719</v>
      </c>
      <c r="Y258" s="9">
        <v>1185179</v>
      </c>
      <c r="Z258" s="9">
        <v>1189007</v>
      </c>
      <c r="AA258" s="17">
        <v>1213819</v>
      </c>
    </row>
    <row r="259" spans="1:27" ht="13.15" x14ac:dyDescent="0.4">
      <c r="A259" s="15" t="s">
        <v>290</v>
      </c>
      <c r="B259" s="7" t="s">
        <v>32</v>
      </c>
      <c r="C259" s="8">
        <v>527724</v>
      </c>
      <c r="D259" s="8">
        <v>546388</v>
      </c>
      <c r="E259" s="8">
        <v>560427</v>
      </c>
      <c r="F259" s="8">
        <v>584357</v>
      </c>
      <c r="G259" s="8">
        <v>597406</v>
      </c>
      <c r="H259" s="8">
        <v>621501</v>
      </c>
      <c r="I259" s="8">
        <v>570899</v>
      </c>
      <c r="J259" s="8">
        <v>591722</v>
      </c>
      <c r="K259" s="8">
        <v>619543</v>
      </c>
      <c r="L259" s="8">
        <v>649161</v>
      </c>
      <c r="M259" s="8">
        <v>675907</v>
      </c>
      <c r="N259" s="8">
        <v>716524</v>
      </c>
      <c r="O259" s="8">
        <v>770442</v>
      </c>
      <c r="P259" s="8">
        <v>824622</v>
      </c>
      <c r="Q259" s="8">
        <v>847901</v>
      </c>
      <c r="R259" s="8">
        <v>865327</v>
      </c>
      <c r="S259" s="8">
        <v>890767</v>
      </c>
      <c r="T259" s="8">
        <v>919731</v>
      </c>
      <c r="U259" s="8">
        <v>952478</v>
      </c>
      <c r="V259" s="8">
        <v>988606</v>
      </c>
      <c r="W259" s="8">
        <v>1010839</v>
      </c>
      <c r="X259" s="8">
        <v>1005036</v>
      </c>
      <c r="Y259" s="8">
        <v>1024051</v>
      </c>
      <c r="Z259" s="8">
        <v>1036631</v>
      </c>
      <c r="AA259" s="16">
        <v>1045935</v>
      </c>
    </row>
    <row r="260" spans="1:27" ht="13.15" x14ac:dyDescent="0.4">
      <c r="A260" s="15" t="s">
        <v>291</v>
      </c>
      <c r="B260" s="7" t="s">
        <v>32</v>
      </c>
      <c r="C260" s="9">
        <v>70881</v>
      </c>
      <c r="D260" s="9">
        <v>74928</v>
      </c>
      <c r="E260" s="9">
        <v>77645</v>
      </c>
      <c r="F260" s="9">
        <v>85536</v>
      </c>
      <c r="G260" s="9">
        <v>93979</v>
      </c>
      <c r="H260" s="9">
        <v>96021</v>
      </c>
      <c r="I260" s="9">
        <v>96712</v>
      </c>
      <c r="J260" s="9">
        <v>102724</v>
      </c>
      <c r="K260" s="9">
        <v>106150</v>
      </c>
      <c r="L260" s="9">
        <v>110939</v>
      </c>
      <c r="M260" s="9">
        <v>110587</v>
      </c>
      <c r="N260" s="9">
        <v>114000</v>
      </c>
      <c r="O260" s="9">
        <v>115175</v>
      </c>
      <c r="P260" s="9">
        <v>118457</v>
      </c>
      <c r="Q260" s="9">
        <v>121185</v>
      </c>
      <c r="R260" s="9">
        <v>124325</v>
      </c>
      <c r="S260" s="9">
        <v>127457</v>
      </c>
      <c r="T260" s="9">
        <v>132493</v>
      </c>
      <c r="U260" s="9">
        <v>136505</v>
      </c>
      <c r="V260" s="9">
        <v>138155</v>
      </c>
      <c r="W260" s="9">
        <v>136280</v>
      </c>
      <c r="X260" s="9">
        <v>152683</v>
      </c>
      <c r="Y260" s="9">
        <v>161128</v>
      </c>
      <c r="Z260" s="9">
        <v>152376</v>
      </c>
      <c r="AA260" s="17">
        <v>167884</v>
      </c>
    </row>
    <row r="261" spans="1:27" ht="13.15" hidden="1" x14ac:dyDescent="0.4">
      <c r="A261" s="15" t="s">
        <v>292</v>
      </c>
      <c r="B261" s="7" t="s">
        <v>32</v>
      </c>
      <c r="C261" s="8" t="s">
        <v>34</v>
      </c>
      <c r="D261" s="8" t="s">
        <v>34</v>
      </c>
      <c r="E261" s="8" t="s">
        <v>34</v>
      </c>
      <c r="F261" s="8" t="s">
        <v>34</v>
      </c>
      <c r="G261" s="8" t="s">
        <v>34</v>
      </c>
      <c r="H261" s="8" t="s">
        <v>34</v>
      </c>
      <c r="I261" s="8" t="s">
        <v>34</v>
      </c>
      <c r="J261" s="8" t="s">
        <v>34</v>
      </c>
      <c r="K261" s="8" t="s">
        <v>34</v>
      </c>
      <c r="L261" s="8" t="s">
        <v>34</v>
      </c>
      <c r="M261" s="8" t="s">
        <v>34</v>
      </c>
      <c r="N261" s="8" t="s">
        <v>34</v>
      </c>
      <c r="O261" s="8" t="s">
        <v>34</v>
      </c>
      <c r="P261" s="8" t="s">
        <v>34</v>
      </c>
      <c r="Q261" s="8" t="s">
        <v>34</v>
      </c>
      <c r="R261" s="8" t="s">
        <v>34</v>
      </c>
      <c r="S261" s="8" t="s">
        <v>34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 t="s">
        <v>34</v>
      </c>
      <c r="Z261" s="8" t="s">
        <v>34</v>
      </c>
      <c r="AA261" s="16" t="s">
        <v>34</v>
      </c>
    </row>
    <row r="262" spans="1:27" ht="13.15" x14ac:dyDescent="0.4">
      <c r="A262" s="15" t="s">
        <v>271</v>
      </c>
      <c r="B262" s="7" t="s">
        <v>32</v>
      </c>
      <c r="C262" s="9">
        <v>1961759</v>
      </c>
      <c r="D262" s="9">
        <v>2043778.5</v>
      </c>
      <c r="E262" s="9">
        <v>2110398.4881000002</v>
      </c>
      <c r="F262" s="9">
        <v>2249058.2518000002</v>
      </c>
      <c r="G262" s="9">
        <v>2470272.4457999999</v>
      </c>
      <c r="H262" s="9">
        <v>2649130.64738</v>
      </c>
      <c r="I262" s="9">
        <v>2674805.7061000001</v>
      </c>
      <c r="J262" s="9">
        <v>2801639.3637100002</v>
      </c>
      <c r="K262" s="9">
        <v>2889551.6324200002</v>
      </c>
      <c r="L262" s="9">
        <v>3095268.6404200001</v>
      </c>
      <c r="M262" s="9">
        <v>3320523.8865200002</v>
      </c>
      <c r="N262" s="9">
        <v>3540812.71594</v>
      </c>
      <c r="O262" s="9">
        <v>3785232.4237600002</v>
      </c>
      <c r="P262" s="9">
        <v>4002696.7744300002</v>
      </c>
      <c r="Q262" s="9">
        <v>4084518.3370099999</v>
      </c>
      <c r="R262" s="9">
        <v>4261361.0978600001</v>
      </c>
      <c r="S262" s="9">
        <v>4525555.4757099999</v>
      </c>
      <c r="T262" s="9">
        <v>4816955.8711400004</v>
      </c>
      <c r="U262" s="9">
        <v>5127009.70285</v>
      </c>
      <c r="V262" s="9">
        <v>5416029.5123600001</v>
      </c>
      <c r="W262" s="9">
        <v>5722159.87684</v>
      </c>
      <c r="X262" s="9">
        <v>6111231.5414699996</v>
      </c>
      <c r="Y262" s="9">
        <v>6560075.7021599999</v>
      </c>
      <c r="Z262" s="9">
        <v>6440413.3934500003</v>
      </c>
      <c r="AA262" s="17">
        <v>6859426.4717199998</v>
      </c>
    </row>
    <row r="263" spans="1:27" ht="13.15" x14ac:dyDescent="0.4">
      <c r="A263" s="15" t="s">
        <v>293</v>
      </c>
      <c r="B263" s="7" t="s">
        <v>32</v>
      </c>
      <c r="C263" s="8">
        <v>172490</v>
      </c>
      <c r="D263" s="8">
        <v>174213</v>
      </c>
      <c r="E263" s="8">
        <v>181145</v>
      </c>
      <c r="F263" s="8">
        <v>190892</v>
      </c>
      <c r="G263" s="8">
        <v>205622</v>
      </c>
      <c r="H263" s="8">
        <v>215746</v>
      </c>
      <c r="I263" s="8">
        <v>216603</v>
      </c>
      <c r="J263" s="8">
        <v>219367</v>
      </c>
      <c r="K263" s="8">
        <v>228929</v>
      </c>
      <c r="L263" s="8">
        <v>233426</v>
      </c>
      <c r="M263" s="8">
        <v>249831</v>
      </c>
      <c r="N263" s="8">
        <v>265900</v>
      </c>
      <c r="O263" s="8">
        <v>285342</v>
      </c>
      <c r="P263" s="8">
        <v>308105</v>
      </c>
      <c r="Q263" s="8">
        <v>333570</v>
      </c>
      <c r="R263" s="8">
        <v>358992</v>
      </c>
      <c r="S263" s="8">
        <v>409790</v>
      </c>
      <c r="T263" s="8">
        <v>443917</v>
      </c>
      <c r="U263" s="8">
        <v>486929</v>
      </c>
      <c r="V263" s="8">
        <v>493934</v>
      </c>
      <c r="W263" s="8">
        <v>522100</v>
      </c>
      <c r="X263" s="8">
        <v>547784</v>
      </c>
      <c r="Y263" s="8">
        <v>584388</v>
      </c>
      <c r="Z263" s="8">
        <v>611038</v>
      </c>
      <c r="AA263" s="16">
        <v>633402</v>
      </c>
    </row>
    <row r="264" spans="1:27" ht="13.15" x14ac:dyDescent="0.4">
      <c r="A264" s="15" t="s">
        <v>294</v>
      </c>
      <c r="B264" s="7" t="s">
        <v>32</v>
      </c>
      <c r="C264" s="9">
        <v>191904</v>
      </c>
      <c r="D264" s="9">
        <v>197037</v>
      </c>
      <c r="E264" s="9">
        <v>216768</v>
      </c>
      <c r="F264" s="9">
        <v>230680</v>
      </c>
      <c r="G264" s="9">
        <v>240733</v>
      </c>
      <c r="H264" s="9">
        <v>255593</v>
      </c>
      <c r="I264" s="9">
        <v>257832</v>
      </c>
      <c r="J264" s="9">
        <v>273059</v>
      </c>
      <c r="K264" s="9">
        <v>292599</v>
      </c>
      <c r="L264" s="9">
        <v>309636</v>
      </c>
      <c r="M264" s="9">
        <v>355251</v>
      </c>
      <c r="N264" s="9">
        <v>367786</v>
      </c>
      <c r="O264" s="9">
        <v>392416</v>
      </c>
      <c r="P264" s="9">
        <v>417103</v>
      </c>
      <c r="Q264" s="9">
        <v>419632</v>
      </c>
      <c r="R264" s="9">
        <v>419216</v>
      </c>
      <c r="S264" s="9">
        <v>429038</v>
      </c>
      <c r="T264" s="9">
        <v>441725</v>
      </c>
      <c r="U264" s="9">
        <v>451641</v>
      </c>
      <c r="V264" s="9">
        <v>458891</v>
      </c>
      <c r="W264" s="9">
        <v>465936</v>
      </c>
      <c r="X264" s="9">
        <v>430470</v>
      </c>
      <c r="Y264" s="9">
        <v>447817</v>
      </c>
      <c r="Z264" s="9">
        <v>463997</v>
      </c>
      <c r="AA264" s="17">
        <v>465595</v>
      </c>
    </row>
    <row r="265" spans="1:27" ht="13.15" x14ac:dyDescent="0.4">
      <c r="A265" s="15" t="s">
        <v>280</v>
      </c>
      <c r="B265" s="7" t="s">
        <v>32</v>
      </c>
      <c r="C265" s="8">
        <v>59736</v>
      </c>
      <c r="D265" s="8">
        <v>60355</v>
      </c>
      <c r="E265" s="8">
        <v>58283</v>
      </c>
      <c r="F265" s="8">
        <v>59520</v>
      </c>
      <c r="G265" s="8">
        <v>68036</v>
      </c>
      <c r="H265" s="8">
        <v>67236</v>
      </c>
      <c r="I265" s="8">
        <v>72464</v>
      </c>
      <c r="J265" s="8">
        <v>81532</v>
      </c>
      <c r="K265" s="8">
        <v>87824</v>
      </c>
      <c r="L265" s="8">
        <v>95873</v>
      </c>
      <c r="M265" s="8">
        <v>123229</v>
      </c>
      <c r="N265" s="8">
        <v>118344</v>
      </c>
      <c r="O265" s="8">
        <v>132363</v>
      </c>
      <c r="P265" s="8">
        <v>146657</v>
      </c>
      <c r="Q265" s="8">
        <v>149912</v>
      </c>
      <c r="R265" s="8">
        <v>175222</v>
      </c>
      <c r="S265" s="8">
        <v>221048</v>
      </c>
      <c r="T265" s="8">
        <v>248743</v>
      </c>
      <c r="U265" s="8">
        <v>274501</v>
      </c>
      <c r="V265" s="8">
        <v>267900</v>
      </c>
      <c r="W265" s="8">
        <v>291008</v>
      </c>
      <c r="X265" s="8">
        <v>320251</v>
      </c>
      <c r="Y265" s="8">
        <v>366524</v>
      </c>
      <c r="Z265" s="8">
        <v>394432</v>
      </c>
      <c r="AA265" s="16">
        <v>419143</v>
      </c>
    </row>
    <row r="266" spans="1:27" ht="13.15" x14ac:dyDescent="0.4">
      <c r="A266" s="15" t="s">
        <v>295</v>
      </c>
      <c r="B266" s="7" t="s">
        <v>32</v>
      </c>
      <c r="C266" s="9">
        <v>464802</v>
      </c>
      <c r="D266" s="9">
        <v>472660</v>
      </c>
      <c r="E266" s="9">
        <v>477040</v>
      </c>
      <c r="F266" s="9">
        <v>526776</v>
      </c>
      <c r="G266" s="9">
        <v>596518</v>
      </c>
      <c r="H266" s="9">
        <v>667169</v>
      </c>
      <c r="I266" s="9">
        <v>705479</v>
      </c>
      <c r="J266" s="9">
        <v>745908</v>
      </c>
      <c r="K266" s="9">
        <v>759107</v>
      </c>
      <c r="L266" s="9">
        <v>820712</v>
      </c>
      <c r="M266" s="9">
        <v>871628</v>
      </c>
      <c r="N266" s="9">
        <v>953911</v>
      </c>
      <c r="O266" s="9">
        <v>1031067</v>
      </c>
      <c r="P266" s="9">
        <v>1083613</v>
      </c>
      <c r="Q266" s="9">
        <v>1118528</v>
      </c>
      <c r="R266" s="9">
        <v>1171097</v>
      </c>
      <c r="S266" s="9">
        <v>1228985</v>
      </c>
      <c r="T266" s="9">
        <v>1297179</v>
      </c>
      <c r="U266" s="9">
        <v>1371778</v>
      </c>
      <c r="V266" s="9">
        <v>1445716</v>
      </c>
      <c r="W266" s="9">
        <v>1531905</v>
      </c>
      <c r="X266" s="9">
        <v>1620986</v>
      </c>
      <c r="Y266" s="9">
        <v>1689002</v>
      </c>
      <c r="Z266" s="9">
        <v>1579418</v>
      </c>
      <c r="AA266" s="17">
        <v>1599030</v>
      </c>
    </row>
    <row r="267" spans="1:27" ht="13.15" x14ac:dyDescent="0.4">
      <c r="A267" s="15" t="s">
        <v>285</v>
      </c>
      <c r="B267" s="7" t="s">
        <v>32</v>
      </c>
      <c r="C267" s="8">
        <v>120047</v>
      </c>
      <c r="D267" s="8">
        <v>122457</v>
      </c>
      <c r="E267" s="8">
        <v>134196</v>
      </c>
      <c r="F267" s="8">
        <v>150324</v>
      </c>
      <c r="G267" s="8">
        <v>166523</v>
      </c>
      <c r="H267" s="8">
        <v>183940</v>
      </c>
      <c r="I267" s="8">
        <v>180957</v>
      </c>
      <c r="J267" s="8">
        <v>190469</v>
      </c>
      <c r="K267" s="8">
        <v>196748</v>
      </c>
      <c r="L267" s="8">
        <v>218845</v>
      </c>
      <c r="M267" s="8">
        <v>234553</v>
      </c>
      <c r="N267" s="8">
        <v>248041</v>
      </c>
      <c r="O267" s="8">
        <v>262478</v>
      </c>
      <c r="P267" s="8">
        <v>264737</v>
      </c>
      <c r="Q267" s="8">
        <v>267447</v>
      </c>
      <c r="R267" s="8">
        <v>267373</v>
      </c>
      <c r="S267" s="8">
        <v>277449</v>
      </c>
      <c r="T267" s="8">
        <v>292989</v>
      </c>
      <c r="U267" s="8">
        <v>303801</v>
      </c>
      <c r="V267" s="8">
        <v>336209</v>
      </c>
      <c r="W267" s="8">
        <v>365482</v>
      </c>
      <c r="X267" s="8">
        <v>391938</v>
      </c>
      <c r="Y267" s="8">
        <v>416859</v>
      </c>
      <c r="Z267" s="8">
        <v>416035</v>
      </c>
      <c r="AA267" s="16">
        <v>449500</v>
      </c>
    </row>
    <row r="268" spans="1:27" ht="19.5" x14ac:dyDescent="0.4">
      <c r="A268" s="15" t="s">
        <v>296</v>
      </c>
      <c r="B268" s="7" t="s">
        <v>32</v>
      </c>
      <c r="C268" s="9">
        <v>463710</v>
      </c>
      <c r="D268" s="9">
        <v>477950</v>
      </c>
      <c r="E268" s="9">
        <v>482069</v>
      </c>
      <c r="F268" s="9">
        <v>503940</v>
      </c>
      <c r="G268" s="9">
        <v>510497</v>
      </c>
      <c r="H268" s="9">
        <v>524073</v>
      </c>
      <c r="I268" s="9">
        <v>472041</v>
      </c>
      <c r="J268" s="9">
        <v>489153</v>
      </c>
      <c r="K268" s="9">
        <v>499378</v>
      </c>
      <c r="L268" s="9">
        <v>522748</v>
      </c>
      <c r="M268" s="9">
        <v>508510</v>
      </c>
      <c r="N268" s="9">
        <v>544893</v>
      </c>
      <c r="O268" s="9">
        <v>578535</v>
      </c>
      <c r="P268" s="9">
        <v>612492</v>
      </c>
      <c r="Q268" s="9">
        <v>636364</v>
      </c>
      <c r="R268" s="9">
        <v>654368</v>
      </c>
      <c r="S268" s="9">
        <v>672874</v>
      </c>
      <c r="T268" s="9">
        <v>693475</v>
      </c>
      <c r="U268" s="9">
        <v>720863</v>
      </c>
      <c r="V268" s="9">
        <v>751253</v>
      </c>
      <c r="W268" s="9">
        <v>769713</v>
      </c>
      <c r="X268" s="9">
        <v>815630</v>
      </c>
      <c r="Y268" s="9">
        <v>831977</v>
      </c>
      <c r="Z268" s="9">
        <v>822134</v>
      </c>
      <c r="AA268" s="17">
        <v>852090</v>
      </c>
    </row>
    <row r="269" spans="1:27" ht="13.15" x14ac:dyDescent="0.4">
      <c r="A269" s="15" t="s">
        <v>297</v>
      </c>
      <c r="B269" s="7" t="s">
        <v>32</v>
      </c>
      <c r="C269" s="8">
        <v>114715</v>
      </c>
      <c r="D269" s="8">
        <v>116625</v>
      </c>
      <c r="E269" s="8">
        <v>125911</v>
      </c>
      <c r="F269" s="8">
        <v>148238</v>
      </c>
      <c r="G269" s="8">
        <v>176495</v>
      </c>
      <c r="H269" s="8">
        <v>200257</v>
      </c>
      <c r="I269" s="8">
        <v>217818</v>
      </c>
      <c r="J269" s="8">
        <v>235732</v>
      </c>
      <c r="K269" s="8">
        <v>243063</v>
      </c>
      <c r="L269" s="8">
        <v>274829</v>
      </c>
      <c r="M269" s="8">
        <v>310677</v>
      </c>
      <c r="N269" s="8">
        <v>350933</v>
      </c>
      <c r="O269" s="8">
        <v>367515</v>
      </c>
      <c r="P269" s="8">
        <v>376064</v>
      </c>
      <c r="Q269" s="8">
        <v>366309</v>
      </c>
      <c r="R269" s="8">
        <v>386913</v>
      </c>
      <c r="S269" s="8">
        <v>443973</v>
      </c>
      <c r="T269" s="8">
        <v>502906</v>
      </c>
      <c r="U269" s="8">
        <v>579334</v>
      </c>
      <c r="V269" s="8">
        <v>631089</v>
      </c>
      <c r="W269" s="8">
        <v>689730</v>
      </c>
      <c r="X269" s="8">
        <v>789031</v>
      </c>
      <c r="Y269" s="8">
        <v>877679</v>
      </c>
      <c r="Z269" s="8">
        <v>874915</v>
      </c>
      <c r="AA269" s="16">
        <v>1030338</v>
      </c>
    </row>
    <row r="270" spans="1:27" ht="13.15" x14ac:dyDescent="0.4">
      <c r="A270" s="15" t="s">
        <v>275</v>
      </c>
      <c r="B270" s="7" t="s">
        <v>32</v>
      </c>
      <c r="C270" s="9">
        <v>172285</v>
      </c>
      <c r="D270" s="9">
        <v>179130</v>
      </c>
      <c r="E270" s="9">
        <v>194485</v>
      </c>
      <c r="F270" s="9">
        <v>209494</v>
      </c>
      <c r="G270" s="9">
        <v>229115</v>
      </c>
      <c r="H270" s="9">
        <v>248342</v>
      </c>
      <c r="I270" s="9">
        <v>251231</v>
      </c>
      <c r="J270" s="9">
        <v>260095</v>
      </c>
      <c r="K270" s="9">
        <v>269150</v>
      </c>
      <c r="L270" s="9">
        <v>282778</v>
      </c>
      <c r="M270" s="9">
        <v>293134</v>
      </c>
      <c r="N270" s="9">
        <v>306327</v>
      </c>
      <c r="O270" s="9">
        <v>318447</v>
      </c>
      <c r="P270" s="9">
        <v>339575</v>
      </c>
      <c r="Q270" s="9">
        <v>313452</v>
      </c>
      <c r="R270" s="9">
        <v>321089</v>
      </c>
      <c r="S270" s="9">
        <v>354649</v>
      </c>
      <c r="T270" s="9">
        <v>379508</v>
      </c>
      <c r="U270" s="9">
        <v>399433</v>
      </c>
      <c r="V270" s="9">
        <v>401986</v>
      </c>
      <c r="W270" s="9">
        <v>402152</v>
      </c>
      <c r="X270" s="9">
        <v>417643</v>
      </c>
      <c r="Y270" s="9">
        <v>446622</v>
      </c>
      <c r="Z270" s="9">
        <v>473244</v>
      </c>
      <c r="AA270" s="17">
        <v>516928</v>
      </c>
    </row>
    <row r="271" spans="1:27" ht="13.15" x14ac:dyDescent="0.4">
      <c r="A271" s="15" t="s">
        <v>274</v>
      </c>
      <c r="B271" s="7" t="s">
        <v>32</v>
      </c>
      <c r="C271" s="8">
        <v>74959</v>
      </c>
      <c r="D271" s="8">
        <v>78597</v>
      </c>
      <c r="E271" s="8">
        <v>76284</v>
      </c>
      <c r="F271" s="8">
        <v>81892</v>
      </c>
      <c r="G271" s="8">
        <v>87968</v>
      </c>
      <c r="H271" s="8">
        <v>92555</v>
      </c>
      <c r="I271" s="8">
        <v>89640</v>
      </c>
      <c r="J271" s="8">
        <v>89555</v>
      </c>
      <c r="K271" s="8">
        <v>91947</v>
      </c>
      <c r="L271" s="8">
        <v>96007</v>
      </c>
      <c r="M271" s="8">
        <v>95727</v>
      </c>
      <c r="N271" s="8">
        <v>98821</v>
      </c>
      <c r="O271" s="8">
        <v>100723</v>
      </c>
      <c r="P271" s="8">
        <v>100431</v>
      </c>
      <c r="Q271" s="8">
        <v>101045</v>
      </c>
      <c r="R271" s="8">
        <v>100051</v>
      </c>
      <c r="S271" s="8">
        <v>100572</v>
      </c>
      <c r="T271" s="8">
        <v>100900</v>
      </c>
      <c r="U271" s="8">
        <v>104322</v>
      </c>
      <c r="V271" s="8">
        <v>104986</v>
      </c>
      <c r="W271" s="8">
        <v>106146</v>
      </c>
      <c r="X271" s="8">
        <v>108759</v>
      </c>
      <c r="Y271" s="8">
        <v>112573</v>
      </c>
      <c r="Z271" s="8">
        <v>112031</v>
      </c>
      <c r="AA271" s="16">
        <v>111218</v>
      </c>
    </row>
    <row r="272" spans="1:27" ht="13.15" hidden="1" x14ac:dyDescent="0.4">
      <c r="A272" s="15" t="s">
        <v>298</v>
      </c>
      <c r="B272" s="7" t="s">
        <v>32</v>
      </c>
      <c r="C272" s="9" t="s">
        <v>34</v>
      </c>
      <c r="D272" s="9" t="s">
        <v>34</v>
      </c>
      <c r="E272" s="9" t="s">
        <v>34</v>
      </c>
      <c r="F272" s="9" t="s">
        <v>34</v>
      </c>
      <c r="G272" s="9" t="s">
        <v>34</v>
      </c>
      <c r="H272" s="9" t="s">
        <v>34</v>
      </c>
      <c r="I272" s="9" t="s">
        <v>34</v>
      </c>
      <c r="J272" s="9" t="s">
        <v>34</v>
      </c>
      <c r="K272" s="9" t="s">
        <v>34</v>
      </c>
      <c r="L272" s="9" t="s">
        <v>34</v>
      </c>
      <c r="M272" s="9" t="s">
        <v>34</v>
      </c>
      <c r="N272" s="9" t="s">
        <v>34</v>
      </c>
      <c r="O272" s="9" t="s">
        <v>34</v>
      </c>
      <c r="P272" s="9" t="s">
        <v>34</v>
      </c>
      <c r="Q272" s="9" t="s">
        <v>34</v>
      </c>
      <c r="R272" s="9" t="s">
        <v>34</v>
      </c>
      <c r="S272" s="9" t="s">
        <v>34</v>
      </c>
      <c r="T272" s="9" t="s">
        <v>34</v>
      </c>
      <c r="U272" s="9" t="s">
        <v>34</v>
      </c>
      <c r="V272" s="9" t="s">
        <v>34</v>
      </c>
      <c r="W272" s="9" t="s">
        <v>34</v>
      </c>
      <c r="X272" s="9" t="s">
        <v>34</v>
      </c>
      <c r="Y272" s="9" t="s">
        <v>34</v>
      </c>
      <c r="Z272" s="9" t="s">
        <v>34</v>
      </c>
      <c r="AA272" s="17" t="s">
        <v>34</v>
      </c>
    </row>
    <row r="273" spans="1:27" ht="13.15" x14ac:dyDescent="0.4">
      <c r="A273" s="15" t="s">
        <v>299</v>
      </c>
      <c r="B273" s="7" t="s">
        <v>32</v>
      </c>
      <c r="C273" s="8">
        <v>79714</v>
      </c>
      <c r="D273" s="8">
        <v>76180</v>
      </c>
      <c r="E273" s="8">
        <v>78586</v>
      </c>
      <c r="F273" s="8">
        <v>80954</v>
      </c>
      <c r="G273" s="8">
        <v>86503</v>
      </c>
      <c r="H273" s="8">
        <v>88408</v>
      </c>
      <c r="I273" s="8">
        <v>89450</v>
      </c>
      <c r="J273" s="8">
        <v>93781</v>
      </c>
      <c r="K273" s="8">
        <v>96975</v>
      </c>
      <c r="L273" s="8">
        <v>100092</v>
      </c>
      <c r="M273" s="8">
        <v>105915</v>
      </c>
      <c r="N273" s="8">
        <v>109914</v>
      </c>
      <c r="O273" s="8">
        <v>110281</v>
      </c>
      <c r="P273" s="8">
        <v>125442</v>
      </c>
      <c r="Q273" s="8">
        <v>128586</v>
      </c>
      <c r="R273" s="8">
        <v>148019</v>
      </c>
      <c r="S273" s="8">
        <v>171392</v>
      </c>
      <c r="T273" s="8">
        <v>189438</v>
      </c>
      <c r="U273" s="8">
        <v>210085</v>
      </c>
      <c r="V273" s="8">
        <v>221830</v>
      </c>
      <c r="W273" s="8">
        <v>239992</v>
      </c>
      <c r="X273" s="8">
        <v>282762</v>
      </c>
      <c r="Y273" s="8">
        <v>311194</v>
      </c>
      <c r="Z273" s="8">
        <v>329628</v>
      </c>
      <c r="AA273" s="16">
        <v>344204</v>
      </c>
    </row>
    <row r="274" spans="1:27" ht="13.15" x14ac:dyDescent="0.4">
      <c r="A274" s="15" t="s">
        <v>300</v>
      </c>
      <c r="B274" s="7" t="s">
        <v>32</v>
      </c>
      <c r="C274" s="9">
        <v>338058</v>
      </c>
      <c r="D274" s="9">
        <v>346465</v>
      </c>
      <c r="E274" s="9">
        <v>370221</v>
      </c>
      <c r="F274" s="9">
        <v>410413</v>
      </c>
      <c r="G274" s="9">
        <v>466172</v>
      </c>
      <c r="H274" s="9">
        <v>514455</v>
      </c>
      <c r="I274" s="9">
        <v>534260</v>
      </c>
      <c r="J274" s="9">
        <v>567982</v>
      </c>
      <c r="K274" s="9">
        <v>597807</v>
      </c>
      <c r="L274" s="9">
        <v>652273</v>
      </c>
      <c r="M274" s="9">
        <v>709822</v>
      </c>
      <c r="N274" s="9">
        <v>763780</v>
      </c>
      <c r="O274" s="9">
        <v>793241</v>
      </c>
      <c r="P274" s="9">
        <v>815392</v>
      </c>
      <c r="Q274" s="9">
        <v>785328</v>
      </c>
      <c r="R274" s="9">
        <v>814399</v>
      </c>
      <c r="S274" s="9">
        <v>913947</v>
      </c>
      <c r="T274" s="9">
        <v>1013700</v>
      </c>
      <c r="U274" s="9">
        <v>1144050</v>
      </c>
      <c r="V274" s="9">
        <v>1216149</v>
      </c>
      <c r="W274" s="9">
        <v>1310192</v>
      </c>
      <c r="X274" s="9">
        <v>1451205</v>
      </c>
      <c r="Y274" s="9">
        <v>1631944</v>
      </c>
      <c r="Z274" s="9">
        <v>1690828</v>
      </c>
      <c r="AA274" s="17">
        <v>1923194</v>
      </c>
    </row>
    <row r="275" spans="1:27" ht="13.15" x14ac:dyDescent="0.4">
      <c r="A275" s="15" t="s">
        <v>301</v>
      </c>
      <c r="B275" s="7" t="s">
        <v>32</v>
      </c>
      <c r="C275" s="8">
        <v>908135</v>
      </c>
      <c r="D275" s="8">
        <v>925392</v>
      </c>
      <c r="E275" s="8">
        <v>986655</v>
      </c>
      <c r="F275" s="8">
        <v>1084364</v>
      </c>
      <c r="G275" s="8">
        <v>1222506</v>
      </c>
      <c r="H275" s="8">
        <v>1359496</v>
      </c>
      <c r="I275" s="8">
        <v>1424276</v>
      </c>
      <c r="J275" s="8">
        <v>1508606</v>
      </c>
      <c r="K275" s="8">
        <v>1567440</v>
      </c>
      <c r="L275" s="8">
        <v>1699286</v>
      </c>
      <c r="M275" s="8">
        <v>1877436</v>
      </c>
      <c r="N275" s="8">
        <v>2024423</v>
      </c>
      <c r="O275" s="8">
        <v>2177924</v>
      </c>
      <c r="P275" s="8">
        <v>2294835</v>
      </c>
      <c r="Q275" s="8">
        <v>2312928</v>
      </c>
      <c r="R275" s="8">
        <v>2410544</v>
      </c>
      <c r="S275" s="8">
        <v>2635610</v>
      </c>
      <c r="T275" s="8">
        <v>2850165</v>
      </c>
      <c r="U275" s="8">
        <v>3076152</v>
      </c>
      <c r="V275" s="8">
        <v>3229002</v>
      </c>
      <c r="W275" s="8">
        <v>3443680</v>
      </c>
      <c r="X275" s="8">
        <v>3672225</v>
      </c>
      <c r="Y275" s="8">
        <v>3947817</v>
      </c>
      <c r="Z275" s="8">
        <v>3940351</v>
      </c>
      <c r="AA275" s="16">
        <v>4233205</v>
      </c>
    </row>
    <row r="276" spans="1:27" ht="13.15" x14ac:dyDescent="0.4">
      <c r="A276" s="15" t="s">
        <v>302</v>
      </c>
      <c r="B276" s="7" t="s">
        <v>32</v>
      </c>
      <c r="C276" s="9">
        <v>525719</v>
      </c>
      <c r="D276" s="9">
        <v>533993</v>
      </c>
      <c r="E276" s="9">
        <v>569617</v>
      </c>
      <c r="F276" s="9">
        <v>624993</v>
      </c>
      <c r="G276" s="9">
        <v>703080</v>
      </c>
      <c r="H276" s="9">
        <v>790062</v>
      </c>
      <c r="I276" s="9">
        <v>835332</v>
      </c>
      <c r="J276" s="9">
        <v>884858</v>
      </c>
      <c r="K276" s="9">
        <v>910776</v>
      </c>
      <c r="L276" s="9">
        <v>986685</v>
      </c>
      <c r="M276" s="9">
        <v>1103348</v>
      </c>
      <c r="N276" s="9">
        <v>1192505</v>
      </c>
      <c r="O276" s="9">
        <v>1312691</v>
      </c>
      <c r="P276" s="9">
        <v>1403997</v>
      </c>
      <c r="Q276" s="9">
        <v>1451598</v>
      </c>
      <c r="R276" s="9">
        <v>1519787</v>
      </c>
      <c r="S276" s="9">
        <v>1641200</v>
      </c>
      <c r="T276" s="9">
        <v>1754684</v>
      </c>
      <c r="U276" s="9">
        <v>1850621</v>
      </c>
      <c r="V276" s="9">
        <v>1930606</v>
      </c>
      <c r="W276" s="9">
        <v>2050761</v>
      </c>
      <c r="X276" s="9">
        <v>2143170</v>
      </c>
      <c r="Y276" s="9">
        <v>2232739</v>
      </c>
      <c r="Z276" s="9">
        <v>2162264</v>
      </c>
      <c r="AA276" s="17">
        <v>2226212</v>
      </c>
    </row>
    <row r="277" spans="1:27" ht="13.15" x14ac:dyDescent="0.4">
      <c r="A277" s="22" t="s">
        <v>303</v>
      </c>
      <c r="B277" s="23" t="s">
        <v>32</v>
      </c>
      <c r="C277" s="24">
        <v>805363</v>
      </c>
      <c r="D277" s="24">
        <v>832905</v>
      </c>
      <c r="E277" s="24">
        <v>840244</v>
      </c>
      <c r="F277" s="24">
        <v>891715</v>
      </c>
      <c r="G277" s="24">
        <v>924669</v>
      </c>
      <c r="H277" s="24">
        <v>955506</v>
      </c>
      <c r="I277" s="24">
        <v>902059</v>
      </c>
      <c r="J277" s="24">
        <v>935256</v>
      </c>
      <c r="K277" s="24">
        <v>958131</v>
      </c>
      <c r="L277" s="24">
        <v>1003601</v>
      </c>
      <c r="M277" s="24">
        <v>1011082</v>
      </c>
      <c r="N277" s="24">
        <v>1072825</v>
      </c>
      <c r="O277" s="24">
        <v>1133897</v>
      </c>
      <c r="P277" s="24">
        <v>1187473</v>
      </c>
      <c r="Q277" s="24">
        <v>1223563</v>
      </c>
      <c r="R277" s="24">
        <v>1255275</v>
      </c>
      <c r="S277" s="24">
        <v>1293817</v>
      </c>
      <c r="T277" s="24">
        <v>1323249</v>
      </c>
      <c r="U277" s="24">
        <v>1364819</v>
      </c>
      <c r="V277" s="24">
        <v>1396367</v>
      </c>
      <c r="W277" s="24">
        <v>1411436</v>
      </c>
      <c r="X277" s="24">
        <v>1426679</v>
      </c>
      <c r="Y277" s="24">
        <v>1452623</v>
      </c>
      <c r="Z277" s="24">
        <v>1420217</v>
      </c>
      <c r="AA277" s="25">
        <v>1437664</v>
      </c>
    </row>
    <row r="278" spans="1:27" x14ac:dyDescent="0.35">
      <c r="A278" s="10" t="s">
        <v>304</v>
      </c>
    </row>
    <row r="279" spans="1:27" x14ac:dyDescent="0.35">
      <c r="A279" s="11" t="s">
        <v>305</v>
      </c>
    </row>
    <row r="280" spans="1:27" x14ac:dyDescent="0.35">
      <c r="A280" s="12" t="s">
        <v>306</v>
      </c>
      <c r="B280" s="11" t="s">
        <v>307</v>
      </c>
    </row>
  </sheetData>
  <mergeCells count="2">
    <mergeCell ref="A3:B3"/>
    <mergeCell ref="A4:B4"/>
  </mergeCells>
  <hyperlinks>
    <hyperlink ref="A2" r:id="rId1" tooltip="Click once to display linked information. Click and hold to select this cell." display="http://data.uis.unesco.org/OECDStat_Metadata/ShowMetadata.ashx?Dataset=NATMON_DS&amp;ShowOnWeb=true&amp;Lang=en"/>
    <hyperlink ref="A278" r:id="rId2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8"/>
  <sheetViews>
    <sheetView showGridLines="0" topLeftCell="A48" workbookViewId="0">
      <selection activeCell="C244" sqref="C36:C244"/>
    </sheetView>
  </sheetViews>
  <sheetFormatPr defaultRowHeight="12.75" x14ac:dyDescent="0.35"/>
  <cols>
    <col min="1" max="1" width="10.86328125" bestFit="1" customWidth="1"/>
    <col min="2" max="2" width="25.59765625" customWidth="1"/>
    <col min="3" max="3" width="14.1328125" customWidth="1"/>
  </cols>
  <sheetData>
    <row r="1" spans="1:10" hidden="1" x14ac:dyDescent="0.35">
      <c r="B1" s="1" t="e">
        <f ca="1">DotStatQuery(#REF!)</f>
        <v>#NAME?</v>
      </c>
      <c r="C1" s="26"/>
    </row>
    <row r="2" spans="1:10" ht="22.9" x14ac:dyDescent="0.35">
      <c r="B2" s="2" t="s">
        <v>1</v>
      </c>
      <c r="C2" s="27"/>
    </row>
    <row r="3" spans="1:10" ht="12.75" customHeight="1" x14ac:dyDescent="0.35">
      <c r="B3" s="28" t="s">
        <v>2</v>
      </c>
      <c r="C3" s="29"/>
      <c r="D3" s="30" t="s">
        <v>3</v>
      </c>
      <c r="E3" s="30"/>
      <c r="F3" s="30"/>
      <c r="G3" s="30"/>
      <c r="H3" s="30"/>
      <c r="I3" s="30"/>
      <c r="J3" s="30"/>
    </row>
    <row r="4" spans="1:10" x14ac:dyDescent="0.35">
      <c r="B4" s="31" t="s">
        <v>4</v>
      </c>
      <c r="C4" s="32"/>
      <c r="D4" s="33"/>
      <c r="E4" s="33"/>
      <c r="F4" s="33"/>
      <c r="G4" s="33"/>
      <c r="H4" s="33"/>
      <c r="I4" s="33"/>
      <c r="J4" s="33"/>
    </row>
    <row r="5" spans="1:10" ht="11.65" customHeight="1" x14ac:dyDescent="0.35">
      <c r="A5" s="34" t="s">
        <v>309</v>
      </c>
      <c r="B5" s="20" t="s">
        <v>31</v>
      </c>
      <c r="C5" s="20" t="s">
        <v>308</v>
      </c>
      <c r="D5" s="20" t="s">
        <v>24</v>
      </c>
      <c r="E5" s="20" t="s">
        <v>25</v>
      </c>
      <c r="F5" s="20" t="s">
        <v>26</v>
      </c>
      <c r="G5" s="20" t="s">
        <v>27</v>
      </c>
      <c r="H5" s="20" t="s">
        <v>28</v>
      </c>
      <c r="I5" s="20" t="s">
        <v>29</v>
      </c>
      <c r="J5" s="21" t="s">
        <v>30</v>
      </c>
    </row>
    <row r="6" spans="1:10" hidden="1" x14ac:dyDescent="0.35">
      <c r="B6" s="15" t="s">
        <v>298</v>
      </c>
      <c r="C6" s="15"/>
      <c r="D6" s="35" t="s">
        <v>34</v>
      </c>
      <c r="E6" s="35" t="s">
        <v>34</v>
      </c>
      <c r="F6" s="35" t="s">
        <v>34</v>
      </c>
      <c r="G6" s="35" t="s">
        <v>34</v>
      </c>
      <c r="H6" s="35" t="s">
        <v>34</v>
      </c>
      <c r="I6" s="35" t="s">
        <v>34</v>
      </c>
      <c r="J6" s="36" t="s">
        <v>34</v>
      </c>
    </row>
    <row r="7" spans="1:10" hidden="1" x14ac:dyDescent="0.35">
      <c r="B7" s="15" t="s">
        <v>292</v>
      </c>
      <c r="C7" s="15"/>
      <c r="D7" s="37" t="s">
        <v>34</v>
      </c>
      <c r="E7" s="37" t="s">
        <v>34</v>
      </c>
      <c r="F7" s="37" t="s">
        <v>34</v>
      </c>
      <c r="G7" s="37" t="s">
        <v>34</v>
      </c>
      <c r="H7" s="37" t="s">
        <v>34</v>
      </c>
      <c r="I7" s="37" t="s">
        <v>34</v>
      </c>
      <c r="J7" s="38" t="s">
        <v>34</v>
      </c>
    </row>
    <row r="8" spans="1:10" ht="19.5" hidden="1" x14ac:dyDescent="0.35">
      <c r="B8" s="15" t="s">
        <v>270</v>
      </c>
      <c r="C8" s="15"/>
      <c r="D8" s="35" t="s">
        <v>34</v>
      </c>
      <c r="E8" s="35" t="s">
        <v>34</v>
      </c>
      <c r="F8" s="35" t="s">
        <v>34</v>
      </c>
      <c r="G8" s="35" t="s">
        <v>34</v>
      </c>
      <c r="H8" s="35" t="s">
        <v>34</v>
      </c>
      <c r="I8" s="35" t="s">
        <v>34</v>
      </c>
      <c r="J8" s="36" t="s">
        <v>34</v>
      </c>
    </row>
    <row r="9" spans="1:10" hidden="1" x14ac:dyDescent="0.35">
      <c r="B9" s="15" t="s">
        <v>266</v>
      </c>
      <c r="C9" s="15"/>
      <c r="D9" s="37" t="s">
        <v>34</v>
      </c>
      <c r="E9" s="37" t="s">
        <v>34</v>
      </c>
      <c r="F9" s="37" t="s">
        <v>34</v>
      </c>
      <c r="G9" s="37" t="s">
        <v>34</v>
      </c>
      <c r="H9" s="37" t="s">
        <v>34</v>
      </c>
      <c r="I9" s="37" t="s">
        <v>34</v>
      </c>
      <c r="J9" s="38" t="s">
        <v>34</v>
      </c>
    </row>
    <row r="10" spans="1:10" hidden="1" x14ac:dyDescent="0.35">
      <c r="B10" s="15" t="s">
        <v>265</v>
      </c>
      <c r="C10" s="15"/>
      <c r="D10" s="35" t="s">
        <v>34</v>
      </c>
      <c r="E10" s="35" t="s">
        <v>34</v>
      </c>
      <c r="F10" s="35" t="s">
        <v>34</v>
      </c>
      <c r="G10" s="35" t="s">
        <v>34</v>
      </c>
      <c r="H10" s="35" t="s">
        <v>34</v>
      </c>
      <c r="I10" s="35" t="s">
        <v>34</v>
      </c>
      <c r="J10" s="36" t="s">
        <v>34</v>
      </c>
    </row>
    <row r="11" spans="1:10" hidden="1" x14ac:dyDescent="0.35">
      <c r="B11" s="15" t="s">
        <v>263</v>
      </c>
      <c r="C11" s="15"/>
      <c r="D11" s="37">
        <v>21485</v>
      </c>
      <c r="E11" s="37">
        <v>25141</v>
      </c>
      <c r="F11" s="37">
        <v>29367</v>
      </c>
      <c r="G11" s="37">
        <v>31761</v>
      </c>
      <c r="H11" s="37">
        <v>31714</v>
      </c>
      <c r="I11" s="37" t="s">
        <v>34</v>
      </c>
      <c r="J11" s="38" t="s">
        <v>34</v>
      </c>
    </row>
    <row r="12" spans="1:10" hidden="1" x14ac:dyDescent="0.35">
      <c r="B12" s="15" t="s">
        <v>259</v>
      </c>
      <c r="C12" s="15"/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5" t="s">
        <v>34</v>
      </c>
      <c r="J12" s="36" t="s">
        <v>34</v>
      </c>
    </row>
    <row r="13" spans="1:10" hidden="1" x14ac:dyDescent="0.35">
      <c r="B13" s="15" t="s">
        <v>237</v>
      </c>
      <c r="C13" s="15"/>
      <c r="D13" s="37" t="s">
        <v>34</v>
      </c>
      <c r="E13" s="37" t="s">
        <v>34</v>
      </c>
      <c r="F13" s="37" t="s">
        <v>34</v>
      </c>
      <c r="G13" s="37" t="s">
        <v>34</v>
      </c>
      <c r="H13" s="37" t="s">
        <v>34</v>
      </c>
      <c r="I13" s="37" t="s">
        <v>34</v>
      </c>
      <c r="J13" s="38" t="s">
        <v>34</v>
      </c>
    </row>
    <row r="14" spans="1:10" hidden="1" x14ac:dyDescent="0.35">
      <c r="B14" s="15" t="s">
        <v>216</v>
      </c>
      <c r="C14" s="15"/>
      <c r="D14" s="35" t="s">
        <v>34</v>
      </c>
      <c r="E14" s="35" t="s">
        <v>34</v>
      </c>
      <c r="F14" s="35" t="s">
        <v>34</v>
      </c>
      <c r="G14" s="35" t="s">
        <v>34</v>
      </c>
      <c r="H14" s="35" t="s">
        <v>34</v>
      </c>
      <c r="I14" s="35" t="s">
        <v>34</v>
      </c>
      <c r="J14" s="36" t="s">
        <v>34</v>
      </c>
    </row>
    <row r="15" spans="1:10" hidden="1" x14ac:dyDescent="0.35">
      <c r="B15" s="15" t="s">
        <v>215</v>
      </c>
      <c r="C15" s="15"/>
      <c r="D15" s="37" t="s">
        <v>34</v>
      </c>
      <c r="E15" s="37" t="s">
        <v>34</v>
      </c>
      <c r="F15" s="37" t="s">
        <v>34</v>
      </c>
      <c r="G15" s="37" t="s">
        <v>34</v>
      </c>
      <c r="H15" s="37" t="s">
        <v>34</v>
      </c>
      <c r="I15" s="37" t="s">
        <v>34</v>
      </c>
      <c r="J15" s="38" t="s">
        <v>34</v>
      </c>
    </row>
    <row r="16" spans="1:10" hidden="1" x14ac:dyDescent="0.35">
      <c r="B16" s="15" t="s">
        <v>213</v>
      </c>
      <c r="C16" s="15"/>
      <c r="D16" s="35" t="s">
        <v>34</v>
      </c>
      <c r="E16" s="35" t="s">
        <v>34</v>
      </c>
      <c r="F16" s="35" t="s">
        <v>34</v>
      </c>
      <c r="G16" s="35" t="s">
        <v>34</v>
      </c>
      <c r="H16" s="35" t="s">
        <v>34</v>
      </c>
      <c r="I16" s="35" t="s">
        <v>34</v>
      </c>
      <c r="J16" s="36" t="s">
        <v>34</v>
      </c>
    </row>
    <row r="17" spans="2:10" hidden="1" x14ac:dyDescent="0.35">
      <c r="B17" s="15" t="s">
        <v>210</v>
      </c>
      <c r="C17" s="15"/>
      <c r="D17" s="37" t="s">
        <v>34</v>
      </c>
      <c r="E17" s="37" t="s">
        <v>34</v>
      </c>
      <c r="F17" s="37" t="s">
        <v>34</v>
      </c>
      <c r="G17" s="37" t="s">
        <v>34</v>
      </c>
      <c r="H17" s="37" t="s">
        <v>34</v>
      </c>
      <c r="I17" s="37" t="s">
        <v>34</v>
      </c>
      <c r="J17" s="38" t="s">
        <v>34</v>
      </c>
    </row>
    <row r="18" spans="2:10" hidden="1" x14ac:dyDescent="0.35">
      <c r="B18" s="15" t="s">
        <v>206</v>
      </c>
      <c r="C18" s="15"/>
      <c r="D18" s="35" t="s">
        <v>34</v>
      </c>
      <c r="E18" s="35" t="s">
        <v>34</v>
      </c>
      <c r="F18" s="35" t="s">
        <v>34</v>
      </c>
      <c r="G18" s="35" t="s">
        <v>34</v>
      </c>
      <c r="H18" s="35" t="s">
        <v>34</v>
      </c>
      <c r="I18" s="35" t="s">
        <v>34</v>
      </c>
      <c r="J18" s="36" t="s">
        <v>34</v>
      </c>
    </row>
    <row r="19" spans="2:10" hidden="1" x14ac:dyDescent="0.35">
      <c r="B19" s="15" t="s">
        <v>199</v>
      </c>
      <c r="C19" s="15"/>
      <c r="D19" s="37" t="s">
        <v>34</v>
      </c>
      <c r="E19" s="37" t="s">
        <v>34</v>
      </c>
      <c r="F19" s="37" t="s">
        <v>34</v>
      </c>
      <c r="G19" s="37" t="s">
        <v>34</v>
      </c>
      <c r="H19" s="37" t="s">
        <v>34</v>
      </c>
      <c r="I19" s="37" t="s">
        <v>34</v>
      </c>
      <c r="J19" s="38" t="s">
        <v>34</v>
      </c>
    </row>
    <row r="20" spans="2:10" hidden="1" x14ac:dyDescent="0.35">
      <c r="B20" s="15" t="s">
        <v>188</v>
      </c>
      <c r="C20" s="15"/>
      <c r="D20" s="35" t="s">
        <v>34</v>
      </c>
      <c r="E20" s="35" t="s">
        <v>34</v>
      </c>
      <c r="F20" s="35" t="s">
        <v>34</v>
      </c>
      <c r="G20" s="35" t="s">
        <v>34</v>
      </c>
      <c r="H20" s="35" t="s">
        <v>34</v>
      </c>
      <c r="I20" s="35" t="s">
        <v>34</v>
      </c>
      <c r="J20" s="36" t="s">
        <v>34</v>
      </c>
    </row>
    <row r="21" spans="2:10" hidden="1" x14ac:dyDescent="0.35">
      <c r="B21" s="15" t="s">
        <v>186</v>
      </c>
      <c r="C21" s="15"/>
      <c r="D21" s="37" t="s">
        <v>34</v>
      </c>
      <c r="E21" s="37" t="s">
        <v>34</v>
      </c>
      <c r="F21" s="37" t="s">
        <v>34</v>
      </c>
      <c r="G21" s="37" t="s">
        <v>34</v>
      </c>
      <c r="H21" s="37" t="s">
        <v>34</v>
      </c>
      <c r="I21" s="37" t="s">
        <v>34</v>
      </c>
      <c r="J21" s="38" t="s">
        <v>34</v>
      </c>
    </row>
    <row r="22" spans="2:10" hidden="1" x14ac:dyDescent="0.35">
      <c r="B22" s="15" t="s">
        <v>180</v>
      </c>
      <c r="C22" s="15"/>
      <c r="D22" s="35" t="s">
        <v>34</v>
      </c>
      <c r="E22" s="35" t="s">
        <v>34</v>
      </c>
      <c r="F22" s="35" t="s">
        <v>34</v>
      </c>
      <c r="G22" s="35" t="s">
        <v>34</v>
      </c>
      <c r="H22" s="35" t="s">
        <v>34</v>
      </c>
      <c r="I22" s="35" t="s">
        <v>34</v>
      </c>
      <c r="J22" s="36" t="s">
        <v>34</v>
      </c>
    </row>
    <row r="23" spans="2:10" hidden="1" x14ac:dyDescent="0.35">
      <c r="B23" s="15" t="s">
        <v>166</v>
      </c>
      <c r="C23" s="15"/>
      <c r="D23" s="37" t="s">
        <v>34</v>
      </c>
      <c r="E23" s="37" t="s">
        <v>34</v>
      </c>
      <c r="F23" s="37" t="s">
        <v>34</v>
      </c>
      <c r="G23" s="37" t="s">
        <v>34</v>
      </c>
      <c r="H23" s="37" t="s">
        <v>34</v>
      </c>
      <c r="I23" s="37" t="s">
        <v>34</v>
      </c>
      <c r="J23" s="38" t="s">
        <v>34</v>
      </c>
    </row>
    <row r="24" spans="2:10" hidden="1" x14ac:dyDescent="0.35">
      <c r="B24" s="15" t="s">
        <v>163</v>
      </c>
      <c r="C24" s="15"/>
      <c r="D24" s="35" t="s">
        <v>34</v>
      </c>
      <c r="E24" s="35" t="s">
        <v>34</v>
      </c>
      <c r="F24" s="35" t="s">
        <v>34</v>
      </c>
      <c r="G24" s="35" t="s">
        <v>34</v>
      </c>
      <c r="H24" s="35" t="s">
        <v>34</v>
      </c>
      <c r="I24" s="35" t="s">
        <v>34</v>
      </c>
      <c r="J24" s="36" t="s">
        <v>34</v>
      </c>
    </row>
    <row r="25" spans="2:10" hidden="1" x14ac:dyDescent="0.35">
      <c r="B25" s="15" t="s">
        <v>140</v>
      </c>
      <c r="C25" s="15"/>
      <c r="D25" s="37" t="s">
        <v>34</v>
      </c>
      <c r="E25" s="37" t="s">
        <v>34</v>
      </c>
      <c r="F25" s="37" t="s">
        <v>34</v>
      </c>
      <c r="G25" s="37" t="s">
        <v>34</v>
      </c>
      <c r="H25" s="37" t="s">
        <v>34</v>
      </c>
      <c r="I25" s="37" t="s">
        <v>34</v>
      </c>
      <c r="J25" s="38" t="s">
        <v>34</v>
      </c>
    </row>
    <row r="26" spans="2:10" hidden="1" x14ac:dyDescent="0.35">
      <c r="B26" s="15" t="s">
        <v>135</v>
      </c>
      <c r="C26" s="15"/>
      <c r="D26" s="35" t="s">
        <v>34</v>
      </c>
      <c r="E26" s="35" t="s">
        <v>34</v>
      </c>
      <c r="F26" s="35" t="s">
        <v>34</v>
      </c>
      <c r="G26" s="35" t="s">
        <v>34</v>
      </c>
      <c r="H26" s="35" t="s">
        <v>34</v>
      </c>
      <c r="I26" s="35" t="s">
        <v>34</v>
      </c>
      <c r="J26" s="36" t="s">
        <v>34</v>
      </c>
    </row>
    <row r="27" spans="2:10" hidden="1" x14ac:dyDescent="0.35">
      <c r="B27" s="15" t="s">
        <v>122</v>
      </c>
      <c r="C27" s="15"/>
      <c r="D27" s="37" t="s">
        <v>34</v>
      </c>
      <c r="E27" s="37" t="s">
        <v>34</v>
      </c>
      <c r="F27" s="37" t="s">
        <v>34</v>
      </c>
      <c r="G27" s="37" t="s">
        <v>34</v>
      </c>
      <c r="H27" s="37" t="s">
        <v>34</v>
      </c>
      <c r="I27" s="37" t="s">
        <v>34</v>
      </c>
      <c r="J27" s="38" t="s">
        <v>34</v>
      </c>
    </row>
    <row r="28" spans="2:10" hidden="1" x14ac:dyDescent="0.35">
      <c r="B28" s="15" t="s">
        <v>120</v>
      </c>
      <c r="C28" s="15"/>
      <c r="D28" s="35" t="s">
        <v>34</v>
      </c>
      <c r="E28" s="35" t="s">
        <v>34</v>
      </c>
      <c r="F28" s="35" t="s">
        <v>34</v>
      </c>
      <c r="G28" s="35" t="s">
        <v>34</v>
      </c>
      <c r="H28" s="35" t="s">
        <v>34</v>
      </c>
      <c r="I28" s="35" t="s">
        <v>34</v>
      </c>
      <c r="J28" s="36" t="s">
        <v>34</v>
      </c>
    </row>
    <row r="29" spans="2:10" hidden="1" x14ac:dyDescent="0.35">
      <c r="B29" s="15" t="s">
        <v>119</v>
      </c>
      <c r="C29" s="15"/>
      <c r="D29" s="37" t="s">
        <v>34</v>
      </c>
      <c r="E29" s="37" t="s">
        <v>34</v>
      </c>
      <c r="F29" s="37" t="s">
        <v>34</v>
      </c>
      <c r="G29" s="37" t="s">
        <v>34</v>
      </c>
      <c r="H29" s="37" t="s">
        <v>34</v>
      </c>
      <c r="I29" s="37" t="s">
        <v>34</v>
      </c>
      <c r="J29" s="38" t="s">
        <v>34</v>
      </c>
    </row>
    <row r="30" spans="2:10" hidden="1" x14ac:dyDescent="0.35">
      <c r="B30" s="15" t="s">
        <v>110</v>
      </c>
      <c r="C30" s="15"/>
      <c r="D30" s="35" t="s">
        <v>34</v>
      </c>
      <c r="E30" s="35" t="s">
        <v>34</v>
      </c>
      <c r="F30" s="35" t="s">
        <v>34</v>
      </c>
      <c r="G30" s="35" t="s">
        <v>34</v>
      </c>
      <c r="H30" s="35" t="s">
        <v>34</v>
      </c>
      <c r="I30" s="35" t="s">
        <v>34</v>
      </c>
      <c r="J30" s="36" t="s">
        <v>34</v>
      </c>
    </row>
    <row r="31" spans="2:10" hidden="1" x14ac:dyDescent="0.35">
      <c r="B31" s="15" t="s">
        <v>109</v>
      </c>
      <c r="C31" s="15"/>
      <c r="D31" s="37" t="s">
        <v>34</v>
      </c>
      <c r="E31" s="37" t="s">
        <v>34</v>
      </c>
      <c r="F31" s="37" t="s">
        <v>34</v>
      </c>
      <c r="G31" s="37" t="s">
        <v>34</v>
      </c>
      <c r="H31" s="37" t="s">
        <v>34</v>
      </c>
      <c r="I31" s="37" t="s">
        <v>34</v>
      </c>
      <c r="J31" s="38" t="s">
        <v>34</v>
      </c>
    </row>
    <row r="32" spans="2:10" hidden="1" x14ac:dyDescent="0.35">
      <c r="B32" s="15" t="s">
        <v>105</v>
      </c>
      <c r="C32" s="15"/>
      <c r="D32" s="35" t="s">
        <v>34</v>
      </c>
      <c r="E32" s="35" t="s">
        <v>34</v>
      </c>
      <c r="F32" s="35" t="s">
        <v>34</v>
      </c>
      <c r="G32" s="35" t="s">
        <v>34</v>
      </c>
      <c r="H32" s="35" t="s">
        <v>34</v>
      </c>
      <c r="I32" s="35" t="s">
        <v>34</v>
      </c>
      <c r="J32" s="36" t="s">
        <v>34</v>
      </c>
    </row>
    <row r="33" spans="1:10" hidden="1" x14ac:dyDescent="0.35">
      <c r="B33" s="15" t="s">
        <v>75</v>
      </c>
      <c r="C33" s="15"/>
      <c r="D33" s="37" t="s">
        <v>34</v>
      </c>
      <c r="E33" s="37" t="s">
        <v>34</v>
      </c>
      <c r="F33" s="37" t="s">
        <v>34</v>
      </c>
      <c r="G33" s="37" t="s">
        <v>34</v>
      </c>
      <c r="H33" s="37" t="s">
        <v>34</v>
      </c>
      <c r="I33" s="37" t="s">
        <v>34</v>
      </c>
      <c r="J33" s="38" t="s">
        <v>34</v>
      </c>
    </row>
    <row r="34" spans="1:10" hidden="1" x14ac:dyDescent="0.35">
      <c r="B34" s="15" t="s">
        <v>38</v>
      </c>
      <c r="C34" s="15"/>
      <c r="D34" s="35" t="s">
        <v>34</v>
      </c>
      <c r="E34" s="35" t="s">
        <v>34</v>
      </c>
      <c r="F34" s="35" t="s">
        <v>34</v>
      </c>
      <c r="G34" s="35" t="s">
        <v>34</v>
      </c>
      <c r="H34" s="35" t="s">
        <v>34</v>
      </c>
      <c r="I34" s="35" t="s">
        <v>34</v>
      </c>
      <c r="J34" s="36" t="s">
        <v>34</v>
      </c>
    </row>
    <row r="35" spans="1:10" hidden="1" x14ac:dyDescent="0.35">
      <c r="B35" s="15" t="s">
        <v>35</v>
      </c>
      <c r="C35" s="15"/>
      <c r="D35" s="37" t="s">
        <v>34</v>
      </c>
      <c r="E35" s="37" t="s">
        <v>34</v>
      </c>
      <c r="F35" s="37" t="s">
        <v>34</v>
      </c>
      <c r="G35" s="37" t="s">
        <v>34</v>
      </c>
      <c r="H35" s="37" t="s">
        <v>34</v>
      </c>
      <c r="I35" s="37" t="s">
        <v>34</v>
      </c>
      <c r="J35" s="38" t="s">
        <v>34</v>
      </c>
    </row>
    <row r="36" spans="1:10" x14ac:dyDescent="0.35">
      <c r="A36">
        <v>1</v>
      </c>
      <c r="B36" s="15" t="s">
        <v>33</v>
      </c>
      <c r="C36" s="15" t="s">
        <v>316</v>
      </c>
      <c r="D36" s="35">
        <v>29995</v>
      </c>
      <c r="E36" s="35">
        <v>30691</v>
      </c>
      <c r="F36" s="35">
        <v>31998</v>
      </c>
      <c r="G36" s="35">
        <v>33310</v>
      </c>
      <c r="H36" s="35">
        <v>34448</v>
      </c>
      <c r="I36" s="35">
        <v>34323</v>
      </c>
      <c r="J36" s="36" t="s">
        <v>34</v>
      </c>
    </row>
    <row r="37" spans="1:10" x14ac:dyDescent="0.35">
      <c r="A37">
        <f>A36+1</f>
        <v>2</v>
      </c>
      <c r="B37" s="15" t="s">
        <v>36</v>
      </c>
      <c r="C37" s="15" t="s">
        <v>313</v>
      </c>
      <c r="D37" s="37">
        <v>17808</v>
      </c>
      <c r="E37" s="37">
        <v>18760</v>
      </c>
      <c r="F37" s="37">
        <v>11094</v>
      </c>
      <c r="G37" s="37">
        <v>11760</v>
      </c>
      <c r="H37" s="37">
        <v>14192</v>
      </c>
      <c r="I37" s="37">
        <v>14819</v>
      </c>
      <c r="J37" s="38" t="s">
        <v>34</v>
      </c>
    </row>
    <row r="38" spans="1:10" x14ac:dyDescent="0.35">
      <c r="A38">
        <f t="shared" ref="A38:A101" si="0">A37+1</f>
        <v>3</v>
      </c>
      <c r="B38" s="15" t="s">
        <v>37</v>
      </c>
      <c r="C38" s="15" t="s">
        <v>316</v>
      </c>
      <c r="D38" s="37">
        <v>25706</v>
      </c>
      <c r="E38" s="37">
        <v>29849</v>
      </c>
      <c r="F38" s="37">
        <v>31403</v>
      </c>
      <c r="G38" s="37">
        <v>31888</v>
      </c>
      <c r="H38" s="37">
        <v>33264</v>
      </c>
      <c r="I38" s="37">
        <v>35821</v>
      </c>
      <c r="J38" s="38" t="s">
        <v>34</v>
      </c>
    </row>
    <row r="39" spans="1:10" x14ac:dyDescent="0.35">
      <c r="A39">
        <f t="shared" si="0"/>
        <v>4</v>
      </c>
      <c r="B39" s="15" t="s">
        <v>39</v>
      </c>
      <c r="C39" s="15" t="s">
        <v>313</v>
      </c>
      <c r="D39" s="35">
        <v>1456</v>
      </c>
      <c r="E39" s="35">
        <v>1541</v>
      </c>
      <c r="F39" s="35">
        <v>1498</v>
      </c>
      <c r="G39" s="35">
        <v>1616</v>
      </c>
      <c r="H39" s="35">
        <v>1665</v>
      </c>
      <c r="I39" s="35">
        <v>1673</v>
      </c>
      <c r="J39" s="36" t="s">
        <v>34</v>
      </c>
    </row>
    <row r="40" spans="1:10" x14ac:dyDescent="0.35">
      <c r="A40">
        <f t="shared" si="0"/>
        <v>5</v>
      </c>
      <c r="B40" s="15" t="s">
        <v>40</v>
      </c>
      <c r="C40" s="15" t="s">
        <v>315</v>
      </c>
      <c r="D40" s="35">
        <v>15605</v>
      </c>
      <c r="E40" s="35">
        <v>14278</v>
      </c>
      <c r="F40" s="35">
        <v>12542</v>
      </c>
      <c r="G40" s="35">
        <v>12143</v>
      </c>
      <c r="H40" s="35">
        <v>10855</v>
      </c>
      <c r="I40" s="35">
        <v>10797</v>
      </c>
      <c r="J40" s="36" t="s">
        <v>34</v>
      </c>
    </row>
    <row r="41" spans="1:10" x14ac:dyDescent="0.35">
      <c r="A41">
        <f t="shared" si="0"/>
        <v>6</v>
      </c>
      <c r="B41" s="15" t="s">
        <v>41</v>
      </c>
      <c r="C41" s="15" t="s">
        <v>319</v>
      </c>
      <c r="D41" s="35">
        <v>167</v>
      </c>
      <c r="E41" s="35">
        <v>104</v>
      </c>
      <c r="F41" s="35">
        <v>121</v>
      </c>
      <c r="G41" s="35">
        <v>143</v>
      </c>
      <c r="H41" s="35">
        <v>132</v>
      </c>
      <c r="I41" s="35">
        <v>124</v>
      </c>
      <c r="J41" s="36" t="s">
        <v>34</v>
      </c>
    </row>
    <row r="42" spans="1:10" x14ac:dyDescent="0.35">
      <c r="A42">
        <f t="shared" si="0"/>
        <v>7</v>
      </c>
      <c r="B42" s="15" t="s">
        <v>42</v>
      </c>
      <c r="C42" s="15" t="s">
        <v>319</v>
      </c>
      <c r="D42" s="35">
        <v>647</v>
      </c>
      <c r="E42" s="35">
        <v>620</v>
      </c>
      <c r="F42" s="35">
        <v>644</v>
      </c>
      <c r="G42" s="35">
        <v>691</v>
      </c>
      <c r="H42" s="35">
        <v>660</v>
      </c>
      <c r="I42" s="35">
        <v>626</v>
      </c>
      <c r="J42" s="36" t="s">
        <v>34</v>
      </c>
    </row>
    <row r="43" spans="1:10" x14ac:dyDescent="0.35">
      <c r="A43">
        <f t="shared" si="0"/>
        <v>8</v>
      </c>
      <c r="B43" s="15" t="s">
        <v>43</v>
      </c>
      <c r="C43" s="15" t="s">
        <v>317</v>
      </c>
      <c r="D43" s="35">
        <v>8423</v>
      </c>
      <c r="E43" s="35">
        <v>8536</v>
      </c>
      <c r="F43" s="35">
        <v>9184</v>
      </c>
      <c r="G43" s="35">
        <v>9983</v>
      </c>
      <c r="H43" s="35">
        <v>10114</v>
      </c>
      <c r="I43" s="35">
        <v>11700</v>
      </c>
      <c r="J43" s="36" t="s">
        <v>34</v>
      </c>
    </row>
    <row r="44" spans="1:10" x14ac:dyDescent="0.35">
      <c r="A44">
        <f t="shared" si="0"/>
        <v>9</v>
      </c>
      <c r="B44" s="15" t="s">
        <v>44</v>
      </c>
      <c r="C44" s="15" t="s">
        <v>313</v>
      </c>
      <c r="D44" s="37">
        <v>5891</v>
      </c>
      <c r="E44" s="37">
        <v>6563</v>
      </c>
      <c r="F44" s="37">
        <v>6442</v>
      </c>
      <c r="G44" s="37">
        <v>4917</v>
      </c>
      <c r="H44" s="37">
        <v>4856</v>
      </c>
      <c r="I44" s="37">
        <v>5288</v>
      </c>
      <c r="J44" s="38" t="s">
        <v>34</v>
      </c>
    </row>
    <row r="45" spans="1:10" x14ac:dyDescent="0.35">
      <c r="A45">
        <f t="shared" si="0"/>
        <v>10</v>
      </c>
      <c r="B45" s="15" t="s">
        <v>45</v>
      </c>
      <c r="C45" s="15" t="s">
        <v>319</v>
      </c>
      <c r="D45" s="37">
        <v>245</v>
      </c>
      <c r="E45" s="37">
        <v>365</v>
      </c>
      <c r="F45" s="37">
        <v>346</v>
      </c>
      <c r="G45" s="37">
        <v>572</v>
      </c>
      <c r="H45" s="37">
        <v>338</v>
      </c>
      <c r="I45" s="37">
        <v>331</v>
      </c>
      <c r="J45" s="38" t="s">
        <v>34</v>
      </c>
    </row>
    <row r="46" spans="1:10" x14ac:dyDescent="0.35">
      <c r="A46">
        <f t="shared" si="0"/>
        <v>11</v>
      </c>
      <c r="B46" s="15" t="s">
        <v>46</v>
      </c>
      <c r="C46" s="15" t="s">
        <v>312</v>
      </c>
      <c r="D46" s="35">
        <v>14168</v>
      </c>
      <c r="E46" s="35">
        <v>14050</v>
      </c>
      <c r="F46" s="35">
        <v>14121</v>
      </c>
      <c r="G46" s="35">
        <v>14634</v>
      </c>
      <c r="H46" s="35">
        <v>13478</v>
      </c>
      <c r="I46" s="35">
        <v>13529</v>
      </c>
      <c r="J46" s="36" t="s">
        <v>34</v>
      </c>
    </row>
    <row r="47" spans="1:10" x14ac:dyDescent="0.35">
      <c r="A47">
        <f t="shared" si="0"/>
        <v>12</v>
      </c>
      <c r="B47" s="15" t="s">
        <v>47</v>
      </c>
      <c r="C47" s="15" t="s">
        <v>313</v>
      </c>
      <c r="D47" s="35">
        <v>19328</v>
      </c>
      <c r="E47" s="35">
        <v>21630</v>
      </c>
      <c r="F47" s="35">
        <v>22227</v>
      </c>
      <c r="G47" s="35">
        <v>24109</v>
      </c>
      <c r="H47" s="35">
        <v>25486</v>
      </c>
      <c r="I47" s="35">
        <v>26416</v>
      </c>
      <c r="J47" s="36" t="s">
        <v>34</v>
      </c>
    </row>
    <row r="48" spans="1:10" x14ac:dyDescent="0.35">
      <c r="A48" s="39">
        <f t="shared" si="0"/>
        <v>13</v>
      </c>
      <c r="B48" s="15" t="s">
        <v>48</v>
      </c>
      <c r="C48" s="15" t="s">
        <v>313</v>
      </c>
      <c r="D48" s="37">
        <v>42793</v>
      </c>
      <c r="E48" s="37">
        <v>44187</v>
      </c>
      <c r="F48" s="37">
        <v>44193</v>
      </c>
      <c r="G48" s="37">
        <v>42141</v>
      </c>
      <c r="H48" s="37">
        <v>44149</v>
      </c>
      <c r="I48" s="37">
        <v>49665</v>
      </c>
      <c r="J48" s="38" t="s">
        <v>34</v>
      </c>
    </row>
    <row r="49" spans="1:10" x14ac:dyDescent="0.35">
      <c r="A49" s="39">
        <f t="shared" si="0"/>
        <v>14</v>
      </c>
      <c r="B49" s="15" t="s">
        <v>49</v>
      </c>
      <c r="C49" s="15" t="s">
        <v>317</v>
      </c>
      <c r="D49" s="35">
        <v>3751</v>
      </c>
      <c r="E49" s="35">
        <v>3711</v>
      </c>
      <c r="F49" s="35">
        <v>4235</v>
      </c>
      <c r="G49" s="35">
        <v>4355</v>
      </c>
      <c r="H49" s="35">
        <v>3814</v>
      </c>
      <c r="I49" s="35">
        <v>3878</v>
      </c>
      <c r="J49" s="36" t="s">
        <v>34</v>
      </c>
    </row>
    <row r="50" spans="1:10" x14ac:dyDescent="0.35">
      <c r="A50" s="39">
        <f t="shared" si="0"/>
        <v>15</v>
      </c>
      <c r="B50" s="15" t="s">
        <v>50</v>
      </c>
      <c r="C50" s="15" t="s">
        <v>316</v>
      </c>
      <c r="D50" s="35">
        <v>5901</v>
      </c>
      <c r="E50" s="35">
        <v>5824</v>
      </c>
      <c r="F50" s="35">
        <v>5267</v>
      </c>
      <c r="G50" s="35">
        <v>5296</v>
      </c>
      <c r="H50" s="35">
        <v>5192</v>
      </c>
      <c r="I50" s="35">
        <v>4897</v>
      </c>
      <c r="J50" s="36" t="s">
        <v>34</v>
      </c>
    </row>
    <row r="51" spans="1:10" x14ac:dyDescent="0.35">
      <c r="A51" s="39">
        <f t="shared" si="0"/>
        <v>16</v>
      </c>
      <c r="B51" s="15" t="s">
        <v>51</v>
      </c>
      <c r="C51" s="15" t="s">
        <v>310</v>
      </c>
      <c r="D51" s="37">
        <v>58129</v>
      </c>
      <c r="E51" s="37">
        <v>50333</v>
      </c>
      <c r="F51" s="37">
        <v>44545</v>
      </c>
      <c r="G51" s="37">
        <v>50101</v>
      </c>
      <c r="H51" s="37">
        <v>53318</v>
      </c>
      <c r="I51" s="37">
        <v>63936</v>
      </c>
      <c r="J51" s="38" t="s">
        <v>34</v>
      </c>
    </row>
    <row r="52" spans="1:10" x14ac:dyDescent="0.35">
      <c r="A52" s="39">
        <f t="shared" si="0"/>
        <v>17</v>
      </c>
      <c r="B52" s="15" t="s">
        <v>52</v>
      </c>
      <c r="C52" s="15" t="s">
        <v>317</v>
      </c>
      <c r="D52" s="35">
        <v>1163</v>
      </c>
      <c r="E52" s="35">
        <v>1203</v>
      </c>
      <c r="F52" s="35">
        <v>1254</v>
      </c>
      <c r="G52" s="35">
        <v>1247</v>
      </c>
      <c r="H52" s="35">
        <v>1215</v>
      </c>
      <c r="I52" s="35">
        <v>1183</v>
      </c>
      <c r="J52" s="36" t="s">
        <v>34</v>
      </c>
    </row>
    <row r="53" spans="1:10" x14ac:dyDescent="0.35">
      <c r="A53" s="39">
        <f t="shared" si="0"/>
        <v>18</v>
      </c>
      <c r="B53" s="15" t="s">
        <v>53</v>
      </c>
      <c r="C53" s="15" t="s">
        <v>313</v>
      </c>
      <c r="D53" s="37">
        <v>22422</v>
      </c>
      <c r="E53" s="37">
        <v>22753</v>
      </c>
      <c r="F53" s="37">
        <v>22991</v>
      </c>
      <c r="G53" s="37">
        <v>23017</v>
      </c>
      <c r="H53" s="37">
        <v>24575</v>
      </c>
      <c r="I53" s="37">
        <v>27002</v>
      </c>
      <c r="J53" s="38" t="s">
        <v>34</v>
      </c>
    </row>
    <row r="54" spans="1:10" x14ac:dyDescent="0.35">
      <c r="A54" s="39">
        <f t="shared" si="0"/>
        <v>19</v>
      </c>
      <c r="B54" s="15" t="s">
        <v>54</v>
      </c>
      <c r="C54" s="15" t="s">
        <v>313</v>
      </c>
      <c r="D54" s="35">
        <v>15035</v>
      </c>
      <c r="E54" s="35">
        <v>15880</v>
      </c>
      <c r="F54" s="35">
        <v>16586</v>
      </c>
      <c r="G54" s="35">
        <v>17175</v>
      </c>
      <c r="H54" s="35">
        <v>17098</v>
      </c>
      <c r="I54" s="35">
        <v>17557</v>
      </c>
      <c r="J54" s="36" t="s">
        <v>34</v>
      </c>
    </row>
    <row r="55" spans="1:10" x14ac:dyDescent="0.35">
      <c r="A55" s="39">
        <f t="shared" si="0"/>
        <v>20</v>
      </c>
      <c r="B55" s="15" t="s">
        <v>55</v>
      </c>
      <c r="C55" s="15" t="s">
        <v>318</v>
      </c>
      <c r="D55" s="35">
        <v>822</v>
      </c>
      <c r="E55" s="35">
        <v>825</v>
      </c>
      <c r="F55" s="35">
        <v>874</v>
      </c>
      <c r="G55" s="35">
        <v>912</v>
      </c>
      <c r="H55" s="35">
        <v>898</v>
      </c>
      <c r="I55" s="35">
        <v>927</v>
      </c>
      <c r="J55" s="36" t="s">
        <v>34</v>
      </c>
    </row>
    <row r="56" spans="1:10" x14ac:dyDescent="0.35">
      <c r="A56" s="39">
        <f t="shared" si="0"/>
        <v>21</v>
      </c>
      <c r="B56" s="15" t="s">
        <v>56</v>
      </c>
      <c r="C56" s="15" t="s">
        <v>315</v>
      </c>
      <c r="D56" s="37">
        <v>7434</v>
      </c>
      <c r="E56" s="37">
        <v>7656</v>
      </c>
      <c r="F56" s="37">
        <v>7882</v>
      </c>
      <c r="G56" s="37">
        <v>8702</v>
      </c>
      <c r="H56" s="37">
        <v>9377</v>
      </c>
      <c r="I56" s="37">
        <v>10204</v>
      </c>
      <c r="J56" s="38" t="s">
        <v>34</v>
      </c>
    </row>
    <row r="57" spans="1:10" x14ac:dyDescent="0.35">
      <c r="A57" s="39">
        <f t="shared" si="0"/>
        <v>22</v>
      </c>
      <c r="B57" s="15" t="s">
        <v>57</v>
      </c>
      <c r="C57" s="15"/>
      <c r="D57" s="37">
        <v>1639</v>
      </c>
      <c r="E57" s="37">
        <v>1600</v>
      </c>
      <c r="F57" s="37">
        <v>1218</v>
      </c>
      <c r="G57" s="37">
        <v>1159</v>
      </c>
      <c r="H57" s="37">
        <v>1094</v>
      </c>
      <c r="I57" s="37">
        <v>1039</v>
      </c>
      <c r="J57" s="38" t="s">
        <v>34</v>
      </c>
    </row>
    <row r="58" spans="1:10" x14ac:dyDescent="0.35">
      <c r="A58" s="39">
        <f t="shared" si="0"/>
        <v>23</v>
      </c>
      <c r="B58" s="15" t="s">
        <v>58</v>
      </c>
      <c r="C58" s="15" t="s">
        <v>310</v>
      </c>
      <c r="D58" s="37">
        <v>4404</v>
      </c>
      <c r="E58" s="37">
        <v>4583</v>
      </c>
      <c r="F58" s="37">
        <v>5086</v>
      </c>
      <c r="G58" s="37">
        <v>5392</v>
      </c>
      <c r="H58" s="37">
        <v>4879</v>
      </c>
      <c r="I58" s="37">
        <v>4968</v>
      </c>
      <c r="J58" s="38" t="s">
        <v>34</v>
      </c>
    </row>
    <row r="59" spans="1:10" x14ac:dyDescent="0.35">
      <c r="A59" s="39">
        <f t="shared" si="0"/>
        <v>24</v>
      </c>
      <c r="B59" s="15" t="s">
        <v>59</v>
      </c>
      <c r="C59" s="15" t="s">
        <v>317</v>
      </c>
      <c r="D59" s="37">
        <v>16507</v>
      </c>
      <c r="E59" s="37">
        <v>17999</v>
      </c>
      <c r="F59" s="37">
        <v>19507</v>
      </c>
      <c r="G59" s="37">
        <v>20984</v>
      </c>
      <c r="H59" s="37">
        <v>18746</v>
      </c>
      <c r="I59" s="37">
        <v>24143</v>
      </c>
      <c r="J59" s="38" t="s">
        <v>34</v>
      </c>
    </row>
    <row r="60" spans="1:10" x14ac:dyDescent="0.35">
      <c r="A60" s="39">
        <f t="shared" si="0"/>
        <v>25</v>
      </c>
      <c r="B60" s="15" t="s">
        <v>60</v>
      </c>
      <c r="C60" s="15" t="s">
        <v>313</v>
      </c>
      <c r="D60" s="37">
        <v>15436</v>
      </c>
      <c r="E60" s="37">
        <v>15402</v>
      </c>
      <c r="F60" s="37">
        <v>15079</v>
      </c>
      <c r="G60" s="37">
        <v>15197</v>
      </c>
      <c r="H60" s="37">
        <v>15064</v>
      </c>
      <c r="I60" s="37">
        <v>15188</v>
      </c>
      <c r="J60" s="38" t="s">
        <v>34</v>
      </c>
    </row>
    <row r="61" spans="1:10" x14ac:dyDescent="0.35">
      <c r="A61" s="39">
        <f t="shared" si="0"/>
        <v>26</v>
      </c>
      <c r="B61" s="15" t="s">
        <v>61</v>
      </c>
      <c r="C61" s="15" t="s">
        <v>315</v>
      </c>
      <c r="D61" s="37">
        <v>2566</v>
      </c>
      <c r="E61" s="37">
        <v>2505</v>
      </c>
      <c r="F61" s="37">
        <v>2607</v>
      </c>
      <c r="G61" s="37">
        <v>2506</v>
      </c>
      <c r="H61" s="37">
        <v>2444</v>
      </c>
      <c r="I61" s="37">
        <v>2380</v>
      </c>
      <c r="J61" s="38" t="s">
        <v>34</v>
      </c>
    </row>
    <row r="62" spans="1:10" x14ac:dyDescent="0.35">
      <c r="A62" s="39">
        <f t="shared" si="0"/>
        <v>27</v>
      </c>
      <c r="B62" s="15" t="s">
        <v>62</v>
      </c>
      <c r="C62" s="15" t="s">
        <v>317</v>
      </c>
      <c r="D62" s="35">
        <v>58304</v>
      </c>
      <c r="E62" s="35">
        <v>70082</v>
      </c>
      <c r="F62" s="35">
        <v>81711</v>
      </c>
      <c r="G62" s="35">
        <v>89353</v>
      </c>
      <c r="H62" s="35">
        <v>87106</v>
      </c>
      <c r="I62" s="35">
        <v>87337</v>
      </c>
      <c r="J62" s="36" t="s">
        <v>34</v>
      </c>
    </row>
    <row r="63" spans="1:10" x14ac:dyDescent="0.35">
      <c r="A63" s="39">
        <f t="shared" si="0"/>
        <v>28</v>
      </c>
      <c r="B63" s="15" t="s">
        <v>63</v>
      </c>
      <c r="C63" s="15"/>
      <c r="D63" s="35">
        <v>359</v>
      </c>
      <c r="E63" s="35">
        <v>360</v>
      </c>
      <c r="F63" s="35">
        <v>349</v>
      </c>
      <c r="G63" s="35">
        <v>409</v>
      </c>
      <c r="H63" s="35">
        <v>338</v>
      </c>
      <c r="I63" s="35">
        <v>274</v>
      </c>
      <c r="J63" s="36" t="s">
        <v>34</v>
      </c>
    </row>
    <row r="64" spans="1:10" x14ac:dyDescent="0.35">
      <c r="A64" s="39">
        <f t="shared" si="0"/>
        <v>29</v>
      </c>
      <c r="B64" s="15" t="s">
        <v>64</v>
      </c>
      <c r="C64" s="15" t="s">
        <v>312</v>
      </c>
      <c r="D64" s="37">
        <v>3339</v>
      </c>
      <c r="E64" s="37">
        <v>2731</v>
      </c>
      <c r="F64" s="37">
        <v>2057</v>
      </c>
      <c r="G64" s="37">
        <v>2579</v>
      </c>
      <c r="H64" s="37">
        <v>2182</v>
      </c>
      <c r="I64" s="37">
        <v>2098</v>
      </c>
      <c r="J64" s="38" t="s">
        <v>34</v>
      </c>
    </row>
    <row r="65" spans="1:10" x14ac:dyDescent="0.35">
      <c r="A65" s="39">
        <f t="shared" si="0"/>
        <v>30</v>
      </c>
      <c r="B65" s="15" t="s">
        <v>65</v>
      </c>
      <c r="C65" s="15" t="s">
        <v>313</v>
      </c>
      <c r="D65" s="35">
        <v>25089</v>
      </c>
      <c r="E65" s="35">
        <v>25079</v>
      </c>
      <c r="F65" s="35">
        <v>24798</v>
      </c>
      <c r="G65" s="35">
        <v>25466</v>
      </c>
      <c r="H65" s="35">
        <v>25581</v>
      </c>
      <c r="I65" s="35">
        <v>20164</v>
      </c>
      <c r="J65" s="36" t="s">
        <v>34</v>
      </c>
    </row>
    <row r="66" spans="1:10" x14ac:dyDescent="0.35">
      <c r="A66" s="39">
        <f t="shared" si="0"/>
        <v>31</v>
      </c>
      <c r="B66" s="15" t="s">
        <v>66</v>
      </c>
      <c r="C66" s="15" t="s">
        <v>315</v>
      </c>
      <c r="D66" s="37">
        <v>6165</v>
      </c>
      <c r="E66" s="37">
        <v>6599</v>
      </c>
      <c r="F66" s="37">
        <v>7042</v>
      </c>
      <c r="G66" s="37">
        <v>7614</v>
      </c>
      <c r="H66" s="37">
        <v>8075</v>
      </c>
      <c r="I66" s="37">
        <v>8382</v>
      </c>
      <c r="J66" s="38" t="s">
        <v>34</v>
      </c>
    </row>
    <row r="67" spans="1:10" x14ac:dyDescent="0.35">
      <c r="A67" s="39">
        <f t="shared" si="0"/>
        <v>32</v>
      </c>
      <c r="B67" s="15" t="s">
        <v>67</v>
      </c>
      <c r="C67" s="15" t="s">
        <v>315</v>
      </c>
      <c r="D67" s="37">
        <v>3138</v>
      </c>
      <c r="E67" s="37">
        <v>3622</v>
      </c>
      <c r="F67" s="37">
        <v>2847</v>
      </c>
      <c r="G67" s="37">
        <v>3110</v>
      </c>
      <c r="H67" s="37">
        <v>3233</v>
      </c>
      <c r="I67" s="37">
        <v>3691</v>
      </c>
      <c r="J67" s="38" t="s">
        <v>34</v>
      </c>
    </row>
    <row r="68" spans="1:10" ht="19.5" x14ac:dyDescent="0.35">
      <c r="A68" s="39">
        <f t="shared" si="0"/>
        <v>33</v>
      </c>
      <c r="B68" s="15" t="s">
        <v>71</v>
      </c>
      <c r="C68" s="15"/>
      <c r="D68" s="37">
        <v>3418</v>
      </c>
      <c r="E68" s="37">
        <v>3696</v>
      </c>
      <c r="F68" s="37">
        <v>4386</v>
      </c>
      <c r="G68" s="37">
        <v>6060</v>
      </c>
      <c r="H68" s="37">
        <v>6309</v>
      </c>
      <c r="I68" s="37">
        <v>6293</v>
      </c>
      <c r="J68" s="38" t="s">
        <v>34</v>
      </c>
    </row>
    <row r="69" spans="1:10" x14ac:dyDescent="0.35">
      <c r="A69" s="39">
        <f t="shared" si="0"/>
        <v>34</v>
      </c>
      <c r="B69" s="15" t="s">
        <v>68</v>
      </c>
      <c r="C69" s="15" t="s">
        <v>312</v>
      </c>
      <c r="D69" s="35">
        <v>6034</v>
      </c>
      <c r="E69" s="35">
        <v>6389</v>
      </c>
      <c r="F69" s="35">
        <v>6995</v>
      </c>
      <c r="G69" s="35">
        <v>7576</v>
      </c>
      <c r="H69" s="35">
        <v>7409</v>
      </c>
      <c r="I69" s="35">
        <v>7455</v>
      </c>
      <c r="J69" s="36" t="s">
        <v>34</v>
      </c>
    </row>
    <row r="70" spans="1:10" ht="19.5" x14ac:dyDescent="0.35">
      <c r="A70" s="39">
        <f t="shared" si="0"/>
        <v>35</v>
      </c>
      <c r="B70" s="15" t="s">
        <v>69</v>
      </c>
      <c r="C70" s="15" t="s">
        <v>315</v>
      </c>
      <c r="D70" s="35">
        <v>27453</v>
      </c>
      <c r="E70" s="35">
        <v>27576</v>
      </c>
      <c r="F70" s="35">
        <v>26927</v>
      </c>
      <c r="G70" s="35">
        <v>28720</v>
      </c>
      <c r="H70" s="35">
        <v>31946</v>
      </c>
      <c r="I70" s="35">
        <v>32876</v>
      </c>
      <c r="J70" s="36" t="s">
        <v>34</v>
      </c>
    </row>
    <row r="71" spans="1:10" x14ac:dyDescent="0.35">
      <c r="A71" s="39">
        <f t="shared" si="0"/>
        <v>36</v>
      </c>
      <c r="B71" s="15" t="s">
        <v>70</v>
      </c>
      <c r="C71" s="15" t="s">
        <v>314</v>
      </c>
      <c r="D71" s="37">
        <v>49644</v>
      </c>
      <c r="E71" s="37">
        <v>48449</v>
      </c>
      <c r="F71" s="37">
        <v>49106</v>
      </c>
      <c r="G71" s="37">
        <v>51222</v>
      </c>
      <c r="H71" s="37">
        <v>48470</v>
      </c>
      <c r="I71" s="37">
        <v>51819</v>
      </c>
      <c r="J71" s="38" t="s">
        <v>34</v>
      </c>
    </row>
    <row r="72" spans="1:10" x14ac:dyDescent="0.35">
      <c r="A72" s="39">
        <f t="shared" si="0"/>
        <v>37</v>
      </c>
      <c r="B72" s="15" t="s">
        <v>72</v>
      </c>
      <c r="C72" s="15"/>
      <c r="D72" s="37">
        <v>509</v>
      </c>
      <c r="E72" s="37">
        <v>553</v>
      </c>
      <c r="F72" s="37">
        <v>568</v>
      </c>
      <c r="G72" s="37">
        <v>603</v>
      </c>
      <c r="H72" s="37">
        <v>602</v>
      </c>
      <c r="I72" s="37">
        <v>595</v>
      </c>
      <c r="J72" s="38" t="s">
        <v>34</v>
      </c>
    </row>
    <row r="73" spans="1:10" x14ac:dyDescent="0.35">
      <c r="A73" s="39">
        <f t="shared" si="0"/>
        <v>38</v>
      </c>
      <c r="B73" s="15" t="s">
        <v>73</v>
      </c>
      <c r="C73" s="15" t="s">
        <v>315</v>
      </c>
      <c r="D73" s="35">
        <v>2576</v>
      </c>
      <c r="E73" s="35">
        <v>2466</v>
      </c>
      <c r="F73" s="35">
        <v>2701</v>
      </c>
      <c r="G73" s="35">
        <v>2484</v>
      </c>
      <c r="H73" s="35">
        <v>2602</v>
      </c>
      <c r="I73" s="35">
        <v>2670</v>
      </c>
      <c r="J73" s="36" t="s">
        <v>34</v>
      </c>
    </row>
    <row r="74" spans="1:10" x14ac:dyDescent="0.35">
      <c r="A74" s="39">
        <f t="shared" si="0"/>
        <v>39</v>
      </c>
      <c r="B74" s="15" t="s">
        <v>74</v>
      </c>
      <c r="C74" s="15" t="s">
        <v>315</v>
      </c>
      <c r="D74" s="37">
        <v>8216</v>
      </c>
      <c r="E74" s="37">
        <v>6742</v>
      </c>
      <c r="F74" s="37">
        <v>19255</v>
      </c>
      <c r="G74" s="37">
        <v>19994</v>
      </c>
      <c r="H74" s="37">
        <v>22070</v>
      </c>
      <c r="I74" s="37">
        <v>19742</v>
      </c>
      <c r="J74" s="38" t="s">
        <v>34</v>
      </c>
    </row>
    <row r="75" spans="1:10" x14ac:dyDescent="0.35">
      <c r="A75" s="39">
        <f t="shared" si="0"/>
        <v>40</v>
      </c>
      <c r="B75" s="15" t="s">
        <v>76</v>
      </c>
      <c r="C75" s="15" t="s">
        <v>317</v>
      </c>
      <c r="D75" s="37">
        <v>15736</v>
      </c>
      <c r="E75" s="37">
        <v>16672</v>
      </c>
      <c r="F75" s="37">
        <v>17368</v>
      </c>
      <c r="G75" s="37">
        <v>18292</v>
      </c>
      <c r="H75" s="37">
        <v>18444</v>
      </c>
      <c r="I75" s="37">
        <v>20622</v>
      </c>
      <c r="J75" s="38" t="s">
        <v>34</v>
      </c>
    </row>
    <row r="76" spans="1:10" x14ac:dyDescent="0.35">
      <c r="A76" s="39">
        <f t="shared" si="0"/>
        <v>41</v>
      </c>
      <c r="B76" s="15" t="s">
        <v>77</v>
      </c>
      <c r="C76" s="15" t="s">
        <v>310</v>
      </c>
      <c r="D76" s="35">
        <v>928377</v>
      </c>
      <c r="E76" s="35">
        <v>997658</v>
      </c>
      <c r="F76" s="35">
        <v>1060024</v>
      </c>
      <c r="G76" s="35">
        <v>1109324</v>
      </c>
      <c r="H76" s="35">
        <v>1038886</v>
      </c>
      <c r="I76" s="35">
        <v>1052283</v>
      </c>
      <c r="J76" s="36" t="s">
        <v>34</v>
      </c>
    </row>
    <row r="77" spans="1:10" x14ac:dyDescent="0.35">
      <c r="A77" s="39">
        <f t="shared" si="0"/>
        <v>42</v>
      </c>
      <c r="B77" s="15" t="s">
        <v>78</v>
      </c>
      <c r="C77" s="15" t="s">
        <v>310</v>
      </c>
      <c r="D77" s="35">
        <v>36588</v>
      </c>
      <c r="E77" s="35">
        <v>36562</v>
      </c>
      <c r="F77" s="35">
        <v>36274</v>
      </c>
      <c r="G77" s="35">
        <v>35367</v>
      </c>
      <c r="H77" s="35">
        <v>34599</v>
      </c>
      <c r="I77" s="35">
        <v>37253</v>
      </c>
      <c r="J77" s="36" t="s">
        <v>34</v>
      </c>
    </row>
    <row r="78" spans="1:10" x14ac:dyDescent="0.35">
      <c r="A78" s="39">
        <f t="shared" si="0"/>
        <v>43</v>
      </c>
      <c r="B78" s="15" t="s">
        <v>79</v>
      </c>
      <c r="C78" s="15" t="s">
        <v>310</v>
      </c>
      <c r="D78" s="35">
        <v>3503</v>
      </c>
      <c r="E78" s="35">
        <v>2713</v>
      </c>
      <c r="F78" s="35">
        <v>2816</v>
      </c>
      <c r="G78" s="35">
        <v>2750</v>
      </c>
      <c r="H78" s="35">
        <v>2512</v>
      </c>
      <c r="I78" s="35">
        <v>2314</v>
      </c>
      <c r="J78" s="36" t="s">
        <v>34</v>
      </c>
    </row>
    <row r="79" spans="1:10" x14ac:dyDescent="0.35">
      <c r="A79" s="39">
        <f t="shared" si="0"/>
        <v>44</v>
      </c>
      <c r="B79" s="15" t="s">
        <v>80</v>
      </c>
      <c r="C79" s="15" t="s">
        <v>317</v>
      </c>
      <c r="D79" s="35">
        <v>45535</v>
      </c>
      <c r="E79" s="35">
        <v>49875</v>
      </c>
      <c r="F79" s="35">
        <v>53096</v>
      </c>
      <c r="G79" s="35">
        <v>56908</v>
      </c>
      <c r="H79" s="35">
        <v>58044</v>
      </c>
      <c r="I79" s="35">
        <v>61940</v>
      </c>
      <c r="J79" s="36" t="s">
        <v>34</v>
      </c>
    </row>
    <row r="80" spans="1:10" x14ac:dyDescent="0.35">
      <c r="A80" s="39">
        <f t="shared" si="0"/>
        <v>45</v>
      </c>
      <c r="B80" s="15" t="s">
        <v>81</v>
      </c>
      <c r="C80" s="15"/>
      <c r="D80" s="37">
        <v>7765</v>
      </c>
      <c r="E80" s="37">
        <v>7538</v>
      </c>
      <c r="F80" s="37">
        <v>7591</v>
      </c>
      <c r="G80" s="37">
        <v>7191</v>
      </c>
      <c r="H80" s="37">
        <v>6972</v>
      </c>
      <c r="I80" s="37">
        <v>6917</v>
      </c>
      <c r="J80" s="38" t="s">
        <v>34</v>
      </c>
    </row>
    <row r="81" spans="1:10" x14ac:dyDescent="0.35">
      <c r="A81" s="39">
        <f t="shared" si="0"/>
        <v>46</v>
      </c>
      <c r="B81" s="15" t="s">
        <v>82</v>
      </c>
      <c r="C81" s="15" t="s">
        <v>315</v>
      </c>
      <c r="D81" s="35">
        <v>15263</v>
      </c>
      <c r="E81" s="35">
        <v>15638</v>
      </c>
      <c r="F81" s="35">
        <v>15164</v>
      </c>
      <c r="G81" s="35">
        <v>15407</v>
      </c>
      <c r="H81" s="35">
        <v>15017</v>
      </c>
      <c r="I81" s="35">
        <v>13932</v>
      </c>
      <c r="J81" s="36" t="s">
        <v>34</v>
      </c>
    </row>
    <row r="82" spans="1:10" x14ac:dyDescent="0.35">
      <c r="A82" s="39">
        <f t="shared" si="0"/>
        <v>47</v>
      </c>
      <c r="B82" s="15" t="s">
        <v>83</v>
      </c>
      <c r="C82" s="15"/>
      <c r="D82" s="37">
        <v>230</v>
      </c>
      <c r="E82" s="37">
        <v>250</v>
      </c>
      <c r="F82" s="37">
        <v>272</v>
      </c>
      <c r="G82" s="37">
        <v>301</v>
      </c>
      <c r="H82" s="37">
        <v>257</v>
      </c>
      <c r="I82" s="37">
        <v>223</v>
      </c>
      <c r="J82" s="38" t="s">
        <v>34</v>
      </c>
    </row>
    <row r="83" spans="1:10" x14ac:dyDescent="0.35">
      <c r="A83" s="39">
        <f t="shared" si="0"/>
        <v>48</v>
      </c>
      <c r="B83" s="15" t="s">
        <v>84</v>
      </c>
      <c r="C83" s="15" t="s">
        <v>317</v>
      </c>
      <c r="D83" s="35">
        <v>3491</v>
      </c>
      <c r="E83" s="35">
        <v>3781</v>
      </c>
      <c r="F83" s="35">
        <v>3815</v>
      </c>
      <c r="G83" s="35">
        <v>4147</v>
      </c>
      <c r="H83" s="35">
        <v>4017</v>
      </c>
      <c r="I83" s="35">
        <v>4585</v>
      </c>
      <c r="J83" s="36" t="s">
        <v>34</v>
      </c>
    </row>
    <row r="84" spans="1:10" x14ac:dyDescent="0.35">
      <c r="A84" s="39">
        <f t="shared" si="0"/>
        <v>49</v>
      </c>
      <c r="B84" s="15" t="s">
        <v>85</v>
      </c>
      <c r="C84" s="15" t="s">
        <v>315</v>
      </c>
      <c r="D84" s="37">
        <v>13916</v>
      </c>
      <c r="E84" s="37">
        <v>14369</v>
      </c>
      <c r="F84" s="37">
        <v>16346</v>
      </c>
      <c r="G84" s="37">
        <v>17975</v>
      </c>
      <c r="H84" s="37">
        <v>19051</v>
      </c>
      <c r="I84" s="37">
        <v>19202</v>
      </c>
      <c r="J84" s="38" t="s">
        <v>34</v>
      </c>
    </row>
    <row r="85" spans="1:10" x14ac:dyDescent="0.35">
      <c r="A85" s="39">
        <f>A84+1</f>
        <v>50</v>
      </c>
      <c r="B85" s="15" t="s">
        <v>86</v>
      </c>
      <c r="C85" s="15" t="s">
        <v>313</v>
      </c>
      <c r="D85" s="35">
        <v>9697</v>
      </c>
      <c r="E85" s="35">
        <v>9759</v>
      </c>
      <c r="F85" s="35">
        <v>10174</v>
      </c>
      <c r="G85" s="35">
        <v>10032</v>
      </c>
      <c r="H85" s="35">
        <v>10463</v>
      </c>
      <c r="I85" s="35">
        <v>10047</v>
      </c>
      <c r="J85" s="36" t="s">
        <v>34</v>
      </c>
    </row>
    <row r="86" spans="1:10" x14ac:dyDescent="0.35">
      <c r="A86" s="39">
        <f t="shared" si="0"/>
        <v>51</v>
      </c>
      <c r="B86" s="15" t="s">
        <v>87</v>
      </c>
      <c r="C86" s="15" t="s">
        <v>317</v>
      </c>
      <c r="D86" s="37">
        <v>2611</v>
      </c>
      <c r="E86" s="37">
        <v>2506</v>
      </c>
      <c r="F86" s="37">
        <v>2742</v>
      </c>
      <c r="G86" s="37">
        <v>3441</v>
      </c>
      <c r="H86" s="37">
        <v>3624</v>
      </c>
      <c r="I86" s="37">
        <v>4302</v>
      </c>
      <c r="J86" s="38" t="s">
        <v>34</v>
      </c>
    </row>
    <row r="87" spans="1:10" x14ac:dyDescent="0.35">
      <c r="A87" s="39">
        <f t="shared" si="0"/>
        <v>52</v>
      </c>
      <c r="B87" s="15" t="s">
        <v>88</v>
      </c>
      <c r="C87" s="15" t="s">
        <v>319</v>
      </c>
      <c r="D87" s="37">
        <v>218</v>
      </c>
      <c r="E87" s="37">
        <v>233</v>
      </c>
      <c r="F87" s="37">
        <v>239</v>
      </c>
      <c r="G87" s="37">
        <v>235</v>
      </c>
      <c r="H87" s="37">
        <v>152</v>
      </c>
      <c r="I87" s="37">
        <v>155</v>
      </c>
      <c r="J87" s="38" t="s">
        <v>34</v>
      </c>
    </row>
    <row r="88" spans="1:10" x14ac:dyDescent="0.35">
      <c r="A88" s="39">
        <f t="shared" si="0"/>
        <v>53</v>
      </c>
      <c r="B88" s="15" t="s">
        <v>89</v>
      </c>
      <c r="C88" s="15" t="s">
        <v>313</v>
      </c>
      <c r="D88" s="37">
        <v>24456</v>
      </c>
      <c r="E88" s="37">
        <v>26501</v>
      </c>
      <c r="F88" s="37">
        <v>26161</v>
      </c>
      <c r="G88" s="37">
        <v>25993</v>
      </c>
      <c r="H88" s="37">
        <v>26737</v>
      </c>
      <c r="I88" s="37">
        <v>25585</v>
      </c>
      <c r="J88" s="38" t="s">
        <v>34</v>
      </c>
    </row>
    <row r="89" spans="1:10" x14ac:dyDescent="0.35">
      <c r="A89" s="39">
        <f t="shared" si="0"/>
        <v>54</v>
      </c>
      <c r="B89" s="15" t="s">
        <v>90</v>
      </c>
      <c r="C89" s="15" t="s">
        <v>313</v>
      </c>
      <c r="D89" s="35">
        <v>13200</v>
      </c>
      <c r="E89" s="35">
        <v>12333</v>
      </c>
      <c r="F89" s="35">
        <v>11890</v>
      </c>
      <c r="G89" s="35">
        <v>12209</v>
      </c>
      <c r="H89" s="35">
        <v>12323</v>
      </c>
      <c r="I89" s="35">
        <v>11986</v>
      </c>
      <c r="J89" s="36" t="s">
        <v>34</v>
      </c>
    </row>
    <row r="90" spans="1:10" x14ac:dyDescent="0.35">
      <c r="A90" s="39">
        <f t="shared" si="0"/>
        <v>55</v>
      </c>
      <c r="B90" s="15" t="s">
        <v>91</v>
      </c>
      <c r="C90" s="15" t="s">
        <v>315</v>
      </c>
      <c r="D90" s="35">
        <v>1490</v>
      </c>
      <c r="E90" s="35">
        <v>1368</v>
      </c>
      <c r="F90" s="35">
        <v>1017</v>
      </c>
      <c r="G90" s="35">
        <v>1229</v>
      </c>
      <c r="H90" s="35">
        <v>1171</v>
      </c>
      <c r="I90" s="35">
        <v>1053</v>
      </c>
      <c r="J90" s="36" t="s">
        <v>34</v>
      </c>
    </row>
    <row r="91" spans="1:10" x14ac:dyDescent="0.35">
      <c r="A91" s="39">
        <f t="shared" si="0"/>
        <v>56</v>
      </c>
      <c r="B91" s="15" t="s">
        <v>92</v>
      </c>
      <c r="C91" s="15" t="s">
        <v>315</v>
      </c>
      <c r="D91" s="35">
        <v>11631</v>
      </c>
      <c r="E91" s="35">
        <v>12503</v>
      </c>
      <c r="F91" s="35">
        <v>13834</v>
      </c>
      <c r="G91" s="35">
        <v>16336</v>
      </c>
      <c r="H91" s="35">
        <v>17908</v>
      </c>
      <c r="I91" s="35">
        <v>18669</v>
      </c>
      <c r="J91" s="36" t="s">
        <v>34</v>
      </c>
    </row>
    <row r="92" spans="1:10" x14ac:dyDescent="0.35">
      <c r="A92" s="39">
        <f t="shared" si="0"/>
        <v>57</v>
      </c>
      <c r="B92" s="15" t="s">
        <v>93</v>
      </c>
      <c r="C92" s="15" t="s">
        <v>313</v>
      </c>
      <c r="D92" s="35">
        <v>5319</v>
      </c>
      <c r="E92" s="35">
        <v>5946</v>
      </c>
      <c r="F92" s="35">
        <v>5844</v>
      </c>
      <c r="G92" s="35">
        <v>6035</v>
      </c>
      <c r="H92" s="35">
        <v>5791</v>
      </c>
      <c r="I92" s="35">
        <v>5996</v>
      </c>
      <c r="J92" s="36" t="s">
        <v>34</v>
      </c>
    </row>
    <row r="93" spans="1:10" x14ac:dyDescent="0.35">
      <c r="A93" s="39">
        <f t="shared" si="0"/>
        <v>58</v>
      </c>
      <c r="B93" s="15" t="s">
        <v>94</v>
      </c>
      <c r="C93" s="15" t="s">
        <v>315</v>
      </c>
      <c r="D93" s="35">
        <v>3497</v>
      </c>
      <c r="E93" s="35">
        <v>3608</v>
      </c>
      <c r="F93" s="35">
        <v>3662</v>
      </c>
      <c r="G93" s="35">
        <v>3808</v>
      </c>
      <c r="H93" s="35">
        <v>4181</v>
      </c>
      <c r="I93" s="35">
        <v>4399</v>
      </c>
      <c r="J93" s="36" t="s">
        <v>34</v>
      </c>
    </row>
    <row r="94" spans="1:10" x14ac:dyDescent="0.35">
      <c r="A94" s="39">
        <f t="shared" si="0"/>
        <v>59</v>
      </c>
      <c r="B94" s="15" t="s">
        <v>95</v>
      </c>
      <c r="C94" s="15" t="s">
        <v>317</v>
      </c>
      <c r="D94" s="35">
        <v>789</v>
      </c>
      <c r="E94" s="35">
        <v>965</v>
      </c>
      <c r="F94" s="35">
        <v>1119</v>
      </c>
      <c r="G94" s="35">
        <v>1319</v>
      </c>
      <c r="H94" s="35">
        <v>1462</v>
      </c>
      <c r="I94" s="35">
        <v>1247</v>
      </c>
      <c r="J94" s="36" t="s">
        <v>34</v>
      </c>
    </row>
    <row r="95" spans="1:10" x14ac:dyDescent="0.35">
      <c r="A95" s="39">
        <f t="shared" si="0"/>
        <v>60</v>
      </c>
      <c r="B95" s="15" t="s">
        <v>96</v>
      </c>
      <c r="C95" s="15" t="s">
        <v>317</v>
      </c>
      <c r="D95" s="35">
        <v>4431</v>
      </c>
      <c r="E95" s="35">
        <v>4647</v>
      </c>
      <c r="F95" s="35">
        <v>4171</v>
      </c>
      <c r="G95" s="35">
        <v>4127</v>
      </c>
      <c r="H95" s="35">
        <v>3901</v>
      </c>
      <c r="I95" s="35">
        <v>5136</v>
      </c>
      <c r="J95" s="36" t="s">
        <v>34</v>
      </c>
    </row>
    <row r="96" spans="1:10" x14ac:dyDescent="0.35">
      <c r="A96" s="39">
        <f t="shared" si="0"/>
        <v>61</v>
      </c>
      <c r="B96" s="15" t="s">
        <v>97</v>
      </c>
      <c r="C96" s="15" t="s">
        <v>317</v>
      </c>
      <c r="D96" s="35">
        <v>21009</v>
      </c>
      <c r="E96" s="35">
        <v>22917</v>
      </c>
      <c r="F96" s="35">
        <v>23424</v>
      </c>
      <c r="G96" s="35">
        <v>24611</v>
      </c>
      <c r="H96" s="35">
        <v>27449</v>
      </c>
      <c r="I96" s="35">
        <v>31723</v>
      </c>
      <c r="J96" s="36" t="s">
        <v>34</v>
      </c>
    </row>
    <row r="97" spans="1:10" x14ac:dyDescent="0.35">
      <c r="A97" s="39">
        <f t="shared" si="0"/>
        <v>62</v>
      </c>
      <c r="B97" s="15" t="s">
        <v>98</v>
      </c>
      <c r="C97" s="15" t="s">
        <v>316</v>
      </c>
      <c r="D97" s="35">
        <v>34779</v>
      </c>
      <c r="E97" s="35">
        <v>39477</v>
      </c>
      <c r="F97" s="35">
        <v>43837</v>
      </c>
      <c r="G97" s="35">
        <v>53905</v>
      </c>
      <c r="H97" s="35">
        <v>60996</v>
      </c>
      <c r="I97" s="35">
        <v>69371</v>
      </c>
      <c r="J97" s="36" t="s">
        <v>34</v>
      </c>
    </row>
    <row r="98" spans="1:10" x14ac:dyDescent="0.35">
      <c r="A98" s="39">
        <f t="shared" si="0"/>
        <v>63</v>
      </c>
      <c r="B98" s="15" t="s">
        <v>99</v>
      </c>
      <c r="C98" s="15" t="s">
        <v>317</v>
      </c>
      <c r="D98" s="37">
        <v>4393</v>
      </c>
      <c r="E98" s="37">
        <v>4510</v>
      </c>
      <c r="F98" s="37">
        <v>4581</v>
      </c>
      <c r="G98" s="37">
        <v>4839</v>
      </c>
      <c r="H98" s="37">
        <v>4970</v>
      </c>
      <c r="I98" s="37">
        <v>5150</v>
      </c>
      <c r="J98" s="38" t="s">
        <v>34</v>
      </c>
    </row>
    <row r="99" spans="1:10" x14ac:dyDescent="0.35">
      <c r="A99" s="39">
        <f t="shared" si="0"/>
        <v>64</v>
      </c>
      <c r="B99" s="15" t="s">
        <v>100</v>
      </c>
      <c r="C99" s="15" t="s">
        <v>315</v>
      </c>
      <c r="D99" s="37">
        <v>1767</v>
      </c>
      <c r="E99" s="37">
        <v>1738</v>
      </c>
      <c r="F99" s="37">
        <v>1569</v>
      </c>
      <c r="G99" s="37">
        <v>1545</v>
      </c>
      <c r="H99" s="37">
        <v>1653</v>
      </c>
      <c r="I99" s="37">
        <v>1640</v>
      </c>
      <c r="J99" s="38" t="s">
        <v>34</v>
      </c>
    </row>
    <row r="100" spans="1:10" x14ac:dyDescent="0.35">
      <c r="A100" s="39">
        <f t="shared" si="0"/>
        <v>65</v>
      </c>
      <c r="B100" s="15" t="s">
        <v>101</v>
      </c>
      <c r="C100" s="15" t="s">
        <v>315</v>
      </c>
      <c r="D100" s="35">
        <v>1801</v>
      </c>
      <c r="E100" s="35">
        <v>1853</v>
      </c>
      <c r="F100" s="35">
        <v>1598</v>
      </c>
      <c r="G100" s="35">
        <v>1591</v>
      </c>
      <c r="H100" s="35">
        <v>1452</v>
      </c>
      <c r="I100" s="35">
        <v>1499</v>
      </c>
      <c r="J100" s="36" t="s">
        <v>34</v>
      </c>
    </row>
    <row r="101" spans="1:10" x14ac:dyDescent="0.35">
      <c r="A101" s="39">
        <f t="shared" si="0"/>
        <v>66</v>
      </c>
      <c r="B101" s="15" t="s">
        <v>102</v>
      </c>
      <c r="C101" s="15" t="s">
        <v>313</v>
      </c>
      <c r="D101" s="37">
        <v>3892</v>
      </c>
      <c r="E101" s="37">
        <v>3705</v>
      </c>
      <c r="F101" s="37">
        <v>3617</v>
      </c>
      <c r="G101" s="37">
        <v>3748</v>
      </c>
      <c r="H101" s="37">
        <v>3728</v>
      </c>
      <c r="I101" s="37">
        <v>3528</v>
      </c>
      <c r="J101" s="38" t="s">
        <v>34</v>
      </c>
    </row>
    <row r="102" spans="1:10" x14ac:dyDescent="0.35">
      <c r="A102" s="39">
        <f t="shared" ref="A102:A165" si="1">A101+1</f>
        <v>67</v>
      </c>
      <c r="B102" s="15" t="s">
        <v>103</v>
      </c>
      <c r="C102" s="15"/>
      <c r="D102" s="35">
        <v>2420</v>
      </c>
      <c r="E102" s="35">
        <v>2404</v>
      </c>
      <c r="F102" s="35">
        <v>2377</v>
      </c>
      <c r="G102" s="35">
        <v>2179</v>
      </c>
      <c r="H102" s="35">
        <v>2190</v>
      </c>
      <c r="I102" s="35">
        <v>2051</v>
      </c>
      <c r="J102" s="36" t="s">
        <v>34</v>
      </c>
    </row>
    <row r="103" spans="1:10" x14ac:dyDescent="0.35">
      <c r="A103" s="39">
        <f t="shared" si="1"/>
        <v>68</v>
      </c>
      <c r="B103" s="15" t="s">
        <v>104</v>
      </c>
      <c r="C103" s="15" t="s">
        <v>315</v>
      </c>
      <c r="D103" s="35">
        <v>7050</v>
      </c>
      <c r="E103" s="35">
        <v>7598</v>
      </c>
      <c r="F103" s="35">
        <v>7789</v>
      </c>
      <c r="G103" s="35">
        <v>8405</v>
      </c>
      <c r="H103" s="35">
        <v>8974</v>
      </c>
      <c r="I103" s="35">
        <v>10541</v>
      </c>
      <c r="J103" s="36" t="s">
        <v>34</v>
      </c>
    </row>
    <row r="104" spans="1:10" x14ac:dyDescent="0.35">
      <c r="A104" s="39">
        <f t="shared" si="1"/>
        <v>69</v>
      </c>
      <c r="B104" s="15" t="s">
        <v>106</v>
      </c>
      <c r="C104" s="15"/>
      <c r="D104" s="35">
        <v>1460</v>
      </c>
      <c r="E104" s="35">
        <v>1210</v>
      </c>
      <c r="F104" s="35">
        <v>1326</v>
      </c>
      <c r="G104" s="35">
        <v>1276</v>
      </c>
      <c r="H104" s="35">
        <v>1126</v>
      </c>
      <c r="I104" s="35">
        <v>1377</v>
      </c>
      <c r="J104" s="36" t="s">
        <v>34</v>
      </c>
    </row>
    <row r="105" spans="1:10" x14ac:dyDescent="0.35">
      <c r="A105" s="39">
        <f t="shared" si="1"/>
        <v>70</v>
      </c>
      <c r="B105" s="15" t="s">
        <v>107</v>
      </c>
      <c r="C105" s="15" t="s">
        <v>313</v>
      </c>
      <c r="D105" s="37">
        <v>10970</v>
      </c>
      <c r="E105" s="37">
        <v>11329</v>
      </c>
      <c r="F105" s="37">
        <v>11341</v>
      </c>
      <c r="G105" s="37">
        <v>10997</v>
      </c>
      <c r="H105" s="37">
        <v>10200</v>
      </c>
      <c r="I105" s="37">
        <v>9373</v>
      </c>
      <c r="J105" s="38" t="s">
        <v>34</v>
      </c>
    </row>
    <row r="106" spans="1:10" x14ac:dyDescent="0.35">
      <c r="A106" s="39">
        <f t="shared" si="1"/>
        <v>71</v>
      </c>
      <c r="B106" s="15" t="s">
        <v>108</v>
      </c>
      <c r="C106" s="15" t="s">
        <v>313</v>
      </c>
      <c r="D106" s="35">
        <v>94944</v>
      </c>
      <c r="E106" s="35">
        <v>99756</v>
      </c>
      <c r="F106" s="35">
        <v>103198</v>
      </c>
      <c r="G106" s="35">
        <v>108873</v>
      </c>
      <c r="H106" s="35">
        <v>105646</v>
      </c>
      <c r="I106" s="35">
        <v>113515</v>
      </c>
      <c r="J106" s="36" t="s">
        <v>34</v>
      </c>
    </row>
    <row r="107" spans="1:10" x14ac:dyDescent="0.35">
      <c r="A107" s="39">
        <f t="shared" si="1"/>
        <v>72</v>
      </c>
      <c r="B107" s="15" t="s">
        <v>111</v>
      </c>
      <c r="C107" s="15" t="s">
        <v>315</v>
      </c>
      <c r="D107" s="35">
        <v>7301</v>
      </c>
      <c r="E107" s="35">
        <v>7486</v>
      </c>
      <c r="F107" s="35">
        <v>9233</v>
      </c>
      <c r="G107" s="35">
        <v>11152</v>
      </c>
      <c r="H107" s="35">
        <v>14033</v>
      </c>
      <c r="I107" s="35">
        <v>15115</v>
      </c>
      <c r="J107" s="36" t="s">
        <v>34</v>
      </c>
    </row>
    <row r="108" spans="1:10" x14ac:dyDescent="0.35">
      <c r="A108" s="39">
        <f t="shared" si="1"/>
        <v>73</v>
      </c>
      <c r="B108" s="15" t="s">
        <v>112</v>
      </c>
      <c r="C108" s="15" t="s">
        <v>315</v>
      </c>
      <c r="D108" s="37">
        <v>1771</v>
      </c>
      <c r="E108" s="37">
        <v>1866</v>
      </c>
      <c r="F108" s="37">
        <v>1995</v>
      </c>
      <c r="G108" s="37">
        <v>2129</v>
      </c>
      <c r="H108" s="37">
        <v>2286</v>
      </c>
      <c r="I108" s="37">
        <v>2527</v>
      </c>
      <c r="J108" s="38" t="s">
        <v>34</v>
      </c>
    </row>
    <row r="109" spans="1:10" x14ac:dyDescent="0.35">
      <c r="A109" s="39">
        <f t="shared" si="1"/>
        <v>74</v>
      </c>
      <c r="B109" s="15" t="s">
        <v>113</v>
      </c>
      <c r="C109" s="15" t="s">
        <v>313</v>
      </c>
      <c r="D109" s="37">
        <v>11334</v>
      </c>
      <c r="E109" s="37">
        <v>10411</v>
      </c>
      <c r="F109" s="37">
        <v>9787</v>
      </c>
      <c r="G109" s="37">
        <v>9427</v>
      </c>
      <c r="H109" s="37">
        <v>9163</v>
      </c>
      <c r="I109" s="37">
        <v>8875</v>
      </c>
      <c r="J109" s="38" t="s">
        <v>34</v>
      </c>
    </row>
    <row r="110" spans="1:10" x14ac:dyDescent="0.35">
      <c r="A110" s="39">
        <f t="shared" si="1"/>
        <v>75</v>
      </c>
      <c r="B110" s="15" t="s">
        <v>114</v>
      </c>
      <c r="C110" s="15" t="s">
        <v>313</v>
      </c>
      <c r="D110" s="35">
        <v>123015</v>
      </c>
      <c r="E110" s="35">
        <v>122582</v>
      </c>
      <c r="F110" s="35">
        <v>122708</v>
      </c>
      <c r="G110" s="35">
        <v>123493</v>
      </c>
      <c r="H110" s="35">
        <v>126111</v>
      </c>
      <c r="I110" s="35">
        <v>126241</v>
      </c>
      <c r="J110" s="36" t="s">
        <v>34</v>
      </c>
    </row>
    <row r="111" spans="1:10" x14ac:dyDescent="0.35">
      <c r="A111" s="39">
        <f t="shared" si="1"/>
        <v>76</v>
      </c>
      <c r="B111" s="15" t="s">
        <v>115</v>
      </c>
      <c r="C111" s="15" t="s">
        <v>315</v>
      </c>
      <c r="D111" s="37">
        <v>14901</v>
      </c>
      <c r="E111" s="37">
        <v>16389</v>
      </c>
      <c r="F111" s="37">
        <v>17344</v>
      </c>
      <c r="G111" s="37">
        <v>19102</v>
      </c>
      <c r="H111" s="37">
        <v>20469</v>
      </c>
      <c r="I111" s="37">
        <v>22317</v>
      </c>
      <c r="J111" s="38" t="s">
        <v>34</v>
      </c>
    </row>
    <row r="112" spans="1:10" x14ac:dyDescent="0.35">
      <c r="A112" s="39">
        <f t="shared" si="1"/>
        <v>77</v>
      </c>
      <c r="B112" s="15" t="s">
        <v>116</v>
      </c>
      <c r="C112" s="15" t="s">
        <v>313</v>
      </c>
      <c r="D112" s="35">
        <v>947</v>
      </c>
      <c r="E112" s="35">
        <v>936</v>
      </c>
      <c r="F112" s="35">
        <v>944</v>
      </c>
      <c r="G112" s="35">
        <v>1215</v>
      </c>
      <c r="H112" s="35">
        <v>1026</v>
      </c>
      <c r="I112" s="35">
        <v>1000</v>
      </c>
      <c r="J112" s="36" t="s">
        <v>34</v>
      </c>
    </row>
    <row r="113" spans="1:10" x14ac:dyDescent="0.35">
      <c r="A113" s="39">
        <f t="shared" si="1"/>
        <v>78</v>
      </c>
      <c r="B113" s="15" t="s">
        <v>117</v>
      </c>
      <c r="C113" s="15" t="s">
        <v>313</v>
      </c>
      <c r="D113" s="37">
        <v>37966</v>
      </c>
      <c r="E113" s="37">
        <v>39109</v>
      </c>
      <c r="F113" s="37">
        <v>39592</v>
      </c>
      <c r="G113" s="37">
        <v>40446</v>
      </c>
      <c r="H113" s="37">
        <v>40604</v>
      </c>
      <c r="I113" s="37">
        <v>38484</v>
      </c>
      <c r="J113" s="38" t="s">
        <v>34</v>
      </c>
    </row>
    <row r="114" spans="1:10" x14ac:dyDescent="0.35">
      <c r="A114" s="39">
        <f t="shared" si="1"/>
        <v>79</v>
      </c>
      <c r="B114" s="15" t="s">
        <v>118</v>
      </c>
      <c r="C114" s="15" t="s">
        <v>319</v>
      </c>
      <c r="D114" s="35">
        <v>529</v>
      </c>
      <c r="E114" s="35">
        <v>498</v>
      </c>
      <c r="F114" s="35">
        <v>541</v>
      </c>
      <c r="G114" s="35">
        <v>532</v>
      </c>
      <c r="H114" s="35">
        <v>488</v>
      </c>
      <c r="I114" s="35">
        <v>434</v>
      </c>
      <c r="J114" s="36" t="s">
        <v>34</v>
      </c>
    </row>
    <row r="115" spans="1:10" x14ac:dyDescent="0.35">
      <c r="A115" s="39">
        <f t="shared" si="1"/>
        <v>80</v>
      </c>
      <c r="B115" s="15" t="s">
        <v>121</v>
      </c>
      <c r="C115" s="15" t="s">
        <v>317</v>
      </c>
      <c r="D115" s="37">
        <v>3248</v>
      </c>
      <c r="E115" s="37">
        <v>3407</v>
      </c>
      <c r="F115" s="37">
        <v>3322</v>
      </c>
      <c r="G115" s="37">
        <v>3549</v>
      </c>
      <c r="H115" s="37">
        <v>3619</v>
      </c>
      <c r="I115" s="37">
        <v>3893</v>
      </c>
      <c r="J115" s="38" t="s">
        <v>34</v>
      </c>
    </row>
    <row r="116" spans="1:10" x14ac:dyDescent="0.35">
      <c r="A116" s="39">
        <f t="shared" si="1"/>
        <v>81</v>
      </c>
      <c r="B116" s="15" t="s">
        <v>123</v>
      </c>
      <c r="C116" s="15" t="s">
        <v>315</v>
      </c>
      <c r="D116" s="35">
        <v>9029</v>
      </c>
      <c r="E116" s="35">
        <v>8553</v>
      </c>
      <c r="F116" s="35">
        <v>8383</v>
      </c>
      <c r="G116" s="35">
        <v>9252</v>
      </c>
      <c r="H116" s="35">
        <v>8903</v>
      </c>
      <c r="I116" s="35">
        <v>8774</v>
      </c>
      <c r="J116" s="36" t="s">
        <v>34</v>
      </c>
    </row>
    <row r="117" spans="1:10" x14ac:dyDescent="0.35">
      <c r="A117" s="39">
        <f t="shared" si="1"/>
        <v>82</v>
      </c>
      <c r="B117" s="15" t="s">
        <v>124</v>
      </c>
      <c r="C117" s="15" t="s">
        <v>315</v>
      </c>
      <c r="D117" s="35">
        <v>3033</v>
      </c>
      <c r="E117" s="35">
        <v>3399</v>
      </c>
      <c r="F117" s="35">
        <v>4076</v>
      </c>
      <c r="G117" s="35">
        <v>6665</v>
      </c>
      <c r="H117" s="35">
        <v>7700</v>
      </c>
      <c r="I117" s="35">
        <v>9203</v>
      </c>
      <c r="J117" s="36" t="s">
        <v>34</v>
      </c>
    </row>
    <row r="118" spans="1:10" x14ac:dyDescent="0.35">
      <c r="A118" s="39">
        <f t="shared" si="1"/>
        <v>83</v>
      </c>
      <c r="B118" s="15" t="s">
        <v>125</v>
      </c>
      <c r="C118" s="15" t="s">
        <v>317</v>
      </c>
      <c r="D118" s="37">
        <v>1090</v>
      </c>
      <c r="E118" s="37">
        <v>1142</v>
      </c>
      <c r="F118" s="37">
        <v>1241</v>
      </c>
      <c r="G118" s="37">
        <v>1272</v>
      </c>
      <c r="H118" s="37">
        <v>1329</v>
      </c>
      <c r="I118" s="37">
        <v>1469</v>
      </c>
      <c r="J118" s="38" t="s">
        <v>34</v>
      </c>
    </row>
    <row r="119" spans="1:10" x14ac:dyDescent="0.35">
      <c r="A119" s="39">
        <f t="shared" si="1"/>
        <v>84</v>
      </c>
      <c r="B119" s="15" t="s">
        <v>126</v>
      </c>
      <c r="C119" s="15" t="s">
        <v>317</v>
      </c>
      <c r="D119" s="37">
        <v>9676</v>
      </c>
      <c r="E119" s="37">
        <v>10204</v>
      </c>
      <c r="F119" s="37">
        <v>10719</v>
      </c>
      <c r="G119" s="37">
        <v>10766</v>
      </c>
      <c r="H119" s="37">
        <v>14499</v>
      </c>
      <c r="I119" s="37">
        <v>11622</v>
      </c>
      <c r="J119" s="38" t="s">
        <v>34</v>
      </c>
    </row>
    <row r="120" spans="1:10" x14ac:dyDescent="0.35">
      <c r="A120" s="39">
        <f t="shared" si="1"/>
        <v>85</v>
      </c>
      <c r="B120" s="15" t="s">
        <v>127</v>
      </c>
      <c r="C120" s="15" t="s">
        <v>317</v>
      </c>
      <c r="D120" s="37">
        <v>5047</v>
      </c>
      <c r="E120" s="37">
        <v>5308</v>
      </c>
      <c r="F120" s="37">
        <v>5440</v>
      </c>
      <c r="G120" s="37">
        <v>5829</v>
      </c>
      <c r="H120" s="37">
        <v>5961</v>
      </c>
      <c r="I120" s="37">
        <v>6762</v>
      </c>
      <c r="J120" s="38" t="s">
        <v>34</v>
      </c>
    </row>
    <row r="121" spans="1:10" x14ac:dyDescent="0.35">
      <c r="A121" s="39">
        <f t="shared" si="1"/>
        <v>86</v>
      </c>
      <c r="B121" s="15" t="s">
        <v>128</v>
      </c>
      <c r="C121" s="15" t="s">
        <v>313</v>
      </c>
      <c r="D121" s="37">
        <v>12399</v>
      </c>
      <c r="E121" s="37">
        <v>12871</v>
      </c>
      <c r="F121" s="37">
        <v>12974</v>
      </c>
      <c r="G121" s="37">
        <v>13729</v>
      </c>
      <c r="H121" s="37">
        <v>13767</v>
      </c>
      <c r="I121" s="37">
        <v>13858</v>
      </c>
      <c r="J121" s="38" t="s">
        <v>34</v>
      </c>
    </row>
    <row r="122" spans="1:10" x14ac:dyDescent="0.35">
      <c r="A122" s="39">
        <f t="shared" si="1"/>
        <v>87</v>
      </c>
      <c r="B122" s="15" t="s">
        <v>129</v>
      </c>
      <c r="C122" s="15" t="s">
        <v>313</v>
      </c>
      <c r="D122" s="37">
        <v>2642</v>
      </c>
      <c r="E122" s="37">
        <v>3303</v>
      </c>
      <c r="F122" s="37">
        <v>2706</v>
      </c>
      <c r="G122" s="37">
        <v>2748</v>
      </c>
      <c r="H122" s="37">
        <v>2767</v>
      </c>
      <c r="I122" s="37">
        <v>2679</v>
      </c>
      <c r="J122" s="38" t="s">
        <v>34</v>
      </c>
    </row>
    <row r="123" spans="1:10" x14ac:dyDescent="0.35">
      <c r="A123" s="39">
        <f t="shared" si="1"/>
        <v>88</v>
      </c>
      <c r="B123" s="15" t="s">
        <v>130</v>
      </c>
      <c r="C123" s="15" t="s">
        <v>310</v>
      </c>
      <c r="D123" s="35">
        <v>343089</v>
      </c>
      <c r="E123" s="35">
        <v>379666</v>
      </c>
      <c r="F123" s="35">
        <v>462691</v>
      </c>
      <c r="G123" s="35">
        <v>522464</v>
      </c>
      <c r="H123" s="35">
        <v>515082</v>
      </c>
      <c r="I123" s="35">
        <v>621623</v>
      </c>
      <c r="J123" s="36" t="s">
        <v>34</v>
      </c>
    </row>
    <row r="124" spans="1:10" x14ac:dyDescent="0.35">
      <c r="A124" s="39">
        <f t="shared" si="1"/>
        <v>89</v>
      </c>
      <c r="B124" s="15" t="s">
        <v>131</v>
      </c>
      <c r="C124" s="15" t="s">
        <v>312</v>
      </c>
      <c r="D124" s="37">
        <v>48550</v>
      </c>
      <c r="E124" s="37">
        <v>51820</v>
      </c>
      <c r="F124" s="37">
        <v>56708</v>
      </c>
      <c r="G124" s="37">
        <v>60567</v>
      </c>
      <c r="H124" s="37">
        <v>59657</v>
      </c>
      <c r="I124" s="37">
        <v>62828</v>
      </c>
      <c r="J124" s="38" t="s">
        <v>34</v>
      </c>
    </row>
    <row r="125" spans="1:10" x14ac:dyDescent="0.35">
      <c r="A125" s="39">
        <f t="shared" si="1"/>
        <v>90</v>
      </c>
      <c r="B125" s="15" t="s">
        <v>132</v>
      </c>
      <c r="C125" s="15" t="s">
        <v>316</v>
      </c>
      <c r="D125" s="35">
        <v>53216</v>
      </c>
      <c r="E125" s="35">
        <v>56903</v>
      </c>
      <c r="F125" s="35">
        <v>59709</v>
      </c>
      <c r="G125" s="35">
        <v>68688</v>
      </c>
      <c r="H125" s="35">
        <v>74265</v>
      </c>
      <c r="I125" s="35">
        <v>85729</v>
      </c>
      <c r="J125" s="36" t="s">
        <v>34</v>
      </c>
    </row>
    <row r="126" spans="1:10" x14ac:dyDescent="0.35">
      <c r="A126" s="39">
        <f t="shared" si="1"/>
        <v>91</v>
      </c>
      <c r="B126" s="15" t="s">
        <v>133</v>
      </c>
      <c r="C126" s="15" t="s">
        <v>316</v>
      </c>
      <c r="D126" s="37">
        <v>31185</v>
      </c>
      <c r="E126" s="37">
        <v>32644</v>
      </c>
      <c r="F126" s="37">
        <v>35085</v>
      </c>
      <c r="G126" s="37">
        <v>41371</v>
      </c>
      <c r="H126" s="37">
        <v>45180</v>
      </c>
      <c r="I126" s="37">
        <v>44824</v>
      </c>
      <c r="J126" s="38" t="s">
        <v>34</v>
      </c>
    </row>
    <row r="127" spans="1:10" x14ac:dyDescent="0.35">
      <c r="A127" s="39">
        <f t="shared" si="1"/>
        <v>92</v>
      </c>
      <c r="B127" s="15" t="s">
        <v>134</v>
      </c>
      <c r="C127" s="15" t="s">
        <v>313</v>
      </c>
      <c r="D127" s="37">
        <v>15075</v>
      </c>
      <c r="E127" s="37">
        <v>14982</v>
      </c>
      <c r="F127" s="37">
        <v>15547</v>
      </c>
      <c r="G127" s="37">
        <v>15179</v>
      </c>
      <c r="H127" s="37">
        <v>15851</v>
      </c>
      <c r="I127" s="37">
        <v>16994</v>
      </c>
      <c r="J127" s="38" t="s">
        <v>34</v>
      </c>
    </row>
    <row r="128" spans="1:10" x14ac:dyDescent="0.35">
      <c r="A128" s="39">
        <f t="shared" si="1"/>
        <v>93</v>
      </c>
      <c r="B128" s="15" t="s">
        <v>136</v>
      </c>
      <c r="C128" s="15" t="s">
        <v>316</v>
      </c>
      <c r="D128" s="37">
        <v>14875</v>
      </c>
      <c r="E128" s="37">
        <v>16247</v>
      </c>
      <c r="F128" s="37">
        <v>16248</v>
      </c>
      <c r="G128" s="37">
        <v>18490</v>
      </c>
      <c r="H128" s="37">
        <v>18980</v>
      </c>
      <c r="I128" s="37">
        <v>18998</v>
      </c>
      <c r="J128" s="38" t="s">
        <v>34</v>
      </c>
    </row>
    <row r="129" spans="1:10" x14ac:dyDescent="0.35">
      <c r="A129" s="39">
        <f t="shared" si="1"/>
        <v>94</v>
      </c>
      <c r="B129" s="15" t="s">
        <v>137</v>
      </c>
      <c r="C129" s="15" t="s">
        <v>313</v>
      </c>
      <c r="D129" s="37">
        <v>74862</v>
      </c>
      <c r="E129" s="37">
        <v>76199</v>
      </c>
      <c r="F129" s="37">
        <v>80149</v>
      </c>
      <c r="G129" s="37">
        <v>84513</v>
      </c>
      <c r="H129" s="37">
        <v>84842</v>
      </c>
      <c r="I129" s="37">
        <v>86469</v>
      </c>
      <c r="J129" s="38" t="s">
        <v>34</v>
      </c>
    </row>
    <row r="130" spans="1:10" x14ac:dyDescent="0.35">
      <c r="A130" s="39">
        <f t="shared" si="1"/>
        <v>95</v>
      </c>
      <c r="B130" s="15" t="s">
        <v>138</v>
      </c>
      <c r="C130" s="15" t="s">
        <v>317</v>
      </c>
      <c r="D130" s="35">
        <v>5133</v>
      </c>
      <c r="E130" s="35">
        <v>5274</v>
      </c>
      <c r="F130" s="35">
        <v>5313</v>
      </c>
      <c r="G130" s="35">
        <v>5829</v>
      </c>
      <c r="H130" s="35">
        <v>5582</v>
      </c>
      <c r="I130" s="35">
        <v>5217</v>
      </c>
      <c r="J130" s="36" t="s">
        <v>34</v>
      </c>
    </row>
    <row r="131" spans="1:10" x14ac:dyDescent="0.35">
      <c r="A131" s="39">
        <f t="shared" si="1"/>
        <v>96</v>
      </c>
      <c r="B131" s="15" t="s">
        <v>139</v>
      </c>
      <c r="C131" s="15" t="s">
        <v>310</v>
      </c>
      <c r="D131" s="35">
        <v>31771</v>
      </c>
      <c r="E131" s="35">
        <v>32103</v>
      </c>
      <c r="F131" s="35">
        <v>32220</v>
      </c>
      <c r="G131" s="35">
        <v>32875</v>
      </c>
      <c r="H131" s="35">
        <v>29393</v>
      </c>
      <c r="I131" s="35">
        <v>31286</v>
      </c>
      <c r="J131" s="36" t="s">
        <v>34</v>
      </c>
    </row>
    <row r="132" spans="1:10" x14ac:dyDescent="0.35">
      <c r="A132" s="39">
        <f t="shared" si="1"/>
        <v>97</v>
      </c>
      <c r="B132" s="15" t="s">
        <v>141</v>
      </c>
      <c r="C132" s="15" t="s">
        <v>316</v>
      </c>
      <c r="D132" s="37">
        <v>25076</v>
      </c>
      <c r="E132" s="37">
        <v>26809</v>
      </c>
      <c r="F132" s="37">
        <v>28219</v>
      </c>
      <c r="G132" s="37">
        <v>30447</v>
      </c>
      <c r="H132" s="37">
        <v>31192</v>
      </c>
      <c r="I132" s="37">
        <v>33277</v>
      </c>
      <c r="J132" s="38" t="s">
        <v>34</v>
      </c>
    </row>
    <row r="133" spans="1:10" x14ac:dyDescent="0.35">
      <c r="A133" s="39">
        <f t="shared" si="1"/>
        <v>98</v>
      </c>
      <c r="B133" s="15" t="s">
        <v>142</v>
      </c>
      <c r="C133" s="15" t="s">
        <v>311</v>
      </c>
      <c r="D133" s="37">
        <v>84859</v>
      </c>
      <c r="E133" s="37">
        <v>88119</v>
      </c>
      <c r="F133" s="37">
        <v>89347</v>
      </c>
      <c r="G133" s="37">
        <v>79901</v>
      </c>
      <c r="H133" s="37">
        <v>79583</v>
      </c>
      <c r="I133" s="37">
        <v>78335</v>
      </c>
      <c r="J133" s="38" t="s">
        <v>34</v>
      </c>
    </row>
    <row r="134" spans="1:10" x14ac:dyDescent="0.35">
      <c r="A134" s="39">
        <f t="shared" si="1"/>
        <v>99</v>
      </c>
      <c r="B134" s="15" t="s">
        <v>143</v>
      </c>
      <c r="C134" s="15" t="s">
        <v>315</v>
      </c>
      <c r="D134" s="35">
        <v>15148</v>
      </c>
      <c r="E134" s="35">
        <v>15999</v>
      </c>
      <c r="F134" s="35">
        <v>16529</v>
      </c>
      <c r="G134" s="35">
        <v>17112</v>
      </c>
      <c r="H134" s="35">
        <v>16829</v>
      </c>
      <c r="I134" s="35">
        <v>19077</v>
      </c>
      <c r="J134" s="36" t="s">
        <v>34</v>
      </c>
    </row>
    <row r="135" spans="1:10" x14ac:dyDescent="0.35">
      <c r="A135" s="39">
        <f t="shared" si="1"/>
        <v>100</v>
      </c>
      <c r="B135" s="15" t="s">
        <v>144</v>
      </c>
      <c r="C135" s="15"/>
      <c r="D135" s="37">
        <v>1083</v>
      </c>
      <c r="E135" s="37">
        <v>1073</v>
      </c>
      <c r="F135" s="37">
        <v>1080</v>
      </c>
      <c r="G135" s="37">
        <v>1057</v>
      </c>
      <c r="H135" s="37">
        <v>1016</v>
      </c>
      <c r="I135" s="37">
        <v>999</v>
      </c>
      <c r="J135" s="38" t="s">
        <v>34</v>
      </c>
    </row>
    <row r="136" spans="1:10" x14ac:dyDescent="0.35">
      <c r="A136" s="39">
        <f t="shared" si="1"/>
        <v>101</v>
      </c>
      <c r="B136" s="15" t="s">
        <v>145</v>
      </c>
      <c r="C136" s="15" t="s">
        <v>316</v>
      </c>
      <c r="D136" s="35">
        <v>23021</v>
      </c>
      <c r="E136" s="35">
        <v>24699</v>
      </c>
      <c r="F136" s="35">
        <v>24207</v>
      </c>
      <c r="G136" s="35">
        <v>24403</v>
      </c>
      <c r="H136" s="35">
        <v>24098</v>
      </c>
      <c r="I136" s="35">
        <v>22767</v>
      </c>
      <c r="J136" s="36" t="s">
        <v>34</v>
      </c>
    </row>
    <row r="137" spans="1:10" x14ac:dyDescent="0.35">
      <c r="A137" s="39">
        <f t="shared" si="1"/>
        <v>102</v>
      </c>
      <c r="B137" s="15" t="s">
        <v>146</v>
      </c>
      <c r="C137" s="15" t="s">
        <v>311</v>
      </c>
      <c r="D137" s="35">
        <v>11410</v>
      </c>
      <c r="E137" s="35">
        <v>12822</v>
      </c>
      <c r="F137" s="35">
        <v>13027</v>
      </c>
      <c r="G137" s="35">
        <v>13839</v>
      </c>
      <c r="H137" s="35">
        <v>15171</v>
      </c>
      <c r="I137" s="35">
        <v>17124</v>
      </c>
      <c r="J137" s="36" t="s">
        <v>34</v>
      </c>
    </row>
    <row r="138" spans="1:10" x14ac:dyDescent="0.35">
      <c r="A138" s="39">
        <f t="shared" si="1"/>
        <v>103</v>
      </c>
      <c r="B138" s="15" t="s">
        <v>147</v>
      </c>
      <c r="C138" s="15" t="s">
        <v>312</v>
      </c>
      <c r="D138" s="35">
        <v>5103</v>
      </c>
      <c r="E138" s="35">
        <v>6615</v>
      </c>
      <c r="F138" s="35">
        <v>8291</v>
      </c>
      <c r="G138" s="35">
        <v>9433</v>
      </c>
      <c r="H138" s="35">
        <v>8505</v>
      </c>
      <c r="I138" s="35">
        <v>7884</v>
      </c>
      <c r="J138" s="36" t="s">
        <v>34</v>
      </c>
    </row>
    <row r="139" spans="1:10" x14ac:dyDescent="0.35">
      <c r="A139" s="39">
        <f t="shared" si="1"/>
        <v>104</v>
      </c>
      <c r="B139" s="15" t="s">
        <v>148</v>
      </c>
      <c r="C139" s="15" t="s">
        <v>313</v>
      </c>
      <c r="D139" s="35">
        <v>5316</v>
      </c>
      <c r="E139" s="35">
        <v>5210</v>
      </c>
      <c r="F139" s="35">
        <v>4979</v>
      </c>
      <c r="G139" s="35">
        <v>5291</v>
      </c>
      <c r="H139" s="35">
        <v>5378</v>
      </c>
      <c r="I139" s="35">
        <v>5011</v>
      </c>
      <c r="J139" s="36" t="s">
        <v>34</v>
      </c>
    </row>
    <row r="140" spans="1:10" x14ac:dyDescent="0.35">
      <c r="A140" s="39">
        <f t="shared" si="1"/>
        <v>105</v>
      </c>
      <c r="B140" s="15" t="s">
        <v>149</v>
      </c>
      <c r="C140" s="15" t="s">
        <v>316</v>
      </c>
      <c r="D140" s="37">
        <v>17963</v>
      </c>
      <c r="E140" s="37">
        <v>18270</v>
      </c>
      <c r="F140" s="37">
        <v>18660</v>
      </c>
      <c r="G140" s="37">
        <v>20866</v>
      </c>
      <c r="H140" s="37">
        <v>24250</v>
      </c>
      <c r="I140" s="37">
        <v>28102</v>
      </c>
      <c r="J140" s="38" t="s">
        <v>34</v>
      </c>
    </row>
    <row r="141" spans="1:10" x14ac:dyDescent="0.35">
      <c r="A141" s="39">
        <f t="shared" si="1"/>
        <v>106</v>
      </c>
      <c r="B141" s="15" t="s">
        <v>150</v>
      </c>
      <c r="C141" s="15" t="s">
        <v>315</v>
      </c>
      <c r="D141" s="35">
        <v>3058</v>
      </c>
      <c r="E141" s="35">
        <v>3060</v>
      </c>
      <c r="F141" s="35">
        <v>2954</v>
      </c>
      <c r="G141" s="35">
        <v>2617</v>
      </c>
      <c r="H141" s="35">
        <v>2401</v>
      </c>
      <c r="I141" s="35">
        <v>2513</v>
      </c>
      <c r="J141" s="36" t="s">
        <v>34</v>
      </c>
    </row>
    <row r="142" spans="1:10" x14ac:dyDescent="0.35">
      <c r="A142" s="39">
        <f t="shared" si="1"/>
        <v>107</v>
      </c>
      <c r="B142" s="15" t="s">
        <v>151</v>
      </c>
      <c r="C142" s="15" t="s">
        <v>315</v>
      </c>
      <c r="D142" s="37">
        <v>936</v>
      </c>
      <c r="E142" s="37">
        <v>998</v>
      </c>
      <c r="F142" s="37">
        <v>995</v>
      </c>
      <c r="G142" s="37">
        <v>1209</v>
      </c>
      <c r="H142" s="37">
        <v>1513</v>
      </c>
      <c r="I142" s="37">
        <v>1846</v>
      </c>
      <c r="J142" s="38" t="s">
        <v>34</v>
      </c>
    </row>
    <row r="143" spans="1:10" x14ac:dyDescent="0.35">
      <c r="A143" s="39">
        <f t="shared" si="1"/>
        <v>108</v>
      </c>
      <c r="B143" s="15" t="s">
        <v>152</v>
      </c>
      <c r="C143" s="15" t="s">
        <v>316</v>
      </c>
      <c r="D143" s="37">
        <v>11650</v>
      </c>
      <c r="E143" s="37">
        <v>10514</v>
      </c>
      <c r="F143" s="37">
        <v>9488</v>
      </c>
      <c r="G143" s="37">
        <v>8780</v>
      </c>
      <c r="H143" s="37">
        <v>8057</v>
      </c>
      <c r="I143" s="37">
        <v>8019</v>
      </c>
      <c r="J143" s="38" t="s">
        <v>34</v>
      </c>
    </row>
    <row r="144" spans="1:10" x14ac:dyDescent="0.35">
      <c r="A144" s="39">
        <f t="shared" si="1"/>
        <v>109</v>
      </c>
      <c r="B144" s="15" t="s">
        <v>153</v>
      </c>
      <c r="C144" s="15" t="s">
        <v>313</v>
      </c>
      <c r="D144" s="37">
        <v>1037</v>
      </c>
      <c r="E144" s="37">
        <v>1085</v>
      </c>
      <c r="F144" s="37">
        <v>1179</v>
      </c>
      <c r="G144" s="37">
        <v>1169</v>
      </c>
      <c r="H144" s="37">
        <v>1209</v>
      </c>
      <c r="I144" s="37">
        <v>1212</v>
      </c>
      <c r="J144" s="38" t="s">
        <v>34</v>
      </c>
    </row>
    <row r="145" spans="1:10" x14ac:dyDescent="0.35">
      <c r="A145" s="39">
        <f t="shared" si="1"/>
        <v>110</v>
      </c>
      <c r="B145" s="15" t="s">
        <v>154</v>
      </c>
      <c r="C145" s="15" t="s">
        <v>313</v>
      </c>
      <c r="D145" s="35">
        <v>10432</v>
      </c>
      <c r="E145" s="35">
        <v>10408</v>
      </c>
      <c r="F145" s="35">
        <v>10469</v>
      </c>
      <c r="G145" s="35">
        <v>10398</v>
      </c>
      <c r="H145" s="35">
        <v>9906</v>
      </c>
      <c r="I145" s="35">
        <v>8203</v>
      </c>
      <c r="J145" s="36" t="s">
        <v>34</v>
      </c>
    </row>
    <row r="146" spans="1:10" x14ac:dyDescent="0.35">
      <c r="A146" s="39">
        <f t="shared" si="1"/>
        <v>111</v>
      </c>
      <c r="B146" s="15" t="s">
        <v>155</v>
      </c>
      <c r="C146" s="15" t="s">
        <v>313</v>
      </c>
      <c r="D146" s="37">
        <v>11021</v>
      </c>
      <c r="E146" s="37">
        <v>11585</v>
      </c>
      <c r="F146" s="37">
        <v>12106</v>
      </c>
      <c r="G146" s="37">
        <v>12713</v>
      </c>
      <c r="H146" s="37">
        <v>13088</v>
      </c>
      <c r="I146" s="37">
        <v>13346</v>
      </c>
      <c r="J146" s="38" t="s">
        <v>34</v>
      </c>
    </row>
    <row r="147" spans="1:10" x14ac:dyDescent="0.35">
      <c r="A147" s="39">
        <f t="shared" si="1"/>
        <v>112</v>
      </c>
      <c r="B147" s="15" t="s">
        <v>156</v>
      </c>
      <c r="C147" s="15" t="s">
        <v>315</v>
      </c>
      <c r="D147" s="35">
        <v>4817</v>
      </c>
      <c r="E147" s="35">
        <v>4658</v>
      </c>
      <c r="F147" s="35">
        <v>4779</v>
      </c>
      <c r="G147" s="35">
        <v>5033</v>
      </c>
      <c r="H147" s="35">
        <v>5329</v>
      </c>
      <c r="I147" s="35">
        <v>5356</v>
      </c>
      <c r="J147" s="36" t="s">
        <v>34</v>
      </c>
    </row>
    <row r="148" spans="1:10" x14ac:dyDescent="0.35">
      <c r="A148" s="39">
        <f t="shared" si="1"/>
        <v>113</v>
      </c>
      <c r="B148" s="15" t="s">
        <v>157</v>
      </c>
      <c r="C148" s="15"/>
      <c r="D148" s="35">
        <v>3492</v>
      </c>
      <c r="E148" s="35">
        <v>3583</v>
      </c>
      <c r="F148" s="35">
        <v>3508</v>
      </c>
      <c r="G148" s="35">
        <v>3356</v>
      </c>
      <c r="H148" s="35">
        <v>3091</v>
      </c>
      <c r="I148" s="35">
        <v>3048</v>
      </c>
      <c r="J148" s="36" t="s">
        <v>34</v>
      </c>
    </row>
    <row r="149" spans="1:10" x14ac:dyDescent="0.35">
      <c r="A149" s="39">
        <f t="shared" si="1"/>
        <v>114</v>
      </c>
      <c r="B149" s="15" t="s">
        <v>158</v>
      </c>
      <c r="C149" s="15" t="s">
        <v>312</v>
      </c>
      <c r="D149" s="35">
        <v>63808</v>
      </c>
      <c r="E149" s="35">
        <v>62616</v>
      </c>
      <c r="F149" s="35">
        <v>60633</v>
      </c>
      <c r="G149" s="35">
        <v>57057</v>
      </c>
      <c r="H149" s="35">
        <v>48203</v>
      </c>
      <c r="I149" s="35">
        <v>47943</v>
      </c>
      <c r="J149" s="36" t="s">
        <v>34</v>
      </c>
    </row>
    <row r="150" spans="1:10" x14ac:dyDescent="0.35">
      <c r="A150" s="39">
        <f t="shared" si="1"/>
        <v>115</v>
      </c>
      <c r="B150" s="15" t="s">
        <v>159</v>
      </c>
      <c r="C150" s="15" t="s">
        <v>310</v>
      </c>
      <c r="D150" s="35">
        <v>2933</v>
      </c>
      <c r="E150" s="35">
        <v>3003</v>
      </c>
      <c r="F150" s="35">
        <v>3130</v>
      </c>
      <c r="G150" s="35">
        <v>3147</v>
      </c>
      <c r="H150" s="35">
        <v>2943</v>
      </c>
      <c r="I150" s="35">
        <v>2717</v>
      </c>
      <c r="J150" s="36" t="s">
        <v>34</v>
      </c>
    </row>
    <row r="151" spans="1:10" x14ac:dyDescent="0.35">
      <c r="A151" s="39">
        <f t="shared" si="1"/>
        <v>116</v>
      </c>
      <c r="B151" s="15" t="s">
        <v>160</v>
      </c>
      <c r="C151" s="15" t="s">
        <v>315</v>
      </c>
      <c r="D151" s="37">
        <v>9556</v>
      </c>
      <c r="E151" s="37">
        <v>10113</v>
      </c>
      <c r="F151" s="37">
        <v>10571</v>
      </c>
      <c r="G151" s="37">
        <v>10863</v>
      </c>
      <c r="H151" s="37">
        <v>10520</v>
      </c>
      <c r="I151" s="37">
        <v>10606</v>
      </c>
      <c r="J151" s="38" t="s">
        <v>34</v>
      </c>
    </row>
    <row r="152" spans="1:10" x14ac:dyDescent="0.35">
      <c r="A152" s="39">
        <f t="shared" si="1"/>
        <v>117</v>
      </c>
      <c r="B152" s="15" t="s">
        <v>161</v>
      </c>
      <c r="C152" s="15" t="s">
        <v>313</v>
      </c>
      <c r="D152" s="35">
        <v>1068</v>
      </c>
      <c r="E152" s="35">
        <v>1143</v>
      </c>
      <c r="F152" s="35">
        <v>1194</v>
      </c>
      <c r="G152" s="35">
        <v>1214</v>
      </c>
      <c r="H152" s="35">
        <v>1164</v>
      </c>
      <c r="I152" s="35">
        <v>1135</v>
      </c>
      <c r="J152" s="36" t="s">
        <v>34</v>
      </c>
    </row>
    <row r="153" spans="1:10" x14ac:dyDescent="0.35">
      <c r="A153" s="39">
        <f t="shared" si="1"/>
        <v>118</v>
      </c>
      <c r="B153" s="15" t="s">
        <v>162</v>
      </c>
      <c r="C153" s="15"/>
      <c r="D153" s="35">
        <v>313</v>
      </c>
      <c r="E153" s="35">
        <v>340</v>
      </c>
      <c r="F153" s="35">
        <v>174</v>
      </c>
      <c r="G153" s="35">
        <v>169</v>
      </c>
      <c r="H153" s="35">
        <v>350</v>
      </c>
      <c r="I153" s="35">
        <v>364</v>
      </c>
      <c r="J153" s="36" t="s">
        <v>34</v>
      </c>
    </row>
    <row r="154" spans="1:10" x14ac:dyDescent="0.35">
      <c r="A154" s="39">
        <f t="shared" si="1"/>
        <v>119</v>
      </c>
      <c r="B154" s="15" t="s">
        <v>164</v>
      </c>
      <c r="C154" s="15"/>
      <c r="D154" s="37">
        <v>4908</v>
      </c>
      <c r="E154" s="37">
        <v>5450</v>
      </c>
      <c r="F154" s="37">
        <v>5600</v>
      </c>
      <c r="G154" s="37">
        <v>6120</v>
      </c>
      <c r="H154" s="37">
        <v>5980</v>
      </c>
      <c r="I154" s="37">
        <v>6628</v>
      </c>
      <c r="J154" s="38" t="s">
        <v>34</v>
      </c>
    </row>
    <row r="155" spans="1:10" x14ac:dyDescent="0.35">
      <c r="A155" s="39">
        <f t="shared" si="1"/>
        <v>120</v>
      </c>
      <c r="B155" s="15" t="s">
        <v>165</v>
      </c>
      <c r="C155" s="15"/>
      <c r="D155" s="37">
        <v>8624</v>
      </c>
      <c r="E155" s="37">
        <v>7931</v>
      </c>
      <c r="F155" s="37">
        <v>7941</v>
      </c>
      <c r="G155" s="37">
        <v>7623</v>
      </c>
      <c r="H155" s="37">
        <v>6764</v>
      </c>
      <c r="I155" s="37">
        <v>6035</v>
      </c>
      <c r="J155" s="38" t="s">
        <v>34</v>
      </c>
    </row>
    <row r="156" spans="1:10" x14ac:dyDescent="0.35">
      <c r="A156" s="39">
        <f t="shared" si="1"/>
        <v>121</v>
      </c>
      <c r="B156" s="15" t="s">
        <v>167</v>
      </c>
      <c r="C156" s="15" t="s">
        <v>317</v>
      </c>
      <c r="D156" s="37">
        <v>34244</v>
      </c>
      <c r="E156" s="37">
        <v>33635</v>
      </c>
      <c r="F156" s="37">
        <v>34190</v>
      </c>
      <c r="G156" s="37">
        <v>34901</v>
      </c>
      <c r="H156" s="37">
        <v>33021</v>
      </c>
      <c r="I156" s="37">
        <v>36992</v>
      </c>
      <c r="J156" s="38" t="s">
        <v>34</v>
      </c>
    </row>
    <row r="157" spans="1:10" x14ac:dyDescent="0.35">
      <c r="A157" s="39">
        <f t="shared" si="1"/>
        <v>122</v>
      </c>
      <c r="B157" s="15" t="s">
        <v>168</v>
      </c>
      <c r="C157" s="15"/>
      <c r="D157" s="37">
        <v>208</v>
      </c>
      <c r="E157" s="37">
        <v>213</v>
      </c>
      <c r="F157" s="37">
        <v>83</v>
      </c>
      <c r="G157" s="37">
        <v>78</v>
      </c>
      <c r="H157" s="37">
        <v>93</v>
      </c>
      <c r="I157" s="37">
        <v>120</v>
      </c>
      <c r="J157" s="38" t="s">
        <v>34</v>
      </c>
    </row>
    <row r="158" spans="1:10" x14ac:dyDescent="0.35">
      <c r="A158" s="39">
        <f t="shared" si="1"/>
        <v>123</v>
      </c>
      <c r="B158" s="15" t="s">
        <v>169</v>
      </c>
      <c r="C158" s="15"/>
      <c r="D158" s="37">
        <v>435</v>
      </c>
      <c r="E158" s="37">
        <v>395</v>
      </c>
      <c r="F158" s="37">
        <v>508</v>
      </c>
      <c r="G158" s="37">
        <v>517</v>
      </c>
      <c r="H158" s="37">
        <v>467</v>
      </c>
      <c r="I158" s="37">
        <v>495</v>
      </c>
      <c r="J158" s="38" t="s">
        <v>34</v>
      </c>
    </row>
    <row r="159" spans="1:10" x14ac:dyDescent="0.35">
      <c r="A159" s="39">
        <f t="shared" si="1"/>
        <v>124</v>
      </c>
      <c r="B159" s="15" t="s">
        <v>170</v>
      </c>
      <c r="C159" s="15" t="s">
        <v>310</v>
      </c>
      <c r="D159" s="35">
        <v>10580</v>
      </c>
      <c r="E159" s="35">
        <v>11993</v>
      </c>
      <c r="F159" s="35">
        <v>13431</v>
      </c>
      <c r="G159" s="35">
        <v>16358</v>
      </c>
      <c r="H159" s="35">
        <v>15840</v>
      </c>
      <c r="I159" s="35">
        <v>15923</v>
      </c>
      <c r="J159" s="36" t="s">
        <v>34</v>
      </c>
    </row>
    <row r="160" spans="1:10" x14ac:dyDescent="0.35">
      <c r="A160" s="39">
        <f t="shared" si="1"/>
        <v>125</v>
      </c>
      <c r="B160" s="15" t="s">
        <v>171</v>
      </c>
      <c r="C160" s="15" t="s">
        <v>313</v>
      </c>
      <c r="D160" s="37">
        <v>5053</v>
      </c>
      <c r="E160" s="37">
        <v>5210</v>
      </c>
      <c r="F160" s="37">
        <v>5255</v>
      </c>
      <c r="G160" s="37">
        <v>5261</v>
      </c>
      <c r="H160" s="37">
        <v>5289</v>
      </c>
      <c r="I160" s="37">
        <v>5385</v>
      </c>
      <c r="J160" s="38" t="s">
        <v>34</v>
      </c>
    </row>
    <row r="161" spans="1:10" x14ac:dyDescent="0.35">
      <c r="A161" s="39">
        <f t="shared" si="1"/>
        <v>126</v>
      </c>
      <c r="B161" s="15" t="s">
        <v>172</v>
      </c>
      <c r="C161" s="15"/>
      <c r="D161" s="37">
        <v>37</v>
      </c>
      <c r="E161" s="37">
        <v>35</v>
      </c>
      <c r="F161" s="37">
        <v>37</v>
      </c>
      <c r="G161" s="37">
        <v>45</v>
      </c>
      <c r="H161" s="37">
        <v>54</v>
      </c>
      <c r="I161" s="37">
        <v>38</v>
      </c>
      <c r="J161" s="38" t="s">
        <v>34</v>
      </c>
    </row>
    <row r="162" spans="1:10" x14ac:dyDescent="0.35">
      <c r="A162" s="39">
        <f t="shared" si="1"/>
        <v>127</v>
      </c>
      <c r="B162" s="15" t="s">
        <v>173</v>
      </c>
      <c r="C162" s="15" t="s">
        <v>316</v>
      </c>
      <c r="D162" s="37">
        <v>51283</v>
      </c>
      <c r="E162" s="37">
        <v>52913</v>
      </c>
      <c r="F162" s="37">
        <v>56721</v>
      </c>
      <c r="G162" s="37">
        <v>62602</v>
      </c>
      <c r="H162" s="37">
        <v>69769</v>
      </c>
      <c r="I162" s="37">
        <v>74289</v>
      </c>
      <c r="J162" s="38" t="s">
        <v>34</v>
      </c>
    </row>
    <row r="163" spans="1:10" x14ac:dyDescent="0.35">
      <c r="A163" s="39">
        <f t="shared" si="1"/>
        <v>128</v>
      </c>
      <c r="B163" s="15" t="s">
        <v>174</v>
      </c>
      <c r="C163" s="15" t="s">
        <v>315</v>
      </c>
      <c r="D163" s="37">
        <v>3026</v>
      </c>
      <c r="E163" s="37">
        <v>3172</v>
      </c>
      <c r="F163" s="37">
        <v>3348</v>
      </c>
      <c r="G163" s="37">
        <v>3799</v>
      </c>
      <c r="H163" s="37">
        <v>3976</v>
      </c>
      <c r="I163" s="37">
        <v>4736</v>
      </c>
      <c r="J163" s="38" t="s">
        <v>34</v>
      </c>
    </row>
    <row r="164" spans="1:10" x14ac:dyDescent="0.35">
      <c r="A164" s="39">
        <f t="shared" si="1"/>
        <v>129</v>
      </c>
      <c r="B164" s="15" t="s">
        <v>175</v>
      </c>
      <c r="C164" s="15" t="s">
        <v>310</v>
      </c>
      <c r="D164" s="35">
        <v>9169</v>
      </c>
      <c r="E164" s="35">
        <v>10704</v>
      </c>
      <c r="F164" s="35">
        <v>12755</v>
      </c>
      <c r="G164" s="35">
        <v>13533</v>
      </c>
      <c r="H164" s="35">
        <v>12522</v>
      </c>
      <c r="I164" s="35">
        <v>12878</v>
      </c>
      <c r="J164" s="36" t="s">
        <v>34</v>
      </c>
    </row>
    <row r="165" spans="1:10" x14ac:dyDescent="0.35">
      <c r="A165" s="39">
        <f t="shared" si="1"/>
        <v>130</v>
      </c>
      <c r="B165" s="15" t="s">
        <v>176</v>
      </c>
      <c r="C165" s="15" t="s">
        <v>315</v>
      </c>
      <c r="D165" s="35">
        <v>5116</v>
      </c>
      <c r="E165" s="35">
        <v>5478</v>
      </c>
      <c r="F165" s="35">
        <v>4902</v>
      </c>
      <c r="G165" s="35">
        <v>4261</v>
      </c>
      <c r="H165" s="35">
        <v>3925</v>
      </c>
      <c r="I165" s="35">
        <v>3566</v>
      </c>
      <c r="J165" s="36" t="s">
        <v>34</v>
      </c>
    </row>
    <row r="166" spans="1:10" x14ac:dyDescent="0.35">
      <c r="A166" s="39">
        <f t="shared" ref="A166:A229" si="2">A165+1</f>
        <v>131</v>
      </c>
      <c r="B166" s="15" t="s">
        <v>177</v>
      </c>
      <c r="C166" s="15"/>
      <c r="D166" s="35">
        <v>147</v>
      </c>
      <c r="E166" s="35">
        <v>135</v>
      </c>
      <c r="F166" s="35">
        <v>136</v>
      </c>
      <c r="G166" s="35">
        <v>153</v>
      </c>
      <c r="H166" s="35">
        <v>135</v>
      </c>
      <c r="I166" s="35">
        <v>135</v>
      </c>
      <c r="J166" s="36" t="s">
        <v>34</v>
      </c>
    </row>
    <row r="167" spans="1:10" x14ac:dyDescent="0.35">
      <c r="A167" s="39">
        <f t="shared" si="2"/>
        <v>132</v>
      </c>
      <c r="B167" s="15" t="s">
        <v>178</v>
      </c>
      <c r="C167" s="15" t="s">
        <v>310</v>
      </c>
      <c r="D167" s="37">
        <v>64356</v>
      </c>
      <c r="E167" s="37">
        <v>82048</v>
      </c>
      <c r="F167" s="37">
        <v>93360</v>
      </c>
      <c r="G167" s="37">
        <v>98836</v>
      </c>
      <c r="H167" s="37">
        <v>88929</v>
      </c>
      <c r="I167" s="37">
        <v>95092</v>
      </c>
      <c r="J167" s="38" t="s">
        <v>34</v>
      </c>
    </row>
    <row r="168" spans="1:10" x14ac:dyDescent="0.35">
      <c r="A168" s="39">
        <f t="shared" si="2"/>
        <v>133</v>
      </c>
      <c r="B168" s="15" t="s">
        <v>179</v>
      </c>
      <c r="C168" s="15" t="s">
        <v>313</v>
      </c>
      <c r="D168" s="37">
        <v>18490</v>
      </c>
      <c r="E168" s="37">
        <v>17547</v>
      </c>
      <c r="F168" s="37">
        <v>19957</v>
      </c>
      <c r="G168" s="37">
        <v>19445</v>
      </c>
      <c r="H168" s="37">
        <v>18356</v>
      </c>
      <c r="I168" s="37">
        <v>18429</v>
      </c>
      <c r="J168" s="38" t="s">
        <v>34</v>
      </c>
    </row>
    <row r="169" spans="1:10" x14ac:dyDescent="0.35">
      <c r="A169" s="39">
        <f t="shared" si="2"/>
        <v>134</v>
      </c>
      <c r="B169" s="15" t="s">
        <v>181</v>
      </c>
      <c r="C169" s="15" t="s">
        <v>312</v>
      </c>
      <c r="D169" s="37">
        <v>4802</v>
      </c>
      <c r="E169" s="37">
        <v>5042</v>
      </c>
      <c r="F169" s="37">
        <v>5213</v>
      </c>
      <c r="G169" s="37">
        <v>5034</v>
      </c>
      <c r="H169" s="37">
        <v>4494</v>
      </c>
      <c r="I169" s="37">
        <v>4572</v>
      </c>
      <c r="J169" s="38" t="s">
        <v>34</v>
      </c>
    </row>
    <row r="170" spans="1:10" x14ac:dyDescent="0.35">
      <c r="A170" s="39">
        <f t="shared" si="2"/>
        <v>135</v>
      </c>
      <c r="B170" s="15" t="s">
        <v>182</v>
      </c>
      <c r="C170" s="15" t="s">
        <v>317</v>
      </c>
      <c r="D170" s="35">
        <v>3207</v>
      </c>
      <c r="E170" s="35">
        <v>3421</v>
      </c>
      <c r="F170" s="35">
        <v>3510</v>
      </c>
      <c r="G170" s="35">
        <v>3680</v>
      </c>
      <c r="H170" s="35">
        <v>3837</v>
      </c>
      <c r="I170" s="35">
        <v>4030</v>
      </c>
      <c r="J170" s="36" t="s">
        <v>34</v>
      </c>
    </row>
    <row r="171" spans="1:10" x14ac:dyDescent="0.35">
      <c r="A171" s="39">
        <f t="shared" si="2"/>
        <v>136</v>
      </c>
      <c r="B171" s="15" t="s">
        <v>183</v>
      </c>
      <c r="C171" s="15" t="s">
        <v>315</v>
      </c>
      <c r="D171" s="35">
        <v>5972</v>
      </c>
      <c r="E171" s="35">
        <v>6445</v>
      </c>
      <c r="F171" s="35">
        <v>7496</v>
      </c>
      <c r="G171" s="35">
        <v>7512</v>
      </c>
      <c r="H171" s="35">
        <v>7480</v>
      </c>
      <c r="I171" s="35">
        <v>8023</v>
      </c>
      <c r="J171" s="36" t="s">
        <v>34</v>
      </c>
    </row>
    <row r="172" spans="1:10" x14ac:dyDescent="0.35">
      <c r="A172" s="39">
        <f t="shared" si="2"/>
        <v>137</v>
      </c>
      <c r="B172" s="15" t="s">
        <v>184</v>
      </c>
      <c r="C172" s="15" t="s">
        <v>315</v>
      </c>
      <c r="D172" s="37">
        <v>86233</v>
      </c>
      <c r="E172" s="37">
        <v>76622</v>
      </c>
      <c r="F172" s="37">
        <v>69583</v>
      </c>
      <c r="G172" s="37">
        <v>74556</v>
      </c>
      <c r="H172" s="37">
        <v>85362</v>
      </c>
      <c r="I172" s="37">
        <v>112416</v>
      </c>
      <c r="J172" s="38" t="s">
        <v>34</v>
      </c>
    </row>
    <row r="173" spans="1:10" x14ac:dyDescent="0.35">
      <c r="A173" s="39">
        <f t="shared" si="2"/>
        <v>138</v>
      </c>
      <c r="B173" s="15" t="s">
        <v>185</v>
      </c>
      <c r="C173" s="15"/>
      <c r="D173" s="35">
        <v>41</v>
      </c>
      <c r="E173" s="35">
        <v>43</v>
      </c>
      <c r="F173" s="35">
        <v>42</v>
      </c>
      <c r="G173" s="35">
        <v>43</v>
      </c>
      <c r="H173" s="35">
        <v>52</v>
      </c>
      <c r="I173" s="35">
        <v>52</v>
      </c>
      <c r="J173" s="36" t="s">
        <v>34</v>
      </c>
    </row>
    <row r="174" spans="1:10" x14ac:dyDescent="0.35">
      <c r="A174" s="39">
        <f t="shared" si="2"/>
        <v>139</v>
      </c>
      <c r="B174" s="15" t="s">
        <v>187</v>
      </c>
      <c r="C174" s="15" t="s">
        <v>313</v>
      </c>
      <c r="D174" s="37">
        <v>5480</v>
      </c>
      <c r="E174" s="37">
        <v>5707</v>
      </c>
      <c r="F174" s="37">
        <v>5383</v>
      </c>
      <c r="G174" s="37">
        <v>5816</v>
      </c>
      <c r="H174" s="37">
        <v>5886</v>
      </c>
      <c r="I174" s="37">
        <v>5683</v>
      </c>
      <c r="J174" s="38" t="s">
        <v>34</v>
      </c>
    </row>
    <row r="175" spans="1:10" x14ac:dyDescent="0.35">
      <c r="A175" s="39">
        <f t="shared" si="2"/>
        <v>140</v>
      </c>
      <c r="B175" s="15" t="s">
        <v>189</v>
      </c>
      <c r="C175" s="15" t="s">
        <v>313</v>
      </c>
      <c r="D175" s="37">
        <v>17721</v>
      </c>
      <c r="E175" s="37">
        <v>17227</v>
      </c>
      <c r="F175" s="37">
        <v>17299</v>
      </c>
      <c r="G175" s="37">
        <v>15918</v>
      </c>
      <c r="H175" s="37">
        <v>14892</v>
      </c>
      <c r="I175" s="37">
        <v>15231</v>
      </c>
      <c r="J175" s="38" t="s">
        <v>34</v>
      </c>
    </row>
    <row r="176" spans="1:10" x14ac:dyDescent="0.35">
      <c r="A176" s="39">
        <f t="shared" si="2"/>
        <v>141</v>
      </c>
      <c r="B176" s="15" t="s">
        <v>190</v>
      </c>
      <c r="C176" s="15" t="s">
        <v>316</v>
      </c>
      <c r="D176" s="35">
        <v>16286</v>
      </c>
      <c r="E176" s="35">
        <v>16309</v>
      </c>
      <c r="F176" s="35">
        <v>15820</v>
      </c>
      <c r="G176" s="35">
        <v>15757</v>
      </c>
      <c r="H176" s="35">
        <v>15987</v>
      </c>
      <c r="I176" s="35">
        <v>16607</v>
      </c>
      <c r="J176" s="36" t="s">
        <v>34</v>
      </c>
    </row>
    <row r="177" spans="1:10" x14ac:dyDescent="0.35">
      <c r="A177" s="39">
        <f t="shared" si="2"/>
        <v>142</v>
      </c>
      <c r="B177" s="15" t="s">
        <v>191</v>
      </c>
      <c r="C177" s="15" t="s">
        <v>310</v>
      </c>
      <c r="D177" s="35">
        <v>53874</v>
      </c>
      <c r="E177" s="35">
        <v>57968</v>
      </c>
      <c r="F177" s="35">
        <v>59717</v>
      </c>
      <c r="G177" s="35">
        <v>64873</v>
      </c>
      <c r="H177" s="35">
        <v>72071</v>
      </c>
      <c r="I177" s="35">
        <v>90614</v>
      </c>
      <c r="J177" s="36" t="s">
        <v>34</v>
      </c>
    </row>
    <row r="178" spans="1:10" x14ac:dyDescent="0.35">
      <c r="A178" s="39">
        <f t="shared" si="2"/>
        <v>143</v>
      </c>
      <c r="B178" s="15" t="s">
        <v>192</v>
      </c>
      <c r="C178" s="15"/>
      <c r="D178" s="37">
        <v>40</v>
      </c>
      <c r="E178" s="37">
        <v>73</v>
      </c>
      <c r="F178" s="37">
        <v>74</v>
      </c>
      <c r="G178" s="37">
        <v>105</v>
      </c>
      <c r="H178" s="37">
        <v>63</v>
      </c>
      <c r="I178" s="37">
        <v>57</v>
      </c>
      <c r="J178" s="38" t="s">
        <v>34</v>
      </c>
    </row>
    <row r="179" spans="1:10" x14ac:dyDescent="0.35">
      <c r="A179" s="39">
        <f t="shared" si="2"/>
        <v>144</v>
      </c>
      <c r="B179" s="15" t="s">
        <v>193</v>
      </c>
      <c r="C179" s="15" t="s">
        <v>316</v>
      </c>
      <c r="D179" s="35">
        <v>26122</v>
      </c>
      <c r="E179" s="35">
        <v>28587</v>
      </c>
      <c r="F179" s="35">
        <v>28994</v>
      </c>
      <c r="G179" s="35">
        <v>30242</v>
      </c>
      <c r="H179" s="35">
        <v>31235</v>
      </c>
      <c r="I179" s="35">
        <v>31498</v>
      </c>
      <c r="J179" s="36" t="s">
        <v>34</v>
      </c>
    </row>
    <row r="180" spans="1:10" x14ac:dyDescent="0.35">
      <c r="A180" s="39">
        <f t="shared" si="2"/>
        <v>145</v>
      </c>
      <c r="B180" s="15" t="s">
        <v>194</v>
      </c>
      <c r="C180" s="15" t="s">
        <v>317</v>
      </c>
      <c r="D180" s="35">
        <v>4211</v>
      </c>
      <c r="E180" s="35">
        <v>4468</v>
      </c>
      <c r="F180" s="35">
        <v>4624</v>
      </c>
      <c r="G180" s="35">
        <v>4459</v>
      </c>
      <c r="H180" s="35">
        <v>4698</v>
      </c>
      <c r="I180" s="35">
        <v>5471</v>
      </c>
      <c r="J180" s="36" t="s">
        <v>34</v>
      </c>
    </row>
    <row r="181" spans="1:10" x14ac:dyDescent="0.35">
      <c r="A181" s="39">
        <f t="shared" si="2"/>
        <v>146</v>
      </c>
      <c r="B181" s="15" t="s">
        <v>195</v>
      </c>
      <c r="C181" s="15" t="s">
        <v>312</v>
      </c>
      <c r="D181" s="37">
        <v>1479</v>
      </c>
      <c r="E181" s="37">
        <v>1449</v>
      </c>
      <c r="F181" s="37">
        <v>1607</v>
      </c>
      <c r="G181" s="37">
        <v>1383</v>
      </c>
      <c r="H181" s="37">
        <v>1125</v>
      </c>
      <c r="I181" s="37">
        <v>1180</v>
      </c>
      <c r="J181" s="38" t="s">
        <v>34</v>
      </c>
    </row>
    <row r="182" spans="1:10" x14ac:dyDescent="0.35">
      <c r="A182" s="39">
        <f t="shared" si="2"/>
        <v>147</v>
      </c>
      <c r="B182" s="15" t="s">
        <v>196</v>
      </c>
      <c r="C182" s="15" t="s">
        <v>317</v>
      </c>
      <c r="D182" s="37">
        <v>13464</v>
      </c>
      <c r="E182" s="37">
        <v>14470</v>
      </c>
      <c r="F182" s="37">
        <v>15784</v>
      </c>
      <c r="G182" s="37">
        <v>16389</v>
      </c>
      <c r="H182" s="37">
        <v>14600</v>
      </c>
      <c r="I182" s="37">
        <v>17219</v>
      </c>
      <c r="J182" s="38" t="s">
        <v>34</v>
      </c>
    </row>
    <row r="183" spans="1:10" x14ac:dyDescent="0.35">
      <c r="A183" s="39">
        <f t="shared" si="2"/>
        <v>148</v>
      </c>
      <c r="B183" s="15" t="s">
        <v>197</v>
      </c>
      <c r="C183" s="15" t="s">
        <v>317</v>
      </c>
      <c r="D183" s="37">
        <v>31548</v>
      </c>
      <c r="E183" s="37">
        <v>33616</v>
      </c>
      <c r="F183" s="37">
        <v>33868</v>
      </c>
      <c r="G183" s="37">
        <v>35458</v>
      </c>
      <c r="H183" s="37">
        <v>36117</v>
      </c>
      <c r="I183" s="37">
        <v>41607</v>
      </c>
      <c r="J183" s="38" t="s">
        <v>34</v>
      </c>
    </row>
    <row r="184" spans="1:10" x14ac:dyDescent="0.35">
      <c r="A184" s="39">
        <f t="shared" si="2"/>
        <v>149</v>
      </c>
      <c r="B184" s="15" t="s">
        <v>198</v>
      </c>
      <c r="C184" s="15" t="s">
        <v>310</v>
      </c>
      <c r="D184" s="37">
        <v>17378</v>
      </c>
      <c r="E184" s="37">
        <v>18912</v>
      </c>
      <c r="F184" s="37">
        <v>22656</v>
      </c>
      <c r="G184" s="37">
        <v>26442</v>
      </c>
      <c r="H184" s="37">
        <v>26280</v>
      </c>
      <c r="I184" s="37">
        <v>30351</v>
      </c>
      <c r="J184" s="38" t="s">
        <v>34</v>
      </c>
    </row>
    <row r="185" spans="1:10" x14ac:dyDescent="0.35">
      <c r="A185" s="39">
        <f t="shared" si="2"/>
        <v>150</v>
      </c>
      <c r="B185" s="15" t="s">
        <v>200</v>
      </c>
      <c r="C185" s="15" t="s">
        <v>313</v>
      </c>
      <c r="D185" s="35">
        <v>25161</v>
      </c>
      <c r="E185" s="35">
        <v>26375</v>
      </c>
      <c r="F185" s="35">
        <v>25558</v>
      </c>
      <c r="G185" s="35">
        <v>26556</v>
      </c>
      <c r="H185" s="35">
        <v>27333</v>
      </c>
      <c r="I185" s="35">
        <v>24857</v>
      </c>
      <c r="J185" s="36" t="s">
        <v>34</v>
      </c>
    </row>
    <row r="186" spans="1:10" x14ac:dyDescent="0.35">
      <c r="A186" s="39">
        <f t="shared" si="2"/>
        <v>151</v>
      </c>
      <c r="B186" s="15" t="s">
        <v>201</v>
      </c>
      <c r="C186" s="15" t="s">
        <v>313</v>
      </c>
      <c r="D186" s="37">
        <v>14122</v>
      </c>
      <c r="E186" s="37">
        <v>15088</v>
      </c>
      <c r="F186" s="37">
        <v>21328</v>
      </c>
      <c r="G186" s="37">
        <v>17866</v>
      </c>
      <c r="H186" s="37">
        <v>18838</v>
      </c>
      <c r="I186" s="37">
        <v>17869</v>
      </c>
      <c r="J186" s="38" t="s">
        <v>34</v>
      </c>
    </row>
    <row r="187" spans="1:10" x14ac:dyDescent="0.35">
      <c r="A187" s="39">
        <f t="shared" si="2"/>
        <v>152</v>
      </c>
      <c r="B187" s="15" t="s">
        <v>202</v>
      </c>
      <c r="C187" s="15" t="s">
        <v>319</v>
      </c>
      <c r="D187" s="37">
        <v>835</v>
      </c>
      <c r="E187" s="37">
        <v>843</v>
      </c>
      <c r="F187" s="37">
        <v>754</v>
      </c>
      <c r="G187" s="37">
        <v>740</v>
      </c>
      <c r="H187" s="37">
        <v>695</v>
      </c>
      <c r="I187" s="37">
        <v>637</v>
      </c>
      <c r="J187" s="38" t="s">
        <v>34</v>
      </c>
    </row>
    <row r="188" spans="1:10" x14ac:dyDescent="0.35">
      <c r="A188" s="39">
        <f t="shared" si="2"/>
        <v>153</v>
      </c>
      <c r="B188" s="15" t="s">
        <v>203</v>
      </c>
      <c r="C188" s="15" t="s">
        <v>316</v>
      </c>
      <c r="D188" s="35">
        <v>6583</v>
      </c>
      <c r="E188" s="35">
        <v>9023</v>
      </c>
      <c r="F188" s="35">
        <v>8588</v>
      </c>
      <c r="G188" s="35">
        <v>8059</v>
      </c>
      <c r="H188" s="35">
        <v>7789</v>
      </c>
      <c r="I188" s="35">
        <v>6575</v>
      </c>
      <c r="J188" s="36" t="s">
        <v>34</v>
      </c>
    </row>
    <row r="189" spans="1:10" x14ac:dyDescent="0.35">
      <c r="A189" s="39">
        <f t="shared" si="2"/>
        <v>154</v>
      </c>
      <c r="B189" s="15" t="s">
        <v>204</v>
      </c>
      <c r="C189" s="15" t="s">
        <v>310</v>
      </c>
      <c r="D189" s="37">
        <v>105458</v>
      </c>
      <c r="E189" s="37">
        <v>101701</v>
      </c>
      <c r="F189" s="37">
        <v>101587</v>
      </c>
      <c r="G189" s="37">
        <v>102111</v>
      </c>
      <c r="H189" s="37">
        <v>89166</v>
      </c>
      <c r="I189" s="37">
        <v>87535</v>
      </c>
      <c r="J189" s="38" t="s">
        <v>34</v>
      </c>
    </row>
    <row r="190" spans="1:10" x14ac:dyDescent="0.35">
      <c r="A190" s="39">
        <f t="shared" si="2"/>
        <v>155</v>
      </c>
      <c r="B190" s="15" t="s">
        <v>205</v>
      </c>
      <c r="C190" s="15" t="s">
        <v>313</v>
      </c>
      <c r="D190" s="37">
        <v>18777</v>
      </c>
      <c r="E190" s="37">
        <v>20944</v>
      </c>
      <c r="F190" s="37">
        <v>16875</v>
      </c>
      <c r="G190" s="37">
        <v>19811</v>
      </c>
      <c r="H190" s="37">
        <v>20150</v>
      </c>
      <c r="I190" s="37">
        <v>19632</v>
      </c>
      <c r="J190" s="38" t="s">
        <v>34</v>
      </c>
    </row>
    <row r="191" spans="1:10" x14ac:dyDescent="0.35">
      <c r="A191" s="39">
        <f t="shared" si="2"/>
        <v>156</v>
      </c>
      <c r="B191" s="15" t="s">
        <v>207</v>
      </c>
      <c r="C191" s="15" t="s">
        <v>313</v>
      </c>
      <c r="D191" s="37">
        <v>36036</v>
      </c>
      <c r="E191" s="37">
        <v>37546</v>
      </c>
      <c r="F191" s="37">
        <v>31249</v>
      </c>
      <c r="G191" s="37">
        <v>31542</v>
      </c>
      <c r="H191" s="37">
        <v>34350</v>
      </c>
      <c r="I191" s="37">
        <v>31597</v>
      </c>
      <c r="J191" s="38" t="s">
        <v>34</v>
      </c>
    </row>
    <row r="192" spans="1:10" x14ac:dyDescent="0.35">
      <c r="A192" s="39">
        <f t="shared" si="2"/>
        <v>157</v>
      </c>
      <c r="B192" s="15" t="s">
        <v>208</v>
      </c>
      <c r="C192" s="15" t="s">
        <v>313</v>
      </c>
      <c r="D192" s="35">
        <v>57118</v>
      </c>
      <c r="E192" s="35">
        <v>57575</v>
      </c>
      <c r="F192" s="35">
        <v>52978</v>
      </c>
      <c r="G192" s="35">
        <v>57563</v>
      </c>
      <c r="H192" s="35">
        <v>61615</v>
      </c>
      <c r="I192" s="35">
        <v>63578</v>
      </c>
      <c r="J192" s="36" t="s">
        <v>34</v>
      </c>
    </row>
    <row r="193" spans="1:10" x14ac:dyDescent="0.35">
      <c r="A193" s="39">
        <f t="shared" si="2"/>
        <v>158</v>
      </c>
      <c r="B193" s="15" t="s">
        <v>209</v>
      </c>
      <c r="C193" s="15" t="s">
        <v>315</v>
      </c>
      <c r="D193" s="35">
        <v>4764</v>
      </c>
      <c r="E193" s="35">
        <v>5041</v>
      </c>
      <c r="F193" s="35">
        <v>5602</v>
      </c>
      <c r="G193" s="35">
        <v>6182</v>
      </c>
      <c r="H193" s="35">
        <v>6496</v>
      </c>
      <c r="I193" s="35">
        <v>6869</v>
      </c>
      <c r="J193" s="36" t="s">
        <v>34</v>
      </c>
    </row>
    <row r="194" spans="1:10" x14ac:dyDescent="0.35">
      <c r="A194" s="39">
        <f t="shared" si="2"/>
        <v>159</v>
      </c>
      <c r="B194" s="15" t="s">
        <v>211</v>
      </c>
      <c r="C194" s="15" t="s">
        <v>319</v>
      </c>
      <c r="D194" s="37">
        <v>537</v>
      </c>
      <c r="E194" s="37">
        <v>515</v>
      </c>
      <c r="F194" s="37">
        <v>542</v>
      </c>
      <c r="G194" s="37">
        <v>556</v>
      </c>
      <c r="H194" s="37">
        <v>615</v>
      </c>
      <c r="I194" s="37">
        <v>527</v>
      </c>
      <c r="J194" s="38" t="s">
        <v>34</v>
      </c>
    </row>
    <row r="195" spans="1:10" ht="19.5" x14ac:dyDescent="0.35">
      <c r="A195" s="39">
        <f t="shared" si="2"/>
        <v>160</v>
      </c>
      <c r="B195" s="15" t="s">
        <v>212</v>
      </c>
      <c r="C195" s="15" t="s">
        <v>317</v>
      </c>
      <c r="D195" s="37">
        <v>840</v>
      </c>
      <c r="E195" s="37">
        <v>856</v>
      </c>
      <c r="F195" s="37">
        <v>831</v>
      </c>
      <c r="G195" s="37">
        <v>837</v>
      </c>
      <c r="H195" s="37">
        <v>798</v>
      </c>
      <c r="I195" s="37">
        <v>742</v>
      </c>
      <c r="J195" s="38" t="s">
        <v>34</v>
      </c>
    </row>
    <row r="196" spans="1:10" x14ac:dyDescent="0.35">
      <c r="A196" s="39">
        <f t="shared" si="2"/>
        <v>161</v>
      </c>
      <c r="B196" s="15" t="s">
        <v>214</v>
      </c>
      <c r="C196" s="15" t="s">
        <v>317</v>
      </c>
      <c r="D196" s="35">
        <v>718</v>
      </c>
      <c r="E196" s="35">
        <v>714</v>
      </c>
      <c r="F196" s="35">
        <v>738</v>
      </c>
      <c r="G196" s="35">
        <v>734</v>
      </c>
      <c r="H196" s="35">
        <v>714</v>
      </c>
      <c r="I196" s="35">
        <v>732</v>
      </c>
      <c r="J196" s="36" t="s">
        <v>34</v>
      </c>
    </row>
    <row r="197" spans="1:10" x14ac:dyDescent="0.35">
      <c r="A197" s="39">
        <f t="shared" si="2"/>
        <v>162</v>
      </c>
      <c r="B197" s="15" t="s">
        <v>217</v>
      </c>
      <c r="C197" s="15"/>
      <c r="D197" s="37">
        <v>1004</v>
      </c>
      <c r="E197" s="37">
        <v>1059</v>
      </c>
      <c r="F197" s="37">
        <v>1043</v>
      </c>
      <c r="G197" s="37">
        <v>987</v>
      </c>
      <c r="H197" s="37">
        <v>1026</v>
      </c>
      <c r="I197" s="37">
        <v>1009</v>
      </c>
      <c r="J197" s="38" t="s">
        <v>34</v>
      </c>
    </row>
    <row r="198" spans="1:10" x14ac:dyDescent="0.35">
      <c r="A198" s="39">
        <f t="shared" si="2"/>
        <v>163</v>
      </c>
      <c r="B198" s="15" t="s">
        <v>218</v>
      </c>
      <c r="C198" s="15"/>
      <c r="D198" s="35">
        <v>834</v>
      </c>
      <c r="E198" s="35">
        <v>950</v>
      </c>
      <c r="F198" s="35">
        <v>9602</v>
      </c>
      <c r="G198" s="35">
        <v>1128</v>
      </c>
      <c r="H198" s="35">
        <v>531</v>
      </c>
      <c r="I198" s="35">
        <v>512</v>
      </c>
      <c r="J198" s="36" t="s">
        <v>34</v>
      </c>
    </row>
    <row r="199" spans="1:10" x14ac:dyDescent="0.35">
      <c r="A199" s="39">
        <f t="shared" si="2"/>
        <v>164</v>
      </c>
      <c r="B199" s="15" t="s">
        <v>219</v>
      </c>
      <c r="C199" s="15" t="s">
        <v>317</v>
      </c>
      <c r="D199" s="37">
        <v>991</v>
      </c>
      <c r="E199" s="37">
        <v>1281</v>
      </c>
      <c r="F199" s="37">
        <v>1300</v>
      </c>
      <c r="G199" s="37">
        <v>1390</v>
      </c>
      <c r="H199" s="37">
        <v>1393</v>
      </c>
      <c r="I199" s="37">
        <v>1339</v>
      </c>
      <c r="J199" s="38" t="s">
        <v>34</v>
      </c>
    </row>
    <row r="200" spans="1:10" x14ac:dyDescent="0.35">
      <c r="A200" s="39">
        <f t="shared" si="2"/>
        <v>165</v>
      </c>
      <c r="B200" s="15" t="s">
        <v>220</v>
      </c>
      <c r="C200" s="15" t="s">
        <v>316</v>
      </c>
      <c r="D200" s="35">
        <v>84264</v>
      </c>
      <c r="E200" s="35">
        <v>77430</v>
      </c>
      <c r="F200" s="35">
        <v>67104</v>
      </c>
      <c r="G200" s="35">
        <v>58999</v>
      </c>
      <c r="H200" s="35">
        <v>49909</v>
      </c>
      <c r="I200" s="35">
        <v>44265</v>
      </c>
      <c r="J200" s="36" t="s">
        <v>34</v>
      </c>
    </row>
    <row r="201" spans="1:10" x14ac:dyDescent="0.35">
      <c r="A201" s="39">
        <f t="shared" si="2"/>
        <v>166</v>
      </c>
      <c r="B201" s="15" t="s">
        <v>221</v>
      </c>
      <c r="C201" s="15" t="s">
        <v>315</v>
      </c>
      <c r="D201" s="37">
        <v>12872</v>
      </c>
      <c r="E201" s="37">
        <v>13933</v>
      </c>
      <c r="F201" s="37">
        <v>15098</v>
      </c>
      <c r="G201" s="37">
        <v>16340</v>
      </c>
      <c r="H201" s="37">
        <v>17742</v>
      </c>
      <c r="I201" s="37">
        <v>18656</v>
      </c>
      <c r="J201" s="38" t="s">
        <v>34</v>
      </c>
    </row>
    <row r="202" spans="1:10" x14ac:dyDescent="0.35">
      <c r="A202" s="39">
        <f t="shared" si="2"/>
        <v>167</v>
      </c>
      <c r="B202" s="15" t="s">
        <v>222</v>
      </c>
      <c r="C202" s="15" t="s">
        <v>313</v>
      </c>
      <c r="D202" s="35">
        <v>16213</v>
      </c>
      <c r="E202" s="35">
        <v>15690</v>
      </c>
      <c r="F202" s="35">
        <v>13699</v>
      </c>
      <c r="G202" s="35">
        <v>15307</v>
      </c>
      <c r="H202" s="35">
        <v>15424</v>
      </c>
      <c r="I202" s="35">
        <v>14600</v>
      </c>
      <c r="J202" s="36" t="s">
        <v>34</v>
      </c>
    </row>
    <row r="203" spans="1:10" x14ac:dyDescent="0.35">
      <c r="A203" s="39">
        <f t="shared" si="2"/>
        <v>168</v>
      </c>
      <c r="B203" s="15" t="s">
        <v>223</v>
      </c>
      <c r="C203" s="15"/>
      <c r="D203" s="35">
        <v>495</v>
      </c>
      <c r="E203" s="35">
        <v>553</v>
      </c>
      <c r="F203" s="35">
        <v>611</v>
      </c>
      <c r="G203" s="35">
        <v>636</v>
      </c>
      <c r="H203" s="35">
        <v>586</v>
      </c>
      <c r="I203" s="35">
        <v>574</v>
      </c>
      <c r="J203" s="36" t="s">
        <v>34</v>
      </c>
    </row>
    <row r="204" spans="1:10" x14ac:dyDescent="0.35">
      <c r="A204" s="39">
        <f t="shared" si="2"/>
        <v>169</v>
      </c>
      <c r="B204" s="15" t="s">
        <v>224</v>
      </c>
      <c r="C204" s="15" t="s">
        <v>315</v>
      </c>
      <c r="D204" s="37">
        <v>1372</v>
      </c>
      <c r="E204" s="37">
        <v>1345</v>
      </c>
      <c r="F204" s="37">
        <v>1183</v>
      </c>
      <c r="G204" s="37">
        <v>1282</v>
      </c>
      <c r="H204" s="37">
        <v>1582</v>
      </c>
      <c r="I204" s="37">
        <v>1723</v>
      </c>
      <c r="J204" s="38" t="s">
        <v>34</v>
      </c>
    </row>
    <row r="205" spans="1:10" x14ac:dyDescent="0.35">
      <c r="A205" s="39">
        <f t="shared" si="2"/>
        <v>170</v>
      </c>
      <c r="B205" s="15" t="s">
        <v>225</v>
      </c>
      <c r="C205" s="15" t="s">
        <v>312</v>
      </c>
      <c r="D205" s="35">
        <v>23726</v>
      </c>
      <c r="E205" s="35">
        <v>23737</v>
      </c>
      <c r="F205" s="35">
        <v>23333</v>
      </c>
      <c r="G205" s="35">
        <v>21678</v>
      </c>
      <c r="H205" s="35">
        <v>19394</v>
      </c>
      <c r="I205" s="35">
        <v>19711</v>
      </c>
      <c r="J205" s="36" t="s">
        <v>34</v>
      </c>
    </row>
    <row r="206" spans="1:10" x14ac:dyDescent="0.35">
      <c r="A206" s="39">
        <f t="shared" si="2"/>
        <v>171</v>
      </c>
      <c r="B206" s="15" t="s">
        <v>226</v>
      </c>
      <c r="C206" s="15"/>
      <c r="D206" s="37">
        <v>105</v>
      </c>
      <c r="E206" s="37">
        <v>112</v>
      </c>
      <c r="F206" s="37">
        <v>154</v>
      </c>
      <c r="G206" s="37">
        <v>189</v>
      </c>
      <c r="H206" s="37">
        <v>154</v>
      </c>
      <c r="I206" s="37">
        <v>134</v>
      </c>
      <c r="J206" s="38" t="s">
        <v>34</v>
      </c>
    </row>
    <row r="207" spans="1:10" x14ac:dyDescent="0.35">
      <c r="A207" s="39">
        <f t="shared" si="2"/>
        <v>172</v>
      </c>
      <c r="B207" s="15" t="s">
        <v>227</v>
      </c>
      <c r="C207" s="15" t="s">
        <v>313</v>
      </c>
      <c r="D207" s="35">
        <v>32455</v>
      </c>
      <c r="E207" s="35">
        <v>31449</v>
      </c>
      <c r="F207" s="35">
        <v>22119</v>
      </c>
      <c r="G207" s="35">
        <v>30967</v>
      </c>
      <c r="H207" s="35">
        <v>31155</v>
      </c>
      <c r="I207" s="35">
        <v>30293</v>
      </c>
      <c r="J207" s="36" t="s">
        <v>34</v>
      </c>
    </row>
    <row r="208" spans="1:10" x14ac:dyDescent="0.35">
      <c r="A208" s="39">
        <f t="shared" si="2"/>
        <v>173</v>
      </c>
      <c r="B208" s="15" t="s">
        <v>228</v>
      </c>
      <c r="C208" s="15" t="s">
        <v>313</v>
      </c>
      <c r="D208" s="37">
        <v>3324</v>
      </c>
      <c r="E208" s="37">
        <v>3198</v>
      </c>
      <c r="F208" s="37">
        <v>4549</v>
      </c>
      <c r="G208" s="37">
        <v>3250</v>
      </c>
      <c r="H208" s="37">
        <v>3052</v>
      </c>
      <c r="I208" s="37">
        <v>3040</v>
      </c>
      <c r="J208" s="38" t="s">
        <v>34</v>
      </c>
    </row>
    <row r="209" spans="1:10" x14ac:dyDescent="0.35">
      <c r="A209" s="39">
        <f t="shared" si="2"/>
        <v>174</v>
      </c>
      <c r="B209" s="15" t="s">
        <v>229</v>
      </c>
      <c r="C209" s="15"/>
      <c r="D209" s="37">
        <v>3168</v>
      </c>
      <c r="E209" s="37">
        <v>3240</v>
      </c>
      <c r="F209" s="37">
        <v>3248</v>
      </c>
      <c r="G209" s="37">
        <v>3229</v>
      </c>
      <c r="H209" s="37">
        <v>3102</v>
      </c>
      <c r="I209" s="37">
        <v>3086</v>
      </c>
      <c r="J209" s="38" t="s">
        <v>34</v>
      </c>
    </row>
    <row r="210" spans="1:10" x14ac:dyDescent="0.35">
      <c r="A210" s="39">
        <f t="shared" si="2"/>
        <v>175</v>
      </c>
      <c r="B210" s="15" t="s">
        <v>230</v>
      </c>
      <c r="C210" s="15" t="s">
        <v>315</v>
      </c>
      <c r="D210" s="37">
        <v>6195</v>
      </c>
      <c r="E210" s="37">
        <v>7235</v>
      </c>
      <c r="F210" s="37">
        <v>9506</v>
      </c>
      <c r="G210" s="37">
        <v>11709</v>
      </c>
      <c r="H210" s="37">
        <v>13321</v>
      </c>
      <c r="I210" s="37">
        <v>16201</v>
      </c>
      <c r="J210" s="38" t="s">
        <v>34</v>
      </c>
    </row>
    <row r="211" spans="1:10" x14ac:dyDescent="0.35">
      <c r="A211" s="39">
        <f t="shared" si="2"/>
        <v>176</v>
      </c>
      <c r="B211" s="15" t="s">
        <v>231</v>
      </c>
      <c r="C211" s="15" t="s">
        <v>315</v>
      </c>
      <c r="D211" s="37">
        <v>10780</v>
      </c>
      <c r="E211" s="37">
        <v>12042</v>
      </c>
      <c r="F211" s="37">
        <v>12655</v>
      </c>
      <c r="G211" s="37">
        <v>13355</v>
      </c>
      <c r="H211" s="37">
        <v>12704</v>
      </c>
      <c r="I211" s="37">
        <v>12673</v>
      </c>
      <c r="J211" s="38" t="s">
        <v>34</v>
      </c>
    </row>
    <row r="212" spans="1:10" x14ac:dyDescent="0.35">
      <c r="A212" s="39">
        <f t="shared" si="2"/>
        <v>177</v>
      </c>
      <c r="B212" s="15" t="s">
        <v>232</v>
      </c>
      <c r="C212" s="15" t="s">
        <v>315</v>
      </c>
      <c r="D212" s="35">
        <v>697</v>
      </c>
      <c r="E212" s="35">
        <v>1163</v>
      </c>
      <c r="F212" s="35">
        <v>1583</v>
      </c>
      <c r="G212" s="35">
        <v>1906</v>
      </c>
      <c r="H212" s="35">
        <v>1815</v>
      </c>
      <c r="I212" s="35">
        <v>2425</v>
      </c>
      <c r="J212" s="36" t="s">
        <v>34</v>
      </c>
    </row>
    <row r="213" spans="1:10" ht="19.5" x14ac:dyDescent="0.35">
      <c r="A213" s="39">
        <f t="shared" si="2"/>
        <v>178</v>
      </c>
      <c r="B213" s="15" t="s">
        <v>233</v>
      </c>
      <c r="C213" s="15" t="s">
        <v>313</v>
      </c>
      <c r="D213" s="35">
        <v>41628</v>
      </c>
      <c r="E213" s="35">
        <v>42330</v>
      </c>
      <c r="F213" s="35">
        <v>43057</v>
      </c>
      <c r="G213" s="35">
        <v>47319</v>
      </c>
      <c r="H213" s="35">
        <v>47164</v>
      </c>
      <c r="I213" s="35">
        <v>50838</v>
      </c>
      <c r="J213" s="36" t="s">
        <v>34</v>
      </c>
    </row>
    <row r="214" spans="1:10" x14ac:dyDescent="0.35">
      <c r="A214" s="39">
        <f t="shared" si="2"/>
        <v>179</v>
      </c>
      <c r="B214" s="15" t="s">
        <v>234</v>
      </c>
      <c r="C214" s="15" t="s">
        <v>310</v>
      </c>
      <c r="D214" s="37">
        <v>21093</v>
      </c>
      <c r="E214" s="37">
        <v>24535</v>
      </c>
      <c r="F214" s="37">
        <v>28795</v>
      </c>
      <c r="G214" s="37">
        <v>30868</v>
      </c>
      <c r="H214" s="37">
        <v>28980</v>
      </c>
      <c r="I214" s="37">
        <v>31336</v>
      </c>
      <c r="J214" s="38" t="s">
        <v>34</v>
      </c>
    </row>
    <row r="215" spans="1:10" x14ac:dyDescent="0.35">
      <c r="A215" s="39">
        <f t="shared" si="2"/>
        <v>180</v>
      </c>
      <c r="B215" s="15" t="s">
        <v>235</v>
      </c>
      <c r="C215" s="15" t="s">
        <v>315</v>
      </c>
      <c r="D215" s="35">
        <v>13603</v>
      </c>
      <c r="E215" s="35">
        <v>13326</v>
      </c>
      <c r="F215" s="35">
        <v>12860</v>
      </c>
      <c r="G215" s="35">
        <v>13365</v>
      </c>
      <c r="H215" s="35">
        <v>13839</v>
      </c>
      <c r="I215" s="35">
        <v>15211</v>
      </c>
      <c r="J215" s="36" t="s">
        <v>34</v>
      </c>
    </row>
    <row r="216" spans="1:10" x14ac:dyDescent="0.35">
      <c r="A216" s="39">
        <f t="shared" si="2"/>
        <v>181</v>
      </c>
      <c r="B216" s="15" t="s">
        <v>236</v>
      </c>
      <c r="C216" s="15"/>
      <c r="D216" s="35">
        <v>909</v>
      </c>
      <c r="E216" s="35">
        <v>915</v>
      </c>
      <c r="F216" s="35">
        <v>1018</v>
      </c>
      <c r="G216" s="35">
        <v>1036</v>
      </c>
      <c r="H216" s="35">
        <v>1066</v>
      </c>
      <c r="I216" s="35">
        <v>1015</v>
      </c>
      <c r="J216" s="36" t="s">
        <v>34</v>
      </c>
    </row>
    <row r="217" spans="1:10" x14ac:dyDescent="0.35">
      <c r="A217" s="39">
        <f t="shared" si="2"/>
        <v>182</v>
      </c>
      <c r="B217" s="15" t="s">
        <v>238</v>
      </c>
      <c r="C217" s="15" t="s">
        <v>313</v>
      </c>
      <c r="D217" s="37">
        <v>16547</v>
      </c>
      <c r="E217" s="37">
        <v>15976</v>
      </c>
      <c r="F217" s="37">
        <v>16281</v>
      </c>
      <c r="G217" s="37">
        <v>15115</v>
      </c>
      <c r="H217" s="37">
        <v>14028</v>
      </c>
      <c r="I217" s="37">
        <v>14280</v>
      </c>
      <c r="J217" s="38" t="s">
        <v>34</v>
      </c>
    </row>
    <row r="218" spans="1:10" x14ac:dyDescent="0.35">
      <c r="A218" s="39">
        <f t="shared" si="2"/>
        <v>183</v>
      </c>
      <c r="B218" s="15" t="s">
        <v>239</v>
      </c>
      <c r="C218" s="15" t="s">
        <v>313</v>
      </c>
      <c r="D218" s="35">
        <v>14385</v>
      </c>
      <c r="E218" s="35">
        <v>16501</v>
      </c>
      <c r="F218" s="35">
        <v>17438</v>
      </c>
      <c r="G218" s="35">
        <v>18634</v>
      </c>
      <c r="H218" s="35">
        <v>18738</v>
      </c>
      <c r="I218" s="35">
        <v>19379</v>
      </c>
      <c r="J218" s="36" t="s">
        <v>34</v>
      </c>
    </row>
    <row r="219" spans="1:10" x14ac:dyDescent="0.35">
      <c r="A219" s="39">
        <f t="shared" si="2"/>
        <v>184</v>
      </c>
      <c r="B219" s="15" t="s">
        <v>240</v>
      </c>
      <c r="C219" s="15" t="s">
        <v>316</v>
      </c>
      <c r="D219" s="35">
        <v>53460</v>
      </c>
      <c r="E219" s="35">
        <v>64493</v>
      </c>
      <c r="F219" s="35">
        <v>74795</v>
      </c>
      <c r="G219" s="35">
        <v>89253</v>
      </c>
      <c r="H219" s="35">
        <v>101297</v>
      </c>
      <c r="I219" s="35">
        <v>104987</v>
      </c>
      <c r="J219" s="36" t="s">
        <v>34</v>
      </c>
    </row>
    <row r="220" spans="1:10" x14ac:dyDescent="0.35">
      <c r="A220" s="39">
        <f t="shared" si="2"/>
        <v>185</v>
      </c>
      <c r="B220" s="15" t="s">
        <v>241</v>
      </c>
      <c r="C220" s="15" t="s">
        <v>311</v>
      </c>
      <c r="D220" s="37">
        <v>19768</v>
      </c>
      <c r="E220" s="37">
        <v>25203</v>
      </c>
      <c r="F220" s="37">
        <v>27582</v>
      </c>
      <c r="G220" s="37">
        <v>26881</v>
      </c>
      <c r="H220" s="37">
        <v>27824</v>
      </c>
      <c r="I220" s="37">
        <v>32543</v>
      </c>
      <c r="J220" s="38" t="s">
        <v>34</v>
      </c>
    </row>
    <row r="221" spans="1:10" x14ac:dyDescent="0.35">
      <c r="A221" s="39">
        <f t="shared" si="2"/>
        <v>186</v>
      </c>
      <c r="B221" s="15" t="s">
        <v>242</v>
      </c>
      <c r="C221" s="15" t="s">
        <v>312</v>
      </c>
      <c r="D221" s="35">
        <v>32577</v>
      </c>
      <c r="E221" s="35">
        <v>33644</v>
      </c>
      <c r="F221" s="35">
        <v>33586</v>
      </c>
      <c r="G221" s="35">
        <v>33289</v>
      </c>
      <c r="H221" s="35">
        <v>28500</v>
      </c>
      <c r="I221" s="35">
        <v>29585</v>
      </c>
      <c r="J221" s="36" t="s">
        <v>34</v>
      </c>
    </row>
    <row r="222" spans="1:10" x14ac:dyDescent="0.35">
      <c r="A222" s="39">
        <f t="shared" si="2"/>
        <v>187</v>
      </c>
      <c r="B222" s="15" t="s">
        <v>243</v>
      </c>
      <c r="C222" s="15" t="s">
        <v>315</v>
      </c>
      <c r="D222" s="37">
        <v>2554</v>
      </c>
      <c r="E222" s="37">
        <v>2543</v>
      </c>
      <c r="F222" s="37">
        <v>2452</v>
      </c>
      <c r="G222" s="37">
        <v>2404</v>
      </c>
      <c r="H222" s="37">
        <v>2363</v>
      </c>
      <c r="I222" s="37">
        <v>2428</v>
      </c>
      <c r="J222" s="38" t="s">
        <v>34</v>
      </c>
    </row>
    <row r="223" spans="1:10" x14ac:dyDescent="0.35">
      <c r="A223" s="39">
        <f t="shared" si="2"/>
        <v>188</v>
      </c>
      <c r="B223" s="15" t="s">
        <v>244</v>
      </c>
      <c r="C223" s="15" t="s">
        <v>315</v>
      </c>
      <c r="D223" s="37">
        <v>6136</v>
      </c>
      <c r="E223" s="37">
        <v>6865</v>
      </c>
      <c r="F223" s="37">
        <v>6745</v>
      </c>
      <c r="G223" s="37">
        <v>7335</v>
      </c>
      <c r="H223" s="37">
        <v>7717</v>
      </c>
      <c r="I223" s="37">
        <v>8115</v>
      </c>
      <c r="J223" s="38" t="s">
        <v>34</v>
      </c>
    </row>
    <row r="224" spans="1:10" x14ac:dyDescent="0.35">
      <c r="A224" s="39">
        <f t="shared" si="2"/>
        <v>189</v>
      </c>
      <c r="B224" s="15" t="s">
        <v>245</v>
      </c>
      <c r="C224" s="15"/>
      <c r="D224" s="35">
        <v>66</v>
      </c>
      <c r="E224" s="35">
        <v>72</v>
      </c>
      <c r="F224" s="35">
        <v>78</v>
      </c>
      <c r="G224" s="35">
        <v>75</v>
      </c>
      <c r="H224" s="35">
        <v>67</v>
      </c>
      <c r="I224" s="35">
        <v>69</v>
      </c>
      <c r="J224" s="36" t="s">
        <v>34</v>
      </c>
    </row>
    <row r="225" spans="1:10" x14ac:dyDescent="0.35">
      <c r="A225" s="39">
        <f t="shared" si="2"/>
        <v>190</v>
      </c>
      <c r="B225" s="15" t="s">
        <v>246</v>
      </c>
      <c r="C225" s="15"/>
      <c r="D225" s="37">
        <v>1218</v>
      </c>
      <c r="E225" s="37">
        <v>1267</v>
      </c>
      <c r="F225" s="37">
        <v>1301</v>
      </c>
      <c r="G225" s="37">
        <v>1258</v>
      </c>
      <c r="H225" s="37">
        <v>1221</v>
      </c>
      <c r="I225" s="37">
        <v>1107</v>
      </c>
      <c r="J225" s="38" t="s">
        <v>34</v>
      </c>
    </row>
    <row r="226" spans="1:10" x14ac:dyDescent="0.35">
      <c r="A226" s="39">
        <f t="shared" si="2"/>
        <v>191</v>
      </c>
      <c r="B226" s="15" t="s">
        <v>247</v>
      </c>
      <c r="C226" s="15" t="s">
        <v>317</v>
      </c>
      <c r="D226" s="35">
        <v>3483</v>
      </c>
      <c r="E226" s="35">
        <v>3453</v>
      </c>
      <c r="F226" s="35">
        <v>3443</v>
      </c>
      <c r="G226" s="35">
        <v>3597</v>
      </c>
      <c r="H226" s="35">
        <v>3389</v>
      </c>
      <c r="I226" s="35">
        <v>3390</v>
      </c>
      <c r="J226" s="36" t="s">
        <v>34</v>
      </c>
    </row>
    <row r="227" spans="1:10" x14ac:dyDescent="0.35">
      <c r="A227" s="39">
        <f t="shared" si="2"/>
        <v>192</v>
      </c>
      <c r="B227" s="15" t="s">
        <v>248</v>
      </c>
      <c r="C227" s="15" t="s">
        <v>316</v>
      </c>
      <c r="D227" s="35">
        <v>22367</v>
      </c>
      <c r="E227" s="35">
        <v>23929</v>
      </c>
      <c r="F227" s="35">
        <v>24260</v>
      </c>
      <c r="G227" s="35">
        <v>25186</v>
      </c>
      <c r="H227" s="35">
        <v>26470</v>
      </c>
      <c r="I227" s="35">
        <v>27234</v>
      </c>
      <c r="J227" s="36" t="s">
        <v>34</v>
      </c>
    </row>
    <row r="228" spans="1:10" x14ac:dyDescent="0.35">
      <c r="A228" s="39">
        <f t="shared" si="2"/>
        <v>193</v>
      </c>
      <c r="B228" s="15" t="s">
        <v>249</v>
      </c>
      <c r="C228" s="15" t="s">
        <v>316</v>
      </c>
      <c r="D228" s="35">
        <v>45691</v>
      </c>
      <c r="E228" s="35">
        <v>47382</v>
      </c>
      <c r="F228" s="35">
        <v>47190</v>
      </c>
      <c r="G228" s="35">
        <v>51291</v>
      </c>
      <c r="H228" s="35">
        <v>52501</v>
      </c>
      <c r="I228" s="35">
        <v>60322</v>
      </c>
      <c r="J228" s="36" t="s">
        <v>34</v>
      </c>
    </row>
    <row r="229" spans="1:10" x14ac:dyDescent="0.35">
      <c r="A229" s="39">
        <f t="shared" si="2"/>
        <v>194</v>
      </c>
      <c r="B229" s="15" t="s">
        <v>250</v>
      </c>
      <c r="C229" s="15" t="s">
        <v>311</v>
      </c>
      <c r="D229" s="37">
        <v>46232</v>
      </c>
      <c r="E229" s="37">
        <v>49366</v>
      </c>
      <c r="F229" s="37">
        <v>63622</v>
      </c>
      <c r="G229" s="37">
        <v>76098</v>
      </c>
      <c r="H229" s="37">
        <v>70911</v>
      </c>
      <c r="I229" s="37">
        <v>60902</v>
      </c>
      <c r="J229" s="38" t="s">
        <v>34</v>
      </c>
    </row>
    <row r="230" spans="1:10" x14ac:dyDescent="0.35">
      <c r="A230" s="39">
        <f t="shared" ref="A230:A247" si="3">A229+1</f>
        <v>195</v>
      </c>
      <c r="B230" s="15" t="s">
        <v>251</v>
      </c>
      <c r="C230" s="15"/>
      <c r="D230" s="35">
        <v>198</v>
      </c>
      <c r="E230" s="35">
        <v>195</v>
      </c>
      <c r="F230" s="35">
        <v>190</v>
      </c>
      <c r="G230" s="35">
        <v>186</v>
      </c>
      <c r="H230" s="35">
        <v>180</v>
      </c>
      <c r="I230" s="35">
        <v>171</v>
      </c>
      <c r="J230" s="36" t="s">
        <v>34</v>
      </c>
    </row>
    <row r="231" spans="1:10" x14ac:dyDescent="0.35">
      <c r="A231" s="39">
        <f t="shared" si="3"/>
        <v>196</v>
      </c>
      <c r="B231" s="15" t="s">
        <v>252</v>
      </c>
      <c r="C231" s="15"/>
      <c r="D231" s="37">
        <v>435</v>
      </c>
      <c r="E231" s="37">
        <v>430</v>
      </c>
      <c r="F231" s="37">
        <v>442</v>
      </c>
      <c r="G231" s="37">
        <v>428</v>
      </c>
      <c r="H231" s="37">
        <v>416</v>
      </c>
      <c r="I231" s="37">
        <v>389</v>
      </c>
      <c r="J231" s="38" t="s">
        <v>34</v>
      </c>
    </row>
    <row r="232" spans="1:10" x14ac:dyDescent="0.35">
      <c r="A232" s="39">
        <f t="shared" si="3"/>
        <v>197</v>
      </c>
      <c r="B232" s="15" t="s">
        <v>253</v>
      </c>
      <c r="C232" s="15" t="s">
        <v>315</v>
      </c>
      <c r="D232" s="35">
        <v>5919</v>
      </c>
      <c r="E232" s="35">
        <v>6191</v>
      </c>
      <c r="F232" s="35">
        <v>5777</v>
      </c>
      <c r="G232" s="35">
        <v>6195</v>
      </c>
      <c r="H232" s="35">
        <v>6333</v>
      </c>
      <c r="I232" s="35">
        <v>6727</v>
      </c>
      <c r="J232" s="36" t="s">
        <v>34</v>
      </c>
    </row>
    <row r="233" spans="1:10" x14ac:dyDescent="0.35">
      <c r="A233" s="39">
        <f t="shared" si="3"/>
        <v>198</v>
      </c>
      <c r="B233" s="15" t="s">
        <v>254</v>
      </c>
      <c r="C233" s="15" t="s">
        <v>313</v>
      </c>
      <c r="D233" s="35">
        <v>77892</v>
      </c>
      <c r="E233" s="35">
        <v>78580</v>
      </c>
      <c r="F233" s="35">
        <v>77550</v>
      </c>
      <c r="G233" s="35">
        <v>69606</v>
      </c>
      <c r="H233" s="35">
        <v>72265</v>
      </c>
      <c r="I233" s="35">
        <v>76802</v>
      </c>
      <c r="J233" s="36" t="s">
        <v>34</v>
      </c>
    </row>
    <row r="234" spans="1:10" x14ac:dyDescent="0.35">
      <c r="A234" s="39">
        <f t="shared" si="3"/>
        <v>199</v>
      </c>
      <c r="B234" s="15" t="s">
        <v>255</v>
      </c>
      <c r="C234" s="15" t="s">
        <v>316</v>
      </c>
      <c r="D234" s="35">
        <v>11261</v>
      </c>
      <c r="E234" s="35">
        <v>12289</v>
      </c>
      <c r="F234" s="35">
        <v>13352</v>
      </c>
      <c r="G234" s="35">
        <v>14713</v>
      </c>
      <c r="H234" s="35">
        <v>16953</v>
      </c>
      <c r="I234" s="35">
        <v>18600</v>
      </c>
      <c r="J234" s="36" t="s">
        <v>34</v>
      </c>
    </row>
    <row r="235" spans="1:10" x14ac:dyDescent="0.35">
      <c r="A235" s="39">
        <f t="shared" si="3"/>
        <v>200</v>
      </c>
      <c r="B235" s="15" t="s">
        <v>256</v>
      </c>
      <c r="C235" s="15" t="s">
        <v>313</v>
      </c>
      <c r="D235" s="35">
        <v>36559</v>
      </c>
      <c r="E235" s="35">
        <v>39265</v>
      </c>
      <c r="F235" s="35">
        <v>39467</v>
      </c>
      <c r="G235" s="35">
        <v>40088</v>
      </c>
      <c r="H235" s="35">
        <v>39573</v>
      </c>
      <c r="I235" s="35">
        <v>41539</v>
      </c>
      <c r="J235" s="36" t="s">
        <v>34</v>
      </c>
    </row>
    <row r="236" spans="1:10" x14ac:dyDescent="0.35">
      <c r="A236" s="39">
        <f t="shared" si="3"/>
        <v>201</v>
      </c>
      <c r="B236" s="15" t="s">
        <v>257</v>
      </c>
      <c r="C236" s="15" t="s">
        <v>315</v>
      </c>
      <c r="D236" s="37">
        <v>7084</v>
      </c>
      <c r="E236" s="37">
        <v>6870</v>
      </c>
      <c r="F236" s="37">
        <v>6779</v>
      </c>
      <c r="G236" s="37">
        <v>7166</v>
      </c>
      <c r="H236" s="37">
        <v>7470</v>
      </c>
      <c r="I236" s="37">
        <v>7569</v>
      </c>
      <c r="J236" s="38" t="s">
        <v>34</v>
      </c>
    </row>
    <row r="237" spans="1:10" x14ac:dyDescent="0.35">
      <c r="A237">
        <f t="shared" si="3"/>
        <v>202</v>
      </c>
      <c r="B237" s="15" t="s">
        <v>258</v>
      </c>
      <c r="C237" s="15" t="s">
        <v>314</v>
      </c>
      <c r="D237" s="37">
        <v>86872</v>
      </c>
      <c r="E237" s="37">
        <v>86231</v>
      </c>
      <c r="F237" s="37">
        <v>102359</v>
      </c>
      <c r="G237" s="37">
        <v>108747</v>
      </c>
      <c r="H237" s="37">
        <v>102812</v>
      </c>
      <c r="I237" s="37">
        <v>115026</v>
      </c>
      <c r="J237" s="38" t="s">
        <v>34</v>
      </c>
    </row>
    <row r="238" spans="1:10" x14ac:dyDescent="0.35">
      <c r="A238">
        <f t="shared" si="3"/>
        <v>203</v>
      </c>
      <c r="B238" s="15" t="s">
        <v>260</v>
      </c>
      <c r="C238" s="15" t="s">
        <v>317</v>
      </c>
      <c r="D238" s="35">
        <v>4916</v>
      </c>
      <c r="E238" s="35">
        <v>5196</v>
      </c>
      <c r="F238" s="35">
        <v>5746</v>
      </c>
      <c r="G238" s="35">
        <v>6184</v>
      </c>
      <c r="H238" s="35">
        <v>5785</v>
      </c>
      <c r="I238" s="35">
        <v>6135</v>
      </c>
      <c r="J238" s="36" t="s">
        <v>34</v>
      </c>
    </row>
    <row r="239" spans="1:10" x14ac:dyDescent="0.35">
      <c r="A239">
        <f t="shared" si="3"/>
        <v>204</v>
      </c>
      <c r="B239" s="15" t="s">
        <v>261</v>
      </c>
      <c r="C239" s="15" t="s">
        <v>311</v>
      </c>
      <c r="D239" s="35">
        <v>35033</v>
      </c>
      <c r="E239" s="35">
        <v>42344</v>
      </c>
      <c r="F239" s="35">
        <v>52820</v>
      </c>
      <c r="G239" s="35">
        <v>96962</v>
      </c>
      <c r="H239" s="35">
        <v>126935</v>
      </c>
      <c r="I239" s="35">
        <v>150488</v>
      </c>
      <c r="J239" s="36" t="s">
        <v>34</v>
      </c>
    </row>
    <row r="240" spans="1:10" x14ac:dyDescent="0.35">
      <c r="A240">
        <f t="shared" si="3"/>
        <v>205</v>
      </c>
      <c r="B240" s="15" t="s">
        <v>262</v>
      </c>
      <c r="C240" s="15" t="s">
        <v>315</v>
      </c>
      <c r="D240" s="35">
        <v>1786</v>
      </c>
      <c r="E240" s="35">
        <v>1801</v>
      </c>
      <c r="F240" s="35">
        <v>1794</v>
      </c>
      <c r="G240" s="35">
        <v>1790</v>
      </c>
      <c r="H240" s="35">
        <v>1734</v>
      </c>
      <c r="I240" s="35">
        <v>1736</v>
      </c>
      <c r="J240" s="36" t="s">
        <v>34</v>
      </c>
    </row>
    <row r="241" spans="1:10" x14ac:dyDescent="0.35">
      <c r="A241">
        <f t="shared" si="3"/>
        <v>206</v>
      </c>
      <c r="B241" s="15" t="s">
        <v>264</v>
      </c>
      <c r="C241" s="15" t="s">
        <v>312</v>
      </c>
      <c r="D241" s="37">
        <v>94643</v>
      </c>
      <c r="E241" s="37">
        <v>108342</v>
      </c>
      <c r="F241" s="37">
        <v>125548</v>
      </c>
      <c r="G241" s="37">
        <v>138788</v>
      </c>
      <c r="H241" s="37">
        <v>138921</v>
      </c>
      <c r="I241" s="37">
        <v>134141</v>
      </c>
      <c r="J241" s="38" t="s">
        <v>34</v>
      </c>
    </row>
    <row r="242" spans="1:10" x14ac:dyDescent="0.35">
      <c r="A242">
        <f t="shared" si="3"/>
        <v>207</v>
      </c>
      <c r="B242" s="15" t="s">
        <v>267</v>
      </c>
      <c r="C242" s="15" t="s">
        <v>316</v>
      </c>
      <c r="D242" s="35">
        <v>25019</v>
      </c>
      <c r="E242" s="35">
        <v>26657</v>
      </c>
      <c r="F242" s="35">
        <v>39862</v>
      </c>
      <c r="G242" s="35">
        <v>39328</v>
      </c>
      <c r="H242" s="35">
        <v>35400</v>
      </c>
      <c r="I242" s="35">
        <v>36031</v>
      </c>
      <c r="J242" s="36" t="s">
        <v>34</v>
      </c>
    </row>
    <row r="243" spans="1:10" x14ac:dyDescent="0.35">
      <c r="A243">
        <f t="shared" si="3"/>
        <v>208</v>
      </c>
      <c r="B243" s="15" t="s">
        <v>268</v>
      </c>
      <c r="C243" s="15" t="s">
        <v>315</v>
      </c>
      <c r="D243" s="37">
        <v>5267</v>
      </c>
      <c r="E243" s="37">
        <v>5269</v>
      </c>
      <c r="F243" s="37">
        <v>4992</v>
      </c>
      <c r="G243" s="37">
        <v>5454</v>
      </c>
      <c r="H243" s="37">
        <v>5262</v>
      </c>
      <c r="I243" s="37">
        <v>5130</v>
      </c>
      <c r="J243" s="38" t="s">
        <v>34</v>
      </c>
    </row>
    <row r="244" spans="1:10" x14ac:dyDescent="0.35">
      <c r="A244">
        <f t="shared" si="3"/>
        <v>209</v>
      </c>
      <c r="B244" s="22" t="s">
        <v>269</v>
      </c>
      <c r="C244" s="22" t="s">
        <v>315</v>
      </c>
      <c r="D244" s="43">
        <v>19217</v>
      </c>
      <c r="E244" s="43">
        <v>19831</v>
      </c>
      <c r="F244" s="43">
        <v>19718</v>
      </c>
      <c r="G244" s="43">
        <v>19469</v>
      </c>
      <c r="H244" s="43">
        <v>20114</v>
      </c>
      <c r="I244" s="43">
        <v>22283</v>
      </c>
      <c r="J244" s="44" t="s">
        <v>34</v>
      </c>
    </row>
    <row r="245" spans="1:10" x14ac:dyDescent="0.35">
      <c r="B245" s="22" t="s">
        <v>320</v>
      </c>
      <c r="C245" s="42"/>
      <c r="D245" s="40"/>
      <c r="E245" s="40"/>
      <c r="F245" s="40"/>
      <c r="G245" s="40"/>
      <c r="H245" s="40"/>
      <c r="I245" s="40">
        <f>SUBTOTAL(109,Table13[2022])</f>
        <v>5931780</v>
      </c>
      <c r="J245" s="41">
        <f>SUBTOTAL(103,Table13[2023])</f>
        <v>209</v>
      </c>
    </row>
    <row r="246" spans="1:10" x14ac:dyDescent="0.35">
      <c r="B246" s="10" t="s">
        <v>321</v>
      </c>
      <c r="C246" s="10"/>
    </row>
    <row r="247" spans="1:10" x14ac:dyDescent="0.35">
      <c r="B247" s="11" t="s">
        <v>305</v>
      </c>
      <c r="C247" s="11"/>
    </row>
    <row r="248" spans="1:10" x14ac:dyDescent="0.35">
      <c r="B248" s="12" t="s">
        <v>306</v>
      </c>
      <c r="C248" s="12"/>
    </row>
  </sheetData>
  <mergeCells count="1">
    <mergeCell ref="D3:J4"/>
  </mergeCells>
  <hyperlinks>
    <hyperlink ref="B2" r:id="rId1" tooltip="Click once to display linked information. Click and hold to select this cell." display="http://data.uis.unesco.org/OECDStat_Metadata/ShowMetadata.ashx?Dataset=NATMON_DS&amp;ShowOnWeb=true&amp;Lang=en"/>
    <hyperlink ref="B246" r:id="rId2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UIS.Stat export</vt:lpstr>
      <vt:lpstr>UIS.Stat export (2)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Pavel Nakonechnyy</cp:lastModifiedBy>
  <dcterms:created xsi:type="dcterms:W3CDTF">2024-10-03T09:02:56Z</dcterms:created>
  <dcterms:modified xsi:type="dcterms:W3CDTF">2024-10-03T14:22:52Z</dcterms:modified>
</cp:coreProperties>
</file>