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80361bfcab1dab/Документы/Физика/Лабораторные работы/"/>
    </mc:Choice>
  </mc:AlternateContent>
  <xr:revisionPtr revIDLastSave="24" documentId="8_{BC271D2B-6BAB-3649-8EF4-180901707586}" xr6:coauthVersionLast="47" xr6:coauthVersionMax="47" xr10:uidLastSave="{49A50088-FF12-7B40-BC18-7691DD934B31}"/>
  <bookViews>
    <workbookView xWindow="0" yWindow="0" windowWidth="28800" windowHeight="18000" xr2:uid="{4B1DE194-EED9-CC4F-8E85-14D63D54A0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1" l="1"/>
  <c r="K22" i="1"/>
  <c r="K21" i="1"/>
  <c r="K20" i="1"/>
  <c r="K18" i="1"/>
  <c r="K17" i="1"/>
  <c r="K19" i="1"/>
</calcChain>
</file>

<file path=xl/sharedStrings.xml><?xml version="1.0" encoding="utf-8"?>
<sst xmlns="http://schemas.openxmlformats.org/spreadsheetml/2006/main" count="1" uniqueCount="1">
  <si>
    <t>r,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</si>
</sst>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0"/>
      <name val="Calibri"/>
      <family val="2"/>
      <scheme val="minor"/>
    </font>
    <font>
      <sz val="14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5" xfId="0" applyBorder="1"/>
    <xf numFmtId="0" fontId="3" fillId="0" borderId="5" xfId="0" applyFont="1" applyBorder="1"/>
    <xf numFmtId="0" fontId="2" fillId="0" borderId="3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4712379702537183E-2"/>
                  <c:y val="1.4131282655088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BY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52</c:v>
                </c:pt>
                <c:pt idx="1">
                  <c:v>49.5</c:v>
                </c:pt>
                <c:pt idx="2">
                  <c:v>46.3</c:v>
                </c:pt>
                <c:pt idx="3">
                  <c:v>41.5</c:v>
                </c:pt>
                <c:pt idx="4">
                  <c:v>38.200000000000003</c:v>
                </c:pt>
                <c:pt idx="5">
                  <c:v>35.1</c:v>
                </c:pt>
                <c:pt idx="6">
                  <c:v>33.5</c:v>
                </c:pt>
                <c:pt idx="7">
                  <c:v>30.2</c:v>
                </c:pt>
                <c:pt idx="8">
                  <c:v>27.7</c:v>
                </c:pt>
                <c:pt idx="9">
                  <c:v>26</c:v>
                </c:pt>
                <c:pt idx="10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5-D742-8410-9B8861924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527232"/>
        <c:axId val="533430496"/>
      </c:scatterChart>
      <c:valAx>
        <c:axId val="5335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33430496"/>
        <c:crosses val="autoZero"/>
        <c:crossBetween val="midCat"/>
      </c:valAx>
      <c:valAx>
        <c:axId val="5334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3352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Sheet1!$A$16:$A$23</c:f>
              <c:numCache>
                <c:formatCode>General</c:formatCode>
                <c:ptCount val="8"/>
                <c:pt idx="1">
                  <c:v>60</c:v>
                </c:pt>
                <c:pt idx="2">
                  <c:v>65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85</c:v>
                </c:pt>
                <c:pt idx="7">
                  <c:v>90</c:v>
                </c:pt>
              </c:numCache>
            </c:numRef>
          </c:xVal>
          <c:yVal>
            <c:numRef>
              <c:f>Sheet1!$B$16:$B$23</c:f>
              <c:numCache>
                <c:formatCode>General</c:formatCode>
                <c:ptCount val="8"/>
                <c:pt idx="1">
                  <c:v>154.9</c:v>
                </c:pt>
                <c:pt idx="2">
                  <c:v>125.1</c:v>
                </c:pt>
                <c:pt idx="3">
                  <c:v>105.4</c:v>
                </c:pt>
                <c:pt idx="4">
                  <c:v>80.400000000000006</c:v>
                </c:pt>
                <c:pt idx="5">
                  <c:v>52</c:v>
                </c:pt>
                <c:pt idx="6">
                  <c:v>26.2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E-6344-BC11-56F7EC38C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064064"/>
        <c:axId val="2078110096"/>
      </c:scatterChart>
      <c:valAx>
        <c:axId val="207806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78110096"/>
        <c:crosses val="autoZero"/>
        <c:crossBetween val="midCat"/>
      </c:valAx>
      <c:valAx>
        <c:axId val="20781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7806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Sheet1!$K$16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Sheet1!$I$17:$I$23</c:f>
              <c:numCache>
                <c:formatCode>General</c:formatCode>
                <c:ptCount val="7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</c:numCache>
            </c:numRef>
          </c:xVal>
          <c:yVal>
            <c:numRef>
              <c:f>Sheet1!$K$17:$K$23</c:f>
              <c:numCache>
                <c:formatCode>General</c:formatCode>
                <c:ptCount val="7"/>
                <c:pt idx="0">
                  <c:v>155</c:v>
                </c:pt>
                <c:pt idx="1">
                  <c:v>131.42859999999999</c:v>
                </c:pt>
                <c:pt idx="2">
                  <c:v>106.02000000000001</c:v>
                </c:pt>
                <c:pt idx="3">
                  <c:v>80.227999999999994</c:v>
                </c:pt>
                <c:pt idx="4">
                  <c:v>53.816000000000003</c:v>
                </c:pt>
                <c:pt idx="5">
                  <c:v>27.016500000000001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96-CA4F-B858-682B6184A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54000"/>
        <c:axId val="728851104"/>
      </c:scatterChart>
      <c:valAx>
        <c:axId val="53335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28851104"/>
        <c:crosses val="autoZero"/>
        <c:crossBetween val="midCat"/>
      </c:valAx>
      <c:valAx>
        <c:axId val="7288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3335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12700</xdr:colOff>
      <xdr:row>0</xdr:row>
      <xdr:rowOff>0</xdr:rowOff>
    </xdr:from>
    <xdr:ext cx="812800" cy="2413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F3919A1-5EEF-E5EB-14EE-47373F7F9F0F}"/>
                </a:ext>
              </a:extLst>
            </xdr:cNvPr>
            <xdr:cNvSpPr txBox="1"/>
          </xdr:nvSpPr>
          <xdr:spPr>
            <a:xfrm>
              <a:off x="838200" y="0"/>
              <a:ext cx="812800" cy="241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  <m: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ru-RU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мВ</m:t>
                    </m:r>
                  </m:oMath>
                </m:oMathPara>
              </a14:m>
              <a:endParaRPr lang="en-GB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F3919A1-5EEF-E5EB-14EE-47373F7F9F0F}"/>
                </a:ext>
              </a:extLst>
            </xdr:cNvPr>
            <xdr:cNvSpPr txBox="1"/>
          </xdr:nvSpPr>
          <xdr:spPr>
            <a:xfrm>
              <a:off x="838200" y="0"/>
              <a:ext cx="812800" cy="241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мВ</a:t>
              </a:r>
              <a:endParaRPr lang="en-GB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3</xdr:col>
      <xdr:colOff>6350</xdr:colOff>
      <xdr:row>1</xdr:row>
      <xdr:rowOff>0</xdr:rowOff>
    </xdr:from>
    <xdr:to>
      <xdr:col>8</xdr:col>
      <xdr:colOff>450850</xdr:colOff>
      <xdr:row>13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0285EF5-2642-E8F9-1B0D-F2C82CB05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15</xdr:row>
      <xdr:rowOff>0</xdr:rowOff>
    </xdr:from>
    <xdr:ext cx="838200" cy="1974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B670E04-D37B-9C76-9DAA-0261EB0E3CC6}"/>
                </a:ext>
              </a:extLst>
            </xdr:cNvPr>
            <xdr:cNvSpPr txBox="1"/>
          </xdr:nvSpPr>
          <xdr:spPr>
            <a:xfrm>
              <a:off x="0" y="3352800"/>
              <a:ext cx="838200" cy="197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ru-RU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B670E04-D37B-9C76-9DAA-0261EB0E3CC6}"/>
                </a:ext>
              </a:extLst>
            </xdr:cNvPr>
            <xdr:cNvSpPr txBox="1"/>
          </xdr:nvSpPr>
          <xdr:spPr>
            <a:xfrm>
              <a:off x="0" y="3352800"/>
              <a:ext cx="838200" cy="197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endParaRPr lang="ru-RU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38100</xdr:colOff>
      <xdr:row>14</xdr:row>
      <xdr:rowOff>190500</xdr:rowOff>
    </xdr:from>
    <xdr:ext cx="812800" cy="241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1B340A6-1371-F249-8853-148CC2528806}"/>
                </a:ext>
              </a:extLst>
            </xdr:cNvPr>
            <xdr:cNvSpPr txBox="1"/>
          </xdr:nvSpPr>
          <xdr:spPr>
            <a:xfrm>
              <a:off x="863600" y="3340100"/>
              <a:ext cx="812800" cy="241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  <m:r>
                      <a:rPr lang="en-US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ru-RU" sz="14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мВ</m:t>
                    </m:r>
                  </m:oMath>
                </m:oMathPara>
              </a14:m>
              <a:endParaRPr lang="en-GB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1B340A6-1371-F249-8853-148CC2528806}"/>
                </a:ext>
              </a:extLst>
            </xdr:cNvPr>
            <xdr:cNvSpPr txBox="1"/>
          </xdr:nvSpPr>
          <xdr:spPr>
            <a:xfrm>
              <a:off x="863600" y="3340100"/>
              <a:ext cx="812800" cy="241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 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мВ</a:t>
              </a:r>
              <a:endParaRPr lang="en-GB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3</xdr:col>
      <xdr:colOff>6350</xdr:colOff>
      <xdr:row>15</xdr:row>
      <xdr:rowOff>0</xdr:rowOff>
    </xdr:from>
    <xdr:to>
      <xdr:col>8</xdr:col>
      <xdr:colOff>450850</xdr:colOff>
      <xdr:row>28</xdr:row>
      <xdr:rowOff>12700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3F59FD4-12C8-1BA6-3CF8-A29C05656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508001</xdr:colOff>
      <xdr:row>8</xdr:row>
      <xdr:rowOff>203201</xdr:rowOff>
    </xdr:from>
    <xdr:ext cx="838200" cy="19749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B8CC771-4E17-DA45-9E7A-C8722EF981BC}"/>
            </a:ext>
          </a:extLst>
        </xdr:cNvPr>
        <xdr:cNvSpPr txBox="1"/>
      </xdr:nvSpPr>
      <xdr:spPr>
        <a:xfrm>
          <a:off x="11294534" y="2099734"/>
          <a:ext cx="838200" cy="1974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9</xdr:col>
      <xdr:colOff>0</xdr:colOff>
      <xdr:row>15</xdr:row>
      <xdr:rowOff>0</xdr:rowOff>
    </xdr:from>
    <xdr:ext cx="838200" cy="1974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0169EB9-D71B-CF42-A44D-CF75511C6D1A}"/>
                </a:ext>
              </a:extLst>
            </xdr:cNvPr>
            <xdr:cNvSpPr txBox="1"/>
          </xdr:nvSpPr>
          <xdr:spPr>
            <a:xfrm>
              <a:off x="825500" y="6578600"/>
              <a:ext cx="838200" cy="197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400" i="1"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400" i="0"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cos</m:t>
                        </m:r>
                      </m:fName>
                      <m:e>
                        <m:r>
                          <a:rPr lang="en-GB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  <m:t>𝜃</m:t>
                        </m:r>
                      </m:e>
                    </m:func>
                  </m:oMath>
                </m:oMathPara>
              </a14:m>
              <a:endParaRPr lang="ru-RU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0169EB9-D71B-CF42-A44D-CF75511C6D1A}"/>
                </a:ext>
              </a:extLst>
            </xdr:cNvPr>
            <xdr:cNvSpPr txBox="1"/>
          </xdr:nvSpPr>
          <xdr:spPr>
            <a:xfrm>
              <a:off x="825500" y="6578600"/>
              <a:ext cx="838200" cy="197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4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cos⁡</a:t>
              </a:r>
              <a:r>
                <a:rPr lang="en-GB" sz="140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𝜃</a:t>
              </a:r>
              <a:endParaRPr lang="ru-RU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10</xdr:col>
      <xdr:colOff>0</xdr:colOff>
      <xdr:row>15</xdr:row>
      <xdr:rowOff>0</xdr:rowOff>
    </xdr:from>
    <xdr:ext cx="838200" cy="1974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1D92F4C-B198-F544-9834-1E3946BC4CC0}"/>
                </a:ext>
              </a:extLst>
            </xdr:cNvPr>
            <xdr:cNvSpPr txBox="1"/>
          </xdr:nvSpPr>
          <xdr:spPr>
            <a:xfrm>
              <a:off x="1651000" y="6578600"/>
              <a:ext cx="838200" cy="197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GB" sz="1400">
                  <a:cs typeface="Times New Roman" panose="02020603050405020304" pitchFamily="18" charset="0"/>
                </a:rPr>
                <a:t>310</a:t>
              </a:r>
              <a14:m>
                <m:oMath xmlns:m="http://schemas.openxmlformats.org/officeDocument/2006/math">
                  <m:func>
                    <m:funcPr>
                      <m:ctrlPr>
                        <a:rPr lang="en-GB" sz="1400" i="1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GB" sz="1400" i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  <m:t>cos</m:t>
                      </m:r>
                    </m:fName>
                    <m:e>
                      <m:r>
                        <a:rPr lang="en-GB" sz="1400" i="1"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Times New Roman" panose="02020603050405020304" pitchFamily="18" charset="0"/>
                        </a:rPr>
                        <m:t>𝜃</m:t>
                      </m:r>
                    </m:e>
                  </m:func>
                </m:oMath>
              </a14:m>
              <a:endParaRPr lang="ru-RU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1D92F4C-B198-F544-9834-1E3946BC4CC0}"/>
                </a:ext>
              </a:extLst>
            </xdr:cNvPr>
            <xdr:cNvSpPr txBox="1"/>
          </xdr:nvSpPr>
          <xdr:spPr>
            <a:xfrm>
              <a:off x="1651000" y="6578600"/>
              <a:ext cx="838200" cy="197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GB" sz="1400">
                  <a:cs typeface="Times New Roman" panose="02020603050405020304" pitchFamily="18" charset="0"/>
                </a:rPr>
                <a:t>310</a:t>
              </a:r>
              <a:r>
                <a:rPr lang="en-GB" sz="14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cos⁡</a:t>
              </a:r>
              <a:r>
                <a:rPr lang="en-GB" sz="140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𝜃</a:t>
              </a:r>
              <a:endParaRPr lang="ru-RU" sz="14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3</xdr:col>
      <xdr:colOff>6350</xdr:colOff>
      <xdr:row>15</xdr:row>
      <xdr:rowOff>0</xdr:rowOff>
    </xdr:from>
    <xdr:to>
      <xdr:col>8</xdr:col>
      <xdr:colOff>457200</xdr:colOff>
      <xdr:row>28</xdr:row>
      <xdr:rowOff>12700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957DF7B-3E8F-933E-79E0-78E823372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40104-1250-9045-BF3A-4AC39BF01EFB}">
  <dimension ref="A1:M31"/>
  <sheetViews>
    <sheetView tabSelected="1" zoomScale="75" zoomScaleNormal="150" workbookViewId="0">
      <selection activeCell="O8" sqref="O8"/>
    </sheetView>
  </sheetViews>
  <sheetFormatPr baseColWidth="10" defaultRowHeight="16" x14ac:dyDescent="0.2"/>
  <sheetData>
    <row r="1" spans="1:13" ht="18" x14ac:dyDescent="0.2">
      <c r="A1" s="19" t="s">
        <v>0</v>
      </c>
      <c r="B1" s="2"/>
    </row>
    <row r="2" spans="1:13" ht="18" x14ac:dyDescent="0.2">
      <c r="A2" s="4">
        <v>0.2</v>
      </c>
      <c r="B2" s="6">
        <v>52</v>
      </c>
    </row>
    <row r="3" spans="1:13" ht="18" x14ac:dyDescent="0.2">
      <c r="A3" s="5">
        <v>0.21</v>
      </c>
      <c r="B3" s="7">
        <v>49.5</v>
      </c>
    </row>
    <row r="4" spans="1:13" ht="18" x14ac:dyDescent="0.2">
      <c r="A4" s="5">
        <v>0.22</v>
      </c>
      <c r="B4" s="7">
        <v>46.3</v>
      </c>
    </row>
    <row r="5" spans="1:13" ht="18" x14ac:dyDescent="0.2">
      <c r="A5" s="5">
        <v>0.23</v>
      </c>
      <c r="B5" s="7">
        <v>41.5</v>
      </c>
    </row>
    <row r="6" spans="1:13" ht="18" x14ac:dyDescent="0.2">
      <c r="A6" s="5">
        <v>0.24</v>
      </c>
      <c r="B6" s="7">
        <v>38.200000000000003</v>
      </c>
    </row>
    <row r="7" spans="1:13" ht="18" x14ac:dyDescent="0.2">
      <c r="A7" s="5">
        <v>0.25</v>
      </c>
      <c r="B7" s="7">
        <v>35.1</v>
      </c>
    </row>
    <row r="8" spans="1:13" ht="18" x14ac:dyDescent="0.2">
      <c r="A8" s="5">
        <v>0.26</v>
      </c>
      <c r="B8" s="7">
        <v>33.5</v>
      </c>
    </row>
    <row r="9" spans="1:13" ht="18" x14ac:dyDescent="0.2">
      <c r="A9" s="5">
        <v>0.27</v>
      </c>
      <c r="B9" s="7">
        <v>30.2</v>
      </c>
    </row>
    <row r="10" spans="1:13" ht="18" x14ac:dyDescent="0.2">
      <c r="A10" s="5">
        <v>0.28000000000000003</v>
      </c>
      <c r="B10" s="7">
        <v>27.7</v>
      </c>
    </row>
    <row r="11" spans="1:13" ht="18" x14ac:dyDescent="0.2">
      <c r="A11" s="5">
        <v>0.28999999999999998</v>
      </c>
      <c r="B11" s="7">
        <v>26</v>
      </c>
    </row>
    <row r="12" spans="1:13" ht="18" x14ac:dyDescent="0.2">
      <c r="A12" s="3">
        <v>0.3</v>
      </c>
      <c r="B12" s="8">
        <v>22.1</v>
      </c>
    </row>
    <row r="16" spans="1:13" x14ac:dyDescent="0.2">
      <c r="A16" s="10"/>
      <c r="B16" s="12"/>
      <c r="C16" s="14"/>
      <c r="I16" s="17"/>
      <c r="J16" s="10"/>
      <c r="K16" s="11"/>
      <c r="L16" s="9"/>
      <c r="M16" s="13"/>
    </row>
    <row r="17" spans="1:11" ht="18" x14ac:dyDescent="0.2">
      <c r="A17" s="5">
        <v>60</v>
      </c>
      <c r="B17" s="5">
        <v>154.9</v>
      </c>
      <c r="I17" s="16">
        <v>60</v>
      </c>
      <c r="J17" s="15">
        <v>0.5</v>
      </c>
      <c r="K17" s="9">
        <f>PRODUCT(J17,D31)</f>
        <v>155</v>
      </c>
    </row>
    <row r="18" spans="1:11" ht="18" x14ac:dyDescent="0.2">
      <c r="A18" s="5">
        <v>65</v>
      </c>
      <c r="B18" s="5">
        <v>125.1</v>
      </c>
      <c r="I18" s="16">
        <v>65</v>
      </c>
      <c r="J18" s="15">
        <v>0.42259999999999998</v>
      </c>
      <c r="K18" s="9">
        <f>J18+PRODUCT(D31,J18)</f>
        <v>131.42859999999999</v>
      </c>
    </row>
    <row r="19" spans="1:11" ht="18" x14ac:dyDescent="0.2">
      <c r="A19" s="5">
        <v>70</v>
      </c>
      <c r="B19" s="5">
        <v>105.4</v>
      </c>
      <c r="I19" s="16">
        <v>70</v>
      </c>
      <c r="J19" s="15">
        <v>0.34200000000000003</v>
      </c>
      <c r="K19" s="9">
        <f>PRODUCT(D31,J19)</f>
        <v>106.02000000000001</v>
      </c>
    </row>
    <row r="20" spans="1:11" ht="18" x14ac:dyDescent="0.2">
      <c r="A20" s="5">
        <v>75</v>
      </c>
      <c r="B20" s="5">
        <v>80.400000000000006</v>
      </c>
      <c r="I20" s="16">
        <v>75</v>
      </c>
      <c r="J20" s="15">
        <v>0.25879999999999997</v>
      </c>
      <c r="K20" s="9">
        <f>PRODUCT(D31,J20)</f>
        <v>80.227999999999994</v>
      </c>
    </row>
    <row r="21" spans="1:11" ht="18" x14ac:dyDescent="0.2">
      <c r="A21" s="5">
        <v>80</v>
      </c>
      <c r="B21" s="5">
        <v>52</v>
      </c>
      <c r="I21" s="16">
        <v>80</v>
      </c>
      <c r="J21" s="15">
        <v>0.1736</v>
      </c>
      <c r="K21" s="9">
        <f>PRODUCT(D31,J21)</f>
        <v>53.816000000000003</v>
      </c>
    </row>
    <row r="22" spans="1:11" ht="18" x14ac:dyDescent="0.2">
      <c r="A22" s="5">
        <v>85</v>
      </c>
      <c r="B22" s="5">
        <v>26.2</v>
      </c>
      <c r="I22" s="16">
        <v>85</v>
      </c>
      <c r="J22" s="15">
        <v>8.7150000000000005E-2</v>
      </c>
      <c r="K22" s="9">
        <f>PRODUCT(D31,J22)</f>
        <v>27.016500000000001</v>
      </c>
    </row>
    <row r="23" spans="1:11" ht="18" x14ac:dyDescent="0.2">
      <c r="A23" s="3">
        <v>90</v>
      </c>
      <c r="B23" s="3">
        <v>0</v>
      </c>
      <c r="I23" s="18">
        <v>90</v>
      </c>
      <c r="J23" s="2">
        <v>0</v>
      </c>
      <c r="K23" s="2">
        <f>PRODUCT(D31,J23)</f>
        <v>0</v>
      </c>
    </row>
    <row r="31" spans="1:11" x14ac:dyDescent="0.2">
      <c r="D31" s="1">
        <v>310</v>
      </c>
    </row>
  </sheetData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Нина Альхимович</cp:lastModifiedBy>
  <dcterms:created xsi:type="dcterms:W3CDTF">2022-05-16T16:28:02Z</dcterms:created>
  <dcterms:modified xsi:type="dcterms:W3CDTF">2022-05-16T17:39:18Z</dcterms:modified>
</cp:coreProperties>
</file>