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PH160 sem1\"/>
    </mc:Choice>
  </mc:AlternateContent>
  <bookViews>
    <workbookView xWindow="0" yWindow="0" windowWidth="19200" windowHeight="731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" l="1"/>
  <c r="I27" i="1"/>
  <c r="I11" i="1"/>
  <c r="G11" i="1"/>
  <c r="I19" i="1"/>
  <c r="G19" i="1"/>
  <c r="I23" i="1" l="1"/>
  <c r="I24" i="1"/>
  <c r="I25" i="1"/>
  <c r="I26" i="1"/>
  <c r="I22" i="1"/>
  <c r="G26" i="1"/>
  <c r="G25" i="1"/>
  <c r="G24" i="1"/>
  <c r="G23" i="1"/>
  <c r="G22" i="1"/>
  <c r="I15" i="1"/>
  <c r="I16" i="1"/>
  <c r="I17" i="1"/>
  <c r="I18" i="1"/>
  <c r="I14" i="1"/>
  <c r="G18" i="1"/>
  <c r="G17" i="1"/>
  <c r="G16" i="1"/>
  <c r="G15" i="1"/>
  <c r="G14" i="1"/>
  <c r="I7" i="1"/>
  <c r="I8" i="1"/>
  <c r="I9" i="1"/>
  <c r="I10" i="1"/>
  <c r="I6" i="1"/>
  <c r="G7" i="1"/>
  <c r="G8" i="1"/>
  <c r="G9" i="1"/>
  <c r="G10" i="1"/>
  <c r="G6" i="1"/>
</calcChain>
</file>

<file path=xl/sharedStrings.xml><?xml version="1.0" encoding="utf-8"?>
<sst xmlns="http://schemas.openxmlformats.org/spreadsheetml/2006/main" count="38" uniqueCount="18">
  <si>
    <t>Sr. No.</t>
  </si>
  <si>
    <t>copper</t>
  </si>
  <si>
    <t>wavelength (L) (nm)</t>
  </si>
  <si>
    <t>0.1 area</t>
  </si>
  <si>
    <t>5 intensity</t>
  </si>
  <si>
    <t>Stopping potential (V') (v)</t>
  </si>
  <si>
    <t>frequency (f) (Hz) (*10 raisedto 17)</t>
  </si>
  <si>
    <t>e=1.602*10raisedto(-19)) C</t>
  </si>
  <si>
    <t>KE(max)=eV' (*10 raisedto(-19)</t>
  </si>
  <si>
    <t>zinc</t>
  </si>
  <si>
    <t>e</t>
  </si>
  <si>
    <t>sodium</t>
  </si>
  <si>
    <t>Voltage (V)</t>
  </si>
  <si>
    <t>Photocurrent (I) (uA) i.e. *10raisedto -6</t>
  </si>
  <si>
    <t>power(10,17)</t>
  </si>
  <si>
    <t>frequency (f) (Hz) (  )</t>
  </si>
  <si>
    <t>L=100nm</t>
  </si>
  <si>
    <t>f=0.03*(10 raised to 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</si>
</sst>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"/>
  <sheetViews>
    <sheetView workbookViewId="0">
      <selection activeCell="Q12" sqref="Q12"/>
    </sheetView>
  </sheetViews>
  <sheetFormatPr defaultRowHeight="14.5" x14ac:dyDescent="0.35"/>
  <cols>
    <col min="6" max="6" width="10.6328125" customWidth="1"/>
    <col min="7" max="7" width="13.6328125" customWidth="1"/>
    <col min="8" max="8" width="14.453125" customWidth="1"/>
    <col min="9" max="9" width="11.90625" customWidth="1"/>
  </cols>
  <sheetData>
    <row r="2" spans="1:9" x14ac:dyDescent="0.35">
      <c r="F2" t="s">
        <v>14</v>
      </c>
    </row>
    <row r="5" spans="1:9" s="1" customFormat="1" ht="43.5" x14ac:dyDescent="0.35">
      <c r="A5" s="1" t="s">
        <v>1</v>
      </c>
      <c r="E5" s="1" t="s">
        <v>0</v>
      </c>
      <c r="F5" s="1" t="s">
        <v>2</v>
      </c>
      <c r="G5" s="1" t="s">
        <v>15</v>
      </c>
      <c r="H5" s="1" t="s">
        <v>5</v>
      </c>
      <c r="I5" s="1" t="s">
        <v>8</v>
      </c>
    </row>
    <row r="6" spans="1:9" x14ac:dyDescent="0.35">
      <c r="A6" t="s">
        <v>3</v>
      </c>
      <c r="E6">
        <v>1</v>
      </c>
      <c r="F6">
        <v>100</v>
      </c>
      <c r="G6">
        <f>3/F6</f>
        <v>0.03</v>
      </c>
      <c r="H6">
        <v>7.8</v>
      </c>
      <c r="I6">
        <f>1.602*H6</f>
        <v>12.4956</v>
      </c>
    </row>
    <row r="7" spans="1:9" x14ac:dyDescent="0.35">
      <c r="A7" t="s">
        <v>4</v>
      </c>
      <c r="E7">
        <v>2</v>
      </c>
      <c r="F7">
        <v>150</v>
      </c>
      <c r="G7">
        <f t="shared" ref="G7:G11" si="0">3/F7</f>
        <v>0.02</v>
      </c>
      <c r="H7">
        <v>3.6</v>
      </c>
      <c r="I7">
        <f t="shared" ref="I7:I11" si="1">1.602*H7</f>
        <v>5.7672000000000008</v>
      </c>
    </row>
    <row r="8" spans="1:9" x14ac:dyDescent="0.35">
      <c r="A8" t="s">
        <v>7</v>
      </c>
      <c r="E8">
        <v>3</v>
      </c>
      <c r="F8">
        <v>190</v>
      </c>
      <c r="G8">
        <f t="shared" si="0"/>
        <v>1.5789473684210527E-2</v>
      </c>
      <c r="H8">
        <v>1.9</v>
      </c>
      <c r="I8">
        <f t="shared" si="1"/>
        <v>3.0438000000000001</v>
      </c>
    </row>
    <row r="9" spans="1:9" x14ac:dyDescent="0.35">
      <c r="E9">
        <v>4</v>
      </c>
      <c r="F9">
        <v>230</v>
      </c>
      <c r="G9">
        <f t="shared" si="0"/>
        <v>1.3043478260869565E-2</v>
      </c>
      <c r="H9">
        <v>0.7</v>
      </c>
      <c r="I9">
        <f t="shared" si="1"/>
        <v>1.1214</v>
      </c>
    </row>
    <row r="10" spans="1:9" x14ac:dyDescent="0.35">
      <c r="E10">
        <v>5</v>
      </c>
      <c r="F10">
        <v>250</v>
      </c>
      <c r="G10">
        <f t="shared" si="0"/>
        <v>1.2E-2</v>
      </c>
      <c r="H10">
        <v>0.3</v>
      </c>
      <c r="I10">
        <f t="shared" si="1"/>
        <v>0.48060000000000003</v>
      </c>
    </row>
    <row r="11" spans="1:9" x14ac:dyDescent="0.35">
      <c r="E11">
        <v>6</v>
      </c>
      <c r="F11">
        <v>264</v>
      </c>
      <c r="G11">
        <f t="shared" si="0"/>
        <v>1.1363636363636364E-2</v>
      </c>
      <c r="H11">
        <v>0</v>
      </c>
      <c r="I11">
        <f t="shared" si="1"/>
        <v>0</v>
      </c>
    </row>
    <row r="13" spans="1:9" ht="43.5" x14ac:dyDescent="0.35">
      <c r="A13" t="s">
        <v>9</v>
      </c>
      <c r="E13" s="1" t="s">
        <v>0</v>
      </c>
      <c r="F13" s="1" t="s">
        <v>2</v>
      </c>
      <c r="G13" s="1" t="s">
        <v>6</v>
      </c>
      <c r="H13" s="1" t="s">
        <v>5</v>
      </c>
      <c r="I13" s="1" t="s">
        <v>8</v>
      </c>
    </row>
    <row r="14" spans="1:9" x14ac:dyDescent="0.35">
      <c r="A14">
        <v>0.1</v>
      </c>
      <c r="E14">
        <v>1</v>
      </c>
      <c r="F14">
        <v>100</v>
      </c>
      <c r="G14">
        <f>3/F14</f>
        <v>0.03</v>
      </c>
      <c r="H14">
        <v>8.1999999999999993</v>
      </c>
      <c r="I14">
        <f>1.602*H14</f>
        <v>13.1364</v>
      </c>
    </row>
    <row r="15" spans="1:9" x14ac:dyDescent="0.35">
      <c r="A15">
        <v>5</v>
      </c>
      <c r="E15">
        <v>2</v>
      </c>
      <c r="F15">
        <v>150</v>
      </c>
      <c r="G15">
        <f t="shared" ref="G15:G19" si="2">3/F15</f>
        <v>0.02</v>
      </c>
      <c r="H15">
        <v>4</v>
      </c>
      <c r="I15">
        <f t="shared" ref="I15:I19" si="3">1.602*H15</f>
        <v>6.4080000000000004</v>
      </c>
    </row>
    <row r="16" spans="1:9" x14ac:dyDescent="0.35">
      <c r="A16" t="s">
        <v>10</v>
      </c>
      <c r="E16">
        <v>3</v>
      </c>
      <c r="F16">
        <v>190</v>
      </c>
      <c r="G16">
        <f t="shared" si="2"/>
        <v>1.5789473684210527E-2</v>
      </c>
      <c r="H16">
        <v>2.2999999999999998</v>
      </c>
      <c r="I16">
        <f t="shared" si="3"/>
        <v>3.6846000000000001</v>
      </c>
    </row>
    <row r="17" spans="1:9" x14ac:dyDescent="0.35">
      <c r="E17">
        <v>4</v>
      </c>
      <c r="F17">
        <v>230</v>
      </c>
      <c r="G17">
        <f t="shared" si="2"/>
        <v>1.3043478260869565E-2</v>
      </c>
      <c r="H17">
        <v>1.1000000000000001</v>
      </c>
      <c r="I17">
        <f t="shared" si="3"/>
        <v>1.7622000000000002</v>
      </c>
    </row>
    <row r="18" spans="1:9" x14ac:dyDescent="0.35">
      <c r="E18">
        <v>5</v>
      </c>
      <c r="F18">
        <v>250</v>
      </c>
      <c r="G18">
        <f t="shared" si="2"/>
        <v>1.2E-2</v>
      </c>
      <c r="H18">
        <v>0.7</v>
      </c>
      <c r="I18">
        <f t="shared" si="3"/>
        <v>1.1214</v>
      </c>
    </row>
    <row r="19" spans="1:9" x14ac:dyDescent="0.35">
      <c r="E19">
        <v>6</v>
      </c>
      <c r="F19">
        <v>290</v>
      </c>
      <c r="G19">
        <f t="shared" si="2"/>
        <v>1.0344827586206896E-2</v>
      </c>
      <c r="H19">
        <v>0</v>
      </c>
      <c r="I19">
        <f t="shared" si="3"/>
        <v>0</v>
      </c>
    </row>
    <row r="21" spans="1:9" ht="43.5" x14ac:dyDescent="0.35">
      <c r="A21" t="s">
        <v>11</v>
      </c>
      <c r="E21" s="1" t="s">
        <v>0</v>
      </c>
      <c r="F21" s="1" t="s">
        <v>2</v>
      </c>
      <c r="G21" s="1" t="s">
        <v>6</v>
      </c>
      <c r="H21" s="1" t="s">
        <v>5</v>
      </c>
      <c r="I21" s="1" t="s">
        <v>8</v>
      </c>
    </row>
    <row r="22" spans="1:9" x14ac:dyDescent="0.35">
      <c r="A22">
        <v>0.1</v>
      </c>
      <c r="E22">
        <v>1</v>
      </c>
      <c r="F22">
        <v>120</v>
      </c>
      <c r="G22">
        <f>3/F22</f>
        <v>2.5000000000000001E-2</v>
      </c>
      <c r="H22">
        <v>8.1</v>
      </c>
      <c r="I22">
        <f>1.602*H22</f>
        <v>12.9762</v>
      </c>
    </row>
    <row r="23" spans="1:9" x14ac:dyDescent="0.35">
      <c r="A23">
        <v>5</v>
      </c>
      <c r="E23">
        <v>2</v>
      </c>
      <c r="F23">
        <v>150</v>
      </c>
      <c r="G23">
        <f t="shared" ref="G23:G27" si="4">3/F23</f>
        <v>0.02</v>
      </c>
      <c r="H23">
        <v>6</v>
      </c>
      <c r="I23">
        <f t="shared" ref="I23:I27" si="5">1.602*H23</f>
        <v>9.6120000000000001</v>
      </c>
    </row>
    <row r="24" spans="1:9" x14ac:dyDescent="0.35">
      <c r="A24" t="s">
        <v>10</v>
      </c>
      <c r="E24">
        <v>3</v>
      </c>
      <c r="F24">
        <v>190</v>
      </c>
      <c r="G24">
        <f t="shared" si="4"/>
        <v>1.5789473684210527E-2</v>
      </c>
      <c r="H24">
        <v>4.3</v>
      </c>
      <c r="I24">
        <f t="shared" si="5"/>
        <v>6.8886000000000003</v>
      </c>
    </row>
    <row r="25" spans="1:9" x14ac:dyDescent="0.35">
      <c r="E25">
        <v>4</v>
      </c>
      <c r="F25">
        <v>230</v>
      </c>
      <c r="G25">
        <f t="shared" si="4"/>
        <v>1.3043478260869565E-2</v>
      </c>
      <c r="H25">
        <v>3.2</v>
      </c>
      <c r="I25">
        <f t="shared" si="5"/>
        <v>5.1264000000000003</v>
      </c>
    </row>
    <row r="26" spans="1:9" x14ac:dyDescent="0.35">
      <c r="E26">
        <v>5</v>
      </c>
      <c r="F26">
        <v>250</v>
      </c>
      <c r="G26">
        <f t="shared" si="4"/>
        <v>1.2E-2</v>
      </c>
      <c r="H26">
        <v>2.7</v>
      </c>
      <c r="I26">
        <f t="shared" si="5"/>
        <v>4.3254000000000001</v>
      </c>
    </row>
    <row r="27" spans="1:9" x14ac:dyDescent="0.35">
      <c r="E27">
        <v>6</v>
      </c>
      <c r="F27">
        <v>543</v>
      </c>
      <c r="G27">
        <f t="shared" si="4"/>
        <v>5.5248618784530384E-3</v>
      </c>
      <c r="H27">
        <v>0</v>
      </c>
      <c r="I27">
        <f t="shared" si="5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25"/>
  <sheetViews>
    <sheetView tabSelected="1" topLeftCell="A3" workbookViewId="0">
      <selection activeCell="A4" sqref="A4:G9"/>
    </sheetView>
  </sheetViews>
  <sheetFormatPr defaultRowHeight="14.5" x14ac:dyDescent="0.35"/>
  <cols>
    <col min="6" max="6" width="13.6328125" customWidth="1"/>
    <col min="7" max="7" width="15" customWidth="1"/>
  </cols>
  <sheetData>
    <row r="4" spans="1:7" s="1" customFormat="1" ht="43.5" x14ac:dyDescent="0.35">
      <c r="A4" s="1" t="s">
        <v>1</v>
      </c>
      <c r="E4" s="1" t="s">
        <v>0</v>
      </c>
      <c r="F4" s="1" t="s">
        <v>12</v>
      </c>
      <c r="G4" s="1" t="s">
        <v>13</v>
      </c>
    </row>
    <row r="5" spans="1:7" x14ac:dyDescent="0.35">
      <c r="A5">
        <v>0.1</v>
      </c>
      <c r="E5">
        <v>1</v>
      </c>
      <c r="F5">
        <v>0</v>
      </c>
      <c r="G5">
        <v>3.86</v>
      </c>
    </row>
    <row r="6" spans="1:7" x14ac:dyDescent="0.35">
      <c r="A6">
        <v>5</v>
      </c>
      <c r="E6">
        <v>2</v>
      </c>
      <c r="F6">
        <v>-2</v>
      </c>
      <c r="G6">
        <v>2.86</v>
      </c>
    </row>
    <row r="7" spans="1:7" x14ac:dyDescent="0.35">
      <c r="A7" t="s">
        <v>16</v>
      </c>
      <c r="E7">
        <v>3</v>
      </c>
      <c r="F7">
        <v>-4.4000000000000004</v>
      </c>
      <c r="G7">
        <v>1.66</v>
      </c>
    </row>
    <row r="8" spans="1:7" x14ac:dyDescent="0.35">
      <c r="A8" t="s">
        <v>17</v>
      </c>
      <c r="E8">
        <v>4</v>
      </c>
      <c r="F8">
        <v>-6.6</v>
      </c>
      <c r="G8">
        <v>0.56000000000000005</v>
      </c>
    </row>
    <row r="9" spans="1:7" x14ac:dyDescent="0.35">
      <c r="E9">
        <v>5</v>
      </c>
      <c r="F9">
        <v>-7.8</v>
      </c>
      <c r="G9">
        <v>0</v>
      </c>
    </row>
    <row r="12" spans="1:7" ht="43.5" x14ac:dyDescent="0.35">
      <c r="A12" t="s">
        <v>9</v>
      </c>
      <c r="E12" s="1" t="s">
        <v>0</v>
      </c>
      <c r="F12" s="1" t="s">
        <v>12</v>
      </c>
      <c r="G12" s="1" t="s">
        <v>13</v>
      </c>
    </row>
    <row r="13" spans="1:7" x14ac:dyDescent="0.35">
      <c r="A13">
        <v>0.1</v>
      </c>
      <c r="E13">
        <v>1</v>
      </c>
      <c r="F13">
        <v>0</v>
      </c>
      <c r="G13">
        <v>4.0599999999999996</v>
      </c>
    </row>
    <row r="14" spans="1:7" x14ac:dyDescent="0.35">
      <c r="A14">
        <v>5</v>
      </c>
      <c r="E14">
        <v>2</v>
      </c>
      <c r="F14">
        <v>-1.8</v>
      </c>
      <c r="G14">
        <v>3.16</v>
      </c>
    </row>
    <row r="15" spans="1:7" x14ac:dyDescent="0.35">
      <c r="E15">
        <v>3</v>
      </c>
      <c r="F15">
        <v>-5</v>
      </c>
      <c r="G15">
        <v>1.56</v>
      </c>
    </row>
    <row r="16" spans="1:7" x14ac:dyDescent="0.35">
      <c r="E16">
        <v>4</v>
      </c>
      <c r="F16">
        <v>-6.8</v>
      </c>
      <c r="G16">
        <v>0.66</v>
      </c>
    </row>
    <row r="17" spans="1:7" x14ac:dyDescent="0.35">
      <c r="E17">
        <v>5</v>
      </c>
      <c r="F17">
        <v>-8.1999999999999993</v>
      </c>
      <c r="G17">
        <v>0</v>
      </c>
    </row>
    <row r="20" spans="1:7" ht="43.5" x14ac:dyDescent="0.35">
      <c r="A20" t="s">
        <v>11</v>
      </c>
      <c r="E20" s="1" t="s">
        <v>0</v>
      </c>
      <c r="F20" s="1" t="s">
        <v>12</v>
      </c>
      <c r="G20" s="1" t="s">
        <v>13</v>
      </c>
    </row>
    <row r="21" spans="1:7" x14ac:dyDescent="0.35">
      <c r="A21">
        <v>0.1</v>
      </c>
      <c r="E21">
        <v>1</v>
      </c>
      <c r="F21">
        <v>0</v>
      </c>
      <c r="G21">
        <v>4.03</v>
      </c>
    </row>
    <row r="22" spans="1:7" x14ac:dyDescent="0.35">
      <c r="A22">
        <v>5</v>
      </c>
      <c r="E22">
        <v>2</v>
      </c>
      <c r="F22">
        <v>-2.8</v>
      </c>
      <c r="G22">
        <v>2.63</v>
      </c>
    </row>
    <row r="23" spans="1:7" x14ac:dyDescent="0.35">
      <c r="E23">
        <v>3</v>
      </c>
      <c r="F23">
        <v>-4.5999999999999996</v>
      </c>
      <c r="G23">
        <v>1.73</v>
      </c>
    </row>
    <row r="24" spans="1:7" x14ac:dyDescent="0.35">
      <c r="E24">
        <v>4</v>
      </c>
      <c r="F24">
        <v>-6.2</v>
      </c>
      <c r="G24">
        <v>0.93</v>
      </c>
    </row>
    <row r="25" spans="1:7" x14ac:dyDescent="0.35">
      <c r="E25">
        <v>5</v>
      </c>
      <c r="F25">
        <v>-8.1</v>
      </c>
      <c r="G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2022-01-23T21:02:17Z</dcterms:created>
  <dcterms:modified xsi:type="dcterms:W3CDTF">2022-01-25T13:17:19Z</dcterms:modified>
</cp:coreProperties>
</file>