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neha\Downloads\"/>
    </mc:Choice>
  </mc:AlternateContent>
  <xr:revisionPtr revIDLastSave="0" documentId="8_{96B21445-C4B8-4053-BB69-64651D3106EC}" xr6:coauthVersionLast="47" xr6:coauthVersionMax="47" xr10:uidLastSave="{00000000-0000-0000-0000-000000000000}"/>
  <bookViews>
    <workbookView xWindow="-108" yWindow="-108" windowWidth="23256" windowHeight="12456" firstSheet="1" activeTab="1" xr2:uid="{E0FE1403-AC96-47B3-B51E-F2B6AA2BC7F7}"/>
  </bookViews>
  <sheets>
    <sheet name="Top MoM Winners" sheetId="2" r:id="rId1"/>
    <sheet name="Dashboard" sheetId="1" r:id="rId2"/>
    <sheet name="Venue wise count of matches" sheetId="3" r:id="rId3"/>
    <sheet name="Winners" sheetId="8" r:id="rId4"/>
    <sheet name="Sixes" sheetId="7" r:id="rId5"/>
    <sheet name="Sheet1" sheetId="9" r:id="rId6"/>
  </sheets>
  <calcPr calcId="191029"/>
  <pivotCaches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PL-2008-2024_d21a9e8d-ca54-471f-86b4-4e69a36162c6" name="IPL-2008-2024" connection="Excel IPL-merged"/>
          <x15:modelTable id="matches_6ddf58e6-f05c-42e7-b041-2c428c0be24d" name="matches" connection="Excel IPL-merged"/>
        </x15:modelTables>
        <x15:modelRelationships>
          <x15:modelRelationship fromTable="IPL-2008-2024" fromColumn="match_id" toTable="match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39813-5EC8-4BD5-BF05-948EE89364DA}" name="Excel IPL-merged" type="100" refreshedVersion="8">
    <extLst>
      <ext xmlns:x15="http://schemas.microsoft.com/office/spreadsheetml/2010/11/main" uri="{DE250136-89BD-433C-8126-D09CA5730AF9}">
        <x15:connection id="f60ca63d-394e-4963-a33a-3393c745b5f4"/>
      </ext>
    </extLst>
  </connection>
  <connection id="2" xr16:uid="{2007AF37-9921-4CC2-81EF-C2CF202AA2A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IPL-2008-2024].[dismissal_kind].&amp;[lbw],[IPL-2008-2024].[dismissal_kind].&amp;[bowled],[IPL-2008-2024].[dismissal_kind].&amp;[caught],[IPL-2008-2024].[dismissal_kind].&amp;[stumped],[IPL-2008-2024].[dismissal_kind].&amp;[hit wicket],[IPL-2008-2024].[dismissal_kind].&amp;[retired out],[IPL-2008-2024].[dismissal_kind].&amp;[retired hurt],[IPL-2008-2024].[dismissal_kind].&amp;[caught and bowled]}"/>
    <s v="{[IPL-2008-2024].[batsman_runs].&amp;[6.]}"/>
    <s v="{[matches].[match_type].&amp;[Fina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<sst xmlns="http://schemas.openxmlformats.org/spreadsheetml/2006/main" count="73" uniqueCount="50">
  <si>
    <t>Row Labels</t>
  </si>
  <si>
    <t>A Mishra</t>
  </si>
  <si>
    <t>AB de Villiers</t>
  </si>
  <si>
    <t>B Kumar</t>
  </si>
  <si>
    <t>CH Gayle</t>
  </si>
  <si>
    <t>DA Warner</t>
  </si>
  <si>
    <t>DJ Bravo</t>
  </si>
  <si>
    <t>JJ Bumrah</t>
  </si>
  <si>
    <t>KD Karthik</t>
  </si>
  <si>
    <t>MS Dhoni</t>
  </si>
  <si>
    <t>PP Chawla</t>
  </si>
  <si>
    <t>R Ashwin</t>
  </si>
  <si>
    <t>RA Jadeja</t>
  </si>
  <si>
    <t>RG Sharma</t>
  </si>
  <si>
    <t>RV Uthappa</t>
  </si>
  <si>
    <t>S Dhawan</t>
  </si>
  <si>
    <t>SK Raina</t>
  </si>
  <si>
    <t>SL Malinga</t>
  </si>
  <si>
    <t>SP Narine</t>
  </si>
  <si>
    <t>SR Watson</t>
  </si>
  <si>
    <t>V Kohli</t>
  </si>
  <si>
    <t>YK Pathan</t>
  </si>
  <si>
    <t>YS Chahal</t>
  </si>
  <si>
    <t>Grand Total</t>
  </si>
  <si>
    <t>batsman_runs</t>
  </si>
  <si>
    <t>dismissal_kind</t>
  </si>
  <si>
    <t>(Multiple Items)</t>
  </si>
  <si>
    <t>Wickets</t>
  </si>
  <si>
    <t>Count of id</t>
  </si>
  <si>
    <t>Eden Gardens</t>
  </si>
  <si>
    <t>Feroz Shah Kotla</t>
  </si>
  <si>
    <t>M Chinnaswamy Stadium</t>
  </si>
  <si>
    <t>Rajiv Gandhi International Stadium, Uppal</t>
  </si>
  <si>
    <t>Wankhede Stadium</t>
  </si>
  <si>
    <t>6</t>
  </si>
  <si>
    <t>Sixes</t>
  </si>
  <si>
    <t>Most Sixes</t>
  </si>
  <si>
    <t xml:space="preserve">   #Sixes</t>
  </si>
  <si>
    <t xml:space="preserve">      Most Wickets</t>
  </si>
  <si>
    <t xml:space="preserve">              Most Run</t>
  </si>
  <si>
    <t>Chennai Super Kings</t>
  </si>
  <si>
    <t>Deccan Chargers</t>
  </si>
  <si>
    <t>Gujarat Titans</t>
  </si>
  <si>
    <t>Kolkata Knight Riders</t>
  </si>
  <si>
    <t>Mumbai Indians</t>
  </si>
  <si>
    <t>Rajasthan Royals</t>
  </si>
  <si>
    <t>Sunrisers Hyderabad</t>
  </si>
  <si>
    <t>match_type</t>
  </si>
  <si>
    <t>Final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</si>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</sst>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3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DCDC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microsoft.com/office/2017/10/relationships/person" Target="persons/perso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- 2.xlsx]Top MoM Winners!PivotTable1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Run scorers</a:t>
            </a:r>
          </a:p>
        </c:rich>
      </c:tx>
      <c:layout>
        <c:manualLayout>
          <c:xMode val="edge"/>
          <c:yMode val="edge"/>
          <c:x val="0.38492961536282783"/>
          <c:y val="2.6117636934727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912502982581721"/>
          <c:y val="0.20726474764424938"/>
          <c:w val="0.61814769744691"/>
          <c:h val="0.68502258938944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MoM Winners'!$B$4:$B$14</c:f>
              <c:strCache>
                <c:ptCount val="10"/>
                <c:pt idx="0">
                  <c:v>KD Karthik</c:v>
                </c:pt>
                <c:pt idx="1">
                  <c:v>RV Uthappa</c:v>
                </c:pt>
                <c:pt idx="2">
                  <c:v>CH Gayle</c:v>
                </c:pt>
                <c:pt idx="3">
                  <c:v>AB de Villiers</c:v>
                </c:pt>
                <c:pt idx="4">
                  <c:v>MS Dhoni</c:v>
                </c:pt>
                <c:pt idx="5">
                  <c:v>SK Raina</c:v>
                </c:pt>
                <c:pt idx="6">
                  <c:v>DA Warner</c:v>
                </c:pt>
                <c:pt idx="7">
                  <c:v>RG Sharma</c:v>
                </c:pt>
                <c:pt idx="8">
                  <c:v>S Dhawan</c:v>
                </c:pt>
                <c:pt idx="9">
                  <c:v>V Kohli</c:v>
                </c:pt>
              </c:strCache>
            </c:strRef>
          </c:cat>
          <c:val>
            <c:numRef>
              <c:f>'Top MoM Winners'!$C$4:$C$14</c:f>
              <c:numCache>
                <c:formatCode>General</c:formatCode>
                <c:ptCount val="10"/>
                <c:pt idx="0">
                  <c:v>4843</c:v>
                </c:pt>
                <c:pt idx="1">
                  <c:v>4954</c:v>
                </c:pt>
                <c:pt idx="2">
                  <c:v>4997</c:v>
                </c:pt>
                <c:pt idx="3">
                  <c:v>5181</c:v>
                </c:pt>
                <c:pt idx="4">
                  <c:v>5243</c:v>
                </c:pt>
                <c:pt idx="5">
                  <c:v>5536</c:v>
                </c:pt>
                <c:pt idx="6">
                  <c:v>6567</c:v>
                </c:pt>
                <c:pt idx="7">
                  <c:v>6630</c:v>
                </c:pt>
                <c:pt idx="8">
                  <c:v>6769</c:v>
                </c:pt>
                <c:pt idx="9">
                  <c:v>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BA0-BCEE-7636475D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399840"/>
        <c:axId val="145214896"/>
      </c:barChart>
      <c:catAx>
        <c:axId val="1453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4896"/>
        <c:crosses val="autoZero"/>
        <c:auto val="1"/>
        <c:lblAlgn val="ctr"/>
        <c:lblOffset val="100"/>
        <c:noMultiLvlLbl val="0"/>
      </c:catAx>
      <c:valAx>
        <c:axId val="1452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9840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2">
          <a:lumMod val="50000"/>
        </a:schemeClr>
      </a:solidFill>
      <a:round/>
    </a:ln>
    <a:effectLst>
      <a:outerShdw blurRad="50800" dist="381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- 2.xlsx]Winners!PivotTable1</c:name>
    <c:fmtId val="0"/>
  </c:pivotSource>
  <c:chart>
    <c:title>
      <c:layout>
        <c:manualLayout>
          <c:xMode val="edge"/>
          <c:yMode val="edge"/>
          <c:x val="0.46682633420822395"/>
          <c:y val="3.962525517643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781969962088071"/>
          <c:w val="0.74453587051618553"/>
          <c:h val="0.6364395596383785"/>
        </c:manualLayout>
      </c:layout>
      <c:pie3DChart>
        <c:varyColors val="1"/>
        <c:ser>
          <c:idx val="0"/>
          <c:order val="0"/>
          <c:tx>
            <c:strRef>
              <c:f>Winners!$C$3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974-4C53-930A-BA8FB48922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74-4C53-930A-BA8FB48922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974-4C53-930A-BA8FB48922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974-4C53-930A-BA8FB48922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974-4C53-930A-BA8FB48922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974-4C53-930A-BA8FB48922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974-4C53-930A-BA8FB48922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Winners!$B$4:$B$11</c:f>
              <c:strCache>
                <c:ptCount val="7"/>
                <c:pt idx="0">
                  <c:v>Chennai Super Kings</c:v>
                </c:pt>
                <c:pt idx="1">
                  <c:v>Mumbai Indians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  <c:pt idx="6">
                  <c:v>Gujarat Titans</c:v>
                </c:pt>
              </c:strCache>
            </c:strRef>
          </c:cat>
          <c:val>
            <c:numRef>
              <c:f>Winners!$C$4:$C$11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64E-B7A4-E6469B290A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86920384951876"/>
          <c:y val="0.14988152522601342"/>
          <c:w val="0.30546412948381452"/>
          <c:h val="0.7813899825021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- 2.xlsx]Sixes!PivotTable3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Sixes!$C$3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07-42E2-817A-D1D6D818E5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Sixes!$B$4:$B$5</c:f>
              <c:strCache>
                <c:ptCount val="1"/>
                <c:pt idx="0">
                  <c:v>CH Gayle</c:v>
                </c:pt>
              </c:strCache>
            </c:strRef>
          </c:cat>
          <c:val>
            <c:numRef>
              <c:f>Sixes!$C$4:$C$5</c:f>
              <c:numCache>
                <c:formatCode>General</c:formatCode>
                <c:ptCount val="1"/>
                <c:pt idx="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41B-8D2F-B58E60E530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Analysis Dashboard - 2.xlsx]Top MoM Winners!PivotTable4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wicket Taking</a:t>
            </a:r>
            <a:r>
              <a:rPr lang="en-US" baseline="0"/>
              <a:t> bowlers</a:t>
            </a:r>
            <a:endParaRPr lang="en-US"/>
          </a:p>
        </c:rich>
      </c:tx>
      <c:layout>
        <c:manualLayout>
          <c:xMode val="edge"/>
          <c:yMode val="edge"/>
          <c:x val="0.32945122484689415"/>
          <c:y val="2.110673665791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495734908136482"/>
          <c:y val="0.15578266258384371"/>
          <c:w val="0.60857384784622515"/>
          <c:h val="0.73718832020997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Winners'!$C$18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MoM Winners'!$B$19:$B$29</c:f>
              <c:strCache>
                <c:ptCount val="10"/>
                <c:pt idx="0">
                  <c:v>RA Jadeja</c:v>
                </c:pt>
                <c:pt idx="1">
                  <c:v>JJ Bumrah</c:v>
                </c:pt>
                <c:pt idx="2">
                  <c:v>SL Malinga</c:v>
                </c:pt>
                <c:pt idx="3">
                  <c:v>A Mishra</c:v>
                </c:pt>
                <c:pt idx="4">
                  <c:v>SP Narine</c:v>
                </c:pt>
                <c:pt idx="5">
                  <c:v>R Ashwin</c:v>
                </c:pt>
                <c:pt idx="6">
                  <c:v>B Kumar</c:v>
                </c:pt>
                <c:pt idx="7">
                  <c:v>DJ Bravo</c:v>
                </c:pt>
                <c:pt idx="8">
                  <c:v>PP Chawla</c:v>
                </c:pt>
                <c:pt idx="9">
                  <c:v>YS Chahal</c:v>
                </c:pt>
              </c:strCache>
            </c:strRef>
          </c:cat>
          <c:val>
            <c:numRef>
              <c:f>'Top MoM Winners'!$C$19:$C$29</c:f>
              <c:numCache>
                <c:formatCode>General</c:formatCode>
                <c:ptCount val="10"/>
                <c:pt idx="0">
                  <c:v>160</c:v>
                </c:pt>
                <c:pt idx="1">
                  <c:v>168</c:v>
                </c:pt>
                <c:pt idx="2">
                  <c:v>170</c:v>
                </c:pt>
                <c:pt idx="3">
                  <c:v>174</c:v>
                </c:pt>
                <c:pt idx="4">
                  <c:v>180</c:v>
                </c:pt>
                <c:pt idx="5">
                  <c:v>181</c:v>
                </c:pt>
                <c:pt idx="6">
                  <c:v>181</c:v>
                </c:pt>
                <c:pt idx="7">
                  <c:v>183</c:v>
                </c:pt>
                <c:pt idx="8">
                  <c:v>192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7-4D18-AE43-A4D4FC15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380400"/>
        <c:axId val="20380880"/>
      </c:barChart>
      <c:catAx>
        <c:axId val="2038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880"/>
        <c:crosses val="autoZero"/>
        <c:auto val="1"/>
        <c:lblAlgn val="ctr"/>
        <c:lblOffset val="100"/>
        <c:noMultiLvlLbl val="0"/>
      </c:catAx>
      <c:valAx>
        <c:axId val="2038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accent2">
          <a:lumMod val="50000"/>
        </a:schemeClr>
      </a:solidFill>
      <a:round/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[IPL Analysis Dashboard - 2.xlsx]Top MoM Winners!PivotTable6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Man of Match Winners</a:t>
            </a:r>
          </a:p>
        </c:rich>
      </c:tx>
      <c:layout>
        <c:manualLayout>
          <c:xMode val="edge"/>
          <c:yMode val="edge"/>
          <c:x val="0.3353818897637795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638158262132129"/>
          <c:y val="0.18198644119256779"/>
          <c:w val="0.54441117067813327"/>
          <c:h val="0.7007214851568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Winners'!$C$31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MoM Winners'!$B$32:$B$41</c:f>
              <c:strCache>
                <c:ptCount val="9"/>
                <c:pt idx="0">
                  <c:v>RA Jadeja</c:v>
                </c:pt>
                <c:pt idx="1">
                  <c:v>SR Watson</c:v>
                </c:pt>
                <c:pt idx="2">
                  <c:v>YK Pathan</c:v>
                </c:pt>
                <c:pt idx="3">
                  <c:v>MS Dhoni</c:v>
                </c:pt>
                <c:pt idx="4">
                  <c:v>V Kohli</c:v>
                </c:pt>
                <c:pt idx="5">
                  <c:v>DA Warner</c:v>
                </c:pt>
                <c:pt idx="6">
                  <c:v>RG Sharma</c:v>
                </c:pt>
                <c:pt idx="7">
                  <c:v>CH Gayle</c:v>
                </c:pt>
                <c:pt idx="8">
                  <c:v>AB de Villiers</c:v>
                </c:pt>
              </c:strCache>
            </c:strRef>
          </c:cat>
          <c:val>
            <c:numRef>
              <c:f>'Top MoM Winners'!$C$32:$C$41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8-416D-A7F0-EDD42DE0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6519903"/>
        <c:axId val="76520383"/>
      </c:barChart>
      <c:catAx>
        <c:axId val="76519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0383"/>
        <c:crosses val="autoZero"/>
        <c:auto val="1"/>
        <c:lblAlgn val="ctr"/>
        <c:lblOffset val="100"/>
        <c:noMultiLvlLbl val="0"/>
      </c:catAx>
      <c:valAx>
        <c:axId val="76520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[IPL Analysis Dashboard - 2.xlsx]Top MoM Winners!PivotTable1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Top 10 Run scorers</a:t>
            </a:r>
          </a:p>
        </c:rich>
      </c:tx>
      <c:layout>
        <c:manualLayout>
          <c:xMode val="edge"/>
          <c:yMode val="edge"/>
          <c:x val="0.35203498411382789"/>
          <c:y val="2.0635187871252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577076714094947"/>
          <c:y val="0.16320624395634756"/>
          <c:w val="0.57063274163098043"/>
          <c:h val="0.71791727103191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'Top MoM Winners'!$B$4:$B$14</c:f>
              <c:strCache>
                <c:ptCount val="10"/>
                <c:pt idx="0">
                  <c:v>KD Karthik</c:v>
                </c:pt>
                <c:pt idx="1">
                  <c:v>RV Uthappa</c:v>
                </c:pt>
                <c:pt idx="2">
                  <c:v>CH Gayle</c:v>
                </c:pt>
                <c:pt idx="3">
                  <c:v>AB de Villiers</c:v>
                </c:pt>
                <c:pt idx="4">
                  <c:v>MS Dhoni</c:v>
                </c:pt>
                <c:pt idx="5">
                  <c:v>SK Raina</c:v>
                </c:pt>
                <c:pt idx="6">
                  <c:v>DA Warner</c:v>
                </c:pt>
                <c:pt idx="7">
                  <c:v>RG Sharma</c:v>
                </c:pt>
                <c:pt idx="8">
                  <c:v>S Dhawan</c:v>
                </c:pt>
                <c:pt idx="9">
                  <c:v>V Kohli</c:v>
                </c:pt>
              </c:strCache>
            </c:strRef>
          </c:cat>
          <c:val>
            <c:numRef>
              <c:f>'Top MoM Winners'!$C$4:$C$14</c:f>
              <c:numCache>
                <c:formatCode>General</c:formatCode>
                <c:ptCount val="10"/>
                <c:pt idx="0">
                  <c:v>4843</c:v>
                </c:pt>
                <c:pt idx="1">
                  <c:v>4954</c:v>
                </c:pt>
                <c:pt idx="2">
                  <c:v>4997</c:v>
                </c:pt>
                <c:pt idx="3">
                  <c:v>5181</c:v>
                </c:pt>
                <c:pt idx="4">
                  <c:v>5243</c:v>
                </c:pt>
                <c:pt idx="5">
                  <c:v>5536</c:v>
                </c:pt>
                <c:pt idx="6">
                  <c:v>6567</c:v>
                </c:pt>
                <c:pt idx="7">
                  <c:v>6630</c:v>
                </c:pt>
                <c:pt idx="8">
                  <c:v>6769</c:v>
                </c:pt>
                <c:pt idx="9">
                  <c:v>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7-4A73-BAF1-EA7DD652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5399840"/>
        <c:axId val="145214896"/>
      </c:barChart>
      <c:catAx>
        <c:axId val="14539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4896"/>
        <c:crosses val="autoZero"/>
        <c:auto val="1"/>
        <c:lblAlgn val="ctr"/>
        <c:lblOffset val="100"/>
        <c:noMultiLvlLbl val="0"/>
      </c:catAx>
      <c:valAx>
        <c:axId val="145214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accent2">
          <a:lumMod val="50000"/>
        </a:schemeClr>
      </a:solidFill>
      <a:round/>
    </a:ln>
    <a:effectLst>
      <a:outerShdw blurRad="50800" dist="38100" algn="t" rotWithShape="0">
        <a:schemeClr val="tx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Analysis Dashboard - 2.xlsx]Top MoM Winners!PivotTable4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Top 10 wicket Taking</a:t>
            </a:r>
            <a:r>
              <a:rPr lang="en-US" sz="1600" b="1" baseline="0">
                <a:solidFill>
                  <a:schemeClr val="bg1"/>
                </a:solidFill>
              </a:rPr>
              <a:t> bowlers</a:t>
            </a:r>
            <a:endParaRPr lang="en-US" sz="16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1164501873163292"/>
          <c:y val="2.110688150736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 cap="flat" cmpd="sng" algn="ctr">
            <a:solidFill>
              <a:schemeClr val="accent2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214467106419002"/>
          <c:y val="0.16130129843041144"/>
          <c:w val="0.54434124994010635"/>
          <c:h val="0.731669447775981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 cap="flat" cmpd="sng" algn="ctr">
              <a:solidFill>
                <a:schemeClr val="accent2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'Top MoM Winners'!$B$19:$B$29</c:f>
              <c:strCache>
                <c:ptCount val="10"/>
                <c:pt idx="0">
                  <c:v>RA Jadeja</c:v>
                </c:pt>
                <c:pt idx="1">
                  <c:v>JJ Bumrah</c:v>
                </c:pt>
                <c:pt idx="2">
                  <c:v>SL Malinga</c:v>
                </c:pt>
                <c:pt idx="3">
                  <c:v>A Mishra</c:v>
                </c:pt>
                <c:pt idx="4">
                  <c:v>SP Narine</c:v>
                </c:pt>
                <c:pt idx="5">
                  <c:v>R Ashwin</c:v>
                </c:pt>
                <c:pt idx="6">
                  <c:v>B Kumar</c:v>
                </c:pt>
                <c:pt idx="7">
                  <c:v>DJ Bravo</c:v>
                </c:pt>
                <c:pt idx="8">
                  <c:v>PP Chawla</c:v>
                </c:pt>
                <c:pt idx="9">
                  <c:v>YS Chahal</c:v>
                </c:pt>
              </c:strCache>
            </c:strRef>
          </c:cat>
          <c:val>
            <c:numRef>
              <c:f>'Top MoM Winners'!$C$19:$C$29</c:f>
              <c:numCache>
                <c:formatCode>General</c:formatCode>
                <c:ptCount val="10"/>
                <c:pt idx="0">
                  <c:v>160</c:v>
                </c:pt>
                <c:pt idx="1">
                  <c:v>168</c:v>
                </c:pt>
                <c:pt idx="2">
                  <c:v>170</c:v>
                </c:pt>
                <c:pt idx="3">
                  <c:v>174</c:v>
                </c:pt>
                <c:pt idx="4">
                  <c:v>180</c:v>
                </c:pt>
                <c:pt idx="5">
                  <c:v>181</c:v>
                </c:pt>
                <c:pt idx="6">
                  <c:v>181</c:v>
                </c:pt>
                <c:pt idx="7">
                  <c:v>183</c:v>
                </c:pt>
                <c:pt idx="8">
                  <c:v>192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E4B-BCE3-97642ACF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380400"/>
        <c:axId val="20380880"/>
      </c:barChart>
      <c:catAx>
        <c:axId val="2038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880"/>
        <c:crosses val="autoZero"/>
        <c:auto val="1"/>
        <c:lblAlgn val="ctr"/>
        <c:lblOffset val="100"/>
        <c:noMultiLvlLbl val="0"/>
      </c:catAx>
      <c:valAx>
        <c:axId val="2038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accent2">
          <a:lumMod val="50000"/>
        </a:schemeClr>
      </a:solidFill>
      <a:round/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[IPL Analysis Dashboard - 2.xlsx]Top MoM Winners!PivotTable6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Top</a:t>
            </a:r>
            <a:r>
              <a:rPr lang="en-US" sz="1600" baseline="0">
                <a:solidFill>
                  <a:schemeClr val="bg1"/>
                </a:solidFill>
              </a:rPr>
              <a:t> Man of Match Winners</a:t>
            </a:r>
          </a:p>
        </c:rich>
      </c:tx>
      <c:layout>
        <c:manualLayout>
          <c:xMode val="edge"/>
          <c:yMode val="edge"/>
          <c:x val="0.28241581031184659"/>
          <c:y val="1.152783533637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 cap="flat" cmpd="sng" algn="ctr">
            <a:solidFill>
              <a:schemeClr val="accent4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766069134975148"/>
          <c:y val="0.14909172537643323"/>
          <c:w val="0.48489250013961022"/>
          <c:h val="0.73361608992954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MoM Winners'!$C$31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19050" cap="flat" cmpd="sng" algn="ctr">
              <a:solidFill>
                <a:schemeClr val="accent4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'Top MoM Winners'!$B$32:$B$41</c:f>
              <c:strCache>
                <c:ptCount val="9"/>
                <c:pt idx="0">
                  <c:v>RA Jadeja</c:v>
                </c:pt>
                <c:pt idx="1">
                  <c:v>SR Watson</c:v>
                </c:pt>
                <c:pt idx="2">
                  <c:v>YK Pathan</c:v>
                </c:pt>
                <c:pt idx="3">
                  <c:v>MS Dhoni</c:v>
                </c:pt>
                <c:pt idx="4">
                  <c:v>V Kohli</c:v>
                </c:pt>
                <c:pt idx="5">
                  <c:v>DA Warner</c:v>
                </c:pt>
                <c:pt idx="6">
                  <c:v>RG Sharma</c:v>
                </c:pt>
                <c:pt idx="7">
                  <c:v>CH Gayle</c:v>
                </c:pt>
                <c:pt idx="8">
                  <c:v>AB de Villiers</c:v>
                </c:pt>
              </c:strCache>
            </c:strRef>
          </c:cat>
          <c:val>
            <c:numRef>
              <c:f>'Top MoM Winners'!$C$32:$C$41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7-4DF8-90E8-0FA52D54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6519903"/>
        <c:axId val="76520383"/>
      </c:barChart>
      <c:catAx>
        <c:axId val="76519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0383"/>
        <c:crosses val="autoZero"/>
        <c:auto val="1"/>
        <c:lblAlgn val="ctr"/>
        <c:lblOffset val="100"/>
        <c:noMultiLvlLbl val="0"/>
      </c:catAx>
      <c:valAx>
        <c:axId val="76520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- 2.xlsx]Venue wise count of matches!PivotTable1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Stadiums</a:t>
            </a:r>
          </a:p>
        </c:rich>
      </c:tx>
      <c:layout>
        <c:manualLayout>
          <c:xMode val="edge"/>
          <c:yMode val="edge"/>
          <c:x val="0.32994022962769465"/>
          <c:y val="3.26438155626586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6623324707481655E-2"/>
          <c:y val="0.14410495724276834"/>
          <c:w val="0.54284248236742916"/>
          <c:h val="0.75603804474935687"/>
        </c:manualLayout>
      </c:layout>
      <c:doughnutChart>
        <c:varyColors val="1"/>
        <c:ser>
          <c:idx val="0"/>
          <c:order val="0"/>
          <c:tx>
            <c:strRef>
              <c:f>'Venue wise count of matches'!$B$3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5F1A-468F-BB02-FB7A767684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5F1A-468F-BB02-FB7A767684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5F1A-468F-BB02-FB7A767684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5F1A-468F-BB02-FB7A767684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5F1A-468F-BB02-FB7A767684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'Venue wise count of matches'!$A$4:$A$9</c:f>
              <c:strCache>
                <c:ptCount val="5"/>
                <c:pt idx="0">
                  <c:v>Eden Gardens</c:v>
                </c:pt>
                <c:pt idx="1">
                  <c:v>Wankhede Stadium</c:v>
                </c:pt>
                <c:pt idx="2">
                  <c:v>M 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</c:strCache>
            </c:strRef>
          </c:cat>
          <c:val>
            <c:numRef>
              <c:f>'Venue wise count of matches'!$B$4:$B$9</c:f>
              <c:numCache>
                <c:formatCode>General</c:formatCode>
                <c:ptCount val="5"/>
                <c:pt idx="0">
                  <c:v>77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5F1A-468F-BB02-FB7A76768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7104928837208"/>
          <c:y val="0.15441410124737753"/>
          <c:w val="0.36210025343883612"/>
          <c:h val="0.72669499233387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>
      <a:solidFill>
        <a:schemeClr val="accent1"/>
      </a:solidFill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- 2.xlsx]Winners!PivotTable1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Most</a:t>
            </a:r>
            <a:r>
              <a:rPr lang="en-US" sz="1600" baseline="0"/>
              <a:t> Number of Tournament Wins</a:t>
            </a:r>
            <a:endParaRPr lang="en-US" sz="1600"/>
          </a:p>
        </c:rich>
      </c:tx>
      <c:layout>
        <c:manualLayout>
          <c:xMode val="edge"/>
          <c:yMode val="edge"/>
          <c:x val="0.22418879056047197"/>
          <c:y val="9.32235743259365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781969962088071"/>
          <c:w val="0.74453587051618553"/>
          <c:h val="0.6364395596383785"/>
        </c:manualLayout>
      </c:layout>
      <c:pie3DChart>
        <c:varyColors val="1"/>
        <c:ser>
          <c:idx val="0"/>
          <c:order val="0"/>
          <c:tx>
            <c:strRef>
              <c:f>Winners!$C$3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D8-408C-BFBF-A85A890EFF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D8-408C-BFBF-A85A890EFF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AD8-408C-BFBF-A85A890EFF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AD8-408C-BFBF-A85A890EFF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AD8-408C-BFBF-A85A890EFF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AD8-408C-BFBF-A85A890EFF4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AD8-408C-BFBF-A85A890EFF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Winners!$B$4:$B$11</c:f>
              <c:strCache>
                <c:ptCount val="7"/>
                <c:pt idx="0">
                  <c:v>Chennai Super Kings</c:v>
                </c:pt>
                <c:pt idx="1">
                  <c:v>Mumbai Indians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  <c:pt idx="6">
                  <c:v>Gujarat Titans</c:v>
                </c:pt>
              </c:strCache>
            </c:strRef>
          </c:cat>
          <c:val>
            <c:numRef>
              <c:f>Winners!$C$4:$C$11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D8-408C-BFBF-A85A890EFF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86920384951876"/>
          <c:y val="0.14988152522601342"/>
          <c:w val="0.30546412948381452"/>
          <c:h val="0.7813899825021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Analysis Dashboard - 2.xlsx]Venue wise count of matches!PivotTable1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Stadiums</a:t>
            </a:r>
          </a:p>
        </c:rich>
      </c:tx>
      <c:layout>
        <c:manualLayout>
          <c:xMode val="edge"/>
          <c:yMode val="edge"/>
          <c:x val="0.35363678855211594"/>
          <c:y val="1.4265284539269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099367115400898E-2"/>
          <c:y val="0.13198665587362327"/>
          <c:w val="0.50660302736130591"/>
          <c:h val="0.7239547340432364"/>
        </c:manualLayout>
      </c:layout>
      <c:doughnutChart>
        <c:varyColors val="1"/>
        <c:ser>
          <c:idx val="0"/>
          <c:order val="0"/>
          <c:tx>
            <c:strRef>
              <c:f>'Venue wise count of matches'!$B$3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B0D0-4A1C-8A52-04D0F5F065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B0D0-4A1C-8A52-04D0F5F065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B0D0-4A1C-8A52-04D0F5F065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B0D0-4A1C-8A52-04D0F5F065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B0D0-4A1C-8A52-04D0F5F065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'Venue wise count of matches'!$A$4:$A$9</c:f>
              <c:strCache>
                <c:ptCount val="5"/>
                <c:pt idx="0">
                  <c:v>Eden Gardens</c:v>
                </c:pt>
                <c:pt idx="1">
                  <c:v>Wankhede Stadium</c:v>
                </c:pt>
                <c:pt idx="2">
                  <c:v>M 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</c:strCache>
            </c:strRef>
          </c:cat>
          <c:val>
            <c:numRef>
              <c:f>'Venue wise count of matches'!$B$4:$B$9</c:f>
              <c:numCache>
                <c:formatCode>General</c:formatCode>
                <c:ptCount val="5"/>
                <c:pt idx="0">
                  <c:v>77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0D0-4A1C-8A52-04D0F5F065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1639008833573"/>
          <c:y val="0.12478965830205804"/>
          <c:w val="0.30477012248468943"/>
          <c:h val="0.74319663167104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>
      <a:solidFill>
        <a:schemeClr val="accent1"/>
      </a:solidFill>
    </a:ln>
    <a:effectLst>
      <a:outerShdw blurRad="50800" dist="381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openxmlformats.org/officeDocument/2006/relationships/chart" Target="../charts/chart6.xml"/><Relationship Id="rId7" Type="http://schemas.openxmlformats.org/officeDocument/2006/relationships/image" Target="../media/image3.jpeg"/><Relationship Id="rId12" Type="http://schemas.openxmlformats.org/officeDocument/2006/relationships/image" Target="../media/image8.png"/><Relationship Id="rId17" Type="http://schemas.openxmlformats.org/officeDocument/2006/relationships/image" Target="../media/image13.jpeg"/><Relationship Id="rId2" Type="http://schemas.openxmlformats.org/officeDocument/2006/relationships/chart" Target="../charts/chart5.xml"/><Relationship Id="rId16" Type="http://schemas.openxmlformats.org/officeDocument/2006/relationships/image" Target="../media/image12.jpeg"/><Relationship Id="rId1" Type="http://schemas.openxmlformats.org/officeDocument/2006/relationships/chart" Target="../charts/chart4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image" Target="../media/image11.jpeg"/><Relationship Id="rId10" Type="http://schemas.openxmlformats.org/officeDocument/2006/relationships/image" Target="../media/image6.jpeg"/><Relationship Id="rId4" Type="http://schemas.openxmlformats.org/officeDocument/2006/relationships/chart" Target="../charts/chart7.xml"/><Relationship Id="rId9" Type="http://schemas.openxmlformats.org/officeDocument/2006/relationships/image" Target="../media/image5.png"/><Relationship Id="rId1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114300</xdr:rowOff>
    </xdr:from>
    <xdr:to>
      <xdr:col>10</xdr:col>
      <xdr:colOff>320040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D89CC-12CA-5621-88F9-E3E9192F8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16</xdr:row>
      <xdr:rowOff>125730</xdr:rowOff>
    </xdr:from>
    <xdr:to>
      <xdr:col>10</xdr:col>
      <xdr:colOff>38100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D172A7-B83F-7FC4-A146-04BF96AA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31</xdr:row>
      <xdr:rowOff>34290</xdr:rowOff>
    </xdr:from>
    <xdr:to>
      <xdr:col>10</xdr:col>
      <xdr:colOff>495300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EF378-44A7-D00D-B9E4-B771F4B87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45876</xdr:colOff>
      <xdr:row>4</xdr:row>
      <xdr:rowOff>6531</xdr:rowOff>
    </xdr:from>
    <xdr:to>
      <xdr:col>5</xdr:col>
      <xdr:colOff>369218</xdr:colOff>
      <xdr:row>16</xdr:row>
      <xdr:rowOff>132183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CBBEA-4110-43D7-AC00-AC0498E5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479197</xdr:colOff>
      <xdr:row>4</xdr:row>
      <xdr:rowOff>7776</xdr:rowOff>
    </xdr:from>
    <xdr:to>
      <xdr:col>11</xdr:col>
      <xdr:colOff>392784</xdr:colOff>
      <xdr:row>16</xdr:row>
      <xdr:rowOff>132184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34BFA-3CC5-464F-B803-F512C4409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463484</xdr:colOff>
      <xdr:row>4</xdr:row>
      <xdr:rowOff>4532</xdr:rowOff>
    </xdr:from>
    <xdr:to>
      <xdr:col>17</xdr:col>
      <xdr:colOff>377072</xdr:colOff>
      <xdr:row>16</xdr:row>
      <xdr:rowOff>132184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30709-FB4F-4476-A80A-1ED9C16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439918</xdr:colOff>
      <xdr:row>4</xdr:row>
      <xdr:rowOff>7776</xdr:rowOff>
    </xdr:from>
    <xdr:to>
      <xdr:col>23</xdr:col>
      <xdr:colOff>204248</xdr:colOff>
      <xdr:row>16</xdr:row>
      <xdr:rowOff>116633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E1A78-1B14-4620-8996-6B2F462F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548640</xdr:colOff>
      <xdr:row>15</xdr:row>
      <xdr:rowOff>67402</xdr:rowOff>
    </xdr:from>
    <xdr:ext cx="2644140" cy="2057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EA798B-3E12-84FA-93DD-DA4A54471D68}"/>
            </a:ext>
          </a:extLst>
        </xdr:cNvPr>
        <xdr:cNvSpPr txBox="1"/>
      </xdr:nvSpPr>
      <xdr:spPr>
        <a:xfrm>
          <a:off x="11161650" y="2777608"/>
          <a:ext cx="2644140" cy="205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0" i="1" kern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</a:t>
          </a:r>
          <a:r>
            <a:rPr lang="en-IN" sz="1100" b="0" i="1" kern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Terms Of Numbers of Matches Played</a:t>
          </a:r>
          <a:endParaRPr lang="en-IN" sz="1100" b="0" i="1" kern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4</xdr:col>
      <xdr:colOff>236220</xdr:colOff>
      <xdr:row>0</xdr:row>
      <xdr:rowOff>0</xdr:rowOff>
    </xdr:from>
    <xdr:to>
      <xdr:col>5</xdr:col>
      <xdr:colOff>457201</xdr:colOff>
      <xdr:row>4</xdr:row>
      <xdr:rowOff>30480</xdr:rowOff>
    </xdr:to>
    <xdr:pic>
      <xdr:nvPicPr>
        <xdr:cNvPr id="7" name="Picture 6" descr="Ipl Logo PNG Vectors Free Download">
          <a:extLst>
            <a:ext uri="{FF2B5EF4-FFF2-40B4-BE49-F238E27FC236}">
              <a16:creationId xmlns:a16="http://schemas.microsoft.com/office/drawing/2014/main" id="{F0DA65F5-78DD-9F6B-5DCC-CFA732928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0"/>
          <a:ext cx="838200" cy="76200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315483</xdr:colOff>
      <xdr:row>0</xdr:row>
      <xdr:rowOff>0</xdr:rowOff>
    </xdr:from>
    <xdr:to>
      <xdr:col>9</xdr:col>
      <xdr:colOff>582182</xdr:colOff>
      <xdr:row>4</xdr:row>
      <xdr:rowOff>45720</xdr:rowOff>
    </xdr:to>
    <xdr:pic>
      <xdr:nvPicPr>
        <xdr:cNvPr id="8" name="Picture 7" descr="Ipl teams (2024)- The Indian ...">
          <a:extLst>
            <a:ext uri="{FF2B5EF4-FFF2-40B4-BE49-F238E27FC236}">
              <a16:creationId xmlns:a16="http://schemas.microsoft.com/office/drawing/2014/main" id="{E304F225-EA04-BEC3-C583-1FDA155AE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8122" y="0"/>
          <a:ext cx="879442" cy="768442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152401</xdr:colOff>
      <xdr:row>0</xdr:row>
      <xdr:rowOff>0</xdr:rowOff>
    </xdr:from>
    <xdr:to>
      <xdr:col>15</xdr:col>
      <xdr:colOff>15240</xdr:colOff>
      <xdr:row>3</xdr:row>
      <xdr:rowOff>167640</xdr:rowOff>
    </xdr:to>
    <xdr:pic>
      <xdr:nvPicPr>
        <xdr:cNvPr id="9" name="Picture 8" descr="IPL 2023: Ranking 10 best logos">
          <a:extLst>
            <a:ext uri="{FF2B5EF4-FFF2-40B4-BE49-F238E27FC236}">
              <a16:creationId xmlns:a16="http://schemas.microsoft.com/office/drawing/2014/main" id="{75214FB8-2D4A-6CC1-09E5-F481D64A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1" y="0"/>
          <a:ext cx="1082039" cy="716280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458850</xdr:colOff>
      <xdr:row>0</xdr:row>
      <xdr:rowOff>0</xdr:rowOff>
    </xdr:from>
    <xdr:to>
      <xdr:col>8</xdr:col>
      <xdr:colOff>434104</xdr:colOff>
      <xdr:row>3</xdr:row>
      <xdr:rowOff>155448</xdr:rowOff>
    </xdr:to>
    <xdr:pic>
      <xdr:nvPicPr>
        <xdr:cNvPr id="11" name="Picture 10" descr="Kolkata Knight Riders Logo and symbol ...">
          <a:extLst>
            <a:ext uri="{FF2B5EF4-FFF2-40B4-BE49-F238E27FC236}">
              <a16:creationId xmlns:a16="http://schemas.microsoft.com/office/drawing/2014/main" id="{8BD9314B-D5A0-BB71-815C-5D1312A33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005" y="0"/>
          <a:ext cx="1263584" cy="697489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462227</xdr:colOff>
      <xdr:row>0</xdr:row>
      <xdr:rowOff>15240</xdr:rowOff>
    </xdr:from>
    <xdr:to>
      <xdr:col>6</xdr:col>
      <xdr:colOff>640629</xdr:colOff>
      <xdr:row>4</xdr:row>
      <xdr:rowOff>7620</xdr:rowOff>
    </xdr:to>
    <xdr:pic>
      <xdr:nvPicPr>
        <xdr:cNvPr id="12" name="Picture 11" descr="DC IPL Squad 2024, Delhi Capitals Squad ...">
          <a:extLst>
            <a:ext uri="{FF2B5EF4-FFF2-40B4-BE49-F238E27FC236}">
              <a16:creationId xmlns:a16="http://schemas.microsoft.com/office/drawing/2014/main" id="{F11A48C3-F716-F94B-5A2E-89E041F57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485" y="15240"/>
          <a:ext cx="728299" cy="715102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510540</xdr:colOff>
      <xdr:row>0</xdr:row>
      <xdr:rowOff>0</xdr:rowOff>
    </xdr:from>
    <xdr:to>
      <xdr:col>15</xdr:col>
      <xdr:colOff>556260</xdr:colOff>
      <xdr:row>3</xdr:row>
      <xdr:rowOff>60960</xdr:rowOff>
    </xdr:to>
    <xdr:pic>
      <xdr:nvPicPr>
        <xdr:cNvPr id="13" name="Picture 12" descr="7 IPL Logo ideas in 2024 | ipl, ? logo ...">
          <a:extLst>
            <a:ext uri="{FF2B5EF4-FFF2-40B4-BE49-F238E27FC236}">
              <a16:creationId xmlns:a16="http://schemas.microsoft.com/office/drawing/2014/main" id="{70D34BC8-F710-9423-2DA3-B55D40002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4940" y="0"/>
          <a:ext cx="655320" cy="609600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91441</xdr:colOff>
      <xdr:row>0</xdr:row>
      <xdr:rowOff>68581</xdr:rowOff>
    </xdr:from>
    <xdr:to>
      <xdr:col>11</xdr:col>
      <xdr:colOff>114301</xdr:colOff>
      <xdr:row>3</xdr:row>
      <xdr:rowOff>78367</xdr:rowOff>
    </xdr:to>
    <xdr:pic>
      <xdr:nvPicPr>
        <xdr:cNvPr id="14" name="Picture 13" descr="IPL 2024: Latest News on Today IPL 2024 ...">
          <a:extLst>
            <a:ext uri="{FF2B5EF4-FFF2-40B4-BE49-F238E27FC236}">
              <a16:creationId xmlns:a16="http://schemas.microsoft.com/office/drawing/2014/main" id="{6DE324C5-EABD-4FDF-AC49-ECDC3C38E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1" y="68581"/>
          <a:ext cx="632460" cy="55842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15</xdr:col>
      <xdr:colOff>579120</xdr:colOff>
      <xdr:row>0</xdr:row>
      <xdr:rowOff>0</xdr:rowOff>
    </xdr:from>
    <xdr:to>
      <xdr:col>17</xdr:col>
      <xdr:colOff>220694</xdr:colOff>
      <xdr:row>3</xdr:row>
      <xdr:rowOff>137160</xdr:rowOff>
    </xdr:to>
    <xdr:pic>
      <xdr:nvPicPr>
        <xdr:cNvPr id="15" name="Picture 14" descr="Gujarat Titans - Wikipedia">
          <a:extLst>
            <a:ext uri="{FF2B5EF4-FFF2-40B4-BE49-F238E27FC236}">
              <a16:creationId xmlns:a16="http://schemas.microsoft.com/office/drawing/2014/main" id="{82D8A01B-1743-35F1-F2D2-0BF6CE09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3120" y="0"/>
          <a:ext cx="860774" cy="68580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601980</xdr:colOff>
      <xdr:row>0</xdr:row>
      <xdr:rowOff>0</xdr:rowOff>
    </xdr:from>
    <xdr:to>
      <xdr:col>12</xdr:col>
      <xdr:colOff>502920</xdr:colOff>
      <xdr:row>3</xdr:row>
      <xdr:rowOff>152399</xdr:rowOff>
    </xdr:to>
    <xdr:pic>
      <xdr:nvPicPr>
        <xdr:cNvPr id="16" name="Picture 15" descr="Royal Challengers Bangalore - IPL Team ...">
          <a:extLst>
            <a:ext uri="{FF2B5EF4-FFF2-40B4-BE49-F238E27FC236}">
              <a16:creationId xmlns:a16="http://schemas.microsoft.com/office/drawing/2014/main" id="{3F26F5B4-5C62-0E26-E108-C8736AE87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7980" y="0"/>
          <a:ext cx="1120140" cy="701039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205740</xdr:colOff>
      <xdr:row>0</xdr:row>
      <xdr:rowOff>30480</xdr:rowOff>
    </xdr:from>
    <xdr:to>
      <xdr:col>13</xdr:col>
      <xdr:colOff>259080</xdr:colOff>
      <xdr:row>3</xdr:row>
      <xdr:rowOff>144780</xdr:rowOff>
    </xdr:to>
    <xdr:pic>
      <xdr:nvPicPr>
        <xdr:cNvPr id="17" name="Picture 16" descr="IPL 2024: Latest News on Today IPL 2024 ...">
          <a:extLst>
            <a:ext uri="{FF2B5EF4-FFF2-40B4-BE49-F238E27FC236}">
              <a16:creationId xmlns:a16="http://schemas.microsoft.com/office/drawing/2014/main" id="{7C53822B-833A-9477-B4F5-C7296E15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0940" y="30480"/>
          <a:ext cx="662940" cy="66294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525781</xdr:colOff>
      <xdr:row>18</xdr:row>
      <xdr:rowOff>38100</xdr:rowOff>
    </xdr:from>
    <xdr:to>
      <xdr:col>9</xdr:col>
      <xdr:colOff>554864</xdr:colOff>
      <xdr:row>21</xdr:row>
      <xdr:rowOff>109980</xdr:rowOff>
    </xdr:to>
    <xdr:pic>
      <xdr:nvPicPr>
        <xdr:cNvPr id="10" name="Picture 9" descr="Cricket Icons Images – Browse 43,567 ...">
          <a:extLst>
            <a:ext uri="{FF2B5EF4-FFF2-40B4-BE49-F238E27FC236}">
              <a16:creationId xmlns:a16="http://schemas.microsoft.com/office/drawing/2014/main" id="{49179C63-43D3-05B4-71AB-C13079D1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4111" y="3290347"/>
          <a:ext cx="641826" cy="645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31422</xdr:colOff>
      <xdr:row>18</xdr:row>
      <xdr:rowOff>0</xdr:rowOff>
    </xdr:from>
    <xdr:to>
      <xdr:col>1</xdr:col>
      <xdr:colOff>708659</xdr:colOff>
      <xdr:row>21</xdr:row>
      <xdr:rowOff>149258</xdr:rowOff>
    </xdr:to>
    <xdr:pic>
      <xdr:nvPicPr>
        <xdr:cNvPr id="19" name="Picture 18" descr="Trendy Cricket Sixer 15006234 Vector ...">
          <a:extLst>
            <a:ext uri="{FF2B5EF4-FFF2-40B4-BE49-F238E27FC236}">
              <a16:creationId xmlns:a16="http://schemas.microsoft.com/office/drawing/2014/main" id="{AC3D1A80-0E48-D3A3-8A18-D7439A5E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64" y="3252247"/>
          <a:ext cx="677237" cy="72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424205</xdr:colOff>
      <xdr:row>18</xdr:row>
      <xdr:rowOff>30951</xdr:rowOff>
    </xdr:from>
    <xdr:to>
      <xdr:col>5</xdr:col>
      <xdr:colOff>525781</xdr:colOff>
      <xdr:row>21</xdr:row>
      <xdr:rowOff>125691</xdr:rowOff>
    </xdr:to>
    <xdr:pic>
      <xdr:nvPicPr>
        <xdr:cNvPr id="20" name="Picture 19" descr="Cricket Wickets PNG Transparent Images ...">
          <a:extLst>
            <a:ext uri="{FF2B5EF4-FFF2-40B4-BE49-F238E27FC236}">
              <a16:creationId xmlns:a16="http://schemas.microsoft.com/office/drawing/2014/main" id="{47A0363D-E4B0-800E-0030-ED19C70A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6556" y="3283198"/>
          <a:ext cx="722173" cy="668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251460</xdr:colOff>
      <xdr:row>16</xdr:row>
      <xdr:rowOff>178837</xdr:rowOff>
    </xdr:from>
    <xdr:to>
      <xdr:col>21</xdr:col>
      <xdr:colOff>289560</xdr:colOff>
      <xdr:row>30</xdr:row>
      <xdr:rowOff>62844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4E7C25-24AA-4078-9E35-ED39BF39F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0.10194</cdr:x>
      <cdr:y>0.89542</cdr:y>
    </cdr:from>
    <cdr:to>
      <cdr:x>0.88835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CACA0F-F828-4E93-5251-74DEF77FE701}"/>
            </a:ext>
          </a:extLst>
        </cdr:cNvPr>
        <cdr:cNvSpPr txBox="1"/>
      </cdr:nvSpPr>
      <cdr:spPr>
        <a:xfrm xmlns:a="http://schemas.openxmlformats.org/drawingml/2006/main">
          <a:off x="320040" y="2087880"/>
          <a:ext cx="24688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26670</xdr:rowOff>
    </xdr:from>
    <xdr:to>
      <xdr:col>12</xdr:col>
      <xdr:colOff>403860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2FE43-51A4-203E-B71C-5108EDACA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95250</xdr:rowOff>
    </xdr:from>
    <xdr:to>
      <xdr:col>11</xdr:col>
      <xdr:colOff>556260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D5F4-600E-B6B2-89A7-715821CC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179070</xdr:rowOff>
    </xdr:from>
    <xdr:to>
      <xdr:col>12</xdr:col>
      <xdr:colOff>476250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A38F-B843-94B0-39CF-41F8A4C58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57.771263888892" createdVersion="5" refreshedVersion="8" minRefreshableVersion="3" recordCount="0" supportSubquery="1" supportAdvancedDrill="1" xr:uid="{B9FE4A11-79B5-4719-99A0-B4C099A38E05}">
  <cacheSource type="external" connectionId="2"/>
  <cacheFields count="3">
    <cacheField name="[IPL-2008-2024].[batter].[batter]" caption="batter" numFmtId="0" hierarchy="6" level="1">
      <sharedItems count="10">
        <s v="AB de Villiers"/>
        <s v="CH Gayle"/>
        <s v="DA Warner"/>
        <s v="KD Karthik"/>
        <s v="MS Dhoni"/>
        <s v="RG Sharma"/>
        <s v="RV Uthappa"/>
        <s v="S Dhawan"/>
        <s v="SK Raina"/>
        <s v="V Kohli"/>
      </sharedItems>
    </cacheField>
    <cacheField name="[matches].[player_of_match].[player_of_match]" caption="player_of_match" numFmtId="0" hierarchy="42" level="1">
      <sharedItems count="9">
        <s v="AB de Villiers"/>
        <s v="CH Gayle"/>
        <s v="DA Warner"/>
        <s v="MS Dhoni"/>
        <s v="RA Jadeja"/>
        <s v="RG Sharma"/>
        <s v="SR Watson"/>
        <s v="V Kohli"/>
        <s v="YK Pathan"/>
      </sharedItems>
    </cacheField>
    <cacheField name="[Measures].[Count of id]" caption="Count of id" numFmtId="0" hierarchy="63" level="32767"/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2" memberValueDatatype="130" unbalanced="0">
      <fieldsUsage count="2">
        <fieldUsage x="-1"/>
        <fieldUsage x="0"/>
      </fieldsUsage>
    </cacheHierarchy>
    <cacheHierarchy uniqueName="[IPL-2008-2024].[bowler]" caption="bowler" attribute="1" defaultMemberUniqueName="[IPL-2008-2024].[bowler].[All]" allUniqueName="[IPL-2008-2024].[bowler].[All]" dimensionUniqueName="[IPL-2008-2024]" displayFolder="" count="0" memberValueDatatype="130" unbalanced="0"/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0" memberValueDatatype="5" unbalanced="0"/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0" memberValueDatatype="130" unbalanced="0"/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0" memberValueDatatype="13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2" memberValueDatatype="130" unbalanced="0">
      <fieldsUsage count="2">
        <fieldUsage x="-1"/>
        <fieldUsage x="1"/>
      </fieldsUsage>
    </cacheHierarchy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57.746255787039" createdVersion="5" refreshedVersion="8" minRefreshableVersion="3" recordCount="0" supportSubquery="1" supportAdvancedDrill="1" xr:uid="{E1DED984-394F-4C41-B62B-3BA800B9FD32}">
  <cacheSource type="external" connectionId="2"/>
  <cacheFields count="4">
    <cacheField name="[IPL-2008-2024].[batter].[batter]" caption="batter" numFmtId="0" hierarchy="6" level="1">
      <sharedItems count="10">
        <s v="AB de Villiers"/>
        <s v="CH Gayle"/>
        <s v="DA Warner"/>
        <s v="KD Karthik"/>
        <s v="MS Dhoni"/>
        <s v="RG Sharma"/>
        <s v="RV Uthappa"/>
        <s v="S Dhawan"/>
        <s v="SK Raina"/>
        <s v="V Kohli"/>
      </sharedItems>
    </cacheField>
    <cacheField name="[IPL-2008-2024].[bowler].[bowler]" caption="bowler" numFmtId="0" hierarchy="7" level="1">
      <sharedItems count="10">
        <s v="A Mishra"/>
        <s v="B Kumar"/>
        <s v="DJ Bravo"/>
        <s v="JJ Bumrah"/>
        <s v="PP Chawla"/>
        <s v="R Ashwin"/>
        <s v="RA Jadeja"/>
        <s v="SL Malinga"/>
        <s v="SP Narine"/>
        <s v="YS Chahal"/>
      </sharedItems>
    </cacheField>
    <cacheField name="[Measures].[Sum of is_wicket]" caption="Sum of is_wicket" numFmtId="0" hierarchy="61" level="32767"/>
    <cacheField name="[IPL-2008-2024].[dismissal_kind].[dismissal_kind]" caption="dismissal_kind" numFmtId="0" hierarchy="15" level="1">
      <sharedItems containsSemiMixedTypes="0" containsNonDate="0" containsString="0"/>
    </cacheField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2" memberValueDatatype="130" unbalanced="0">
      <fieldsUsage count="2">
        <fieldUsage x="-1"/>
        <fieldUsage x="0"/>
      </fieldsUsage>
    </cacheHierarchy>
    <cacheHierarchy uniqueName="[IPL-2008-2024].[bowler]" caption="bowler" attribute="1" defaultMemberUniqueName="[IPL-2008-2024].[bowler].[All]" allUniqueName="[IPL-2008-2024].[bowler].[All]" dimensionUniqueName="[IPL-2008-2024]" displayFolder="" count="2" memberValueDatatype="130" unbalanced="0">
      <fieldsUsage count="2">
        <fieldUsage x="-1"/>
        <fieldUsage x="1"/>
      </fieldsUsage>
    </cacheHierarchy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0" memberValueDatatype="5" unbalanced="0"/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2" memberValueDatatype="130" unbalanced="0">
      <fieldsUsage count="2">
        <fieldUsage x="-1"/>
        <fieldUsage x="3"/>
      </fieldsUsage>
    </cacheHierarchy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0" memberValueDatatype="13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57.719231481482" createdVersion="5" refreshedVersion="8" minRefreshableVersion="3" recordCount="0" supportSubquery="1" supportAdvancedDrill="1" xr:uid="{774951DF-7915-40B9-9DB2-84A2702F0303}">
  <cacheSource type="external" connectionId="2"/>
  <cacheFields count="2">
    <cacheField name="[IPL-2008-2024].[batter].[batter]" caption="batter" numFmtId="0" hierarchy="6" level="1">
      <sharedItems count="10">
        <s v="AB de Villiers"/>
        <s v="CH Gayle"/>
        <s v="DA Warner"/>
        <s v="KD Karthik"/>
        <s v="MS Dhoni"/>
        <s v="RG Sharma"/>
        <s v="RV Uthappa"/>
        <s v="S Dhawan"/>
        <s v="SK Raina"/>
        <s v="V Kohli"/>
      </sharedItems>
    </cacheField>
    <cacheField name="[Measures].[Sum of batsman_runs]" caption="Sum of batsman_runs" numFmtId="0" hierarchy="60" level="32767"/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2" memberValueDatatype="130" unbalanced="0">
      <fieldsUsage count="2">
        <fieldUsage x="-1"/>
        <fieldUsage x="0"/>
      </fieldsUsage>
    </cacheHierarchy>
    <cacheHierarchy uniqueName="[IPL-2008-2024].[bowler]" caption="bowler" attribute="1" defaultMemberUniqueName="[IPL-2008-2024].[bowler].[All]" allUniqueName="[IPL-2008-2024].[bowler].[All]" dimensionUniqueName="[IPL-2008-2024]" displayFolder="" count="0" memberValueDatatype="130" unbalanced="0"/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0" memberValueDatatype="5" unbalanced="0"/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0" memberValueDatatype="130" unbalanced="0"/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0" memberValueDatatype="13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57.857546527775" createdVersion="5" refreshedVersion="8" minRefreshableVersion="3" recordCount="0" supportSubquery="1" supportAdvancedDrill="1" xr:uid="{95E3EC7F-97F4-43BB-8556-DEF2E0ECE8B3}">
  <cacheSource type="external" connectionId="2"/>
  <cacheFields count="2">
    <cacheField name="[matches].[venue].[venue]" caption="venue" numFmtId="0" hierarchy="43" level="1">
      <sharedItems count="5">
        <s v="Eden Gardens"/>
        <s v="Feroz Shah Kotla"/>
        <s v="M Chinnaswamy Stadium"/>
        <s v="Rajiv Gandhi International Stadium, Uppal"/>
        <s v="Wankhede Stadium"/>
      </sharedItems>
    </cacheField>
    <cacheField name="[Measures].[Count of id]" caption="Count of id" numFmtId="0" hierarchy="63" level="32767"/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0" memberValueDatatype="130" unbalanced="0"/>
    <cacheHierarchy uniqueName="[IPL-2008-2024].[bowler]" caption="bowler" attribute="1" defaultMemberUniqueName="[IPL-2008-2024].[bowler].[All]" allUniqueName="[IPL-2008-2024].[bowler].[All]" dimensionUniqueName="[IPL-2008-2024]" displayFolder="" count="0" memberValueDatatype="130" unbalanced="0"/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0" memberValueDatatype="5" unbalanced="0"/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0" memberValueDatatype="130" unbalanced="0"/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0" memberValueDatatype="13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2" memberValueDatatype="130" unbalanced="0">
      <fieldsUsage count="2">
        <fieldUsage x="-1"/>
        <fieldUsage x="0"/>
      </fieldsUsage>
    </cacheHierarchy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60.39486064815" createdVersion="5" refreshedVersion="8" minRefreshableVersion="3" recordCount="0" supportSubquery="1" supportAdvancedDrill="1" xr:uid="{EE106788-F349-40C2-85B0-9327434D8A07}">
  <cacheSource type="external" connectionId="2"/>
  <cacheFields count="3">
    <cacheField name="[matches].[winner].[winner]" caption="winner" numFmtId="0" hierarchy="48" level="1">
      <sharedItems count="7">
        <s v="Chennai Super Kings"/>
        <s v="Deccan Chargers"/>
        <s v="Gujarat Titans"/>
        <s v="Kolkata Knight Riders"/>
        <s v="Mumbai Indians"/>
        <s v="Rajasthan Royals"/>
        <s v="Sunrisers Hyderabad"/>
      </sharedItems>
    </cacheField>
    <cacheField name="[Measures].[Count of id]" caption="Count of id" numFmtId="0" hierarchy="63" level="32767"/>
    <cacheField name="[matches].[match_type].[match_type]" caption="match_type" numFmtId="0" hierarchy="41" level="1">
      <sharedItems containsSemiMixedTypes="0" containsNonDate="0" containsString="0"/>
    </cacheField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0" memberValueDatatype="130" unbalanced="0"/>
    <cacheHierarchy uniqueName="[IPL-2008-2024].[bowler]" caption="bowler" attribute="1" defaultMemberUniqueName="[IPL-2008-2024].[bowler].[All]" allUniqueName="[IPL-2008-2024].[bowler].[All]" dimensionUniqueName="[IPL-2008-2024]" displayFolder="" count="0" memberValueDatatype="130" unbalanced="0"/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0" memberValueDatatype="5" unbalanced="0"/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0" memberValueDatatype="130" unbalanced="0"/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2" memberValueDatatype="130" unbalanced="0">
      <fieldsUsage count="2">
        <fieldUsage x="-1"/>
        <fieldUsage x="2"/>
      </fieldsUsage>
    </cacheHierarchy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2" memberValueDatatype="130" unbalanced="0">
      <fieldsUsage count="2">
        <fieldUsage x="-1"/>
        <fieldUsage x="0"/>
      </fieldsUsage>
    </cacheHierarchy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a" refreshedDate="45659.885979976854" createdVersion="5" refreshedVersion="8" minRefreshableVersion="3" recordCount="0" supportSubquery="1" supportAdvancedDrill="1" xr:uid="{42E6D2B1-13D7-4105-AE49-EFFC912B440D}">
  <cacheSource type="external" connectionId="2"/>
  <cacheFields count="3">
    <cacheField name="[IPL-2008-2024].[batter].[batter]" caption="batter" numFmtId="0" hierarchy="6" level="1">
      <sharedItems count="1">
        <s v="CH Gayle"/>
      </sharedItems>
    </cacheField>
    <cacheField name="[Measures].[Count of match_id]" caption="Count of match_id" numFmtId="0" hierarchy="68" level="32767"/>
    <cacheField name="[IPL-2008-2024].[batsman_runs].[batsman_runs]" caption="batsman_runs" numFmtId="0" hierarchy="9" level="1">
      <sharedItems containsSemiMixedTypes="0" containsNonDate="0" containsString="0"/>
    </cacheField>
  </cacheFields>
  <cacheHierarchies count="70">
    <cacheHierarchy uniqueName="[IPL-2008-2024].[match_id]" caption="match_id" attribute="1" defaultMemberUniqueName="[IPL-2008-2024].[match_id].[All]" allUniqueName="[IPL-2008-2024].[match_id].[All]" dimensionUniqueName="[IPL-2008-2024]" displayFolder="" count="0" memberValueDatatype="5" unbalanced="0"/>
    <cacheHierarchy uniqueName="[IPL-2008-2024].[inning]" caption="inning" attribute="1" defaultMemberUniqueName="[IPL-2008-2024].[inning].[All]" allUniqueName="[IPL-2008-2024].[inning].[All]" dimensionUniqueName="[IPL-2008-2024]" displayFolder="" count="0" memberValueDatatype="5" unbalanced="0"/>
    <cacheHierarchy uniqueName="[IPL-2008-2024].[batting_team]" caption="batting_team" attribute="1" defaultMemberUniqueName="[IPL-2008-2024].[batting_team].[All]" allUniqueName="[IPL-2008-2024].[batting_team].[All]" dimensionUniqueName="[IPL-2008-2024]" displayFolder="" count="0" memberValueDatatype="130" unbalanced="0"/>
    <cacheHierarchy uniqueName="[IPL-2008-2024].[bowling_team]" caption="bowling_team" attribute="1" defaultMemberUniqueName="[IPL-2008-2024].[bowling_team].[All]" allUniqueName="[IPL-2008-2024].[bowling_team].[All]" dimensionUniqueName="[IPL-2008-2024]" displayFolder="" count="0" memberValueDatatype="130" unbalanced="0"/>
    <cacheHierarchy uniqueName="[IPL-2008-2024].[over]" caption="over" attribute="1" defaultMemberUniqueName="[IPL-2008-2024].[over].[All]" allUniqueName="[IPL-2008-2024].[over].[All]" dimensionUniqueName="[IPL-2008-2024]" displayFolder="" count="0" memberValueDatatype="5" unbalanced="0"/>
    <cacheHierarchy uniqueName="[IPL-2008-2024].[ball]" caption="ball" attribute="1" defaultMemberUniqueName="[IPL-2008-2024].[ball].[All]" allUniqueName="[IPL-2008-2024].[ball].[All]" dimensionUniqueName="[IPL-2008-2024]" displayFolder="" count="0" memberValueDatatype="5" unbalanced="0"/>
    <cacheHierarchy uniqueName="[IPL-2008-2024].[batter]" caption="batter" attribute="1" defaultMemberUniqueName="[IPL-2008-2024].[batter].[All]" allUniqueName="[IPL-2008-2024].[batter].[All]" dimensionUniqueName="[IPL-2008-2024]" displayFolder="" count="2" memberValueDatatype="130" unbalanced="0">
      <fieldsUsage count="2">
        <fieldUsage x="-1"/>
        <fieldUsage x="0"/>
      </fieldsUsage>
    </cacheHierarchy>
    <cacheHierarchy uniqueName="[IPL-2008-2024].[bowler]" caption="bowler" attribute="1" defaultMemberUniqueName="[IPL-2008-2024].[bowler].[All]" allUniqueName="[IPL-2008-2024].[bowler].[All]" dimensionUniqueName="[IPL-2008-2024]" displayFolder="" count="0" memberValueDatatype="130" unbalanced="0"/>
    <cacheHierarchy uniqueName="[IPL-2008-2024].[non_striker]" caption="non_striker" attribute="1" defaultMemberUniqueName="[IPL-2008-2024].[non_striker].[All]" allUniqueName="[IPL-2008-2024].[non_striker].[All]" dimensionUniqueName="[IPL-2008-2024]" displayFolder="" count="0" memberValueDatatype="130" unbalanced="0"/>
    <cacheHierarchy uniqueName="[IPL-2008-2024].[batsman_runs]" caption="batsman_runs" attribute="1" defaultMemberUniqueName="[IPL-2008-2024].[batsman_runs].[All]" allUniqueName="[IPL-2008-2024].[batsman_runs].[All]" dimensionUniqueName="[IPL-2008-2024]" displayFolder="" count="2" memberValueDatatype="5" unbalanced="0">
      <fieldsUsage count="2">
        <fieldUsage x="-1"/>
        <fieldUsage x="2"/>
      </fieldsUsage>
    </cacheHierarchy>
    <cacheHierarchy uniqueName="[IPL-2008-2024].[extra_runs]" caption="extra_runs" attribute="1" defaultMemberUniqueName="[IPL-2008-2024].[extra_runs].[All]" allUniqueName="[IPL-2008-2024].[extra_runs].[All]" dimensionUniqueName="[IPL-2008-2024]" displayFolder="" count="0" memberValueDatatype="5" unbalanced="0"/>
    <cacheHierarchy uniqueName="[IPL-2008-2024].[total_runs]" caption="total_runs" attribute="1" defaultMemberUniqueName="[IPL-2008-2024].[total_runs].[All]" allUniqueName="[IPL-2008-2024].[total_runs].[All]" dimensionUniqueName="[IPL-2008-2024]" displayFolder="" count="0" memberValueDatatype="5" unbalanced="0"/>
    <cacheHierarchy uniqueName="[IPL-2008-2024].[extras_type]" caption="extras_type" attribute="1" defaultMemberUniqueName="[IPL-2008-2024].[extras_type].[All]" allUniqueName="[IPL-2008-2024].[extras_type].[All]" dimensionUniqueName="[IPL-2008-2024]" displayFolder="" count="0" memberValueDatatype="130" unbalanced="0"/>
    <cacheHierarchy uniqueName="[IPL-2008-2024].[is_wicket]" caption="is_wicket" attribute="1" defaultMemberUniqueName="[IPL-2008-2024].[is_wicket].[All]" allUniqueName="[IPL-2008-2024].[is_wicket].[All]" dimensionUniqueName="[IPL-2008-2024]" displayFolder="" count="0" memberValueDatatype="5" unbalanced="0"/>
    <cacheHierarchy uniqueName="[IPL-2008-2024].[player_dismissed]" caption="player_dismissed" attribute="1" defaultMemberUniqueName="[IPL-2008-2024].[player_dismissed].[All]" allUniqueName="[IPL-2008-2024].[player_dismissed].[All]" dimensionUniqueName="[IPL-2008-2024]" displayFolder="" count="0" memberValueDatatype="130" unbalanced="0"/>
    <cacheHierarchy uniqueName="[IPL-2008-2024].[dismissal_kind]" caption="dismissal_kind" attribute="1" defaultMemberUniqueName="[IPL-2008-2024].[dismissal_kind].[All]" allUniqueName="[IPL-2008-2024].[dismissal_kind].[All]" dimensionUniqueName="[IPL-2008-2024]" displayFolder="" count="0" memberValueDatatype="130" unbalanced="0"/>
    <cacheHierarchy uniqueName="[IPL-2008-2024].[fielder]" caption="fielder" attribute="1" defaultMemberUniqueName="[IPL-2008-2024].[fielder].[All]" allUniqueName="[IPL-2008-2024].[fielder].[All]" dimensionUniqueName="[IPL-2008-2024]" displayFolder="" count="0" memberValueDatatype="130" unbalanced="0"/>
    <cacheHierarchy uniqueName="[IPL-2008-2024].[matches#id]" caption="matches#id" attribute="1" defaultMemberUniqueName="[IPL-2008-2024].[matches#id].[All]" allUniqueName="[IPL-2008-2024].[matches#id].[All]" dimensionUniqueName="[IPL-2008-2024]" displayFolder="" count="0" memberValueDatatype="5" unbalanced="0"/>
    <cacheHierarchy uniqueName="[IPL-2008-2024].[matches#season]" caption="matches#season" attribute="1" defaultMemberUniqueName="[IPL-2008-2024].[matches#season].[All]" allUniqueName="[IPL-2008-2024].[matches#season].[All]" dimensionUniqueName="[IPL-2008-2024]" displayFolder="" count="0" memberValueDatatype="130" unbalanced="0"/>
    <cacheHierarchy uniqueName="[IPL-2008-2024].[matches#city]" caption="matches#city" attribute="1" defaultMemberUniqueName="[IPL-2008-2024].[matches#city].[All]" allUniqueName="[IPL-2008-2024].[matches#city].[All]" dimensionUniqueName="[IPL-2008-2024]" displayFolder="" count="0" memberValueDatatype="130" unbalanced="0"/>
    <cacheHierarchy uniqueName="[IPL-2008-2024].[matches#date]" caption="matches#date" attribute="1" time="1" defaultMemberUniqueName="[IPL-2008-2024].[matches#date].[All]" allUniqueName="[IPL-2008-2024].[matches#date].[All]" dimensionUniqueName="[IPL-2008-2024]" displayFolder="" count="0" memberValueDatatype="7" unbalanced="0"/>
    <cacheHierarchy uniqueName="[IPL-2008-2024].[matches#match_type]" caption="matches#match_type" attribute="1" defaultMemberUniqueName="[IPL-2008-2024].[matches#match_type].[All]" allUniqueName="[IPL-2008-2024].[matches#match_type].[All]" dimensionUniqueName="[IPL-2008-2024]" displayFolder="" count="0" memberValueDatatype="130" unbalanced="0"/>
    <cacheHierarchy uniqueName="[IPL-2008-2024].[matches#player_of_match]" caption="matches#player_of_match" attribute="1" defaultMemberUniqueName="[IPL-2008-2024].[matches#player_of_match].[All]" allUniqueName="[IPL-2008-2024].[matches#player_of_match].[All]" dimensionUniqueName="[IPL-2008-2024]" displayFolder="" count="0" memberValueDatatype="130" unbalanced="0"/>
    <cacheHierarchy uniqueName="[IPL-2008-2024].[matches#venue]" caption="matches#venue" attribute="1" defaultMemberUniqueName="[IPL-2008-2024].[matches#venue].[All]" allUniqueName="[IPL-2008-2024].[matches#venue].[All]" dimensionUniqueName="[IPL-2008-2024]" displayFolder="" count="0" memberValueDatatype="130" unbalanced="0"/>
    <cacheHierarchy uniqueName="[IPL-2008-2024].[matches#team1]" caption="matches#team1" attribute="1" defaultMemberUniqueName="[IPL-2008-2024].[matches#team1].[All]" allUniqueName="[IPL-2008-2024].[matches#team1].[All]" dimensionUniqueName="[IPL-2008-2024]" displayFolder="" count="0" memberValueDatatype="130" unbalanced="0"/>
    <cacheHierarchy uniqueName="[IPL-2008-2024].[matches#team2]" caption="matches#team2" attribute="1" defaultMemberUniqueName="[IPL-2008-2024].[matches#team2].[All]" allUniqueName="[IPL-2008-2024].[matches#team2].[All]" dimensionUniqueName="[IPL-2008-2024]" displayFolder="" count="0" memberValueDatatype="130" unbalanced="0"/>
    <cacheHierarchy uniqueName="[IPL-2008-2024].[matches#toss_winner]" caption="matches#toss_winner" attribute="1" defaultMemberUniqueName="[IPL-2008-2024].[matches#toss_winner].[All]" allUniqueName="[IPL-2008-2024].[matches#toss_winner].[All]" dimensionUniqueName="[IPL-2008-2024]" displayFolder="" count="0" memberValueDatatype="130" unbalanced="0"/>
    <cacheHierarchy uniqueName="[IPL-2008-2024].[matches#toss_decision]" caption="matches#toss_decision" attribute="1" defaultMemberUniqueName="[IPL-2008-2024].[matches#toss_decision].[All]" allUniqueName="[IPL-2008-2024].[matches#toss_decision].[All]" dimensionUniqueName="[IPL-2008-2024]" displayFolder="" count="0" memberValueDatatype="130" unbalanced="0"/>
    <cacheHierarchy uniqueName="[IPL-2008-2024].[matches#winner]" caption="matches#winner" attribute="1" defaultMemberUniqueName="[IPL-2008-2024].[matches#winner].[All]" allUniqueName="[IPL-2008-2024].[matches#winner].[All]" dimensionUniqueName="[IPL-2008-2024]" displayFolder="" count="0" memberValueDatatype="130" unbalanced="0"/>
    <cacheHierarchy uniqueName="[IPL-2008-2024].[matches#result]" caption="matches#result" attribute="1" defaultMemberUniqueName="[IPL-2008-2024].[matches#result].[All]" allUniqueName="[IPL-2008-2024].[matches#result].[All]" dimensionUniqueName="[IPL-2008-2024]" displayFolder="" count="0" memberValueDatatype="130" unbalanced="0"/>
    <cacheHierarchy uniqueName="[IPL-2008-2024].[matches#result_margin]" caption="matches#result_margin" attribute="1" defaultMemberUniqueName="[IPL-2008-2024].[matches#result_margin].[All]" allUniqueName="[IPL-2008-2024].[matches#result_margin].[All]" dimensionUniqueName="[IPL-2008-2024]" displayFolder="" count="0" memberValueDatatype="130" unbalanced="0"/>
    <cacheHierarchy uniqueName="[IPL-2008-2024].[matches#target_runs]" caption="matches#target_runs" attribute="1" defaultMemberUniqueName="[IPL-2008-2024].[matches#target_runs].[All]" allUniqueName="[IPL-2008-2024].[matches#target_runs].[All]" dimensionUniqueName="[IPL-2008-2024]" displayFolder="" count="0" memberValueDatatype="5" unbalanced="0"/>
    <cacheHierarchy uniqueName="[IPL-2008-2024].[matches#target_overs]" caption="matches#target_overs" attribute="1" defaultMemberUniqueName="[IPL-2008-2024].[matches#target_overs].[All]" allUniqueName="[IPL-2008-2024].[matches#target_overs].[All]" dimensionUniqueName="[IPL-2008-2024]" displayFolder="" count="0" memberValueDatatype="5" unbalanced="0"/>
    <cacheHierarchy uniqueName="[IPL-2008-2024].[matches#super_over]" caption="matches#super_over" attribute="1" defaultMemberUniqueName="[IPL-2008-2024].[matches#super_over].[All]" allUniqueName="[IPL-2008-2024].[matches#super_over].[All]" dimensionUniqueName="[IPL-2008-2024]" displayFolder="" count="0" memberValueDatatype="130" unbalanced="0"/>
    <cacheHierarchy uniqueName="[IPL-2008-2024].[matches#method]" caption="matches#method" attribute="1" defaultMemberUniqueName="[IPL-2008-2024].[matches#method].[All]" allUniqueName="[IPL-2008-2024].[matches#method].[All]" dimensionUniqueName="[IPL-2008-2024]" displayFolder="" count="0" memberValueDatatype="130" unbalanced="0"/>
    <cacheHierarchy uniqueName="[IPL-2008-2024].[matches#umpire1]" caption="matches#umpire1" attribute="1" defaultMemberUniqueName="[IPL-2008-2024].[matches#umpire1].[All]" allUniqueName="[IPL-2008-2024].[matches#umpire1].[All]" dimensionUniqueName="[IPL-2008-2024]" displayFolder="" count="0" memberValueDatatype="130" unbalanced="0"/>
    <cacheHierarchy uniqueName="[IPL-2008-2024].[matches#umpire2]" caption="matches#umpire2" attribute="1" defaultMemberUniqueName="[IPL-2008-2024].[matches#umpire2].[All]" allUniqueName="[IPL-2008-2024].[matches#umpire2].[All]" dimensionUniqueName="[IPL-2008-2024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5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match_type]" caption="match_type" attribute="1" defaultMemberUniqueName="[matches].[match_type].[All]" allUniqueName="[matches].[match_type].[All]" dimensionUniqueName="[matches]" displayFolder="" count="0" memberValueDatatype="13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result_margin]" caption="result_margin" attribute="1" defaultMemberUniqueName="[matches].[result_margin].[All]" allUniqueName="[matches].[result_margin].[All]" dimensionUniqueName="[matches]" displayFolder="" count="0" memberValueDatatype="130" unbalanced="0"/>
    <cacheHierarchy uniqueName="[matches].[target_runs]" caption="target_runs" attribute="1" defaultMemberUniqueName="[matches].[target_runs].[All]" allUniqueName="[matches].[target_runs].[All]" dimensionUniqueName="[matches]" displayFolder="" count="0" memberValueDatatype="5" unbalanced="0"/>
    <cacheHierarchy uniqueName="[matches].[target_overs]" caption="target_overs" attribute="1" defaultMemberUniqueName="[matches].[target_overs].[All]" allUniqueName="[matches].[target_overs].[All]" dimensionUniqueName="[matches]" displayFolder="" count="0" memberValueDatatype="5" unbalanced="0"/>
    <cacheHierarchy uniqueName="[matches].[super_over]" caption="super_over" attribute="1" defaultMemberUniqueName="[matches].[super_over].[All]" allUniqueName="[matches].[super_over].[All]" dimensionUniqueName="[matches]" displayFolder="" count="0" memberValueDatatype="130" unbalanced="0"/>
    <cacheHierarchy uniqueName="[matches].[method]" caption="method" attribute="1" defaultMemberUniqueName="[matches].[method].[All]" allUniqueName="[matches].[method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easures].[__XL_Count IPL-2008-2024]" caption="__XL_Count IPL-2008-2024" measure="1" displayFolder="" measureGroup="IPL-2008-2024" count="0" hidden="1"/>
    <cacheHierarchy uniqueName="[Measures].[__XL_Count matches]" caption="__XL_Count matches" measure="1" displayFolder="" measureGroup="matches" count="0" hidden="1"/>
    <cacheHierarchy uniqueName="[Measures].[__No measures defined]" caption="__No measures defined" measure="1" displayFolder="" count="0" hidden="1"/>
    <cacheHierarchy uniqueName="[Measures].[Sum of batsman_runs]" caption="Sum of batsman_runs" measure="1" displayFolder="" measureGroup="IPL-2008-2024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is_wicket]" caption="Sum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id]" caption="Count of id" measure="1" displayFolder="" measureGroup="match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target_runs]" caption="Sum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Max of target_runs]" caption="Max of target_runs" measure="1" displayFolder="" measureGroup="match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dismissal_kind]" caption="Count of dismissal_kin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atch_id]" caption="Sum of match_id" measure="1" displayFolder="" measureGroup="IPL-2008-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IPL-2008-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s_wicket]" caption="Count of is_wicket" measure="1" displayFolder="" measureGroup="IPL-2008-202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IPL-2008-2024" uniqueName="[IPL-2008-2024]" caption="IPL-2008-2024"/>
    <dimension name="matches" uniqueName="[matches]" caption="matches"/>
    <dimension measure="1" name="Measures" uniqueName="[Measures]" caption="Measures"/>
  </dimensions>
  <measureGroups count="2">
    <measureGroup name="IPL-2008-2024" caption="IPL-2008-2024"/>
    <measureGroup name="matches" caption="match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BA452-8DAA-4C6E-85E6-77E50C57A35D}" name="PivotTable6" cacheId="2" applyNumberFormats="0" applyBorderFormats="0" applyFontFormats="0" applyPatternFormats="0" applyAlignmentFormats="0" applyWidthHeightFormats="1" dataCaption="Values" tag="d9107c58-acdb-4423-9dfb-a5623ca64e23" updatedVersion="8" minRefreshableVersion="3" useAutoFormatting="1" subtotalHiddenItems="1" itemPrintTitles="1" createdVersion="5" indent="0" outline="1" outlineData="1" multipleFieldFilters="0" chartFormat="25">
  <location ref="B31:C4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4"/>
    </i>
    <i>
      <x v="6"/>
    </i>
    <i>
      <x v="8"/>
    </i>
    <i>
      <x v="3"/>
    </i>
    <i>
      <x v="7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Count of id" fld="2" subtotal="count" baseField="1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atsman_runs"/>
    <pivotHierarchy dragToData="1"/>
    <pivotHierarchy dragToData="1"/>
    <pivotHierarchy dragToData="1" caption="Count of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60">
      <autoFilter ref="A1">
        <filterColumn colId="0">
          <top10 val="10" filterVal="10"/>
        </filterColumn>
      </autoFilter>
    </filter>
    <filter fld="1" type="valueGreaterThan" id="5" iMeasureHier="63">
      <autoFilter ref="A1">
        <filterColumn colId="0">
          <customFilters>
            <customFilter operator="greaterThan" val="15"/>
          </customFilters>
        </filterColumn>
      </autoFilter>
    </filter>
  </filters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PL-2008-2024]"/>
        <x15:activeTabTopLevelEntity name="[match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993C4-5EA6-477B-B0E3-4E3468A072D7}" name="PivotTable4" cacheId="3" applyNumberFormats="0" applyBorderFormats="0" applyFontFormats="0" applyPatternFormats="0" applyAlignmentFormats="0" applyWidthHeightFormats="1" dataCaption="Values" tag="682a176f-de9b-474e-8978-2b3fb75a9bb0" updatedVersion="8" minRefreshableVersion="3" useAutoFormatting="1" subtotalHiddenItems="1" itemPrintTitles="1" createdVersion="5" indent="0" outline="1" outlineData="1" multipleFieldFilters="0" chartFormat="20">
  <location ref="B18:C29" firstHeaderRow="1" firstDataRow="1" firstDataCol="1" rowPageCount="1" colPageCount="1"/>
  <pivotFields count="4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1">
    <i>
      <x v="6"/>
    </i>
    <i>
      <x v="3"/>
    </i>
    <i>
      <x v="7"/>
    </i>
    <i>
      <x/>
    </i>
    <i>
      <x v="8"/>
    </i>
    <i>
      <x v="5"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3" hier="15" name="[IPL-2008-2024].[dismissal_kind].&amp;[lbw]" cap="lbw"/>
  </pageFields>
  <dataFields count="1">
    <dataField name="Wickets" fld="2" baseField="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8" level="1">
        <member name="[IPL-2008-2024].[dismissal_kind].&amp;[lbw]"/>
        <member name="[IPL-2008-2024].[dismissal_kind].&amp;[bowled]"/>
        <member name="[IPL-2008-2024].[dismissal_kind].&amp;[caught]"/>
        <member name="[IPL-2008-2024].[dismissal_kind].&amp;[stumped]"/>
        <member name="[IPL-2008-2024].[dismissal_kind].&amp;[hit wicket]"/>
        <member name="[IPL-2008-2024].[dismissal_kind].&amp;[retired out]"/>
        <member name="[IPL-2008-2024].[dismissal_kind].&amp;[retired hurt]"/>
        <member name="[IPL-2008-2024].[dismissal_kind].&amp;[caught and bowle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atsman_runs"/>
    <pivotHierarchy dragToData="1" caption="Wicke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60">
      <autoFilter ref="A1">
        <filterColumn colId="0">
          <top10 val="10" filterVal="10"/>
        </filterColumn>
      </autoFilter>
    </filter>
    <filter fld="1" type="count" id="3" iMeasureHier="61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PL-2008-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56113-AF05-4B8F-8985-3DBBB9CBD541}" name="PivotTable1" cacheId="4" applyNumberFormats="0" applyBorderFormats="0" applyFontFormats="0" applyPatternFormats="0" applyAlignmentFormats="0" applyWidthHeightFormats="1" dataCaption="Values" tag="50f085c5-87fb-4daf-a8aa-5b541918a62b" updatedVersion="8" minRefreshableVersion="3" useAutoFormatting="1" subtotalHiddenItems="1" itemPrintTitles="1" createdVersion="5" indent="0" outline="1" outlineData="1" multipleFieldFilters="0" chartFormat="11">
  <location ref="B3:C14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3"/>
    </i>
    <i>
      <x v="6"/>
    </i>
    <i>
      <x v="1"/>
    </i>
    <i>
      <x/>
    </i>
    <i>
      <x v="4"/>
    </i>
    <i>
      <x v="8"/>
    </i>
    <i>
      <x v="2"/>
    </i>
    <i>
      <x v="5"/>
    </i>
    <i>
      <x v="7"/>
    </i>
    <i>
      <x v="9"/>
    </i>
    <i t="grand">
      <x/>
    </i>
  </rowItems>
  <colItems count="1">
    <i/>
  </colItems>
  <dataFields count="1">
    <dataField name="batsman_run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atsman_ru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0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PL-2008-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497C5-453B-4A65-857C-0E350DB9B41A}" name="PivotTable1" cacheId="5" applyNumberFormats="0" applyBorderFormats="0" applyFontFormats="0" applyPatternFormats="0" applyAlignmentFormats="0" applyWidthHeightFormats="1" dataCaption="Values" tag="5ad31d4e-a8e1-453f-a2a1-12fa3400a49d" updatedVersion="8" minRefreshableVersion="3" useAutoFormatting="1" subtotalHiddenItems="1" itemPrintTitles="1" createdVersion="5" indent="0" outline="1" outlineData="1" multipleFieldFilters="0" chartFormat="1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Count of id" fld="1" subtotal="count" baseField="0" baseItem="0"/>
  </dataFields>
  <chartFormats count="12">
    <chartFormat chart="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63">
      <autoFilter ref="A1">
        <filterColumn colId="0">
          <customFilters>
            <customFilter operator="greaterThan" val="48"/>
          </customFilters>
        </filterColumn>
      </autoFilter>
    </filter>
  </filters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415B6-AF0A-420F-931C-D3DFE5B5CF26}" name="PivotTable1" cacheId="6" applyNumberFormats="0" applyBorderFormats="0" applyFontFormats="0" applyPatternFormats="0" applyAlignmentFormats="0" applyWidthHeightFormats="1" dataCaption="Values" tag="adcebf39-0a83-46fc-9539-2448a23226c9" updatedVersion="8" minRefreshableVersion="3" useAutoFormatting="1" itemPrintTitles="1" createdVersion="5" indent="0" outline="1" outlineData="1" multipleFieldFilters="0" chartFormat="10">
  <location ref="B3:C11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4"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pageFields count="1">
    <pageField fld="2" hier="41" name="[matches].[match_type].&amp;[Final]" cap="Final"/>
  </pageFields>
  <dataFields count="1">
    <dataField name="Wins" fld="1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atches].[match_type].&amp;[Fin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Win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B105E-5DE7-4612-A86F-1286315921CB}" name="PivotTable3" cacheId="7" applyNumberFormats="0" applyBorderFormats="0" applyFontFormats="0" applyPatternFormats="0" applyAlignmentFormats="0" applyWidthHeightFormats="1" dataCaption="Values" tag="ddcc5843-e8ba-462f-bdd9-35525d601d0b" updatedVersion="8" minRefreshableVersion="3" useAutoFormatting="1" itemPrintTitles="1" createdVersion="5" indent="0" outline="1" outlineData="1" multipleFieldFilters="0" chartFormat="4">
  <location ref="B3:C5" firstHeaderRow="1" firstDataRow="1" firstDataCol="1" rowPageCount="1" colPageCount="1"/>
  <pivotFields count="3">
    <pivotField axis="axisRow" allDrilled="1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pageFields count="1">
    <pageField fld="2" hier="9" name="[IPL-2008-2024].[batsman_runs].&amp;[6.]" cap="6"/>
  </pageFields>
  <dataFields count="1">
    <dataField name="Sixe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PL-2008-2024].[batsman_runs].&amp;[6.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ixes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8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PL-2008-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112F-38CC-4BB0-B2F6-6A72A08C8816}">
  <dimension ref="B3:C41"/>
  <sheetViews>
    <sheetView workbookViewId="0">
      <selection activeCell="K22" sqref="K22"/>
    </sheetView>
  </sheetViews>
  <sheetFormatPr defaultRowHeight="14.4" x14ac:dyDescent="0.3"/>
  <cols>
    <col min="2" max="2" width="12.44140625" bestFit="1" customWidth="1"/>
    <col min="3" max="3" width="9.77734375" bestFit="1" customWidth="1"/>
  </cols>
  <sheetData>
    <row r="3" spans="2:3" x14ac:dyDescent="0.3">
      <c r="B3" s="1" t="s">
        <v>0</v>
      </c>
      <c r="C3" t="s">
        <v>24</v>
      </c>
    </row>
    <row r="4" spans="2:3" x14ac:dyDescent="0.3">
      <c r="B4" s="2" t="s">
        <v>8</v>
      </c>
      <c r="C4">
        <v>4843</v>
      </c>
    </row>
    <row r="5" spans="2:3" x14ac:dyDescent="0.3">
      <c r="B5" s="2" t="s">
        <v>14</v>
      </c>
      <c r="C5">
        <v>4954</v>
      </c>
    </row>
    <row r="6" spans="2:3" x14ac:dyDescent="0.3">
      <c r="B6" s="2" t="s">
        <v>4</v>
      </c>
      <c r="C6">
        <v>4997</v>
      </c>
    </row>
    <row r="7" spans="2:3" x14ac:dyDescent="0.3">
      <c r="B7" s="2" t="s">
        <v>2</v>
      </c>
      <c r="C7">
        <v>5181</v>
      </c>
    </row>
    <row r="8" spans="2:3" x14ac:dyDescent="0.3">
      <c r="B8" s="2" t="s">
        <v>9</v>
      </c>
      <c r="C8">
        <v>5243</v>
      </c>
    </row>
    <row r="9" spans="2:3" x14ac:dyDescent="0.3">
      <c r="B9" s="2" t="s">
        <v>16</v>
      </c>
      <c r="C9">
        <v>5536</v>
      </c>
    </row>
    <row r="10" spans="2:3" x14ac:dyDescent="0.3">
      <c r="B10" s="2" t="s">
        <v>5</v>
      </c>
      <c r="C10">
        <v>6567</v>
      </c>
    </row>
    <row r="11" spans="2:3" x14ac:dyDescent="0.3">
      <c r="B11" s="2" t="s">
        <v>13</v>
      </c>
      <c r="C11">
        <v>6630</v>
      </c>
    </row>
    <row r="12" spans="2:3" x14ac:dyDescent="0.3">
      <c r="B12" s="2" t="s">
        <v>15</v>
      </c>
      <c r="C12">
        <v>6769</v>
      </c>
    </row>
    <row r="13" spans="2:3" x14ac:dyDescent="0.3">
      <c r="B13" s="2" t="s">
        <v>20</v>
      </c>
      <c r="C13">
        <v>8014</v>
      </c>
    </row>
    <row r="14" spans="2:3" x14ac:dyDescent="0.3">
      <c r="B14" s="2" t="s">
        <v>23</v>
      </c>
      <c r="C14">
        <v>58734</v>
      </c>
    </row>
    <row r="16" spans="2:3" x14ac:dyDescent="0.3">
      <c r="B16" s="1" t="s">
        <v>25</v>
      </c>
      <c r="C16" t="s" vm="1">
        <v>26</v>
      </c>
    </row>
    <row r="18" spans="2:3" x14ac:dyDescent="0.3">
      <c r="B18" s="1" t="s">
        <v>0</v>
      </c>
      <c r="C18" t="s">
        <v>27</v>
      </c>
    </row>
    <row r="19" spans="2:3" x14ac:dyDescent="0.3">
      <c r="B19" s="2" t="s">
        <v>12</v>
      </c>
      <c r="C19">
        <v>160</v>
      </c>
    </row>
    <row r="20" spans="2:3" x14ac:dyDescent="0.3">
      <c r="B20" s="2" t="s">
        <v>7</v>
      </c>
      <c r="C20">
        <v>168</v>
      </c>
    </row>
    <row r="21" spans="2:3" x14ac:dyDescent="0.3">
      <c r="B21" s="2" t="s">
        <v>17</v>
      </c>
      <c r="C21">
        <v>170</v>
      </c>
    </row>
    <row r="22" spans="2:3" x14ac:dyDescent="0.3">
      <c r="B22" s="2" t="s">
        <v>1</v>
      </c>
      <c r="C22">
        <v>174</v>
      </c>
    </row>
    <row r="23" spans="2:3" x14ac:dyDescent="0.3">
      <c r="B23" s="2" t="s">
        <v>18</v>
      </c>
      <c r="C23">
        <v>180</v>
      </c>
    </row>
    <row r="24" spans="2:3" x14ac:dyDescent="0.3">
      <c r="B24" s="2" t="s">
        <v>11</v>
      </c>
      <c r="C24">
        <v>181</v>
      </c>
    </row>
    <row r="25" spans="2:3" x14ac:dyDescent="0.3">
      <c r="B25" s="2" t="s">
        <v>3</v>
      </c>
      <c r="C25">
        <v>181</v>
      </c>
    </row>
    <row r="26" spans="2:3" x14ac:dyDescent="0.3">
      <c r="B26" s="2" t="s">
        <v>6</v>
      </c>
      <c r="C26">
        <v>183</v>
      </c>
    </row>
    <row r="27" spans="2:3" x14ac:dyDescent="0.3">
      <c r="B27" s="2" t="s">
        <v>10</v>
      </c>
      <c r="C27">
        <v>192</v>
      </c>
    </row>
    <row r="28" spans="2:3" x14ac:dyDescent="0.3">
      <c r="B28" s="2" t="s">
        <v>22</v>
      </c>
      <c r="C28">
        <v>205</v>
      </c>
    </row>
    <row r="29" spans="2:3" x14ac:dyDescent="0.3">
      <c r="B29" s="2" t="s">
        <v>23</v>
      </c>
      <c r="C29">
        <v>1794</v>
      </c>
    </row>
    <row r="31" spans="2:3" x14ac:dyDescent="0.3">
      <c r="B31" s="1" t="s">
        <v>0</v>
      </c>
      <c r="C31" t="s">
        <v>28</v>
      </c>
    </row>
    <row r="32" spans="2:3" x14ac:dyDescent="0.3">
      <c r="B32" s="2" t="s">
        <v>12</v>
      </c>
      <c r="C32">
        <v>16</v>
      </c>
    </row>
    <row r="33" spans="2:3" x14ac:dyDescent="0.3">
      <c r="B33" s="2" t="s">
        <v>19</v>
      </c>
      <c r="C33">
        <v>16</v>
      </c>
    </row>
    <row r="34" spans="2:3" x14ac:dyDescent="0.3">
      <c r="B34" s="2" t="s">
        <v>21</v>
      </c>
      <c r="C34">
        <v>16</v>
      </c>
    </row>
    <row r="35" spans="2:3" x14ac:dyDescent="0.3">
      <c r="B35" s="2" t="s">
        <v>9</v>
      </c>
      <c r="C35">
        <v>17</v>
      </c>
    </row>
    <row r="36" spans="2:3" x14ac:dyDescent="0.3">
      <c r="B36" s="2" t="s">
        <v>20</v>
      </c>
      <c r="C36">
        <v>18</v>
      </c>
    </row>
    <row r="37" spans="2:3" x14ac:dyDescent="0.3">
      <c r="B37" s="2" t="s">
        <v>5</v>
      </c>
      <c r="C37">
        <v>18</v>
      </c>
    </row>
    <row r="38" spans="2:3" x14ac:dyDescent="0.3">
      <c r="B38" s="2" t="s">
        <v>13</v>
      </c>
      <c r="C38">
        <v>19</v>
      </c>
    </row>
    <row r="39" spans="2:3" x14ac:dyDescent="0.3">
      <c r="B39" s="2" t="s">
        <v>4</v>
      </c>
      <c r="C39">
        <v>22</v>
      </c>
    </row>
    <row r="40" spans="2:3" x14ac:dyDescent="0.3">
      <c r="B40" s="2" t="s">
        <v>2</v>
      </c>
      <c r="C40">
        <v>25</v>
      </c>
    </row>
    <row r="41" spans="2:3" x14ac:dyDescent="0.3">
      <c r="B41" s="2" t="s">
        <v>23</v>
      </c>
      <c r="C41">
        <v>167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7CB1-ABA5-4D2A-A26A-07178A79FC54}">
  <dimension ref="A1:X31"/>
  <sheetViews>
    <sheetView tabSelected="1" zoomScale="97" zoomScaleNormal="88" workbookViewId="0">
      <selection activeCell="K25" sqref="K25"/>
    </sheetView>
  </sheetViews>
  <sheetFormatPr defaultRowHeight="14.4" x14ac:dyDescent="0.3"/>
  <cols>
    <col min="2" max="3" width="10.77734375" bestFit="1" customWidth="1"/>
    <col min="5" max="5" width="9" customWidth="1"/>
    <col min="6" max="6" width="8" customWidth="1"/>
    <col min="7" max="7" width="9.88671875" customWidth="1"/>
  </cols>
  <sheetData>
    <row r="1" spans="1:2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6" x14ac:dyDescent="0.3">
      <c r="A20" s="3"/>
      <c r="B20" s="3"/>
      <c r="C20" s="4" t="s">
        <v>36</v>
      </c>
      <c r="D20" s="4" t="s">
        <v>37</v>
      </c>
      <c r="E20" s="3"/>
      <c r="F20" s="3"/>
      <c r="G20" s="5" t="s">
        <v>38</v>
      </c>
      <c r="H20" s="5"/>
      <c r="I20" s="3"/>
      <c r="J20" s="3"/>
      <c r="K20" s="6" t="s">
        <v>39</v>
      </c>
      <c r="L20" s="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6" x14ac:dyDescent="0.3">
      <c r="A21" s="3"/>
      <c r="B21" s="3"/>
      <c r="C21" s="7" t="s">
        <v>4</v>
      </c>
      <c r="D21" s="8">
        <v>359</v>
      </c>
      <c r="E21" s="3"/>
      <c r="F21" s="3"/>
      <c r="G21" s="9" t="s">
        <v>22</v>
      </c>
      <c r="H21" s="10">
        <v>205</v>
      </c>
      <c r="I21" s="3"/>
      <c r="J21" s="3"/>
      <c r="K21" s="9" t="s">
        <v>20</v>
      </c>
      <c r="L21" s="10">
        <v>8014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2A0-775A-492A-BD47-77518A93FB3A}">
  <dimension ref="A3:B9"/>
  <sheetViews>
    <sheetView workbookViewId="0">
      <selection activeCell="P20" sqref="P20"/>
    </sheetView>
  </sheetViews>
  <sheetFormatPr defaultRowHeight="14.4" x14ac:dyDescent="0.3"/>
  <cols>
    <col min="1" max="1" width="34.44140625" bestFit="1" customWidth="1"/>
    <col min="2" max="2" width="9.77734375" bestFit="1" customWidth="1"/>
  </cols>
  <sheetData>
    <row r="3" spans="1:2" x14ac:dyDescent="0.3">
      <c r="A3" s="1" t="s">
        <v>0</v>
      </c>
      <c r="B3" t="s">
        <v>28</v>
      </c>
    </row>
    <row r="4" spans="1:2" x14ac:dyDescent="0.3">
      <c r="A4" s="2" t="s">
        <v>29</v>
      </c>
      <c r="B4">
        <v>77</v>
      </c>
    </row>
    <row r="5" spans="1:2" x14ac:dyDescent="0.3">
      <c r="A5" s="2" t="s">
        <v>33</v>
      </c>
      <c r="B5">
        <v>73</v>
      </c>
    </row>
    <row r="6" spans="1:2" x14ac:dyDescent="0.3">
      <c r="A6" s="2" t="s">
        <v>31</v>
      </c>
      <c r="B6">
        <v>65</v>
      </c>
    </row>
    <row r="7" spans="1:2" x14ac:dyDescent="0.3">
      <c r="A7" s="2" t="s">
        <v>30</v>
      </c>
      <c r="B7">
        <v>60</v>
      </c>
    </row>
    <row r="8" spans="1:2" x14ac:dyDescent="0.3">
      <c r="A8" s="2" t="s">
        <v>32</v>
      </c>
      <c r="B8">
        <v>49</v>
      </c>
    </row>
    <row r="9" spans="1:2" x14ac:dyDescent="0.3">
      <c r="A9" s="2" t="s">
        <v>23</v>
      </c>
      <c r="B9">
        <v>324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667C-BB27-424E-B1D0-8476930C5601}">
  <dimension ref="B1:C11"/>
  <sheetViews>
    <sheetView workbookViewId="0">
      <selection activeCell="C3" sqref="C3"/>
    </sheetView>
  </sheetViews>
  <sheetFormatPr defaultRowHeight="14.4" x14ac:dyDescent="0.3"/>
  <cols>
    <col min="2" max="2" width="17.88671875" bestFit="1" customWidth="1"/>
    <col min="3" max="3" width="7.109375" bestFit="1" customWidth="1"/>
  </cols>
  <sheetData>
    <row r="1" spans="2:3" x14ac:dyDescent="0.3">
      <c r="B1" s="1" t="s">
        <v>47</v>
      </c>
      <c r="C1" t="s" vm="3">
        <v>48</v>
      </c>
    </row>
    <row r="3" spans="2:3" x14ac:dyDescent="0.3">
      <c r="B3" s="1" t="s">
        <v>0</v>
      </c>
      <c r="C3" t="s">
        <v>49</v>
      </c>
    </row>
    <row r="4" spans="2:3" x14ac:dyDescent="0.3">
      <c r="B4" s="2" t="s">
        <v>40</v>
      </c>
      <c r="C4">
        <v>5</v>
      </c>
    </row>
    <row r="5" spans="2:3" x14ac:dyDescent="0.3">
      <c r="B5" s="2" t="s">
        <v>44</v>
      </c>
      <c r="C5">
        <v>5</v>
      </c>
    </row>
    <row r="6" spans="2:3" x14ac:dyDescent="0.3">
      <c r="B6" s="2" t="s">
        <v>43</v>
      </c>
      <c r="C6">
        <v>3</v>
      </c>
    </row>
    <row r="7" spans="2:3" x14ac:dyDescent="0.3">
      <c r="B7" s="2" t="s">
        <v>46</v>
      </c>
      <c r="C7">
        <v>1</v>
      </c>
    </row>
    <row r="8" spans="2:3" x14ac:dyDescent="0.3">
      <c r="B8" s="2" t="s">
        <v>45</v>
      </c>
      <c r="C8">
        <v>1</v>
      </c>
    </row>
    <row r="9" spans="2:3" x14ac:dyDescent="0.3">
      <c r="B9" s="2" t="s">
        <v>41</v>
      </c>
      <c r="C9">
        <v>1</v>
      </c>
    </row>
    <row r="10" spans="2:3" x14ac:dyDescent="0.3">
      <c r="B10" s="2" t="s">
        <v>42</v>
      </c>
      <c r="C10">
        <v>1</v>
      </c>
    </row>
    <row r="11" spans="2:3" x14ac:dyDescent="0.3">
      <c r="B11" s="2" t="s">
        <v>23</v>
      </c>
      <c r="C11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0612-6911-4DD6-891F-52D511F14575}">
  <dimension ref="B1:C12"/>
  <sheetViews>
    <sheetView workbookViewId="0">
      <selection activeCell="H25" sqref="H25"/>
    </sheetView>
  </sheetViews>
  <sheetFormatPr defaultRowHeight="14.4" x14ac:dyDescent="0.3"/>
  <cols>
    <col min="2" max="2" width="12.44140625" bestFit="1" customWidth="1"/>
    <col min="3" max="3" width="5.44140625" bestFit="1" customWidth="1"/>
  </cols>
  <sheetData>
    <row r="1" spans="2:3" x14ac:dyDescent="0.3">
      <c r="B1" s="1" t="s">
        <v>24</v>
      </c>
      <c r="C1" t="s" vm="2">
        <v>34</v>
      </c>
    </row>
    <row r="3" spans="2:3" x14ac:dyDescent="0.3">
      <c r="B3" s="1" t="s">
        <v>0</v>
      </c>
      <c r="C3" t="s">
        <v>35</v>
      </c>
    </row>
    <row r="4" spans="2:3" x14ac:dyDescent="0.3">
      <c r="B4" s="2" t="s">
        <v>4</v>
      </c>
      <c r="C4">
        <v>359</v>
      </c>
    </row>
    <row r="5" spans="2:3" x14ac:dyDescent="0.3">
      <c r="B5" s="2" t="s">
        <v>23</v>
      </c>
      <c r="C5">
        <v>359</v>
      </c>
    </row>
    <row r="12" spans="2:3" ht="11.4" customHeight="1" x14ac:dyDescent="0.3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96CB-0DC3-4C82-ACAE-2F85D227B37E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P L - 2 0 0 8 - 2 0 2 4 _ d 2 1 a 9 e 8 d - c a 5 4 - 4 7 1 f - 8 6 b 4 - 4 e 6 9 a 3 6 1 6 2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 m a t c h _ i d < / s t r i n g > < / k e y > < v a l u e > < i n t > 1 1 7 < / i n t > < / v a l u e > < / i t e m > < i t e m > < k e y > < s t r i n g > i n n i n g < / s t r i n g > < / k e y > < v a l u e > < i n t > 9 3 < / i n t > < / v a l u e > < / i t e m > < i t e m > < k e y > < s t r i n g > b a t t i n g _ t e a m < / s t r i n g > < / k e y > < v a l u e > < i n t > 1 4 7 < / i n t > < / v a l u e > < / i t e m > < i t e m > < k e y > < s t r i n g > b o w l i n g _ t e a m < / s t r i n g > < / k e y > < v a l u e > < i n t > 1 5 8 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 b a t t e r < / s t r i n g > < / k e y > < v a l u e > < i n t > 8 7 < / i n t > < / v a l u e > < / i t e m > < i t e m > < k e y > < s t r i n g > b o w l e r < / s t r i n g > < / k e y > < v a l u e > < i n t > 9 8 < / i n t > < / v a l u e > < / i t e m > < i t e m > < k e y > < s t r i n g > n o n _ s t r i k e r < / s t r i n g > < / k e y > < v a l u e > < i n t > 1 3 3 < / i n t > < / v a l u e > < / i t e m > < i t e m > < k e y > < s t r i n g > b a t s m a n _ r u n s < / s t r i n g > < / k e y > < v a l u e > < i n t > 1 5 9 < / i n t > < / v a l u e > < / i t e m > < i t e m > < k e y > < s t r i n g > e x t r a _ r u n s < / s t r i n g > < / k e y > < v a l u e > < i n t > 1 2 9 < / i n t > < / v a l u e > < / i t e m > < i t e m > < k e y > < s t r i n g > t o t a l _ r u n s < / s t r i n g > < / k e y > < v a l u e > < i n t > 1 2 1 < / i n t > < / v a l u e > < / i t e m > < i t e m > < k e y > < s t r i n g > e x t r a s _ t y p e < / s t r i n g > < / k e y > < v a l u e > < i n t > 1 3 6 < / i n t > < / v a l u e > < / i t e m > < i t e m > < k e y > < s t r i n g > i s _ w i c k e t < / s t r i n g > < / k e y > < v a l u e > < i n t > 1 1 6 < / i n t > < / v a l u e > < / i t e m > < i t e m > < k e y > < s t r i n g > p l a y e r _ d i s m i s s e d < / s t r i n g > < / k e y > < v a l u e > < i n t > 1 8 6 < / i n t > < / v a l u e > < / i t e m > < i t e m > < k e y > < s t r i n g > d i s m i s s a l _ k i n d < / s t r i n g > < / k e y > < v a l u e > < i n t > 1 6 2 < / i n t > < / v a l u e > < / i t e m > < i t e m > < k e y > < s t r i n g > f i e l d e r < / s t r i n g > < / k e y > < v a l u e > < i n t > 9 2 < / i n t > < / v a l u e > < / i t e m > < i t e m > < k e y > < s t r i n g > m a t c h e s # i d < / s t r i n g > < / k e y > < v a l u e > < i n t > 1 3 7 < / i n t > < / v a l u e > < / i t e m > < i t e m > < k e y > < s t r i n g > m a t c h e s # s e a s o n < / s t r i n g > < / k e y > < v a l u e > < i n t > 1 8 3 < / i n t > < / v a l u e > < / i t e m > < i t e m > < k e y > < s t r i n g > m a t c h e s # c i t y < / s t r i n g > < / k e y > < v a l u e > < i n t > 1 4 9 < / i n t > < / v a l u e > < / i t e m > < i t e m > < k e y > < s t r i n g > m a t c h e s # d a t e < / s t r i n g > < / k e y > < v a l u e > < i n t > 1 5 8 < / i n t > < / v a l u e > < / i t e m > < i t e m > < k e y > < s t r i n g > m a t c h e s # m a t c h _ t y p e < / s t r i n g > < / k e y > < v a l u e > < i n t > 2 1 8 < / i n t > < / v a l u e > < / i t e m > < i t e m > < k e y > < s t r i n g > m a t c h e s # p l a y e r _ o f _ m a t c h < / s t r i n g > < / k e y > < v a l u e > < i n t > 2 5 9 < / i n t > < / v a l u e > < / i t e m > < i t e m > < k e y > < s t r i n g > m a t c h e s # v e n u e < / s t r i n g > < / k e y > < v a l u e > < i n t > 1 7 5 < / i n t > < / v a l u e > < / i t e m > < i t e m > < k e y > < s t r i n g > m a t c h e s # t e a m 1 < / s t r i n g > < / k e y > < v a l u e > < i n t > 1 7 3 < / i n t > < / v a l u e > < / i t e m > < i t e m > < k e y > < s t r i n g > m a t c h e s # t e a m 2 < / s t r i n g > < / k e y > < v a l u e > < i n t > 1 7 3 < / i n t > < / v a l u e > < / i t e m > < i t e m > < k e y > < s t r i n g > m a t c h e s # t o s s _ w i n n e r < / s t r i n g > < / k e y > < v a l u e > < i n t > 2 2 2 < / i n t > < / v a l u e > < / i t e m > < i t e m > < k e y > < s t r i n g > m a t c h e s # t o s s _ d e c i s i o n < / s t r i n g > < / k e y > < v a l u e > < i n t > 2 3 6 < / i n t > < / v a l u e > < / i t e m > < i t e m > < k e y > < s t r i n g > m a t c h e s # w i n n e r < / s t r i n g > < / k e y > < v a l u e > < i n t > 1 7 9 < / i n t > < / v a l u e > < / i t e m > < i t e m > < k e y > < s t r i n g > m a t c h e s # r e s u l t < / s t r i n g > < / k e y > < v a l u e > < i n t > 1 6 7 < / i n t > < / v a l u e > < / i t e m > < i t e m > < k e y > < s t r i n g > m a t c h e s # r e s u l t _ m a r g i n < / s t r i n g > < / k e y > < v a l u e > < i n t > 2 3 5 < / i n t > < / v a l u e > < / i t e m > < i t e m > < k e y > < s t r i n g > m a t c h e s # t a r g e t _ r u n s < / s t r i n g > < / k e y > < v a l u e > < i n t > 2 1 5 < / i n t > < / v a l u e > < / i t e m > < i t e m > < k e y > < s t r i n g > m a t c h e s # t a r g e t _ o v e r s < / s t r i n g > < / k e y > < v a l u e > < i n t > 2 2 4 < / i n t > < / v a l u e > < / i t e m > < i t e m > < k e y > < s t r i n g > m a t c h e s # s u p e r _ o v e r < / s t r i n g > < / k e y > < v a l u e > < i n t > 2 1 7 < / i n t > < / v a l u e > < / i t e m > < i t e m > < k e y > < s t r i n g > m a t c h e s # m e t h o d < / s t r i n g > < / k e y > < v a l u e > < i n t > 1 8 6 < / i n t > < / v a l u e > < / i t e m > < i t e m > < k e y > < s t r i n g > m a t c h e s # u m p i r e 1 < / s t r i n g > < / k e y > < v a l u e > < i n t > 1 9 1 < / i n t > < / v a l u e > < / i t e m > < i t e m > < k e y > < s t r i n g > m a t c h e s # u m p i r e 2 < / s t r i n g > < / k e y > < v a l u e > < i n t > 1 9 1 < / i n t > < / v a l u e > < / i t e m > < / C o l u m n W i d t h s > < C o l u m n D i s p l a y I n d e x > < i t e m > < k e y > < s t r i n g > m a t c h _ i d 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 b a t t e r < / s t r i n g > < / k e y > < v a l u e > < i n t > 6 < / i n t > < / v a l u e > < / i t e m > < i t e m > < k e y > < s t r i n g > b o w l e r < / s t r i n g > < / k e y > < v a l u e > < i n t > 7 < / i n t > < / v a l u e > < / i t e m > < i t e m > < k e y > < s t r i n g > n o n _ s t r i k e r < / s t r i n g > < / k e y > < v a l u e > < i n t > 8 < / i n t > < / v a l u e > < / i t e m > < i t e m > < k e y > < s t r i n g > b a t s m a n _ r u n s < / s t r i n g > < / k e y > < v a l u e > < i n t > 9 < / i n t > < / v a l u e > < / i t e m > < i t e m > < k e y > < s t r i n g > e x t r a _ r u n s < / s t r i n g > < / k e y > < v a l u e > < i n t > 1 0 < / i n t > < / v a l u e > < / i t e m > < i t e m > < k e y > < s t r i n g > t o t a l _ r u n s < / s t r i n g > < / k e y > < v a l u e > < i n t > 1 1 < / i n t > < / v a l u e > < / i t e m > < i t e m > < k e y > < s t r i n g > e x t r a s _ t y p e < / s t r i n g > < / k e y > < v a l u e > < i n t > 1 2 < / i n t > < / v a l u e > < / i t e m > < i t e m > < k e y > < s t r i n g > i s _ w i c k e t < / s t r i n g > < / k e y > < v a l u e > < i n t > 1 3 < / i n t > < / v a l u e > < / i t e m > < i t e m > < k e y > < s t r i n g > p l a y e r _ d i s m i s s e d < / s t r i n g > < / k e y > < v a l u e > < i n t > 1 4 < / i n t > < / v a l u e > < / i t e m > < i t e m > < k e y > < s t r i n g > d i s m i s s a l _ k i n d < / s t r i n g > < / k e y > < v a l u e > < i n t > 1 5 < / i n t > < / v a l u e > < / i t e m > < i t e m > < k e y > < s t r i n g > f i e l d e r < / s t r i n g > < / k e y > < v a l u e > < i n t > 1 6 < / i n t > < / v a l u e > < / i t e m > < i t e m > < k e y > < s t r i n g > m a t c h e s # i d < / s t r i n g > < / k e y > < v a l u e > < i n t > 1 7 < / i n t > < / v a l u e > < / i t e m > < i t e m > < k e y > < s t r i n g > m a t c h e s # s e a s o n < / s t r i n g > < / k e y > < v a l u e > < i n t > 1 8 < / i n t > < / v a l u e > < / i t e m > < i t e m > < k e y > < s t r i n g > m a t c h e s # c i t y < / s t r i n g > < / k e y > < v a l u e > < i n t > 1 9 < / i n t > < / v a l u e > < / i t e m > < i t e m > < k e y > < s t r i n g > m a t c h e s # d a t e < / s t r i n g > < / k e y > < v a l u e > < i n t > 2 0 < / i n t > < / v a l u e > < / i t e m > < i t e m > < k e y > < s t r i n g > m a t c h e s # m a t c h _ t y p e < / s t r i n g > < / k e y > < v a l u e > < i n t > 2 1 < / i n t > < / v a l u e > < / i t e m > < i t e m > < k e y > < s t r i n g > m a t c h e s # p l a y e r _ o f _ m a t c h < / s t r i n g > < / k e y > < v a l u e > < i n t > 2 2 < / i n t > < / v a l u e > < / i t e m > < i t e m > < k e y > < s t r i n g > m a t c h e s # v e n u e < / s t r i n g > < / k e y > < v a l u e > < i n t > 2 3 < / i n t > < / v a l u e > < / i t e m > < i t e m > < k e y > < s t r i n g > m a t c h e s # t e a m 1 < / s t r i n g > < / k e y > < v a l u e > < i n t > 2 4 < / i n t > < / v a l u e > < / i t e m > < i t e m > < k e y > < s t r i n g > m a t c h e s # t e a m 2 < / s t r i n g > < / k e y > < v a l u e > < i n t > 2 5 < / i n t > < / v a l u e > < / i t e m > < i t e m > < k e y > < s t r i n g > m a t c h e s # t o s s _ w i n n e r < / s t r i n g > < / k e y > < v a l u e > < i n t > 2 6 < / i n t > < / v a l u e > < / i t e m > < i t e m > < k e y > < s t r i n g > m a t c h e s # t o s s _ d e c i s i o n < / s t r i n g > < / k e y > < v a l u e > < i n t > 2 7 < / i n t > < / v a l u e > < / i t e m > < i t e m > < k e y > < s t r i n g > m a t c h e s # w i n n e r < / s t r i n g > < / k e y > < v a l u e > < i n t > 2 8 < / i n t > < / v a l u e > < / i t e m > < i t e m > < k e y > < s t r i n g > m a t c h e s # r e s u l t < / s t r i n g > < / k e y > < v a l u e > < i n t > 2 9 < / i n t > < / v a l u e > < / i t e m > < i t e m > < k e y > < s t r i n g > m a t c h e s # r e s u l t _ m a r g i n < / s t r i n g > < / k e y > < v a l u e > < i n t > 3 0 < / i n t > < / v a l u e > < / i t e m > < i t e m > < k e y > < s t r i n g > m a t c h e s # t a r g e t _ r u n s < / s t r i n g > < / k e y > < v a l u e > < i n t > 3 1 < / i n t > < / v a l u e > < / i t e m > < i t e m > < k e y > < s t r i n g > m a t c h e s # t a r g e t _ o v e r s < / s t r i n g > < / k e y > < v a l u e > < i n t > 3 2 < / i n t > < / v a l u e > < / i t e m > < i t e m > < k e y > < s t r i n g > m a t c h e s # s u p e r _ o v e r < / s t r i n g > < / k e y > < v a l u e > < i n t > 3 3 < / i n t > < / v a l u e > < / i t e m > < i t e m > < k e y > < s t r i n g > m a t c h e s # m e t h o d < / s t r i n g > < / k e y > < v a l u e > < i n t > 3 4 < / i n t > < / v a l u e > < / i t e m > < i t e m > < k e y > < s t r i n g > m a t c h e s # u m p i r e 1 < / s t r i n g > < / k e y > < v a l u e > < i n t > 3 5 < / i n t > < / v a l u e > < / i t e m > < i t e m > < k e y > < s t r i n g > m a t c h e s # u m p i r e 2 < / s t r i n g > < / k e y > < v a l u e > < i n t > 3 6 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I P L - 2 0 0 8 - 2 0 2 4 _ d 2 1 a 9 e 8 d - c a 5 4 - 4 7 1 f - 8 6 b 4 - 4 e 6 9 a 3 6 1 6 2 c 6 , m a t c h e s _ 6 d d f 5 8 e 6 - f 0 5 c - 4 2 e 7 - b 0 4 1 - 2 c 4 2 8 c 0 b e 2 4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t c h e s _ 6 d d f 5 8 e 6 - f 0 5 c - 4 2 e 7 - b 0 4 1 - 2 c 4 2 8 c 0 b e 2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 5 6 < / i n t > < / v a l u e > < / i t e m > < i t e m > < k e y > < s t r i n g > s e a s o n < / s t r i n g > < / k e y > < v a l u e > < i n t > 1 0 2 < / i n t > < / v a l u e > < / i t e m > < i t e m > < k e y > < s t r i n g > c i t y < / s t r i n g > < / k e y > < v a l u e > < i n t > 6 8 < / i n t > < / v a l u e > < / i t e m > < i t e m > < k e y > < s t r i n g > d a t e < / s t r i n g > < / k e y > < v a l u e > < i n t > 7 7 < / i n t > < / v a l u e > < / i t e m > < i t e m > < k e y > < s t r i n g > m a t c h _ t y p e < / s t r i n g > < / k e y > < v a l u e > < i n t > 1 3 7 < / i n t > < / v a l u e > < / i t e m > < i t e m > < k e y > < s t r i n g > p l a y e r _ o f _ m a t c h < / s t r i n g > < / k e y > < v a l u e > < i n t > 1 7 8 < / i n t > < / v a l u e > < / i t e m > < i t e m > < k e y > < s t r i n g > v e n u e < / s t r i n g > < / k e y > < v a l u e > < i n t > 9 4 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 1 4 1 < / i n t > < / v a l u e > < / i t e m > < i t e m > < k e y > < s t r i n g > t o s s _ d e c i s i o n < / s t r i n g > < / k e y > < v a l u e > < i n t > 1 5 5 < / i n t > < / v a l u e > < / i t e m > < i t e m > < k e y > < s t r i n g > w i n n e r < / s t r i n g > < / k e y > < v a l u e > < i n t > 9 8 < / i n t > < / v a l u e > < / i t e m > < i t e m > < k e y > < s t r i n g > r e s u l t < / s t r i n g > < / k e y > < v a l u e > < i n t > 8 6 < / i n t > < / v a l u e > < / i t e m > < i t e m > < k e y > < s t r i n g > r e s u l t _ m a r g i n < / s t r i n g > < / k e y > < v a l u e > < i n t > 1 5 4 < / i n t > < / v a l u e > < / i t e m > < i t e m > < k e y > < s t r i n g > t a r g e t _ r u n s < / s t r i n g > < / k e y > < v a l u e > < i n t > 1 3 4 < / i n t > < / v a l u e > < / i t e m > < i t e m > < k e y > < s t r i n g > t a r g e t _ o v e r s < / s t r i n g > < / k e y > < v a l u e > < i n t > 1 4 3 < / i n t > < / v a l u e > < / i t e m > < i t e m > < k e y > < s t r i n g > s u p e r _ o v e r < / s t r i n g > < / k e y > < v a l u e > < i n t > 1 3 6 < / i n t > < / v a l u e > < / i t e m > < i t e m > < k e y > < s t r i n g > m e t h o d < / s t r i n g > < / k e y > < v a l u e > < i n t > 1 0 5 < / i n t > < / v a l u e > < / i t e m > < i t e m > < k e y > < s t r i n g > u m p i r e 1 < / s t r i n g > < / k e y > < v a l u e > < i n t > 1 1 0 < / i n t > < / v a l u e > < / i t e m > < i t e m > < k e y > < s t r i n g > u m p i r e 2 < / s t r i n g > < / k e y > < v a l u e > < i n t > 1 1 0 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 m a t c h _ t y p e < / s t r i n g > < / k e y > < v a l u e > < i n t > 4 < / i n t > < / v a l u e > < / i t e m > < i t e m > < k e y > < s t r i n g > p l a y e r _ o f _ m a t c h < / s t r i n g > < / k e y > < v a l u e > < i n t > 5 < / i n t > < / v a l u e > < / i t e m > < i t e m > < k e y > < s t r i n g > v e n u e < / s t r i n g > < / k e y > < v a l u e > < i n t > 6 < / i n t > < / v a l u e > < / i t e m > < i t e m > < k e y > < s t r i n g > t e a m 1 < / s t r i n g > < / k e y > < v a l u e > < i n t > 7 < / i n t > < / v a l u e > < / i t e m > < i t e m > < k e y > < s t r i n g > t e a m 2 < / s t r i n g > < / k e y > < v a l u e > < i n t > 8 < / i n t > < / v a l u e > < / i t e m > < i t e m > < k e y > < s t r i n g > t o s s _ w i n n e r < / s t r i n g > < / k e y > < v a l u e > < i n t > 9 < / i n t > < / v a l u e > < / i t e m > < i t e m > < k e y > < s t r i n g > t o s s _ d e c i s i o n < / s t r i n g > < / k e y > < v a l u e > < i n t > 1 0 < / i n t > < / v a l u e > < / i t e m > < i t e m > < k e y > < s t r i n g > w i n n e r < / s t r i n g > < / k e y > < v a l u e > < i n t > 1 1 < / i n t > < / v a l u e > < / i t e m > < i t e m > < k e y > < s t r i n g > r e s u l t < / s t r i n g > < / k e y > < v a l u e > < i n t > 1 2 < / i n t > < / v a l u e > < / i t e m > < i t e m > < k e y > < s t r i n g > r e s u l t _ m a r g i n < / s t r i n g > < / k e y > < v a l u e > < i n t > 1 3 < / i n t > < / v a l u e > < / i t e m > < i t e m > < k e y > < s t r i n g > t a r g e t _ r u n s < / s t r i n g > < / k e y > < v a l u e > < i n t > 1 4 < / i n t > < / v a l u e > < / i t e m > < i t e m > < k e y > < s t r i n g > t a r g e t _ o v e r s < / s t r i n g > < / k e y > < v a l u e > < i n t > 1 5 < / i n t > < / v a l u e > < / i t e m > < i t e m > < k e y > < s t r i n g > s u p e r _ o v e r < / s t r i n g > < / k e y > < v a l u e > < i n t > 1 6 < / i n t > < / v a l u e > < / i t e m > < i t e m > < k e y > < s t r i n g > m e t h o d < / s t r i n g > < / k e y > < v a l u e > < i n t > 1 7 < / i n t > < / v a l u e > < / i t e m > < i t e m > < k e y > < s t r i n g > u m p i r e 1 < / s t r i n g > < / k e y > < v a l u e > < i n t > 1 8 < / i n t > < / v a l u e > < / i t e m > < i t e m > < k e y > < s t r i n g > u m p i r e 2 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 m a t c h e s 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 m a t c h e s 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 C o l u m n s \ s e a s o n < / K e y > < / D i a g r a m O b j e c t K e y > < D i a g r a m O b j e c t K e y > < K e y > C o l u m n s \ c i t y < / K e y > < / D i a g r a m O b j e c t K e y > < D i a g r a m O b j e c t K e y > < K e y > C o l u m n s \ d a t e < / K e y > < / D i a g r a m O b j e c t K e y > < D i a g r a m O b j e c t K e y > < K e y > C o l u m n s \ m a t c h _ t y p e < / K e y > < / D i a g r a m O b j e c t K e y > < D i a g r a m O b j e c t K e y > < K e y > C o l u m n s \ p l a y e r _ o f _ m a t c h < / K e y > < / D i a g r a m O b j e c t K e y > < D i a g r a m O b j e c t K e y > < K e y > C o l u m n s \ v e n u e 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 C o l u m n s \ w i n n e r < / K e y > < / D i a g r a m O b j e c t K e y > < D i a g r a m O b j e c t K e y > < K e y > C o l u m n s \ r e s u l t < / K e y > < / D i a g r a m O b j e c t K e y > < D i a g r a m O b j e c t K e y > < K e y > C o l u m n s \ r e s u l t _ m a r g i n < / K e y > < / D i a g r a m O b j e c t K e y > < D i a g r a m O b j e c t K e y > < K e y > C o l u m n s \ t a r g e t _ r u n s < / K e y > < / D i a g r a m O b j e c t K e y > < D i a g r a m O b j e c t K e y > < K e y > C o l u m n s \ t a r g e t _ o v e r s < / K e y > < / D i a g r a m O b j e c t K e y > < D i a g r a m O b j e c t K e y > < K e y > C o l u m n s \ s u p e r _ o v e r < / K e y > < / D i a g r a m O b j e c t K e y > < D i a g r a m O b j e c t K e y > < K e y > C o l u m n s \ m e t h o d < / K e y > < / D i a g r a m O b j e c t K e y > < D i a g r a m O b j e c t K e y > < K e y > C o l u m n s \ u m p i r e 1 < / K e y > < / D i a g r a m O b j e c t K e y > < D i a g r a m O b j e c t K e y > < K e y > C o l u m n s \ u m p i r e 2 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 C o l u m n s \ r e s u l t _ m a r g i n 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 C o l u m n s \ t a r g e t _ r u n s 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 C o l u m n s \ t a r g e t _ o v e r s 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 C o l u m n s \ s u p e r _ o v e r 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 T a g s \ T a b l e s \ & l t ; T a b l e s \ I P L - 2 0 0 8 - 2 0 2 4 & g t ; < / K e y > < / D i a g r a m O b j e c t K e y > < D i a g r a m O b j e c t K e y > < K e y > D y n a m i c   T a g s \ T a b l e s \ & l t ; T a b l e s \ m a t c h e s & g t ; < / K e y > < / D i a g r a m O b j e c t K e y > < D i a g r a m O b j e c t K e y > < K e y > T a b l e s \ I P L - 2 0 0 8 - 2 0 2 4 < / K e y > < / D i a g r a m O b j e c t K e y > < D i a g r a m O b j e c t K e y > < K e y > T a b l e s \ I P L - 2 0 0 8 - 2 0 2 4 \ C o l u m n s \ m a t c h _ i d < / K e y > < / D i a g r a m O b j e c t K e y > < D i a g r a m O b j e c t K e y > < K e y > T a b l e s \ I P L - 2 0 0 8 - 2 0 2 4 \ C o l u m n s \ i n n i n g < / K e y > < / D i a g r a m O b j e c t K e y > < D i a g r a m O b j e c t K e y > < K e y > T a b l e s \ I P L - 2 0 0 8 - 2 0 2 4 \ C o l u m n s \ b a t t i n g _ t e a m < / K e y > < / D i a g r a m O b j e c t K e y > < D i a g r a m O b j e c t K e y > < K e y > T a b l e s \ I P L - 2 0 0 8 - 2 0 2 4 \ C o l u m n s \ b o w l i n g _ t e a m < / K e y > < / D i a g r a m O b j e c t K e y > < D i a g r a m O b j e c t K e y > < K e y > T a b l e s \ I P L - 2 0 0 8 - 2 0 2 4 \ C o l u m n s \ o v e r < / K e y > < / D i a g r a m O b j e c t K e y > < D i a g r a m O b j e c t K e y > < K e y > T a b l e s \ I P L - 2 0 0 8 - 2 0 2 4 \ C o l u m n s \ b a l l < / K e y > < / D i a g r a m O b j e c t K e y > < D i a g r a m O b j e c t K e y > < K e y > T a b l e s \ I P L - 2 0 0 8 - 2 0 2 4 \ C o l u m n s \ b a t t e r < / K e y > < / D i a g r a m O b j e c t K e y > < D i a g r a m O b j e c t K e y > < K e y > T a b l e s \ I P L - 2 0 0 8 - 2 0 2 4 \ C o l u m n s \ b o w l e r < / K e y > < / D i a g r a m O b j e c t K e y > < D i a g r a m O b j e c t K e y > < K e y > T a b l e s \ I P L - 2 0 0 8 - 2 0 2 4 \ C o l u m n s \ n o n _ s t r i k e r < / K e y > < / D i a g r a m O b j e c t K e y > < D i a g r a m O b j e c t K e y > < K e y > T a b l e s \ I P L - 2 0 0 8 - 2 0 2 4 \ C o l u m n s \ b a t s m a n _ r u n s < / K e y > < / D i a g r a m O b j e c t K e y > < D i a g r a m O b j e c t K e y > < K e y > T a b l e s \ I P L - 2 0 0 8 - 2 0 2 4 \ C o l u m n s \ e x t r a _ r u n s < / K e y > < / D i a g r a m O b j e c t K e y > < D i a g r a m O b j e c t K e y > < K e y > T a b l e s \ I P L - 2 0 0 8 - 2 0 2 4 \ C o l u m n s \ t o t a l _ r u n s < / K e y > < / D i a g r a m O b j e c t K e y > < D i a g r a m O b j e c t K e y > < K e y > T a b l e s \ I P L - 2 0 0 8 - 2 0 2 4 \ C o l u m n s \ e x t r a s _ t y p e < / K e y > < / D i a g r a m O b j e c t K e y > < D i a g r a m O b j e c t K e y > < K e y > T a b l e s \ I P L - 2 0 0 8 - 2 0 2 4 \ C o l u m n s \ i s _ w i c k e t < / K e y > < / D i a g r a m O b j e c t K e y > < D i a g r a m O b j e c t K e y > < K e y > T a b l e s \ I P L - 2 0 0 8 - 2 0 2 4 \ C o l u m n s \ p l a y e r _ d i s m i s s e d < / K e y > < / D i a g r a m O b j e c t K e y > < D i a g r a m O b j e c t K e y > < K e y > T a b l e s \ I P L - 2 0 0 8 - 2 0 2 4 \ C o l u m n s \ d i s m i s s a l _ k i n d < / K e y > < / D i a g r a m O b j e c t K e y > < D i a g r a m O b j e c t K e y > < K e y > T a b l e s \ I P L - 2 0 0 8 - 2 0 2 4 \ C o l u m n s \ f i e l d e r < / K e y > < / D i a g r a m O b j e c t K e y > < D i a g r a m O b j e c t K e y > < K e y > T a b l e s \ I P L - 2 0 0 8 - 2 0 2 4 \ C o l u m n s \ m a t c h e s # i d < / K e y > < / D i a g r a m O b j e c t K e y > < D i a g r a m O b j e c t K e y > < K e y > T a b l e s \ I P L - 2 0 0 8 - 2 0 2 4 \ C o l u m n s \ m a t c h e s # s e a s o n < / K e y > < / D i a g r a m O b j e c t K e y > < D i a g r a m O b j e c t K e y > < K e y > T a b l e s \ I P L - 2 0 0 8 - 2 0 2 4 \ C o l u m n s \ m a t c h e s # c i t y < / K e y > < / D i a g r a m O b j e c t K e y > < D i a g r a m O b j e c t K e y > < K e y > T a b l e s \ I P L - 2 0 0 8 - 2 0 2 4 \ C o l u m n s \ m a t c h e s # d a t e < / K e y > < / D i a g r a m O b j e c t K e y > < D i a g r a m O b j e c t K e y > < K e y > T a b l e s \ I P L - 2 0 0 8 - 2 0 2 4 \ C o l u m n s \ m a t c h e s # m a t c h _ t y p e < / K e y > < / D i a g r a m O b j e c t K e y > < D i a g r a m O b j e c t K e y > < K e y > T a b l e s \ I P L - 2 0 0 8 - 2 0 2 4 \ C o l u m n s \ m a t c h e s # p l a y e r _ o f _ m a t c h < / K e y > < / D i a g r a m O b j e c t K e y > < D i a g r a m O b j e c t K e y > < K e y > T a b l e s \ I P L - 2 0 0 8 - 2 0 2 4 \ C o l u m n s \ m a t c h e s # v e n u e < / K e y > < / D i a g r a m O b j e c t K e y > < D i a g r a m O b j e c t K e y > < K e y > T a b l e s \ I P L - 2 0 0 8 - 2 0 2 4 \ C o l u m n s \ m a t c h e s # t e a m 1 < / K e y > < / D i a g r a m O b j e c t K e y > < D i a g r a m O b j e c t K e y > < K e y > T a b l e s \ I P L - 2 0 0 8 - 2 0 2 4 \ C o l u m n s \ m a t c h e s # t e a m 2 < / K e y > < / D i a g r a m O b j e c t K e y > < D i a g r a m O b j e c t K e y > < K e y > T a b l e s \ I P L - 2 0 0 8 - 2 0 2 4 \ C o l u m n s \ m a t c h e s # t o s s _ w i n n e r < / K e y > < / D i a g r a m O b j e c t K e y > < D i a g r a m O b j e c t K e y > < K e y > T a b l e s \ I P L - 2 0 0 8 - 2 0 2 4 \ C o l u m n s \ m a t c h e s # t o s s _ d e c i s i o n < / K e y > < / D i a g r a m O b j e c t K e y > < D i a g r a m O b j e c t K e y > < K e y > T a b l e s \ I P L - 2 0 0 8 - 2 0 2 4 \ C o l u m n s \ m a t c h e s # w i n n e r < / K e y > < / D i a g r a m O b j e c t K e y > < D i a g r a m O b j e c t K e y > < K e y > T a b l e s \ I P L - 2 0 0 8 - 2 0 2 4 \ C o l u m n s \ m a t c h e s # r e s u l t < / K e y > < / D i a g r a m O b j e c t K e y > < D i a g r a m O b j e c t K e y > < K e y > T a b l e s \ I P L - 2 0 0 8 - 2 0 2 4 \ C o l u m n s \ m a t c h e s # r e s u l t _ m a r g i n < / K e y > < / D i a g r a m O b j e c t K e y > < D i a g r a m O b j e c t K e y > < K e y > T a b l e s \ I P L - 2 0 0 8 - 2 0 2 4 \ C o l u m n s \ m a t c h e s # t a r g e t _ r u n s < / K e y > < / D i a g r a m O b j e c t K e y > < D i a g r a m O b j e c t K e y > < K e y > T a b l e s \ I P L - 2 0 0 8 - 2 0 2 4 \ C o l u m n s \ m a t c h e s # t a r g e t _ o v e r s < / K e y > < / D i a g r a m O b j e c t K e y > < D i a g r a m O b j e c t K e y > < K e y > T a b l e s \ I P L - 2 0 0 8 - 2 0 2 4 \ C o l u m n s \ m a t c h e s # s u p e r _ o v e r < / K e y > < / D i a g r a m O b j e c t K e y > < D i a g r a m O b j e c t K e y > < K e y > T a b l e s \ I P L - 2 0 0 8 - 2 0 2 4 \ C o l u m n s \ m a t c h e s # m e t h o d < / K e y > < / D i a g r a m O b j e c t K e y > < D i a g r a m O b j e c t K e y > < K e y > T a b l e s \ I P L - 2 0 0 8 - 2 0 2 4 \ C o l u m n s \ m a t c h e s # u m p i r e 1 < / K e y > < / D i a g r a m O b j e c t K e y > < D i a g r a m O b j e c t K e y > < K e y > T a b l e s \ I P L - 2 0 0 8 - 2 0 2 4 \ C o l u m n s \ m a t c h e s # u m p i r e 2 < / K e y > < / D i a g r a m O b j e c t K e y > < D i a g r a m O b j e c t K e y > < K e y > T a b l e s \ I P L - 2 0 0 8 - 2 0 2 4 \ M e a s u r e s \ S u m   o f   b a t s m a n _ r u n s < / K e y > < / D i a g r a m O b j e c t K e y > < D i a g r a m O b j e c t K e y > < K e y > T a b l e s \ I P L - 2 0 0 8 - 2 0 2 4 \ S u m   o f   b a t s m a n _ r u n s \ A d d i t i o n a l   I n f o \ I m p l i c i t   M e a s u r e < / K e y > < / D i a g r a m O b j e c t K e y > < D i a g r a m O b j e c t K e y > < K e y > T a b l e s \ I P L - 2 0 0 8 - 2 0 2 4 \ M e a s u r e s \ S u m   o f   i s _ w i c k e t < / K e y > < / D i a g r a m O b j e c t K e y > < D i a g r a m O b j e c t K e y > < K e y > T a b l e s \ I P L - 2 0 0 8 - 2 0 2 4 \ S u m   o f   i s _ w i c k e t \ A d d i t i o n a l   I n f o \ I m p l i c i t   M e a s u r e < / K e y > < / D i a g r a m O b j e c t K e y > < D i a g r a m O b j e c t K e y > < K e y > T a b l e s \ m a t c h e s < / K e y > < / D i a g r a m O b j e c t K e y > < D i a g r a m O b j e c t K e y > < K e y > T a b l e s \ m a t c h e s \ C o l u m n s \ i d < / K e y > < / D i a g r a m O b j e c t K e y > < D i a g r a m O b j e c t K e y > < K e y > T a b l e s \ m a t c h e s \ C o l u m n s \ s e a s o n < / K e y > < / D i a g r a m O b j e c t K e y > < D i a g r a m O b j e c t K e y > < K e y > T a b l e s \ m a t c h e s \ C o l u m n s \ c i t y < / K e y > < / D i a g r a m O b j e c t K e y > < D i a g r a m O b j e c t K e y > < K e y > T a b l e s \ m a t c h e s \ C o l u m n s \ d a t e < / K e y > < / D i a g r a m O b j e c t K e y > < D i a g r a m O b j e c t K e y > < K e y > T a b l e s \ m a t c h e s \ C o l u m n s \ m a t c h _ t y p e < / K e y > < / D i a g r a m O b j e c t K e y > < D i a g r a m O b j e c t K e y > < K e y > T a b l e s \ m a t c h e s \ C o l u m n s \ p l a y e r _ o f _ m a t c h < / K e y > < / D i a g r a m O b j e c t K e y > < D i a g r a m O b j e c t K e y > < K e y > T a b l e s \ m a t c h e s \ C o l u m n s \ v e n u e < / K e y > < / D i a g r a m O b j e c t K e y > < D i a g r a m O b j e c t K e y > < K e y > T a b l e s \ m a t c h e s \ C o l u m n s \ t e a m 1 < / K e y > < / D i a g r a m O b j e c t K e y > < D i a g r a m O b j e c t K e y > < K e y > T a b l e s \ m a t c h e s \ C o l u m n s \ t e a m 2 < / K e y > < / D i a g r a m O b j e c t K e y > < D i a g r a m O b j e c t K e y > < K e y > T a b l e s \ m a t c h e s \ C o l u m n s \ t o s s _ w i n n e r < / K e y > < / D i a g r a m O b j e c t K e y > < D i a g r a m O b j e c t K e y > < K e y > T a b l e s \ m a t c h e s \ C o l u m n s \ t o s s _ d e c i s i o n < / K e y > < / D i a g r a m O b j e c t K e y > < D i a g r a m O b j e c t K e y > < K e y > T a b l e s \ m a t c h e s \ C o l u m n s \ w i n n e r < / K e y > < / D i a g r a m O b j e c t K e y > < D i a g r a m O b j e c t K e y > < K e y > T a b l e s \ m a t c h e s \ C o l u m n s \ r e s u l t < / K e y > < / D i a g r a m O b j e c t K e y > < D i a g r a m O b j e c t K e y > < K e y > T a b l e s \ m a t c h e s \ C o l u m n s \ r e s u l t _ m a r g i n < / K e y > < / D i a g r a m O b j e c t K e y > < D i a g r a m O b j e c t K e y > < K e y > T a b l e s \ m a t c h e s \ C o l u m n s \ t a r g e t _ r u n s < / K e y > < / D i a g r a m O b j e c t K e y > < D i a g r a m O b j e c t K e y > < K e y > T a b l e s \ m a t c h e s \ C o l u m n s \ t a r g e t _ o v e r s < / K e y > < / D i a g r a m O b j e c t K e y > < D i a g r a m O b j e c t K e y > < K e y > T a b l e s \ m a t c h e s \ C o l u m n s \ s u p e r _ o v e r < / K e y > < / D i a g r a m O b j e c t K e y > < D i a g r a m O b j e c t K e y > < K e y > T a b l e s \ m a t c h e s \ C o l u m n s \ m e t h o d < / K e y > < / D i a g r a m O b j e c t K e y > < D i a g r a m O b j e c t K e y > < K e y > T a b l e s \ m a t c h e s \ C o l u m n s \ u m p i r e 1 < / K e y > < / D i a g r a m O b j e c t K e y > < D i a g r a m O b j e c t K e y > < K e y > T a b l e s \ m a t c h e s \ C o l u m n s \ u m p i r e 2 < / K e y > < / D i a g r a m O b j e c t K e y > < D i a g r a m O b j e c t K e y > < K e y > T a b l e s \ m a t c h e s \ M e a s u r e s \ S u m   o f   i d < / K e y > < / D i a g r a m O b j e c t K e y > < D i a g r a m O b j e c t K e y > < K e y > T a b l e s \ m a t c h e s \ S u m   o f   i d \ A d d i t i o n a l   I n f o \ I m p l i c i t   M e a s u r e < / K e y > < / D i a g r a m O b j e c t K e y > < D i a g r a m O b j e c t K e y > < K e y > T a b l e s \ m a t c h e s \ M e a s u r e s \ C o u n t   o f   i d < / K e y > < / D i a g r a m O b j e c t K e y > < D i a g r a m O b j e c t K e y > < K e y > T a b l e s \ m a t c h e s \ C o u n t   o f   i d \ A d d i t i o n a l   I n f o \ I m p l i c i t   M e a s u r e < / K e y > < / D i a g r a m O b j e c t K e y > < D i a g r a m O b j e c t K e y > < K e y > T a b l e s \ m a t c h e s \ M e a s u r e s \ S u m   o f   t a r g e t _ r u n s < / K e y > < / D i a g r a m O b j e c t K e y > < D i a g r a m O b j e c t K e y > < K e y > T a b l e s \ m a t c h e s \ S u m   o f   t a r g e t _ r u n s \ A d d i t i o n a l   I n f o \ I m p l i c i t   M e a s u r e < / K e y > < / D i a g r a m O b j e c t K e y > < D i a g r a m O b j e c t K e y > < K e y > T a b l e s \ m a t c h e s \ M e a s u r e s \ M a x   o f   t a r g e t _ r u n s < / K e y > < / D i a g r a m O b j e c t K e y > < D i a g r a m O b j e c t K e y > < K e y > T a b l e s \ m a t c h e s \ M a x   o f   t a r g e t _ r u n s \ A d d i t i o n a l   I n f o \ I m p l i c i t   M e a s u r e < / K e y > < / D i a g r a m O b j e c t K e y > < D i a g r a m O b j e c t K e y > < K e y > R e l a t i o n s h i p s \ & l t ; T a b l e s \ I P L - 2 0 0 8 - 2 0 2 4 \ C o l u m n s \ m a t c h _ i d & g t ; - & l t ; T a b l e s \ m a t c h e s \ C o l u m n s \ i d & g t ; < / K e y > < / D i a g r a m O b j e c t K e y > < D i a g r a m O b j e c t K e y > < K e y > R e l a t i o n s h i p s \ & l t ; T a b l e s \ I P L - 2 0 0 8 - 2 0 2 4 \ C o l u m n s \ m a t c h _ i d & g t ; - & l t ; T a b l e s \ m a t c h e s \ C o l u m n s \ i d & g t ; \ F K < / K e y > < / D i a g r a m O b j e c t K e y > < D i a g r a m O b j e c t K e y > < K e y > R e l a t i o n s h i p s \ & l t ; T a b l e s \ I P L - 2 0 0 8 - 2 0 2 4 \ C o l u m n s \ m a t c h _ i d & g t ; - & l t ; T a b l e s \ m a t c h e s \ C o l u m n s \ i d & g t ; \ P K < / K e y > < / D i a g r a m O b j e c t K e y > < D i a g r a m O b j e c t K e y > < K e y > R e l a t i o n s h i p s \ & l t ; T a b l e s \ I P L - 2 0 0 8 - 2 0 2 4 \ C o l u m n s \ m a t c h _ i d & g t ; - & l t ; T a b l e s \ m a t c h e s \ C o l u m n s \ i d & g t ; \ C r o s s F i l t e r < / K e y > < / D i a g r a m O b j e c t K e y > < / A l l K e y s > < S e l e c t e d K e y s > < D i a g r a m O b j e c t K e y > < K e y > R e l a t i o n s h i p s \ & l t ; T a b l e s \ I P L - 2 0 0 8 - 2 0 2 4 \ C o l u m n s \ m a t c h _ i d & g t ; - & l t ; T a b l e s \ m a t c h e s \ C o l u m n s \ i d & g t ; \ C r o s s F i l t e r 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 T a g s \ T a b l e s \ & l t ; T a b l e s \ I P L - 2 0 0 8 - 2 0 2 4 & g t ; 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 T a g s \ T a b l e s \ & l t ; T a b l e s \ m a t c h e s & g t ; 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 T a b l e s \ I P L - 2 0 0 8 - 2 0 2 4 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 T a b l e s \ I P L - 2 0 0 8 - 2 0 2 4 \ C o l u m n s \ i n n i n g 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 T a b l e s \ I P L - 2 0 0 8 - 2 0 2 4 \ C o l u m n s \ b a t t i n g _ t e a m 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 T a b l e s \ I P L - 2 0 0 8 - 2 0 2 4 \ C o l u m n s \ b o w l i n g _ t e a m 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 T a b l e s \ I P L - 2 0 0 8 - 2 0 2 4 \ C o l u m n s \ b a t t e r 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 T a b l e s \ I P L - 2 0 0 8 - 2 0 2 4 \ C o l u m n s \ b o w l e r 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 T a b l e s \ I P L - 2 0 0 8 - 2 0 2 4 \ C o l u m n s \ n o n _ s t r i k e r 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 T a b l e s \ I P L - 2 0 0 8 - 2 0 2 4 \ C o l u m n s \ e x t r a _ r u n s 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 T a b l e s \ I P L - 2 0 0 8 - 2 0 2 4 \ C o l u m n s \ e x t r a s _ t y p e 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 T a b l e s \ I P L - 2 0 0 8 - 2 0 2 4 \ C o l u m n s \ i s _ w i c k e t 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 T a b l e s \ I P L - 2 0 0 8 - 2 0 2 4 \ C o l u m n s \ p l a y e r _ d i s m i s s e d 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 T a b l e s \ I P L - 2 0 0 8 - 2 0 2 4 \ C o l u m n s \ d i s m i s s a l _ k i n d 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 T a b l e s \ I P L - 2 0 0 8 - 2 0 2 4 \ C o l u m n s \ f i e l d e r 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 T a b l e s \ I P L - 2 0 0 8 - 2 0 2 4 \ C o l u m n s \ m a t c h e s # m a t c h _ t y p e 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 T a b l e s \ I P L - 2 0 0 8 - 2 0 2 4 \ C o l u m n s \ m a t c h e s # p l a y e r _ o f _ m a t c h 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 T a b l e s \ I P L - 2 0 0 8 - 2 0 2 4 \ C o l u m n s \ m a t c h e s # r e s u l t _ m a r g i n 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 T a b l e s \ I P L - 2 0 0 8 - 2 0 2 4 \ C o l u m n s \ m a t c h e s # t a r g e t _ r u n s 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 T a b l e s \ I P L - 2 0 0 8 - 2 0 2 4 \ C o l u m n s \ m a t c h e s # t a r g e t _ o v e r s 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 T a b l e s \ I P L - 2 0 0 8 - 2 0 2 4 \ C o l u m n s \ m a t c h e s # u m p i r e 1 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 T a b l e s \ I P L - 2 0 0 8 - 2 0 2 4 \ C o l u m n s \ m a t c h e s # u m p i r e 2 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 T a b l e s \ I P L - 2 0 0 8 - 2 0 2 4 \ M e a s u r e s \ S u m   o f  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 T a b l e s \ I P L - 2 0 0 8 - 2 0 2 4 \ S u m   o f   b a t s m a n _ r u n s \ A d d i t i o n a l 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 T a b l e s \ I P L - 2 0 0 8 - 2 0 2 4 \ M e a s u r e s \ S u m   o f   i s _ w i c k e t 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 T a b l e s \ I P L - 2 0 0 8 - 2 0 2 4 \ S u m   o f   i s _ w i c k e t \ A d d i t i o n a l 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 T a b l e s \ m a t c h e s \ C o l u m n s \ m a t c h _ t y p e 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 T a b l e s \ m a t c h e s \ C o l u m n s \ p l a y e r _ o f _ m a t c h 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 T a b l e s \ m a t c h e s \ C o l u m n s \ r e s u l t _ m a r g i n 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 T a b l e s \ m a t c h e s \ C o l u m n s \ t a r g e t _ r u n s 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 T a b l e s \ m a t c h e s \ C o l u m n s \ t a r g e t _ o v e r s 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 T a b l e s \ m a t c h e s \ C o l u m n s \ u m p i r e 1 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 T a b l e s \ m a t c h e s \ C o l u m n s \ u m p i r e 2 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 T a b l e s \ m a t c h e s \ M e a s u r e s \ S u m   o f   t a r g e t _ r u n s 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 T a b l e s \ m a t c h e s \ S u m   o f   t a r g e t _ r u n s \ A d d i t i o n a l 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 T a b l e s \ m a t c h e s \ M e a s u r e s \ M a x   o f   t a r g e t _ r u n s 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 T a b l e s \ m a t c h e s \ M a x   o f   t a r g e t _ r u n s \ A d d i t i o n a l 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 R e l a t i o n s h i p s \ & l t ; T a b l e s \ I P L - 2 0 0 8 - 2 0 2 4 \ C o l u m n s \ m a t c h _ i d & g t ; - & l t ; T a b l e s \ m a t c h e s \ C o l u m n s \ i d & g t ; 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 R e l a t i o n s h i p s \ & l t ; T a b l e s \ I P L - 2 0 0 8 - 2 0 2 4 \ C o l u m n s \ m a t c h _ i d & g t ; - & l t ; T a b l e s \ m a t c h e s \ C o l u m n s \ i d & g t ; \ F K 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 R e l a t i o n s h i p s \ & l t ; T a b l e s \ I P L - 2 0 0 8 - 2 0 2 4 \ C o l u m n s \ m a t c h _ i d & g t ; - & l t ; T a b l e s \ m a t c h e s \ C o l u m n s \ i d & g t ; \ P K 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 R e l a t i o n s h i p s \ & l t ; T a b l e s \ I P L - 2 0 0 8 - 2 0 2 4 \ C o l u m n s \ m a t c h _ i d & g t ; - & l t ; T a b l e s \ m a t c h e s \ C o l u m n s \ i d & g t ; \ C r o s s F i l t e r 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 I P L - 2 0 0 8 - 2 0 2 4 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 I P L - 2 0 0 8 - 2 0 2 4 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 b a t s m a n _ r u n s < / K e y > < / D i a g r a m O b j e c t K e y > < D i a g r a m O b j e c t K e y > < K e y > M e a s u r e s \ S u m   o f   b a t s m a n _ r u n s \ T a g I n f o \ F o r m u l a < / K e y > < / D i a g r a m O b j e c t K e y > < D i a g r a m O b j e c t K e y > < K e y > M e a s u r e s \ S u m   o f   b a t s m a n _ r u n s \ T a g I n f o \ V a l u e < / K e y > < / D i a g r a m O b j e c t K e y > < D i a g r a m O b j e c t K e y > < K e y > M e a s u r e s \ S u m   o f   i s _ w i c k e t < / K e y > < / D i a g r a m O b j e c t K e y > < D i a g r a m O b j e c t K e y > < K e y > M e a s u r e s \ S u m   o f   i s _ w i c k e t \ T a g I n f o \ F o r m u l a < / K e y > < / D i a g r a m O b j e c t K e y > < D i a g r a m O b j e c t K e y > < K e y > M e a s u r e s \ S u m   o f   i s _ w i c k e t \ T a g I n f o \ V a l u e < / K e y > < / D i a g r a m O b j e c t K e y > < D i a g r a m O b j e c t K e y > < K e y > M e a s u r e s \ C o u n t   o f   d i s m i s s a l _ k i n d < / K e y > < / D i a g r a m O b j e c t K e y > < D i a g r a m O b j e c t K e y > < K e y > M e a s u r e s \ C o u n t   o f   d i s m i s s a l _ k i n d \ T a g I n f o \ F o r m u l a < / K e y > < / D i a g r a m O b j e c t K e y > < D i a g r a m O b j e c t K e y > < K e y > M e a s u r e s \ C o u n t   o f   d i s m i s s a l _ k i n d \ T a g I n f o \ V a l u e < / K e y > < / D i a g r a m O b j e c t K e y > < D i a g r a m O b j e c t K e y > < K e y > M e a s u r e s \ S u m   o f   m a t c h _ i d < / K e y > < / D i a g r a m O b j e c t K e y > < D i a g r a m O b j e c t K e y > < K e y > M e a s u r e s \ S u m   o f   m a t c h _ i d \ T a g I n f o \ F o r m u l a < / K e y > < / D i a g r a m O b j e c t K e y > < D i a g r a m O b j e c t K e y > < K e y > M e a s u r e s \ S u m   o f   m a t c h _ i d \ T a g I n f o \ V a l u e < / K e y > < / D i a g r a m O b j e c t K e y > < D i a g r a m O b j e c t K e y > < K e y > M e a s u r e s \ C o u n t   o f   m a t c h _ i d < / K e y > < / D i a g r a m O b j e c t K e y > < D i a g r a m O b j e c t K e y > < K e y > M e a s u r e s \ C o u n t   o f   m a t c h _ i d \ T a g I n f o \ F o r m u l a < / K e y > < / D i a g r a m O b j e c t K e y > < D i a g r a m O b j e c t K e y > < K e y > M e a s u r e s \ C o u n t   o f   m a t c h _ i d \ T a g I n f o \ V a l u e < / K e y > < / D i a g r a m O b j e c t K e y > < D i a g r a m O b j e c t K e y > < K e y > C o l u m n s \ m a t c h _ i d < / K e y > < / D i a g r a m O b j e c t K e y > < D i a g r a m O b j e c t K e y > < K e y > C o l u m n s \ i n n i n g < / K e y > < / D i a g r a m O b j e c t K e y > < D i a g r a m O b j e c t K e y > < K e y > C o l u m n s \ b a t t i n g _ t e a m < / K e y > < / D i a g r a m O b j e c t K e y > < D i a g r a m O b j e c t K e y > < K e y > C o l u m n s \ b o w l i n g _ t e a m < / K e y > < / D i a g r a m O b j e c t K e y > < D i a g r a m O b j e c t K e y > < K e y > C o l u m n s \ o v e r < / K e y > < / D i a g r a m O b j e c t K e y > < D i a g r a m O b j e c t K e y > < K e y > C o l u m n s \ b a l l < / K e y > < / D i a g r a m O b j e c t K e y > < D i a g r a m O b j e c t K e y > < K e y > C o l u m n s \ b a t t e r < / K e y > < / D i a g r a m O b j e c t K e y > < D i a g r a m O b j e c t K e y > < K e y > C o l u m n s \ b o w l e r < / K e y > < / D i a g r a m O b j e c t K e y > < D i a g r a m O b j e c t K e y > < K e y > C o l u m n s \ n o n _ s t r i k e r < / K e y > < / D i a g r a m O b j e c t K e y > < D i a g r a m O b j e c t K e y > < K e y > C o l u m n s \ b a t s m a n _ r u n s < / K e y > < / D i a g r a m O b j e c t K e y > < D i a g r a m O b j e c t K e y > < K e y > C o l u m n s \ e x t r a _ r u n s < / K e y > < / D i a g r a m O b j e c t K e y > < D i a g r a m O b j e c t K e y > < K e y > C o l u m n s \ t o t a l _ r u n s < / K e y > < / D i a g r a m O b j e c t K e y > < D i a g r a m O b j e c t K e y > < K e y > C o l u m n s \ e x t r a s _ t y p e < / K e y > < / D i a g r a m O b j e c t K e y > < D i a g r a m O b j e c t K e y > < K e y > C o l u m n s \ i s _ w i c k e t < / K e y > < / D i a g r a m O b j e c t K e y > < D i a g r a m O b j e c t K e y > < K e y > C o l u m n s \ p l a y e r _ d i s m i s s e d < / K e y > < / D i a g r a m O b j e c t K e y > < D i a g r a m O b j e c t K e y > < K e y > C o l u m n s \ d i s m i s s a l _ k i n d < / K e y > < / D i a g r a m O b j e c t K e y > < D i a g r a m O b j e c t K e y > < K e y > C o l u m n s \ f i e l d e r < / K e y > < / D i a g r a m O b j e c t K e y > < D i a g r a m O b j e c t K e y > < K e y > C o l u m n s \ m a t c h e s # i d < / K e y > < / D i a g r a m O b j e c t K e y > < D i a g r a m O b j e c t K e y > < K e y > C o l u m n s \ m a t c h e s # s e a s o n < / K e y > < / D i a g r a m O b j e c t K e y > < D i a g r a m O b j e c t K e y > < K e y > C o l u m n s \ m a t c h e s # c i t y < / K e y > < / D i a g r a m O b j e c t K e y > < D i a g r a m O b j e c t K e y > < K e y > C o l u m n s \ m a t c h e s # d a t e < / K e y > < / D i a g r a m O b j e c t K e y > < D i a g r a m O b j e c t K e y > < K e y > C o l u m n s \ m a t c h e s # m a t c h _ t y p e < / K e y > < / D i a g r a m O b j e c t K e y > < D i a g r a m O b j e c t K e y > < K e y > C o l u m n s \ m a t c h e s # p l a y e r _ o f _ m a t c h < / K e y > < / D i a g r a m O b j e c t K e y > < D i a g r a m O b j e c t K e y > < K e y > C o l u m n s \ m a t c h e s # v e n u e < / K e y > < / D i a g r a m O b j e c t K e y > < D i a g r a m O b j e c t K e y > < K e y > C o l u m n s \ m a t c h e s # t e a m 1 < / K e y > < / D i a g r a m O b j e c t K e y > < D i a g r a m O b j e c t K e y > < K e y > C o l u m n s \ m a t c h e s # t e a m 2 < / K e y > < / D i a g r a m O b j e c t K e y > < D i a g r a m O b j e c t K e y > < K e y > C o l u m n s \ m a t c h e s # t o s s _ w i n n e r < / K e y > < / D i a g r a m O b j e c t K e y > < D i a g r a m O b j e c t K e y > < K e y > C o l u m n s \ m a t c h e s # t o s s _ d e c i s i o n < / K e y > < / D i a g r a m O b j e c t K e y > < D i a g r a m O b j e c t K e y > < K e y > C o l u m n s \ m a t c h e s # w i n n e r < / K e y > < / D i a g r a m O b j e c t K e y > < D i a g r a m O b j e c t K e y > < K e y > C o l u m n s \ m a t c h e s # r e s u l t < / K e y > < / D i a g r a m O b j e c t K e y > < D i a g r a m O b j e c t K e y > < K e y > C o l u m n s \ m a t c h e s # r e s u l t _ m a r g i n < / K e y > < / D i a g r a m O b j e c t K e y > < D i a g r a m O b j e c t K e y > < K e y > C o l u m n s \ m a t c h e s # t a r g e t _ r u n s < / K e y > < / D i a g r a m O b j e c t K e y > < D i a g r a m O b j e c t K e y > < K e y > C o l u m n s \ m a t c h e s # t a r g e t _ o v e r s < / K e y > < / D i a g r a m O b j e c t K e y > < D i a g r a m O b j e c t K e y > < K e y > C o l u m n s \ m a t c h e s # s u p e r _ o v e r < / K e y > < / D i a g r a m O b j e c t K e y > < D i a g r a m O b j e c t K e y > < K e y > C o l u m n s \ m a t c h e s # m e t h o d < / K e y > < / D i a g r a m O b j e c t K e y > < D i a g r a m O b j e c t K e y > < K e y > C o l u m n s \ m a t c h e s # u m p i r e 1 < / K e y > < / D i a g r a m O b j e c t K e y > < D i a g r a m O b j e c t K e y > < K e y > C o l u m n s \ m a t c h e s # u m p i r e 2 < / K e y > < / D i a g r a m O b j e c t K e y > < D i a g r a m O b j e c t K e y > < K e y > L i n k s \ & l t ; C o l u m n s \ S u m   o f   b a t s m a n _ r u n s & g t ; - & l t ; M e a s u r e s \ b a t s m a n _ r u n s & g t ; < / K e y > < / D i a g r a m O b j e c t K e y > < D i a g r a m O b j e c t K e y > < K e y > L i n k s \ & l t ; C o l u m n s \ S u m   o f   b a t s m a n _ r u n s & g t ; - & l t ; M e a s u r e s \ b a t s m a n _ r u n s & g t ; \ C O L U M N < / K e y > < / D i a g r a m O b j e c t K e y > < D i a g r a m O b j e c t K e y > < K e y > L i n k s \ & l t ; C o l u m n s \ S u m   o f   b a t s m a n _ r u n s & g t ; - & l t ; M e a s u r e s \ b a t s m a n _ r u n s & g t ; \ M E A S U R E < / K e y > < / D i a g r a m O b j e c t K e y > < D i a g r a m O b j e c t K e y > < K e y > L i n k s \ & l t ; C o l u m n s \ S u m   o f   i s _ w i c k e t & g t ; - & l t ; M e a s u r e s \ i s _ w i c k e t & g t ; < / K e y > < / D i a g r a m O b j e c t K e y > < D i a g r a m O b j e c t K e y > < K e y > L i n k s \ & l t ; C o l u m n s \ S u m   o f   i s _ w i c k e t & g t ; - & l t ; M e a s u r e s \ i s _ w i c k e t & g t ; \ C O L U M N < / K e y > < / D i a g r a m O b j e c t K e y > < D i a g r a m O b j e c t K e y > < K e y > L i n k s \ & l t ; C o l u m n s \ S u m   o f   i s _ w i c k e t & g t ; - & l t ; M e a s u r e s \ i s _ w i c k e t & g t ; \ M E A S U R E < / K e y > < / D i a g r a m O b j e c t K e y > < D i a g r a m O b j e c t K e y > < K e y > L i n k s \ & l t ; C o l u m n s \ C o u n t   o f   d i s m i s s a l _ k i n d & g t ; - & l t ; M e a s u r e s \ d i s m i s s a l _ k i n d & g t ; < / K e y > < / D i a g r a m O b j e c t K e y > < D i a g r a m O b j e c t K e y > < K e y > L i n k s \ & l t ; C o l u m n s \ C o u n t   o f   d i s m i s s a l _ k i n d & g t ; - & l t ; M e a s u r e s \ d i s m i s s a l _ k i n d & g t ; \ C O L U M N < / K e y > < / D i a g r a m O b j e c t K e y > < D i a g r a m O b j e c t K e y > < K e y > L i n k s \ & l t ; C o l u m n s \ C o u n t   o f   d i s m i s s a l _ k i n d & g t ; - & l t ; M e a s u r e s \ d i s m i s s a l _ k i n d & g t ; \ M E A S U R E < / K e y > < / D i a g r a m O b j e c t K e y > < D i a g r a m O b j e c t K e y > < K e y > L i n k s \ & l t ; C o l u m n s \ S u m   o f   m a t c h _ i d & g t ; - & l t ; M e a s u r e s \ m a t c h _ i d & g t ; < / K e y > < / D i a g r a m O b j e c t K e y > < D i a g r a m O b j e c t K e y > < K e y > L i n k s \ & l t ; C o l u m n s \ S u m   o f   m a t c h _ i d & g t ; - & l t ; M e a s u r e s \ m a t c h _ i d & g t ; \ C O L U M N < / K e y > < / D i a g r a m O b j e c t K e y > < D i a g r a m O b j e c t K e y > < K e y > L i n k s \ & l t ; C o l u m n s \ S u m   o f   m a t c h _ i d & g t ; - & l t ; M e a s u r e s \ m a t c h _ i d & g t ; \ M E A S U R E < / K e y > < / D i a g r a m O b j e c t K e y > < D i a g r a m O b j e c t K e y > < K e y > L i n k s \ & l t ; C o l u m n s \ C o u n t   o f   m a t c h _ i d & g t ; - & l t ; M e a s u r e s \ m a t c h _ i d & g t ; < / K e y > < / D i a g r a m O b j e c t K e y > < D i a g r a m O b j e c t K e y > < K e y > L i n k s \ & l t ; C o l u m n s \ C o u n t   o f   m a t c h _ i d & g t ; - & l t ; M e a s u r e s \ m a t c h _ i d & g t ; \ C O L U M N < / K e y > < / D i a g r a m O b j e c t K e y > < D i a g r a m O b j e c t K e y > < K e y > L i n k s \ & l t ; C o l u m n s \ C o u n t   o f   m a t c h _ i d & g t ; - & l t ; M e a s u r e s \ m a t c h _ i d & g t ; \ M E A S U R E 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 5 < / F o c u s R o w > < S e l e c t i o n E n d C o l u m n > 2 < / S e l e c t i o n E n d C o l u m n > < S e l e c t i o n E n d R o w > 5 < / S e l e c t i o n E n d R o w > < S e l e c t i o n S t a r t C o l u m n > 2 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 b a t s m a n _ r u n s 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 b a t s m a n _ r u n s \ T a g I n f o \ F o r m u l a 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 b a t s m a n _ r u n s \ T a g I n f o \ V a l u e 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 i s _ w i c k e t 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 i s _ w i c k e t \ T a g I n f o \ F o r m u l a 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 i s _ w i c k e t \ T a g I n f o \ V a l u e 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 d i s m i s s a l _ k i n d 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 d i s m i s s a l _ k i n d \ T a g I n f o \ F o r m u l a 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 d i s m i s s a l _ k i n d \ T a g I n f o \ V a l u e 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 C o l u m n s \ e x t r a s _ t y p e 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 C o l u m n s \ i s _ w i c k e t 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 C o l u m n s \ m a t c h e s # i d 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 C o l u m n s \ m a t c h e s # s e a s o n 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 C o l u m n s \ m a t c h e s # c i t y 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 C o l u m n s \ m a t c h e s # m a t c h _ t y p e 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 C o l u m n s \ m a t c h e s # p l a y e r _ o f _ m a t c h 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 C o l u m n s \ m a t c h e s # v e n u e 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 C o l u m n s \ m a t c h e s # t e a m 1 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 C o l u m n s \ m a t c h e s # t e a m 2 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 C o l u m n s \ m a t c h e s # t o s s _ w i n n e r 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 C o l u m n s \ m a t c h e s # t o s s _ d e c i s i o n 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 C o l u m n s \ m a t c h e s # w i n n e r 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 C o l u m n s \ m a t c h e s # r e s u l t 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 C o l u m n s \ m a t c h e s # r e s u l t _ m a r g i n 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 C o l u m n s \ m a t c h e s # t a r g e t _ r u n s 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 C o l u m n s \ m a t c h e s # t a r g e t _ o v e r s 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 C o l u m n s \ m a t c h e s # s u p e r _ o v e r 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 C o l u m n s \ m a t c h e s # m e t h o d 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 C o l u m n s \ m a t c h e s # u m p i r e 1 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 C o l u m n s \ m a t c h e s # u m p i r e 2 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 b a t s m a n _ r u n s & g t ; - & l t ; M e a s u r e s \ b a t s m a n _ r u n s & g t ; \ M E A S U R E 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 i s _ w i c k e t & g t ; - & l t ; M e a s u r e s \ i s _ w i c k e t & g t ; 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 i s _ w i c k e t & g t ; - & l t ; M e a s u r e s \ i s _ w i c k e t & g t ; \ C O L U M N 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 i s _ w i c k e t & g t ; - & l t ; M e a s u r e s \ i s _ w i c k e t & g t ; \ M E A S U R E 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 m a t c h e s 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 C o l u m n s \ t a r g e t _ o v e r s 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 C o l u m n s \ s u p e r _ o v e r 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 I P L - 2 0 0 8 - 2 0 2 4 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 I P L - 2 0 0 8 - 2 0 2 4 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 C o l u m n s \ i s _ w i c k e t 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 C o l u m n s \ m a t c h e s # m a t c h _ t y p e 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 C o l u m n s \ m a t c h e s # r e s u l t _ m a r g i n 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 C o l u m n s \ m a t c h e s # t a r g e t _ r u n s 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 C o l u m n s \ m a t c h e s # t a r g e t _ o v e r s 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 C o l u m n s \ m a t c h e s # s u p e r _ o v e r 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 C o l u m n s \ m a t c h e s # u m p i r e 2 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I P L - 2 0 0 8 - 2 0 2 4 _ d 2 1 a 9 e 8 d - c a 5 4 - 4 7 1 f - 8 6 b 4 - 4 e 6 9 a 3 6 1 6 2 c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 I P L - 2 0 0 8 - 2 0 2 4 _ d 2 1 a 9 e 8 d - c a 5 4 - 4 7 1 f - 8 6 b 4 - 4 e 6 9 a 3 6 1 6 2 c 6 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 m a t c h e s _ 6 d d f 5 8 e 6 - f 0 5 c - 4 2 e 7 - b 0 4 1 - 2 c 4 2 8 c 0 b e 2 4 d 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 2 0 2 5 - 0 1 - 0 3 T 1 0 : 0 2 : 1 9 . 7 1 2 9 0 2 4 + 0 5 : 3 0 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34BE353-2C9E-44AF-8383-F9FC829E892A}">
  <ds:schemaRefs/>
</ds:datastoreItem>
</file>

<file path=customXml/itemProps10.xml><?xml version="1.0" encoding="utf-8"?>
<ds:datastoreItem xmlns:ds="http://schemas.openxmlformats.org/officeDocument/2006/customXml" ds:itemID="{5734E978-D99F-4F52-B592-CC15B7F4EB1C}">
  <ds:schemaRefs/>
</ds:datastoreItem>
</file>

<file path=customXml/itemProps11.xml><?xml version="1.0" encoding="utf-8"?>
<ds:datastoreItem xmlns:ds="http://schemas.openxmlformats.org/officeDocument/2006/customXml" ds:itemID="{2845A6AF-14C6-4DDD-A6BE-7E0419230377}">
  <ds:schemaRefs/>
</ds:datastoreItem>
</file>

<file path=customXml/itemProps12.xml><?xml version="1.0" encoding="utf-8"?>
<ds:datastoreItem xmlns:ds="http://schemas.openxmlformats.org/officeDocument/2006/customXml" ds:itemID="{6E288654-124C-418B-A162-3BCA2A7F5668}">
  <ds:schemaRefs/>
</ds:datastoreItem>
</file>

<file path=customXml/itemProps13.xml><?xml version="1.0" encoding="utf-8"?>
<ds:datastoreItem xmlns:ds="http://schemas.openxmlformats.org/officeDocument/2006/customXml" ds:itemID="{59AB666F-6F09-4697-9B1A-3777FB85F511}">
  <ds:schemaRefs/>
</ds:datastoreItem>
</file>

<file path=customXml/itemProps14.xml><?xml version="1.0" encoding="utf-8"?>
<ds:datastoreItem xmlns:ds="http://schemas.openxmlformats.org/officeDocument/2006/customXml" ds:itemID="{4D53EFD0-5CBE-472B-A5F3-F6F79150515A}">
  <ds:schemaRefs/>
</ds:datastoreItem>
</file>

<file path=customXml/itemProps15.xml><?xml version="1.0" encoding="utf-8"?>
<ds:datastoreItem xmlns:ds="http://schemas.openxmlformats.org/officeDocument/2006/customXml" ds:itemID="{49E87009-F796-4D01-BA93-31BFFBB05C69}">
  <ds:schemaRefs/>
</ds:datastoreItem>
</file>

<file path=customXml/itemProps16.xml><?xml version="1.0" encoding="utf-8"?>
<ds:datastoreItem xmlns:ds="http://schemas.openxmlformats.org/officeDocument/2006/customXml" ds:itemID="{1F176319-BD12-43E4-9C9C-858BA166A453}">
  <ds:schemaRefs/>
</ds:datastoreItem>
</file>

<file path=customXml/itemProps17.xml><?xml version="1.0" encoding="utf-8"?>
<ds:datastoreItem xmlns:ds="http://schemas.openxmlformats.org/officeDocument/2006/customXml" ds:itemID="{67AFA155-3644-4C58-A118-DA977A712DF9}">
  <ds:schemaRefs/>
</ds:datastoreItem>
</file>

<file path=customXml/itemProps2.xml><?xml version="1.0" encoding="utf-8"?>
<ds:datastoreItem xmlns:ds="http://schemas.openxmlformats.org/officeDocument/2006/customXml" ds:itemID="{E664F95C-871D-4D35-94D3-4EEAB8782A7A}">
  <ds:schemaRefs/>
</ds:datastoreItem>
</file>

<file path=customXml/itemProps3.xml><?xml version="1.0" encoding="utf-8"?>
<ds:datastoreItem xmlns:ds="http://schemas.openxmlformats.org/officeDocument/2006/customXml" ds:itemID="{873BFC29-98C1-43D8-A6DE-1C5C96B571A4}">
  <ds:schemaRefs/>
</ds:datastoreItem>
</file>

<file path=customXml/itemProps4.xml><?xml version="1.0" encoding="utf-8"?>
<ds:datastoreItem xmlns:ds="http://schemas.openxmlformats.org/officeDocument/2006/customXml" ds:itemID="{0DE5B35D-0EBE-48D4-AB06-527EB150EA7D}">
  <ds:schemaRefs/>
</ds:datastoreItem>
</file>

<file path=customXml/itemProps5.xml><?xml version="1.0" encoding="utf-8"?>
<ds:datastoreItem xmlns:ds="http://schemas.openxmlformats.org/officeDocument/2006/customXml" ds:itemID="{BF9BF5B4-EA77-42B3-871C-3A8D037D1C71}">
  <ds:schemaRefs/>
</ds:datastoreItem>
</file>

<file path=customXml/itemProps6.xml><?xml version="1.0" encoding="utf-8"?>
<ds:datastoreItem xmlns:ds="http://schemas.openxmlformats.org/officeDocument/2006/customXml" ds:itemID="{53DC6998-CA9B-4AA9-8E01-5212800B535A}">
  <ds:schemaRefs/>
</ds:datastoreItem>
</file>

<file path=customXml/itemProps7.xml><?xml version="1.0" encoding="utf-8"?>
<ds:datastoreItem xmlns:ds="http://schemas.openxmlformats.org/officeDocument/2006/customXml" ds:itemID="{0C857533-D0E5-4CA6-B7D0-52E18B64627F}">
  <ds:schemaRefs/>
</ds:datastoreItem>
</file>

<file path=customXml/itemProps8.xml><?xml version="1.0" encoding="utf-8"?>
<ds:datastoreItem xmlns:ds="http://schemas.openxmlformats.org/officeDocument/2006/customXml" ds:itemID="{4B1EB80C-1E2E-476B-A531-4097B45604CA}">
  <ds:schemaRefs/>
</ds:datastoreItem>
</file>

<file path=customXml/itemProps9.xml><?xml version="1.0" encoding="utf-8"?>
<ds:datastoreItem xmlns:ds="http://schemas.openxmlformats.org/officeDocument/2006/customXml" ds:itemID="{68942070-4600-41BF-A219-90123407A8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MoM Winners</vt:lpstr>
      <vt:lpstr>Dashboard</vt:lpstr>
      <vt:lpstr>Venue wise count of matches</vt:lpstr>
      <vt:lpstr>Winners</vt:lpstr>
      <vt:lpstr>Sixes</vt:lpstr>
      <vt:lpstr>Sheet1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Janapurkar</dc:creator>
  <cp:lastModifiedBy>Sneha Janapurkar</cp:lastModifiedBy>
  <dcterms:created xsi:type="dcterms:W3CDTF">2024-12-31T11:22:02Z</dcterms:created>
  <dcterms:modified xsi:type="dcterms:W3CDTF">2025-01-05T12:47:40Z</dcterms:modified>
</cp:coreProperties>
</file>